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930"/>
  </bookViews>
  <sheets>
    <sheet name="M" sheetId="3" r:id="rId1"/>
    <sheet name="Mnthly" sheetId="1" r:id="rId2"/>
    <sheet name="Qtrly" sheetId="2" r:id="rId3"/>
  </sheets>
  <definedNames>
    <definedName name="Data">M!$A$1:$Q$341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2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I3" i="3" l="1"/>
  <c r="J3" i="3"/>
  <c r="J4" i="3" s="1"/>
  <c r="I4" i="3"/>
  <c r="I6" i="3"/>
  <c r="I7" i="3" s="1"/>
  <c r="J6" i="3"/>
  <c r="J7" i="3"/>
  <c r="I9" i="3"/>
  <c r="I10" i="3" s="1"/>
  <c r="J9" i="3"/>
  <c r="J10" i="3" s="1"/>
  <c r="I12" i="3"/>
  <c r="I13" i="3" s="1"/>
  <c r="J12" i="3"/>
  <c r="J13" i="3" s="1"/>
  <c r="I15" i="3"/>
  <c r="I16" i="3" s="1"/>
  <c r="J15" i="3"/>
  <c r="J16" i="3" s="1"/>
  <c r="I18" i="3"/>
  <c r="J18" i="3"/>
  <c r="J19" i="3" s="1"/>
  <c r="I19" i="3"/>
  <c r="I21" i="3"/>
  <c r="J21" i="3"/>
  <c r="J22" i="3" s="1"/>
  <c r="I22" i="3"/>
  <c r="I24" i="3"/>
  <c r="J24" i="3"/>
  <c r="I25" i="3"/>
  <c r="J25" i="3"/>
  <c r="I27" i="3"/>
  <c r="J27" i="3"/>
  <c r="J28" i="3" s="1"/>
  <c r="I28" i="3"/>
  <c r="I30" i="3"/>
  <c r="I31" i="3" s="1"/>
  <c r="J30" i="3"/>
  <c r="J31" i="3"/>
  <c r="I33" i="3"/>
  <c r="I34" i="3" s="1"/>
  <c r="J33" i="3"/>
  <c r="J34" i="3" s="1"/>
  <c r="I36" i="3"/>
  <c r="I37" i="3" s="1"/>
  <c r="J36" i="3"/>
  <c r="J37" i="3" s="1"/>
  <c r="I39" i="3"/>
  <c r="I40" i="3" s="1"/>
  <c r="J39" i="3"/>
  <c r="J40" i="3" s="1"/>
  <c r="I42" i="3"/>
  <c r="J42" i="3"/>
  <c r="J43" i="3" s="1"/>
  <c r="I43" i="3"/>
  <c r="I45" i="3"/>
  <c r="J45" i="3"/>
  <c r="J46" i="3" s="1"/>
  <c r="I46" i="3"/>
  <c r="I48" i="3"/>
  <c r="J48" i="3"/>
  <c r="I49" i="3"/>
  <c r="J49" i="3"/>
  <c r="I51" i="3"/>
  <c r="J51" i="3"/>
  <c r="J52" i="3" s="1"/>
  <c r="I52" i="3"/>
  <c r="I54" i="3"/>
  <c r="I55" i="3" s="1"/>
  <c r="J54" i="3"/>
  <c r="J55" i="3"/>
  <c r="I57" i="3"/>
  <c r="I58" i="3" s="1"/>
  <c r="J57" i="3"/>
  <c r="J58" i="3" s="1"/>
  <c r="I60" i="3"/>
  <c r="I61" i="3" s="1"/>
  <c r="J60" i="3"/>
  <c r="J61" i="3" s="1"/>
  <c r="I63" i="3"/>
  <c r="I64" i="3" s="1"/>
  <c r="J63" i="3"/>
  <c r="J64" i="3" s="1"/>
  <c r="I66" i="3"/>
  <c r="J66" i="3"/>
  <c r="J67" i="3" s="1"/>
  <c r="I67" i="3"/>
  <c r="I69" i="3"/>
  <c r="J69" i="3"/>
  <c r="J70" i="3" s="1"/>
  <c r="I70" i="3"/>
  <c r="I72" i="3"/>
  <c r="J72" i="3"/>
  <c r="I73" i="3"/>
  <c r="J73" i="3"/>
  <c r="I75" i="3"/>
  <c r="J75" i="3"/>
  <c r="J76" i="3" s="1"/>
  <c r="I76" i="3"/>
  <c r="I78" i="3"/>
  <c r="I79" i="3" s="1"/>
  <c r="J78" i="3"/>
  <c r="J79" i="3"/>
  <c r="I81" i="3"/>
  <c r="I82" i="3" s="1"/>
  <c r="J81" i="3"/>
  <c r="J82" i="3" s="1"/>
  <c r="I84" i="3"/>
  <c r="I85" i="3" s="1"/>
  <c r="J84" i="3"/>
  <c r="J85" i="3" s="1"/>
  <c r="I87" i="3"/>
  <c r="I88" i="3" s="1"/>
  <c r="J87" i="3"/>
  <c r="J88" i="3" s="1"/>
  <c r="I90" i="3"/>
  <c r="J90" i="3"/>
  <c r="J91" i="3" s="1"/>
  <c r="I91" i="3"/>
  <c r="I93" i="3"/>
  <c r="J93" i="3"/>
  <c r="J94" i="3" s="1"/>
  <c r="I94" i="3"/>
  <c r="I96" i="3"/>
  <c r="J96" i="3"/>
  <c r="I97" i="3"/>
  <c r="J97" i="3"/>
  <c r="I99" i="3"/>
  <c r="J99" i="3"/>
  <c r="J100" i="3" s="1"/>
  <c r="I100" i="3"/>
  <c r="I102" i="3"/>
  <c r="I103" i="3" s="1"/>
  <c r="J102" i="3"/>
  <c r="J103" i="3"/>
  <c r="I105" i="3"/>
  <c r="I106" i="3" s="1"/>
  <c r="J105" i="3"/>
  <c r="J106" i="3" s="1"/>
  <c r="I108" i="3"/>
  <c r="I109" i="3" s="1"/>
  <c r="J108" i="3"/>
  <c r="J109" i="3" s="1"/>
  <c r="I111" i="3"/>
  <c r="I112" i="3" s="1"/>
  <c r="J111" i="3"/>
  <c r="J112" i="3" s="1"/>
  <c r="I114" i="3"/>
  <c r="J114" i="3"/>
  <c r="J115" i="3" s="1"/>
  <c r="I115" i="3"/>
  <c r="I117" i="3"/>
  <c r="J117" i="3"/>
  <c r="J118" i="3" s="1"/>
  <c r="I118" i="3"/>
  <c r="I120" i="3"/>
  <c r="J120" i="3"/>
  <c r="I121" i="3"/>
  <c r="J121" i="3"/>
  <c r="I123" i="3"/>
  <c r="J123" i="3"/>
  <c r="J124" i="3" s="1"/>
  <c r="I124" i="3"/>
  <c r="I126" i="3"/>
  <c r="I127" i="3" s="1"/>
  <c r="J126" i="3"/>
  <c r="J127" i="3"/>
  <c r="I129" i="3"/>
  <c r="I130" i="3" s="1"/>
  <c r="J129" i="3"/>
  <c r="J130" i="3" s="1"/>
  <c r="I132" i="3"/>
  <c r="I133" i="3" s="1"/>
  <c r="J132" i="3"/>
  <c r="J133" i="3" s="1"/>
  <c r="I135" i="3"/>
  <c r="I136" i="3" s="1"/>
  <c r="J135" i="3"/>
  <c r="J136" i="3" s="1"/>
  <c r="I138" i="3"/>
  <c r="J138" i="3"/>
  <c r="J139" i="3" s="1"/>
  <c r="I139" i="3"/>
  <c r="I141" i="3"/>
  <c r="J141" i="3"/>
  <c r="J142" i="3" s="1"/>
  <c r="I142" i="3"/>
  <c r="I144" i="3"/>
  <c r="J144" i="3"/>
  <c r="I145" i="3"/>
  <c r="J145" i="3"/>
  <c r="I147" i="3"/>
  <c r="J147" i="3"/>
  <c r="J148" i="3" s="1"/>
  <c r="I148" i="3"/>
  <c r="I150" i="3"/>
  <c r="I151" i="3" s="1"/>
  <c r="J150" i="3"/>
  <c r="J151" i="3"/>
  <c r="I153" i="3"/>
  <c r="I154" i="3" s="1"/>
  <c r="J153" i="3"/>
  <c r="J154" i="3" s="1"/>
  <c r="I156" i="3"/>
  <c r="I157" i="3" s="1"/>
  <c r="J156" i="3"/>
  <c r="J157" i="3" s="1"/>
  <c r="I159" i="3"/>
  <c r="I160" i="3" s="1"/>
  <c r="J159" i="3"/>
  <c r="J160" i="3" s="1"/>
  <c r="I162" i="3"/>
  <c r="J162" i="3"/>
  <c r="J163" i="3" s="1"/>
  <c r="I163" i="3"/>
  <c r="I165" i="3"/>
  <c r="J165" i="3"/>
  <c r="J166" i="3" s="1"/>
  <c r="I166" i="3"/>
  <c r="I168" i="3"/>
  <c r="J168" i="3"/>
  <c r="I169" i="3"/>
  <c r="J169" i="3"/>
  <c r="I171" i="3"/>
  <c r="J171" i="3"/>
  <c r="J172" i="3" s="1"/>
  <c r="I172" i="3"/>
  <c r="I174" i="3"/>
  <c r="I175" i="3" s="1"/>
  <c r="J174" i="3"/>
  <c r="J175" i="3"/>
  <c r="I177" i="3"/>
  <c r="I178" i="3" s="1"/>
  <c r="J177" i="3"/>
  <c r="J178" i="3" s="1"/>
  <c r="I180" i="3"/>
  <c r="I181" i="3" s="1"/>
  <c r="J180" i="3"/>
  <c r="J181" i="3" s="1"/>
  <c r="I183" i="3"/>
  <c r="I184" i="3" s="1"/>
  <c r="J183" i="3"/>
  <c r="J184" i="3" s="1"/>
  <c r="I186" i="3"/>
  <c r="J186" i="3"/>
  <c r="J187" i="3" s="1"/>
  <c r="I187" i="3"/>
  <c r="I189" i="3"/>
  <c r="J189" i="3"/>
  <c r="J190" i="3" s="1"/>
  <c r="I190" i="3"/>
  <c r="I192" i="3"/>
  <c r="J192" i="3"/>
  <c r="I193" i="3"/>
  <c r="J193" i="3"/>
  <c r="I195" i="3"/>
  <c r="J195" i="3"/>
  <c r="J196" i="3" s="1"/>
  <c r="I196" i="3"/>
  <c r="I198" i="3"/>
  <c r="I199" i="3" s="1"/>
  <c r="J198" i="3"/>
  <c r="J199" i="3"/>
  <c r="I201" i="3"/>
  <c r="I202" i="3" s="1"/>
  <c r="J201" i="3"/>
  <c r="J202" i="3" s="1"/>
  <c r="I204" i="3"/>
  <c r="I205" i="3" s="1"/>
  <c r="J204" i="3"/>
  <c r="J205" i="3" s="1"/>
  <c r="I207" i="3"/>
  <c r="I208" i="3" s="1"/>
  <c r="J207" i="3"/>
  <c r="J208" i="3" s="1"/>
  <c r="I210" i="3"/>
  <c r="J210" i="3"/>
  <c r="J211" i="3" s="1"/>
  <c r="I211" i="3"/>
  <c r="I213" i="3"/>
  <c r="J213" i="3"/>
  <c r="J214" i="3" s="1"/>
  <c r="I214" i="3"/>
  <c r="I216" i="3"/>
  <c r="J216" i="3"/>
  <c r="I217" i="3"/>
  <c r="J217" i="3"/>
  <c r="I219" i="3"/>
  <c r="J219" i="3"/>
  <c r="J220" i="3" s="1"/>
  <c r="I220" i="3"/>
  <c r="I222" i="3"/>
  <c r="I223" i="3" s="1"/>
  <c r="J222" i="3"/>
  <c r="J223" i="3"/>
  <c r="I225" i="3"/>
  <c r="I226" i="3" s="1"/>
  <c r="J225" i="3"/>
  <c r="J226" i="3" s="1"/>
  <c r="I228" i="3"/>
  <c r="I229" i="3" s="1"/>
  <c r="J228" i="3"/>
  <c r="J229" i="3" s="1"/>
  <c r="I231" i="3"/>
  <c r="I232" i="3" s="1"/>
  <c r="J231" i="3"/>
  <c r="J232" i="3" s="1"/>
  <c r="I234" i="3"/>
  <c r="J234" i="3"/>
  <c r="J235" i="3" s="1"/>
  <c r="I235" i="3"/>
  <c r="I237" i="3"/>
  <c r="J237" i="3"/>
  <c r="J238" i="3" s="1"/>
  <c r="I238" i="3"/>
  <c r="I240" i="3"/>
  <c r="J240" i="3"/>
  <c r="I241" i="3"/>
  <c r="J241" i="3"/>
  <c r="I243" i="3"/>
  <c r="J243" i="3"/>
  <c r="J244" i="3" s="1"/>
  <c r="I244" i="3"/>
  <c r="I246" i="3"/>
  <c r="I247" i="3" s="1"/>
  <c r="J246" i="3"/>
  <c r="J247" i="3"/>
  <c r="I249" i="3"/>
  <c r="I250" i="3" s="1"/>
  <c r="J249" i="3"/>
  <c r="J250" i="3" s="1"/>
  <c r="I252" i="3"/>
  <c r="I253" i="3" s="1"/>
  <c r="J252" i="3"/>
  <c r="J253" i="3" s="1"/>
  <c r="I255" i="3"/>
  <c r="I256" i="3" s="1"/>
  <c r="J255" i="3"/>
  <c r="J256" i="3" s="1"/>
  <c r="I258" i="3"/>
  <c r="J258" i="3"/>
  <c r="J259" i="3" s="1"/>
  <c r="I259" i="3"/>
  <c r="I261" i="3"/>
  <c r="J261" i="3"/>
  <c r="J262" i="3" s="1"/>
  <c r="I262" i="3"/>
  <c r="I264" i="3"/>
  <c r="J264" i="3"/>
  <c r="I265" i="3"/>
  <c r="J265" i="3"/>
  <c r="I267" i="3"/>
  <c r="J267" i="3"/>
  <c r="J268" i="3" s="1"/>
  <c r="I268" i="3"/>
  <c r="I270" i="3"/>
  <c r="I271" i="3" s="1"/>
  <c r="J270" i="3"/>
  <c r="J271" i="3"/>
  <c r="I273" i="3"/>
  <c r="I274" i="3" s="1"/>
  <c r="J273" i="3"/>
  <c r="J274" i="3" s="1"/>
  <c r="I276" i="3"/>
  <c r="I277" i="3" s="1"/>
  <c r="J276" i="3"/>
  <c r="J277" i="3" s="1"/>
  <c r="I279" i="3"/>
  <c r="I280" i="3" s="1"/>
  <c r="J279" i="3"/>
  <c r="J280" i="3" s="1"/>
  <c r="I282" i="3"/>
  <c r="J282" i="3"/>
  <c r="J283" i="3" s="1"/>
  <c r="I283" i="3"/>
  <c r="I285" i="3"/>
  <c r="J285" i="3"/>
  <c r="J286" i="3" s="1"/>
  <c r="I286" i="3"/>
  <c r="I288" i="3"/>
  <c r="J288" i="3"/>
  <c r="I289" i="3"/>
  <c r="J289" i="3"/>
  <c r="I291" i="3"/>
  <c r="J291" i="3"/>
  <c r="J292" i="3" s="1"/>
  <c r="I292" i="3"/>
  <c r="I294" i="3"/>
  <c r="I295" i="3" s="1"/>
  <c r="J294" i="3"/>
  <c r="J295" i="3"/>
  <c r="I297" i="3"/>
  <c r="I298" i="3" s="1"/>
  <c r="J297" i="3"/>
  <c r="J298" i="3" s="1"/>
  <c r="I300" i="3"/>
  <c r="I301" i="3" s="1"/>
  <c r="J300" i="3"/>
  <c r="J301" i="3" s="1"/>
  <c r="I303" i="3"/>
  <c r="I304" i="3" s="1"/>
  <c r="J303" i="3"/>
  <c r="J304" i="3" s="1"/>
  <c r="I306" i="3"/>
  <c r="J306" i="3"/>
  <c r="J307" i="3" s="1"/>
  <c r="I307" i="3"/>
  <c r="I309" i="3"/>
  <c r="J309" i="3"/>
  <c r="J310" i="3" s="1"/>
  <c r="I310" i="3"/>
  <c r="I312" i="3"/>
  <c r="J312" i="3"/>
  <c r="I313" i="3"/>
  <c r="J313" i="3"/>
  <c r="I315" i="3"/>
  <c r="J315" i="3"/>
  <c r="J316" i="3" s="1"/>
  <c r="I316" i="3"/>
  <c r="I318" i="3"/>
  <c r="I319" i="3" s="1"/>
  <c r="J318" i="3"/>
  <c r="J319" i="3"/>
  <c r="I321" i="3"/>
  <c r="I322" i="3" s="1"/>
  <c r="J321" i="3"/>
  <c r="J322" i="3" s="1"/>
  <c r="I324" i="3"/>
  <c r="I325" i="3" s="1"/>
  <c r="J324" i="3"/>
  <c r="J325" i="3" s="1"/>
  <c r="I327" i="3"/>
  <c r="I328" i="3" s="1"/>
  <c r="J327" i="3"/>
  <c r="J328" i="3" s="1"/>
  <c r="I330" i="3"/>
  <c r="J330" i="3"/>
  <c r="J331" i="3" s="1"/>
  <c r="I331" i="3"/>
  <c r="I333" i="3"/>
  <c r="J333" i="3"/>
  <c r="J334" i="3" s="1"/>
  <c r="I334" i="3"/>
  <c r="I336" i="3"/>
  <c r="J336" i="3"/>
  <c r="I337" i="3"/>
  <c r="J337" i="3"/>
  <c r="I339" i="3"/>
  <c r="J339" i="3"/>
  <c r="J340" i="3" s="1"/>
  <c r="I340" i="3"/>
  <c r="Q2" i="3"/>
  <c r="P2" i="3"/>
  <c r="O2" i="3"/>
  <c r="Q3" i="3"/>
  <c r="P3" i="3"/>
  <c r="O3" i="3"/>
  <c r="Q4" i="3"/>
  <c r="P4" i="3"/>
  <c r="O4" i="3"/>
  <c r="Q5" i="3"/>
  <c r="P5" i="3"/>
  <c r="O5" i="3"/>
  <c r="Q6" i="3"/>
  <c r="P6" i="3"/>
  <c r="O6" i="3"/>
  <c r="Q7" i="3"/>
  <c r="P7" i="3"/>
  <c r="O7" i="3"/>
  <c r="Q8" i="3"/>
  <c r="P8" i="3"/>
  <c r="O8" i="3"/>
  <c r="Q9" i="3"/>
  <c r="P9" i="3"/>
  <c r="O9" i="3"/>
  <c r="Q10" i="3"/>
  <c r="P10" i="3"/>
  <c r="O10" i="3"/>
  <c r="Q11" i="3"/>
  <c r="P11" i="3"/>
  <c r="O11" i="3"/>
  <c r="Q12" i="3"/>
  <c r="P12" i="3"/>
  <c r="O12" i="3"/>
  <c r="Q13" i="3"/>
  <c r="P13" i="3"/>
  <c r="O13" i="3"/>
  <c r="Q14" i="3"/>
  <c r="P14" i="3"/>
  <c r="O14" i="3"/>
  <c r="Q15" i="3"/>
  <c r="P15" i="3"/>
  <c r="O15" i="3"/>
  <c r="Q16" i="3"/>
  <c r="P16" i="3"/>
  <c r="O16" i="3"/>
  <c r="Q17" i="3"/>
  <c r="P17" i="3"/>
  <c r="O17" i="3"/>
  <c r="Q18" i="3"/>
  <c r="P18" i="3"/>
  <c r="O18" i="3"/>
  <c r="Q19" i="3"/>
  <c r="P19" i="3"/>
  <c r="O19" i="3"/>
  <c r="Q20" i="3"/>
  <c r="P20" i="3"/>
  <c r="O20" i="3"/>
  <c r="Q21" i="3"/>
  <c r="P21" i="3"/>
  <c r="O21" i="3"/>
  <c r="Q22" i="3"/>
  <c r="P22" i="3"/>
  <c r="O22" i="3"/>
  <c r="Q23" i="3"/>
  <c r="P23" i="3"/>
  <c r="O23" i="3"/>
  <c r="Q24" i="3"/>
  <c r="P24" i="3"/>
  <c r="O24" i="3"/>
  <c r="Q25" i="3"/>
  <c r="P25" i="3"/>
  <c r="O25" i="3"/>
  <c r="Q26" i="3"/>
  <c r="P26" i="3"/>
  <c r="O26" i="3"/>
  <c r="Q27" i="3"/>
  <c r="P27" i="3"/>
  <c r="O27" i="3"/>
  <c r="Q28" i="3"/>
  <c r="P28" i="3"/>
  <c r="O28" i="3"/>
  <c r="Q29" i="3"/>
  <c r="P29" i="3"/>
  <c r="O29" i="3"/>
  <c r="Q30" i="3"/>
  <c r="P30" i="3"/>
  <c r="O30" i="3"/>
  <c r="Q31" i="3"/>
  <c r="P31" i="3"/>
  <c r="O31" i="3"/>
  <c r="Q32" i="3"/>
  <c r="P32" i="3"/>
  <c r="O32" i="3"/>
  <c r="Q33" i="3"/>
  <c r="P33" i="3"/>
  <c r="O33" i="3"/>
  <c r="Q34" i="3"/>
  <c r="P34" i="3"/>
  <c r="O34" i="3"/>
  <c r="Q35" i="3"/>
  <c r="P35" i="3"/>
  <c r="O35" i="3"/>
  <c r="Q36" i="3"/>
  <c r="P36" i="3"/>
  <c r="O36" i="3"/>
  <c r="Q37" i="3"/>
  <c r="P37" i="3"/>
  <c r="O37" i="3"/>
  <c r="Q38" i="3"/>
  <c r="P38" i="3"/>
  <c r="O38" i="3"/>
  <c r="Q39" i="3"/>
  <c r="P39" i="3"/>
  <c r="O39" i="3"/>
  <c r="Q40" i="3"/>
  <c r="P40" i="3"/>
  <c r="O40" i="3"/>
  <c r="Q41" i="3"/>
  <c r="P41" i="3"/>
  <c r="O41" i="3"/>
  <c r="Q42" i="3"/>
  <c r="P42" i="3"/>
  <c r="O42" i="3"/>
  <c r="Q43" i="3"/>
  <c r="P43" i="3"/>
  <c r="O43" i="3"/>
  <c r="Q44" i="3"/>
  <c r="P44" i="3"/>
  <c r="O44" i="3"/>
  <c r="Q45" i="3"/>
  <c r="P45" i="3"/>
  <c r="O45" i="3"/>
  <c r="Q46" i="3"/>
  <c r="P46" i="3"/>
  <c r="O46" i="3"/>
  <c r="Q47" i="3"/>
  <c r="P47" i="3"/>
  <c r="O47" i="3"/>
  <c r="Q48" i="3"/>
  <c r="P48" i="3"/>
  <c r="O48" i="3"/>
  <c r="Q49" i="3"/>
  <c r="P49" i="3"/>
  <c r="O49" i="3"/>
  <c r="Q50" i="3"/>
  <c r="P50" i="3"/>
  <c r="O50" i="3"/>
  <c r="Q51" i="3"/>
  <c r="P51" i="3"/>
  <c r="O51" i="3"/>
  <c r="Q52" i="3"/>
  <c r="P52" i="3"/>
  <c r="O52" i="3"/>
  <c r="Q53" i="3"/>
  <c r="P53" i="3"/>
  <c r="O53" i="3"/>
  <c r="Q54" i="3"/>
  <c r="P54" i="3"/>
  <c r="O54" i="3"/>
  <c r="Q55" i="3"/>
  <c r="P55" i="3"/>
  <c r="O55" i="3"/>
  <c r="Q56" i="3"/>
  <c r="P56" i="3"/>
  <c r="O56" i="3"/>
  <c r="Q57" i="3"/>
  <c r="P57" i="3"/>
  <c r="O57" i="3"/>
  <c r="Q58" i="3"/>
  <c r="P58" i="3"/>
  <c r="O58" i="3"/>
  <c r="Q59" i="3"/>
  <c r="P59" i="3"/>
  <c r="O59" i="3"/>
  <c r="Q60" i="3"/>
  <c r="P60" i="3"/>
  <c r="O60" i="3"/>
  <c r="Q61" i="3"/>
  <c r="P61" i="3"/>
  <c r="O61" i="3"/>
  <c r="Q62" i="3"/>
  <c r="P62" i="3"/>
  <c r="O62" i="3"/>
  <c r="Q63" i="3"/>
  <c r="P63" i="3"/>
  <c r="O63" i="3"/>
  <c r="Q64" i="3"/>
  <c r="P64" i="3"/>
  <c r="O64" i="3"/>
  <c r="Q65" i="3"/>
  <c r="P65" i="3"/>
  <c r="O65" i="3"/>
  <c r="Q66" i="3"/>
  <c r="P66" i="3"/>
  <c r="O66" i="3"/>
  <c r="Q67" i="3"/>
  <c r="P67" i="3"/>
  <c r="O67" i="3"/>
  <c r="Q68" i="3"/>
  <c r="P68" i="3"/>
  <c r="O68" i="3"/>
  <c r="Q69" i="3"/>
  <c r="P69" i="3"/>
  <c r="O69" i="3"/>
  <c r="Q70" i="3"/>
  <c r="P70" i="3"/>
  <c r="O70" i="3"/>
  <c r="Q71" i="3"/>
  <c r="P71" i="3"/>
  <c r="O71" i="3"/>
  <c r="Q72" i="3"/>
  <c r="P72" i="3"/>
  <c r="O72" i="3"/>
  <c r="Q73" i="3"/>
  <c r="P73" i="3"/>
  <c r="O73" i="3"/>
  <c r="Q74" i="3"/>
  <c r="P74" i="3"/>
  <c r="O74" i="3"/>
  <c r="Q75" i="3"/>
  <c r="P75" i="3"/>
  <c r="O75" i="3"/>
  <c r="Q76" i="3"/>
  <c r="P76" i="3"/>
  <c r="O76" i="3"/>
  <c r="Q77" i="3"/>
  <c r="P77" i="3"/>
  <c r="O77" i="3"/>
  <c r="Q78" i="3"/>
  <c r="P78" i="3"/>
  <c r="O78" i="3"/>
  <c r="Q79" i="3"/>
  <c r="P79" i="3"/>
  <c r="O79" i="3"/>
  <c r="Q80" i="3"/>
  <c r="P80" i="3"/>
  <c r="O80" i="3"/>
  <c r="Q81" i="3"/>
  <c r="P81" i="3"/>
  <c r="O81" i="3"/>
  <c r="Q82" i="3"/>
  <c r="P82" i="3"/>
  <c r="O82" i="3"/>
  <c r="Q83" i="3"/>
  <c r="P83" i="3"/>
  <c r="O83" i="3"/>
  <c r="Q84" i="3"/>
  <c r="P84" i="3"/>
  <c r="O84" i="3"/>
  <c r="Q85" i="3"/>
  <c r="P85" i="3"/>
  <c r="O85" i="3"/>
  <c r="Q86" i="3"/>
  <c r="P86" i="3"/>
  <c r="O86" i="3"/>
  <c r="Q87" i="3"/>
  <c r="P87" i="3"/>
  <c r="O87" i="3"/>
  <c r="Q88" i="3"/>
  <c r="P88" i="3"/>
  <c r="O88" i="3"/>
  <c r="Q89" i="3"/>
  <c r="P89" i="3"/>
  <c r="O89" i="3"/>
  <c r="Q90" i="3"/>
  <c r="P90" i="3"/>
  <c r="O90" i="3"/>
  <c r="Q91" i="3"/>
  <c r="P91" i="3"/>
  <c r="O91" i="3"/>
  <c r="Q92" i="3"/>
  <c r="P92" i="3"/>
  <c r="O92" i="3"/>
  <c r="Q93" i="3"/>
  <c r="P93" i="3"/>
  <c r="O93" i="3"/>
  <c r="Q94" i="3"/>
  <c r="P94" i="3"/>
  <c r="O94" i="3"/>
  <c r="Q95" i="3"/>
  <c r="P95" i="3"/>
  <c r="O95" i="3"/>
  <c r="Q96" i="3"/>
  <c r="P96" i="3"/>
  <c r="O96" i="3"/>
  <c r="Q97" i="3"/>
  <c r="P97" i="3"/>
  <c r="O97" i="3"/>
  <c r="Q98" i="3"/>
  <c r="P98" i="3"/>
  <c r="O98" i="3"/>
  <c r="Q99" i="3"/>
  <c r="P99" i="3"/>
  <c r="O99" i="3"/>
  <c r="Q100" i="3"/>
  <c r="P100" i="3"/>
  <c r="O100" i="3"/>
  <c r="Q101" i="3"/>
  <c r="P101" i="3"/>
  <c r="O101" i="3"/>
  <c r="Q102" i="3"/>
  <c r="P102" i="3"/>
  <c r="O102" i="3"/>
  <c r="Q103" i="3"/>
  <c r="P103" i="3"/>
  <c r="O103" i="3"/>
  <c r="Q104" i="3"/>
  <c r="P104" i="3"/>
  <c r="O104" i="3"/>
  <c r="Q105" i="3"/>
  <c r="P105" i="3"/>
  <c r="O105" i="3"/>
  <c r="Q106" i="3"/>
  <c r="P106" i="3"/>
  <c r="O106" i="3"/>
  <c r="Q107" i="3"/>
  <c r="P107" i="3"/>
  <c r="O107" i="3"/>
  <c r="Q108" i="3"/>
  <c r="P108" i="3"/>
  <c r="O108" i="3"/>
  <c r="Q109" i="3"/>
  <c r="P109" i="3"/>
  <c r="O109" i="3"/>
  <c r="Q110" i="3"/>
  <c r="P110" i="3"/>
  <c r="O110" i="3"/>
  <c r="Q111" i="3"/>
  <c r="P111" i="3"/>
  <c r="O111" i="3"/>
  <c r="Q112" i="3"/>
  <c r="P112" i="3"/>
  <c r="O112" i="3"/>
  <c r="Q113" i="3"/>
  <c r="P113" i="3"/>
  <c r="O113" i="3"/>
  <c r="Q114" i="3"/>
  <c r="P114" i="3"/>
  <c r="O114" i="3"/>
  <c r="Q115" i="3"/>
  <c r="P115" i="3"/>
  <c r="O115" i="3"/>
  <c r="Q116" i="3"/>
  <c r="P116" i="3"/>
  <c r="O116" i="3"/>
  <c r="Q117" i="3"/>
  <c r="P117" i="3"/>
  <c r="O117" i="3"/>
  <c r="Q118" i="3"/>
  <c r="P118" i="3"/>
  <c r="O118" i="3"/>
  <c r="Q119" i="3"/>
  <c r="P119" i="3"/>
  <c r="O119" i="3"/>
  <c r="Q120" i="3"/>
  <c r="P120" i="3"/>
  <c r="O120" i="3"/>
  <c r="Q121" i="3"/>
  <c r="P121" i="3"/>
  <c r="O121" i="3"/>
  <c r="Q122" i="3"/>
  <c r="P122" i="3"/>
  <c r="O122" i="3"/>
  <c r="Q123" i="3"/>
  <c r="P123" i="3"/>
  <c r="O123" i="3"/>
  <c r="Q124" i="3"/>
  <c r="P124" i="3"/>
  <c r="O124" i="3"/>
  <c r="Q125" i="3"/>
  <c r="P125" i="3"/>
  <c r="O125" i="3"/>
  <c r="Q126" i="3"/>
  <c r="P126" i="3"/>
  <c r="O126" i="3"/>
  <c r="Q127" i="3"/>
  <c r="P127" i="3"/>
  <c r="O127" i="3"/>
  <c r="Q128" i="3"/>
  <c r="P128" i="3"/>
  <c r="O128" i="3"/>
  <c r="Q129" i="3"/>
  <c r="P129" i="3"/>
  <c r="O129" i="3"/>
  <c r="Q130" i="3"/>
  <c r="P130" i="3"/>
  <c r="O130" i="3"/>
  <c r="Q131" i="3"/>
  <c r="P131" i="3"/>
  <c r="O131" i="3"/>
  <c r="Q132" i="3"/>
  <c r="P132" i="3"/>
  <c r="O132" i="3"/>
  <c r="Q133" i="3"/>
  <c r="P133" i="3"/>
  <c r="O133" i="3"/>
  <c r="Q134" i="3"/>
  <c r="P134" i="3"/>
  <c r="O134" i="3"/>
  <c r="Q135" i="3"/>
  <c r="P135" i="3"/>
  <c r="O135" i="3"/>
  <c r="Q136" i="3"/>
  <c r="P136" i="3"/>
  <c r="O136" i="3"/>
  <c r="Q137" i="3"/>
  <c r="P137" i="3"/>
  <c r="O137" i="3"/>
  <c r="Q138" i="3"/>
  <c r="P138" i="3"/>
  <c r="O138" i="3"/>
  <c r="Q139" i="3"/>
  <c r="P139" i="3"/>
  <c r="O139" i="3"/>
  <c r="Q140" i="3"/>
  <c r="P140" i="3"/>
  <c r="O140" i="3"/>
  <c r="Q141" i="3"/>
  <c r="P141" i="3"/>
  <c r="O141" i="3"/>
  <c r="Q142" i="3"/>
  <c r="P142" i="3"/>
  <c r="O142" i="3"/>
  <c r="Q143" i="3"/>
  <c r="P143" i="3"/>
  <c r="O143" i="3"/>
  <c r="Q144" i="3"/>
  <c r="P144" i="3"/>
  <c r="O144" i="3"/>
  <c r="Q145" i="3"/>
  <c r="P145" i="3"/>
  <c r="O145" i="3"/>
  <c r="Q146" i="3"/>
  <c r="P146" i="3"/>
  <c r="O146" i="3"/>
  <c r="Q147" i="3"/>
  <c r="P147" i="3"/>
  <c r="O147" i="3"/>
  <c r="Q148" i="3"/>
  <c r="P148" i="3"/>
  <c r="O148" i="3"/>
  <c r="Q149" i="3"/>
  <c r="P149" i="3"/>
  <c r="O149" i="3"/>
  <c r="Q150" i="3"/>
  <c r="P150" i="3"/>
  <c r="O150" i="3"/>
  <c r="Q151" i="3"/>
  <c r="P151" i="3"/>
  <c r="O151" i="3"/>
  <c r="Q152" i="3"/>
  <c r="P152" i="3"/>
  <c r="O152" i="3"/>
  <c r="Q153" i="3"/>
  <c r="P153" i="3"/>
  <c r="O153" i="3"/>
  <c r="Q154" i="3"/>
  <c r="P154" i="3"/>
  <c r="O154" i="3"/>
  <c r="Q155" i="3"/>
  <c r="P155" i="3"/>
  <c r="O155" i="3"/>
  <c r="Q156" i="3"/>
  <c r="P156" i="3"/>
  <c r="O156" i="3"/>
  <c r="Q157" i="3"/>
  <c r="P157" i="3"/>
  <c r="O157" i="3"/>
  <c r="Q158" i="3"/>
  <c r="P158" i="3"/>
  <c r="O158" i="3"/>
  <c r="Q159" i="3"/>
  <c r="P159" i="3"/>
  <c r="O159" i="3"/>
  <c r="Q160" i="3"/>
  <c r="P160" i="3"/>
  <c r="O160" i="3"/>
  <c r="Q161" i="3"/>
  <c r="P161" i="3"/>
  <c r="O161" i="3"/>
  <c r="Q162" i="3"/>
  <c r="P162" i="3"/>
  <c r="O162" i="3"/>
  <c r="Q163" i="3"/>
  <c r="P163" i="3"/>
  <c r="O163" i="3"/>
  <c r="Q164" i="3"/>
  <c r="P164" i="3"/>
  <c r="O164" i="3"/>
  <c r="Q165" i="3"/>
  <c r="P165" i="3"/>
  <c r="O165" i="3"/>
  <c r="Q166" i="3"/>
  <c r="P166" i="3"/>
  <c r="O166" i="3"/>
  <c r="Q167" i="3"/>
  <c r="P167" i="3"/>
  <c r="O167" i="3"/>
  <c r="Q168" i="3"/>
  <c r="P168" i="3"/>
  <c r="O168" i="3"/>
  <c r="Q169" i="3"/>
  <c r="P169" i="3"/>
  <c r="O169" i="3"/>
  <c r="Q170" i="3"/>
  <c r="P170" i="3"/>
  <c r="O170" i="3"/>
  <c r="Q171" i="3"/>
  <c r="P171" i="3"/>
  <c r="O171" i="3"/>
  <c r="Q172" i="3"/>
  <c r="P172" i="3"/>
  <c r="O172" i="3"/>
  <c r="Q173" i="3"/>
  <c r="P173" i="3"/>
  <c r="O173" i="3"/>
  <c r="Q174" i="3"/>
  <c r="P174" i="3"/>
  <c r="O174" i="3"/>
  <c r="Q175" i="3"/>
  <c r="P175" i="3"/>
  <c r="O175" i="3"/>
  <c r="Q176" i="3"/>
  <c r="P176" i="3"/>
  <c r="O176" i="3"/>
  <c r="Q177" i="3"/>
  <c r="P177" i="3"/>
  <c r="O177" i="3"/>
  <c r="Q178" i="3"/>
  <c r="P178" i="3"/>
  <c r="O178" i="3"/>
  <c r="Q179" i="3"/>
  <c r="P179" i="3"/>
  <c r="O179" i="3"/>
  <c r="Q180" i="3"/>
  <c r="P180" i="3"/>
  <c r="O180" i="3"/>
  <c r="Q181" i="3"/>
  <c r="P181" i="3"/>
  <c r="O181" i="3"/>
  <c r="Q182" i="3"/>
  <c r="P182" i="3"/>
  <c r="O182" i="3"/>
  <c r="Q183" i="3"/>
  <c r="P183" i="3"/>
  <c r="O183" i="3"/>
  <c r="Q184" i="3"/>
  <c r="P184" i="3"/>
  <c r="O184" i="3"/>
  <c r="Q185" i="3"/>
  <c r="P185" i="3"/>
  <c r="O185" i="3"/>
  <c r="Q186" i="3"/>
  <c r="P186" i="3"/>
  <c r="O186" i="3"/>
  <c r="Q187" i="3"/>
  <c r="P187" i="3"/>
  <c r="O187" i="3"/>
  <c r="Q188" i="3"/>
  <c r="P188" i="3"/>
  <c r="O188" i="3"/>
  <c r="Q189" i="3"/>
  <c r="P189" i="3"/>
  <c r="O189" i="3"/>
  <c r="Q190" i="3"/>
  <c r="P190" i="3"/>
  <c r="O190" i="3"/>
  <c r="Q191" i="3"/>
  <c r="P191" i="3"/>
  <c r="O191" i="3"/>
  <c r="Q192" i="3"/>
  <c r="P192" i="3"/>
  <c r="O192" i="3"/>
  <c r="Q193" i="3"/>
  <c r="P193" i="3"/>
  <c r="O193" i="3"/>
  <c r="Q194" i="3"/>
  <c r="P194" i="3"/>
  <c r="O194" i="3"/>
  <c r="Q195" i="3"/>
  <c r="P195" i="3"/>
  <c r="O195" i="3"/>
  <c r="Q196" i="3"/>
  <c r="P196" i="3"/>
  <c r="O196" i="3"/>
  <c r="Q197" i="3"/>
  <c r="P197" i="3"/>
  <c r="O197" i="3"/>
  <c r="Q198" i="3"/>
  <c r="P198" i="3"/>
  <c r="O198" i="3"/>
  <c r="Q199" i="3"/>
  <c r="P199" i="3"/>
  <c r="O199" i="3"/>
  <c r="Q200" i="3"/>
  <c r="P200" i="3"/>
  <c r="O200" i="3"/>
  <c r="Q201" i="3"/>
  <c r="P201" i="3"/>
  <c r="O201" i="3"/>
  <c r="Q202" i="3"/>
  <c r="P202" i="3"/>
  <c r="O202" i="3"/>
  <c r="Q203" i="3"/>
  <c r="P203" i="3"/>
  <c r="O203" i="3"/>
  <c r="Q204" i="3"/>
  <c r="P204" i="3"/>
  <c r="O204" i="3"/>
  <c r="Q205" i="3"/>
  <c r="P205" i="3"/>
  <c r="O205" i="3"/>
  <c r="Q206" i="3"/>
  <c r="P206" i="3"/>
  <c r="O206" i="3"/>
  <c r="Q207" i="3"/>
  <c r="P207" i="3"/>
  <c r="O207" i="3"/>
  <c r="Q208" i="3"/>
  <c r="P208" i="3"/>
  <c r="O208" i="3"/>
  <c r="Q209" i="3"/>
  <c r="P209" i="3"/>
  <c r="O209" i="3"/>
  <c r="Q210" i="3"/>
  <c r="P210" i="3"/>
  <c r="O210" i="3"/>
  <c r="Q211" i="3"/>
  <c r="P211" i="3"/>
  <c r="O211" i="3"/>
  <c r="Q212" i="3"/>
  <c r="P212" i="3"/>
  <c r="O212" i="3"/>
  <c r="Q213" i="3"/>
  <c r="P213" i="3"/>
  <c r="O213" i="3"/>
  <c r="Q214" i="3"/>
  <c r="P214" i="3"/>
  <c r="O214" i="3"/>
  <c r="Q215" i="3"/>
  <c r="P215" i="3"/>
  <c r="O215" i="3"/>
  <c r="Q216" i="3"/>
  <c r="P216" i="3"/>
  <c r="O216" i="3"/>
  <c r="Q217" i="3"/>
  <c r="P217" i="3"/>
  <c r="O217" i="3"/>
  <c r="Q218" i="3"/>
  <c r="P218" i="3"/>
  <c r="O218" i="3"/>
  <c r="Q219" i="3"/>
  <c r="P219" i="3"/>
  <c r="O219" i="3"/>
  <c r="Q220" i="3"/>
  <c r="P220" i="3"/>
  <c r="O220" i="3"/>
  <c r="Q221" i="3"/>
  <c r="P221" i="3"/>
  <c r="O221" i="3"/>
  <c r="Q222" i="3"/>
  <c r="P222" i="3"/>
  <c r="O222" i="3"/>
  <c r="Q223" i="3"/>
  <c r="P223" i="3"/>
  <c r="O223" i="3"/>
  <c r="Q224" i="3"/>
  <c r="P224" i="3"/>
  <c r="O224" i="3"/>
  <c r="Q225" i="3"/>
  <c r="P225" i="3"/>
  <c r="O225" i="3"/>
  <c r="Q226" i="3"/>
  <c r="P226" i="3"/>
  <c r="O226" i="3"/>
  <c r="Q227" i="3"/>
  <c r="P227" i="3"/>
  <c r="O227" i="3"/>
  <c r="Q228" i="3"/>
  <c r="P228" i="3"/>
  <c r="O228" i="3"/>
  <c r="Q229" i="3"/>
  <c r="P229" i="3"/>
  <c r="O229" i="3"/>
  <c r="Q230" i="3"/>
  <c r="P230" i="3"/>
  <c r="O230" i="3"/>
  <c r="Q231" i="3"/>
  <c r="P231" i="3"/>
  <c r="O231" i="3"/>
  <c r="Q232" i="3"/>
  <c r="P232" i="3"/>
  <c r="O232" i="3"/>
  <c r="Q233" i="3"/>
  <c r="P233" i="3"/>
  <c r="O233" i="3"/>
  <c r="Q234" i="3"/>
  <c r="P234" i="3"/>
  <c r="O234" i="3"/>
  <c r="Q235" i="3"/>
  <c r="P235" i="3"/>
  <c r="O235" i="3"/>
  <c r="Q236" i="3"/>
  <c r="P236" i="3"/>
  <c r="O236" i="3"/>
  <c r="Q237" i="3"/>
  <c r="P237" i="3"/>
  <c r="O237" i="3"/>
  <c r="Q238" i="3"/>
  <c r="P238" i="3"/>
  <c r="O238" i="3"/>
  <c r="Q239" i="3"/>
  <c r="P239" i="3"/>
  <c r="O239" i="3"/>
  <c r="Q240" i="3"/>
  <c r="P240" i="3"/>
  <c r="O240" i="3"/>
  <c r="Q241" i="3"/>
  <c r="P241" i="3"/>
  <c r="O241" i="3"/>
  <c r="Q242" i="3"/>
  <c r="P242" i="3"/>
  <c r="O242" i="3"/>
  <c r="Q243" i="3"/>
  <c r="P243" i="3"/>
  <c r="O243" i="3"/>
  <c r="Q244" i="3"/>
  <c r="P244" i="3"/>
  <c r="O244" i="3"/>
  <c r="Q245" i="3"/>
  <c r="P245" i="3"/>
  <c r="O245" i="3"/>
  <c r="Q246" i="3"/>
  <c r="P246" i="3"/>
  <c r="O246" i="3"/>
  <c r="Q247" i="3"/>
  <c r="P247" i="3"/>
  <c r="O247" i="3"/>
  <c r="Q248" i="3"/>
  <c r="P248" i="3"/>
  <c r="O248" i="3"/>
  <c r="Q249" i="3"/>
  <c r="P249" i="3"/>
  <c r="O249" i="3"/>
  <c r="Q250" i="3"/>
  <c r="P250" i="3"/>
  <c r="O250" i="3"/>
  <c r="Q251" i="3"/>
  <c r="P251" i="3"/>
  <c r="O251" i="3"/>
  <c r="Q252" i="3"/>
  <c r="P252" i="3"/>
  <c r="O252" i="3"/>
  <c r="Q253" i="3"/>
  <c r="P253" i="3"/>
  <c r="O253" i="3"/>
  <c r="Q254" i="3"/>
  <c r="P254" i="3"/>
  <c r="O254" i="3"/>
  <c r="Q255" i="3"/>
  <c r="P255" i="3"/>
  <c r="O255" i="3"/>
  <c r="Q256" i="3"/>
  <c r="P256" i="3"/>
  <c r="O256" i="3"/>
  <c r="Q257" i="3"/>
  <c r="P257" i="3"/>
  <c r="O257" i="3"/>
  <c r="Q258" i="3"/>
  <c r="P258" i="3"/>
  <c r="O258" i="3"/>
  <c r="Q259" i="3"/>
  <c r="P259" i="3"/>
  <c r="O259" i="3"/>
  <c r="Q260" i="3"/>
  <c r="P260" i="3"/>
  <c r="O260" i="3"/>
  <c r="Q261" i="3"/>
  <c r="P261" i="3"/>
  <c r="O261" i="3"/>
  <c r="Q262" i="3"/>
  <c r="P262" i="3"/>
  <c r="O262" i="3"/>
  <c r="Q263" i="3"/>
  <c r="P263" i="3"/>
  <c r="O263" i="3"/>
  <c r="Q264" i="3"/>
  <c r="P264" i="3"/>
  <c r="O264" i="3"/>
  <c r="Q265" i="3"/>
  <c r="P265" i="3"/>
  <c r="O265" i="3"/>
  <c r="Q266" i="3"/>
  <c r="P266" i="3"/>
  <c r="O266" i="3"/>
  <c r="Q267" i="3"/>
  <c r="P267" i="3"/>
  <c r="O267" i="3"/>
  <c r="Q268" i="3"/>
  <c r="P268" i="3"/>
  <c r="O268" i="3"/>
  <c r="Q269" i="3"/>
  <c r="P269" i="3"/>
  <c r="O269" i="3"/>
  <c r="Q270" i="3"/>
  <c r="P270" i="3"/>
  <c r="O270" i="3"/>
  <c r="Q271" i="3"/>
  <c r="P271" i="3"/>
  <c r="O271" i="3"/>
  <c r="Q272" i="3"/>
  <c r="P272" i="3"/>
  <c r="O272" i="3"/>
  <c r="Q273" i="3"/>
  <c r="P273" i="3"/>
  <c r="O273" i="3"/>
  <c r="Q274" i="3"/>
  <c r="P274" i="3"/>
  <c r="O274" i="3"/>
  <c r="Q275" i="3"/>
  <c r="P275" i="3"/>
  <c r="O275" i="3"/>
  <c r="Q276" i="3"/>
  <c r="P276" i="3"/>
  <c r="O276" i="3"/>
  <c r="Q277" i="3"/>
  <c r="P277" i="3"/>
  <c r="O277" i="3"/>
  <c r="Q278" i="3"/>
  <c r="P278" i="3"/>
  <c r="O278" i="3"/>
  <c r="Q279" i="3"/>
  <c r="P279" i="3"/>
  <c r="O279" i="3"/>
  <c r="Q280" i="3"/>
  <c r="P280" i="3"/>
  <c r="O280" i="3"/>
  <c r="Q281" i="3"/>
  <c r="P281" i="3"/>
  <c r="O281" i="3"/>
  <c r="Q282" i="3"/>
  <c r="P282" i="3"/>
  <c r="O282" i="3"/>
  <c r="Q283" i="3"/>
  <c r="P283" i="3"/>
  <c r="O283" i="3"/>
  <c r="Q284" i="3"/>
  <c r="P284" i="3"/>
  <c r="O284" i="3"/>
  <c r="Q285" i="3"/>
  <c r="P285" i="3"/>
  <c r="O285" i="3"/>
  <c r="Q286" i="3"/>
  <c r="P286" i="3"/>
  <c r="O286" i="3"/>
  <c r="Q287" i="3"/>
  <c r="P287" i="3"/>
  <c r="O287" i="3"/>
  <c r="Q288" i="3"/>
  <c r="P288" i="3"/>
  <c r="O288" i="3"/>
  <c r="Q289" i="3"/>
  <c r="P289" i="3"/>
  <c r="O289" i="3"/>
  <c r="Q290" i="3"/>
  <c r="P290" i="3"/>
  <c r="O290" i="3"/>
  <c r="Q291" i="3"/>
  <c r="P291" i="3"/>
  <c r="O291" i="3"/>
  <c r="Q292" i="3"/>
  <c r="P292" i="3"/>
  <c r="O292" i="3"/>
  <c r="Q293" i="3"/>
  <c r="P293" i="3"/>
  <c r="O293" i="3"/>
  <c r="Q294" i="3"/>
  <c r="P294" i="3"/>
  <c r="O294" i="3"/>
  <c r="Q295" i="3"/>
  <c r="P295" i="3"/>
  <c r="O295" i="3"/>
  <c r="Q296" i="3"/>
  <c r="P296" i="3"/>
  <c r="O296" i="3"/>
  <c r="Q297" i="3"/>
  <c r="P297" i="3"/>
  <c r="O297" i="3"/>
  <c r="Q298" i="3"/>
  <c r="P298" i="3"/>
  <c r="O298" i="3"/>
  <c r="Q299" i="3"/>
  <c r="P299" i="3"/>
  <c r="O299" i="3"/>
  <c r="Q300" i="3"/>
  <c r="P300" i="3"/>
  <c r="O300" i="3"/>
  <c r="Q301" i="3"/>
  <c r="P301" i="3"/>
  <c r="O301" i="3"/>
  <c r="Q302" i="3"/>
  <c r="P302" i="3"/>
  <c r="O302" i="3"/>
  <c r="Q303" i="3"/>
  <c r="P303" i="3"/>
  <c r="O303" i="3"/>
  <c r="Q304" i="3"/>
  <c r="P304" i="3"/>
  <c r="O304" i="3"/>
  <c r="Q305" i="3"/>
  <c r="P305" i="3"/>
  <c r="O305" i="3"/>
  <c r="Q306" i="3"/>
  <c r="P306" i="3"/>
  <c r="O306" i="3"/>
  <c r="Q307" i="3"/>
  <c r="P307" i="3"/>
  <c r="O307" i="3"/>
  <c r="Q308" i="3"/>
  <c r="P308" i="3"/>
  <c r="O308" i="3"/>
  <c r="Q309" i="3"/>
  <c r="P309" i="3"/>
  <c r="O309" i="3"/>
  <c r="Q310" i="3"/>
  <c r="P310" i="3"/>
  <c r="O310" i="3"/>
  <c r="Q311" i="3"/>
  <c r="P311" i="3"/>
  <c r="O311" i="3"/>
  <c r="Q312" i="3"/>
  <c r="P312" i="3"/>
  <c r="O312" i="3"/>
  <c r="Q313" i="3"/>
  <c r="P313" i="3"/>
  <c r="O313" i="3"/>
  <c r="Q314" i="3"/>
  <c r="P314" i="3"/>
  <c r="O314" i="3"/>
  <c r="Q315" i="3"/>
  <c r="P315" i="3"/>
  <c r="O315" i="3"/>
  <c r="Q316" i="3"/>
  <c r="P316" i="3"/>
  <c r="O316" i="3"/>
  <c r="Q317" i="3"/>
  <c r="P317" i="3"/>
  <c r="O317" i="3"/>
  <c r="Q318" i="3"/>
  <c r="P318" i="3"/>
  <c r="O318" i="3"/>
  <c r="Q319" i="3"/>
  <c r="P319" i="3"/>
  <c r="O319" i="3"/>
  <c r="Q320" i="3"/>
  <c r="P320" i="3"/>
  <c r="O320" i="3"/>
  <c r="Q321" i="3"/>
  <c r="P321" i="3"/>
  <c r="O321" i="3"/>
  <c r="Q322" i="3"/>
  <c r="P322" i="3"/>
  <c r="O322" i="3"/>
  <c r="Q323" i="3"/>
  <c r="P323" i="3"/>
  <c r="O323" i="3"/>
  <c r="Q324" i="3"/>
  <c r="P324" i="3"/>
  <c r="O324" i="3"/>
  <c r="Q325" i="3"/>
  <c r="P325" i="3"/>
  <c r="O325" i="3"/>
  <c r="Q326" i="3"/>
  <c r="P326" i="3"/>
  <c r="O326" i="3"/>
  <c r="Q327" i="3"/>
  <c r="P327" i="3"/>
  <c r="O327" i="3"/>
  <c r="Q328" i="3"/>
  <c r="P328" i="3"/>
  <c r="O328" i="3"/>
  <c r="Q329" i="3"/>
  <c r="P329" i="3"/>
  <c r="O329" i="3"/>
  <c r="Q330" i="3"/>
  <c r="P330" i="3"/>
  <c r="O330" i="3"/>
  <c r="Q331" i="3"/>
  <c r="P331" i="3"/>
  <c r="O331" i="3"/>
  <c r="Q332" i="3"/>
  <c r="P332" i="3"/>
  <c r="O332" i="3"/>
  <c r="Q333" i="3"/>
  <c r="P333" i="3"/>
  <c r="O333" i="3"/>
  <c r="Q334" i="3"/>
  <c r="P334" i="3"/>
  <c r="O334" i="3"/>
  <c r="Q335" i="3"/>
  <c r="P335" i="3"/>
  <c r="O335" i="3"/>
  <c r="Q336" i="3"/>
  <c r="P336" i="3"/>
  <c r="O336" i="3"/>
  <c r="Q337" i="3"/>
  <c r="P337" i="3"/>
  <c r="O337" i="3"/>
  <c r="Q338" i="3"/>
  <c r="P338" i="3"/>
  <c r="O338" i="3"/>
  <c r="Q339" i="3"/>
  <c r="P339" i="3"/>
  <c r="O339" i="3"/>
  <c r="Q340" i="3"/>
  <c r="P340" i="3"/>
  <c r="O340" i="3"/>
  <c r="Q341" i="3"/>
  <c r="P341" i="3"/>
  <c r="O341" i="3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<sst xmlns="http://schemas.openxmlformats.org/spreadsheetml/2006/main" count="39" uniqueCount="22">
  <si>
    <t>Date</t>
  </si>
  <si>
    <t>SPPE</t>
  </si>
  <si>
    <t>SPYld</t>
  </si>
  <si>
    <t>SPEG</t>
  </si>
  <si>
    <t>RealGDPG</t>
  </si>
  <si>
    <t>UnempRate</t>
  </si>
  <si>
    <t>EmpPopRatio</t>
  </si>
  <si>
    <t>Inflation</t>
  </si>
  <si>
    <t>ShillSPPE</t>
  </si>
  <si>
    <t>SPPriceOnDate</t>
  </si>
  <si>
    <t>SP2MoLater</t>
  </si>
  <si>
    <t>SP1MoLater</t>
  </si>
  <si>
    <t>SP3MoLater</t>
  </si>
  <si>
    <t>SP1MoG</t>
  </si>
  <si>
    <t>SP2MoG</t>
  </si>
  <si>
    <t>SP3MoG</t>
  </si>
  <si>
    <t>RealGDP</t>
  </si>
  <si>
    <t>TenYrYld</t>
  </si>
  <si>
    <t>SP6MoLater</t>
  </si>
  <si>
    <t>SP12MoLater</t>
  </si>
  <si>
    <t>SP6MoG</t>
  </si>
  <si>
    <t>SP12MoG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</si>
</sst>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2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0" fontId="0" fillId="0" borderId="0" xfId="0" applyNumberFormat="1"/>
    <xf numFmtId="4" fontId="0" fillId="0" borderId="0" xfId="0" applyNumberFormat="1"/>
    <xf numFmtId="0" fontId="1" fillId="0" borderId="0" xfId="0" applyFont="1"/>
    <xf numFmtId="10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7"/>
  <sheetViews>
    <sheetView tabSelected="1"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A342" sqref="A342"/>
    </sheetView>
  </sheetViews>
  <sheetFormatPr defaultRowHeight="12.75" x14ac:dyDescent="0.2"/>
  <cols>
    <col min="1" max="1" width="8.7109375" bestFit="1" customWidth="1"/>
    <col min="2" max="2" width="8.5703125" bestFit="1" customWidth="1"/>
    <col min="3" max="3" width="7" bestFit="1" customWidth="1"/>
    <col min="4" max="4" width="9.7109375" bestFit="1" customWidth="1"/>
    <col min="5" max="5" width="6.28515625" bestFit="1" customWidth="1"/>
    <col min="6" max="6" width="10.7109375" bestFit="1" customWidth="1"/>
    <col min="7" max="7" width="12.42578125" bestFit="1" customWidth="1"/>
    <col min="8" max="8" width="7.28515625" bestFit="1" customWidth="1"/>
    <col min="9" max="9" width="8.7109375" bestFit="1" customWidth="1"/>
    <col min="10" max="10" width="7" bestFit="1" customWidth="1"/>
    <col min="11" max="11" width="14.28515625" bestFit="1" customWidth="1"/>
    <col min="12" max="14" width="11.28515625" bestFit="1" customWidth="1"/>
    <col min="15" max="17" width="12.5703125" bestFit="1" customWidth="1"/>
  </cols>
  <sheetData>
    <row r="1" spans="1:17" x14ac:dyDescent="0.2">
      <c r="A1" t="s">
        <v>0</v>
      </c>
      <c r="B1" t="s">
        <v>17</v>
      </c>
      <c r="C1" t="s">
        <v>1</v>
      </c>
      <c r="D1" t="s">
        <v>8</v>
      </c>
      <c r="E1" t="s">
        <v>2</v>
      </c>
      <c r="F1" t="s">
        <v>5</v>
      </c>
      <c r="G1" t="s">
        <v>6</v>
      </c>
      <c r="H1" t="s">
        <v>7</v>
      </c>
      <c r="I1" t="s">
        <v>16</v>
      </c>
      <c r="J1" t="s">
        <v>3</v>
      </c>
      <c r="K1" t="s">
        <v>9</v>
      </c>
      <c r="L1" t="s">
        <v>11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s="1">
        <v>32874</v>
      </c>
      <c r="B2" s="2">
        <v>8.2100000000000006E-2</v>
      </c>
      <c r="C2">
        <v>15.13</v>
      </c>
      <c r="D2">
        <v>17.05</v>
      </c>
      <c r="E2" s="2">
        <v>3.1699999999999999E-2</v>
      </c>
      <c r="F2" s="2">
        <v>5.3999999999999999E-2</v>
      </c>
      <c r="G2" s="2">
        <v>0.63200000000000001</v>
      </c>
      <c r="H2" s="2">
        <v>5.1999999999999998E-2</v>
      </c>
      <c r="I2">
        <v>2.78</v>
      </c>
      <c r="J2">
        <v>-3.71</v>
      </c>
      <c r="K2">
        <v>339.97</v>
      </c>
      <c r="L2">
        <v>330.45</v>
      </c>
      <c r="M2">
        <v>338.46</v>
      </c>
      <c r="N2">
        <v>338.18</v>
      </c>
      <c r="O2">
        <f t="shared" ref="O2:O65" si="0">(L2/K2-1)*100</f>
        <v>-2.8002470806247737</v>
      </c>
      <c r="P2">
        <f t="shared" ref="P2:P65" si="1">(M2/K2-1)*100</f>
        <v>-0.44415683736801492</v>
      </c>
      <c r="Q2">
        <f t="shared" ref="Q2:Q65" si="2">(N2/K2-1)*100</f>
        <v>-0.52651704562167723</v>
      </c>
    </row>
    <row r="3" spans="1:17" x14ac:dyDescent="0.2">
      <c r="A3" s="1">
        <v>32905</v>
      </c>
      <c r="B3" s="2">
        <v>8.48E-2</v>
      </c>
      <c r="C3">
        <v>14.97</v>
      </c>
      <c r="D3">
        <v>16.510000000000002</v>
      </c>
      <c r="E3" s="2">
        <v>3.2800000000000003E-2</v>
      </c>
      <c r="F3" s="2">
        <v>5.2999999999999999E-2</v>
      </c>
      <c r="G3" s="2">
        <v>0.63200000000000001</v>
      </c>
      <c r="H3" s="2">
        <v>5.2600000000000001E-2</v>
      </c>
      <c r="I3">
        <f t="shared" ref="I3:J4" si="3">I2</f>
        <v>2.78</v>
      </c>
      <c r="J3">
        <f t="shared" si="3"/>
        <v>-3.71</v>
      </c>
      <c r="K3">
        <v>330.45</v>
      </c>
      <c r="L3">
        <v>338.46</v>
      </c>
      <c r="M3">
        <v>338.18</v>
      </c>
      <c r="N3">
        <v>350.25</v>
      </c>
      <c r="O3">
        <f t="shared" si="0"/>
        <v>2.4239673172945952</v>
      </c>
      <c r="P3">
        <f t="shared" si="1"/>
        <v>2.3392343773642077</v>
      </c>
      <c r="Q3">
        <f t="shared" si="2"/>
        <v>5.9918293236495668</v>
      </c>
    </row>
    <row r="4" spans="1:17" x14ac:dyDescent="0.2">
      <c r="A4" s="1">
        <v>32933</v>
      </c>
      <c r="B4" s="2">
        <v>8.5900000000000004E-2</v>
      </c>
      <c r="C4">
        <v>15.62</v>
      </c>
      <c r="D4">
        <v>16.829999999999998</v>
      </c>
      <c r="E4" s="2">
        <v>3.4000000000000002E-2</v>
      </c>
      <c r="F4" s="2">
        <v>5.1999999999999998E-2</v>
      </c>
      <c r="G4" s="2">
        <v>0.63200000000000001</v>
      </c>
      <c r="H4" s="2">
        <v>5.2299999999999999E-2</v>
      </c>
      <c r="I4">
        <f t="shared" si="3"/>
        <v>2.78</v>
      </c>
      <c r="J4">
        <f t="shared" si="3"/>
        <v>-3.71</v>
      </c>
      <c r="K4">
        <v>338.46</v>
      </c>
      <c r="L4">
        <v>338.18</v>
      </c>
      <c r="M4">
        <v>350.25</v>
      </c>
      <c r="N4">
        <v>360.39</v>
      </c>
      <c r="O4">
        <f t="shared" si="0"/>
        <v>-8.272764876202654E-2</v>
      </c>
      <c r="P4">
        <f t="shared" si="1"/>
        <v>3.4834249246587623</v>
      </c>
      <c r="Q4">
        <f t="shared" si="2"/>
        <v>6.4793476333983469</v>
      </c>
    </row>
    <row r="5" spans="1:17" x14ac:dyDescent="0.2">
      <c r="A5" s="1">
        <v>32964</v>
      </c>
      <c r="B5" s="2">
        <v>8.7900000000000006E-2</v>
      </c>
      <c r="C5">
        <v>15.7</v>
      </c>
      <c r="D5">
        <v>16.809999999999999</v>
      </c>
      <c r="E5" s="2">
        <v>3.3399999999999999E-2</v>
      </c>
      <c r="F5" s="2">
        <v>5.3999999999999999E-2</v>
      </c>
      <c r="G5" s="2">
        <v>0.63</v>
      </c>
      <c r="H5" s="2">
        <v>4.7100000000000003E-2</v>
      </c>
      <c r="I5">
        <v>2.87</v>
      </c>
      <c r="J5">
        <v>-13.18</v>
      </c>
      <c r="K5">
        <v>338.18</v>
      </c>
      <c r="L5">
        <v>350.25</v>
      </c>
      <c r="M5">
        <v>360.39</v>
      </c>
      <c r="N5">
        <v>360.03</v>
      </c>
      <c r="O5">
        <f t="shared" si="0"/>
        <v>3.5691052102430731</v>
      </c>
      <c r="P5">
        <f t="shared" si="1"/>
        <v>6.5675084274646522</v>
      </c>
      <c r="Q5">
        <f t="shared" si="2"/>
        <v>6.4610562422378504</v>
      </c>
    </row>
    <row r="6" spans="1:17" x14ac:dyDescent="0.2">
      <c r="A6" s="1">
        <v>32994</v>
      </c>
      <c r="B6" s="2">
        <v>8.7400000000000005E-2</v>
      </c>
      <c r="C6">
        <v>16.37</v>
      </c>
      <c r="D6">
        <v>17.39</v>
      </c>
      <c r="E6" s="2">
        <v>3.3799999999999997E-2</v>
      </c>
      <c r="F6" s="2">
        <v>5.3999999999999999E-2</v>
      </c>
      <c r="G6" s="2">
        <v>0.63100000000000001</v>
      </c>
      <c r="H6" s="2">
        <v>4.36E-2</v>
      </c>
      <c r="I6">
        <f t="shared" ref="I6:J7" si="4">I5</f>
        <v>2.87</v>
      </c>
      <c r="J6">
        <f t="shared" si="4"/>
        <v>-13.18</v>
      </c>
      <c r="K6">
        <v>350.25</v>
      </c>
      <c r="L6">
        <v>360.39</v>
      </c>
      <c r="M6">
        <v>360.03</v>
      </c>
      <c r="N6">
        <v>330.75</v>
      </c>
      <c r="O6">
        <f t="shared" si="0"/>
        <v>2.8950749464668135</v>
      </c>
      <c r="P6">
        <f t="shared" si="1"/>
        <v>2.7922912205567307</v>
      </c>
      <c r="Q6">
        <f t="shared" si="2"/>
        <v>-5.5674518201284773</v>
      </c>
    </row>
    <row r="7" spans="1:17" x14ac:dyDescent="0.2">
      <c r="A7" s="1">
        <v>33025</v>
      </c>
      <c r="B7" s="2">
        <v>8.48E-2</v>
      </c>
      <c r="C7">
        <v>16.95</v>
      </c>
      <c r="D7">
        <v>17.82</v>
      </c>
      <c r="E7" s="2">
        <v>3.3000000000000002E-2</v>
      </c>
      <c r="F7" s="2">
        <v>5.1999999999999998E-2</v>
      </c>
      <c r="G7" s="2">
        <v>0.629</v>
      </c>
      <c r="H7" s="2">
        <v>4.6699999999999998E-2</v>
      </c>
      <c r="I7">
        <f t="shared" si="4"/>
        <v>2.87</v>
      </c>
      <c r="J7">
        <f t="shared" si="4"/>
        <v>-13.18</v>
      </c>
      <c r="K7">
        <v>360.39</v>
      </c>
      <c r="L7">
        <v>360.03</v>
      </c>
      <c r="M7">
        <v>330.75</v>
      </c>
      <c r="N7">
        <v>315.41000000000003</v>
      </c>
      <c r="O7">
        <f t="shared" si="0"/>
        <v>-9.9891783900774023E-2</v>
      </c>
      <c r="P7">
        <f t="shared" si="1"/>
        <v>-8.2244235411637394</v>
      </c>
      <c r="Q7">
        <f t="shared" si="2"/>
        <v>-12.48092344404672</v>
      </c>
    </row>
    <row r="8" spans="1:17" x14ac:dyDescent="0.2">
      <c r="A8" s="1">
        <v>33055</v>
      </c>
      <c r="B8" s="2">
        <v>8.4699999999999998E-2</v>
      </c>
      <c r="C8">
        <v>16.809999999999999</v>
      </c>
      <c r="D8">
        <v>17.75</v>
      </c>
      <c r="E8" s="2">
        <v>3.2399999999999998E-2</v>
      </c>
      <c r="F8" s="2">
        <v>5.5E-2</v>
      </c>
      <c r="G8" s="2">
        <v>0.628</v>
      </c>
      <c r="H8" s="2">
        <v>4.82E-2</v>
      </c>
      <c r="I8">
        <v>2.46</v>
      </c>
      <c r="J8">
        <v>-15.7</v>
      </c>
      <c r="K8">
        <v>360.03</v>
      </c>
      <c r="L8">
        <v>330.75</v>
      </c>
      <c r="M8">
        <v>315.41000000000003</v>
      </c>
      <c r="N8">
        <v>307.12</v>
      </c>
      <c r="O8">
        <f t="shared" si="0"/>
        <v>-8.132655612032325</v>
      </c>
      <c r="P8">
        <f t="shared" si="1"/>
        <v>-12.393411660139419</v>
      </c>
      <c r="Q8">
        <f t="shared" si="2"/>
        <v>-14.695997555759233</v>
      </c>
    </row>
    <row r="9" spans="1:17" x14ac:dyDescent="0.2">
      <c r="A9" s="1">
        <v>33086</v>
      </c>
      <c r="B9" s="2">
        <v>8.77E-2</v>
      </c>
      <c r="C9">
        <v>15.33</v>
      </c>
      <c r="D9">
        <v>16.170000000000002</v>
      </c>
      <c r="E9" s="2">
        <v>3.2599999999999997E-2</v>
      </c>
      <c r="F9" s="2">
        <v>5.7000000000000002E-2</v>
      </c>
      <c r="G9" s="2">
        <v>0.627</v>
      </c>
      <c r="H9" s="2">
        <v>5.62E-2</v>
      </c>
      <c r="I9">
        <f t="shared" ref="I9:J10" si="5">I8</f>
        <v>2.46</v>
      </c>
      <c r="J9">
        <f t="shared" si="5"/>
        <v>-15.7</v>
      </c>
      <c r="K9">
        <v>330.75</v>
      </c>
      <c r="L9">
        <v>315.41000000000003</v>
      </c>
      <c r="M9">
        <v>307.12</v>
      </c>
      <c r="N9">
        <v>315.29000000000002</v>
      </c>
      <c r="O9">
        <f t="shared" si="0"/>
        <v>-4.6379440665154874</v>
      </c>
      <c r="P9">
        <f t="shared" si="1"/>
        <v>-7.1443688586545706</v>
      </c>
      <c r="Q9">
        <f t="shared" si="2"/>
        <v>-4.6742252456538065</v>
      </c>
    </row>
    <row r="10" spans="1:17" x14ac:dyDescent="0.2">
      <c r="A10" s="1">
        <v>33117</v>
      </c>
      <c r="B10" s="2">
        <v>8.8900000000000007E-2</v>
      </c>
      <c r="C10">
        <v>14.51</v>
      </c>
      <c r="D10">
        <v>15.3</v>
      </c>
      <c r="E10" s="2">
        <v>3.56E-2</v>
      </c>
      <c r="F10" s="2">
        <v>5.8999999999999997E-2</v>
      </c>
      <c r="G10" s="2">
        <v>0.625</v>
      </c>
      <c r="H10" s="2">
        <v>6.1600000000000002E-2</v>
      </c>
      <c r="I10">
        <f t="shared" si="5"/>
        <v>2.46</v>
      </c>
      <c r="J10">
        <f t="shared" si="5"/>
        <v>-15.7</v>
      </c>
      <c r="K10">
        <v>315.41000000000003</v>
      </c>
      <c r="L10">
        <v>307.12</v>
      </c>
      <c r="M10">
        <v>315.29000000000002</v>
      </c>
      <c r="N10">
        <v>328.75</v>
      </c>
      <c r="O10">
        <f t="shared" si="0"/>
        <v>-2.6283250372531097</v>
      </c>
      <c r="P10">
        <f t="shared" si="1"/>
        <v>-3.8045718271462192E-2</v>
      </c>
      <c r="Q10">
        <f t="shared" si="2"/>
        <v>4.2294156811768735</v>
      </c>
    </row>
    <row r="11" spans="1:17" x14ac:dyDescent="0.2">
      <c r="A11" s="1">
        <v>33147</v>
      </c>
      <c r="B11" s="2">
        <v>8.72E-2</v>
      </c>
      <c r="C11">
        <v>14.21</v>
      </c>
      <c r="D11">
        <v>14.82</v>
      </c>
      <c r="E11" s="2">
        <v>3.7499999999999999E-2</v>
      </c>
      <c r="F11" s="2">
        <v>5.8999999999999997E-2</v>
      </c>
      <c r="G11" s="2">
        <v>0.625</v>
      </c>
      <c r="H11" s="2">
        <v>6.2899999999999998E-2</v>
      </c>
      <c r="I11">
        <v>1.73</v>
      </c>
      <c r="J11">
        <v>-8.23</v>
      </c>
      <c r="K11">
        <v>307.12</v>
      </c>
      <c r="L11">
        <v>315.29000000000002</v>
      </c>
      <c r="M11">
        <v>328.75</v>
      </c>
      <c r="N11">
        <v>325.49</v>
      </c>
      <c r="O11">
        <f t="shared" si="0"/>
        <v>2.6601979682209009</v>
      </c>
      <c r="P11">
        <f t="shared" si="1"/>
        <v>7.0428497004428214</v>
      </c>
      <c r="Q11">
        <f t="shared" si="2"/>
        <v>5.9813753581661855</v>
      </c>
    </row>
    <row r="12" spans="1:17" x14ac:dyDescent="0.2">
      <c r="A12" s="1">
        <v>33178</v>
      </c>
      <c r="B12" s="2">
        <v>8.3799999999999999E-2</v>
      </c>
      <c r="C12">
        <v>14.68</v>
      </c>
      <c r="D12">
        <v>15.19</v>
      </c>
      <c r="E12" s="2">
        <v>3.8800000000000001E-2</v>
      </c>
      <c r="F12" s="2">
        <v>6.2E-2</v>
      </c>
      <c r="G12" s="2">
        <v>0.623</v>
      </c>
      <c r="H12" s="2">
        <v>6.2700000000000006E-2</v>
      </c>
      <c r="I12">
        <f t="shared" ref="I12:J13" si="6">I11</f>
        <v>1.73</v>
      </c>
      <c r="J12">
        <f t="shared" si="6"/>
        <v>-8.23</v>
      </c>
      <c r="K12">
        <v>315.29000000000002</v>
      </c>
      <c r="L12">
        <v>328.75</v>
      </c>
      <c r="M12">
        <v>325.49</v>
      </c>
      <c r="N12">
        <v>362.26</v>
      </c>
      <c r="O12">
        <f t="shared" si="0"/>
        <v>4.2690856037298941</v>
      </c>
      <c r="P12">
        <f t="shared" si="1"/>
        <v>3.2351168765263782</v>
      </c>
      <c r="Q12">
        <f t="shared" si="2"/>
        <v>14.897396048082712</v>
      </c>
    </row>
    <row r="13" spans="1:17" x14ac:dyDescent="0.2">
      <c r="A13" s="1">
        <v>33208</v>
      </c>
      <c r="B13" s="2">
        <v>8.0799999999999997E-2</v>
      </c>
      <c r="C13">
        <v>15.41</v>
      </c>
      <c r="D13">
        <v>15.85</v>
      </c>
      <c r="E13" s="2">
        <v>3.8100000000000002E-2</v>
      </c>
      <c r="F13" s="2">
        <v>6.3E-2</v>
      </c>
      <c r="G13" s="2">
        <v>0.622</v>
      </c>
      <c r="H13" s="2">
        <v>6.1100000000000002E-2</v>
      </c>
      <c r="I13">
        <f t="shared" si="6"/>
        <v>1.73</v>
      </c>
      <c r="J13">
        <f t="shared" si="6"/>
        <v>-8.23</v>
      </c>
      <c r="K13">
        <v>328.75</v>
      </c>
      <c r="L13">
        <v>325.49</v>
      </c>
      <c r="M13">
        <v>362.26</v>
      </c>
      <c r="N13">
        <v>372.28</v>
      </c>
      <c r="O13">
        <f t="shared" si="0"/>
        <v>-0.99163498098858716</v>
      </c>
      <c r="P13">
        <f t="shared" si="1"/>
        <v>10.19315589353611</v>
      </c>
      <c r="Q13">
        <f t="shared" si="2"/>
        <v>13.24106463878325</v>
      </c>
    </row>
    <row r="14" spans="1:17" x14ac:dyDescent="0.2">
      <c r="A14" s="1">
        <v>33239</v>
      </c>
      <c r="B14" s="2">
        <v>8.09E-2</v>
      </c>
      <c r="C14">
        <v>15.35</v>
      </c>
      <c r="D14">
        <v>15.61</v>
      </c>
      <c r="E14" s="2">
        <v>3.6799999999999999E-2</v>
      </c>
      <c r="F14" s="2">
        <v>6.4000000000000001E-2</v>
      </c>
      <c r="G14" s="2">
        <v>0.62</v>
      </c>
      <c r="H14" s="2">
        <v>5.6500000000000002E-2</v>
      </c>
      <c r="I14">
        <v>0.65</v>
      </c>
      <c r="J14">
        <v>-6.69</v>
      </c>
      <c r="K14">
        <v>325.49</v>
      </c>
      <c r="L14">
        <v>362.26</v>
      </c>
      <c r="M14">
        <v>372.28</v>
      </c>
      <c r="N14">
        <v>379.68</v>
      </c>
      <c r="O14">
        <f t="shared" si="0"/>
        <v>11.29681403422531</v>
      </c>
      <c r="P14">
        <f t="shared" si="1"/>
        <v>14.375249623644336</v>
      </c>
      <c r="Q14">
        <f t="shared" si="2"/>
        <v>16.648744969123474</v>
      </c>
    </row>
    <row r="15" spans="1:17" x14ac:dyDescent="0.2">
      <c r="A15" s="1">
        <v>33270</v>
      </c>
      <c r="B15" s="2">
        <v>7.85E-2</v>
      </c>
      <c r="C15">
        <v>17.190000000000001</v>
      </c>
      <c r="D15">
        <v>17.36</v>
      </c>
      <c r="E15" s="2">
        <v>3.7199999999999997E-2</v>
      </c>
      <c r="F15" s="2">
        <v>6.6000000000000003E-2</v>
      </c>
      <c r="G15" s="2">
        <v>0.61899999999999999</v>
      </c>
      <c r="H15" s="2">
        <v>5.3100000000000001E-2</v>
      </c>
      <c r="I15">
        <f t="shared" ref="I15:J16" si="7">I14</f>
        <v>0.65</v>
      </c>
      <c r="J15">
        <f t="shared" si="7"/>
        <v>-6.69</v>
      </c>
      <c r="K15">
        <v>362.26</v>
      </c>
      <c r="L15">
        <v>372.28</v>
      </c>
      <c r="M15">
        <v>379.68</v>
      </c>
      <c r="N15">
        <v>377.99</v>
      </c>
      <c r="O15">
        <f t="shared" si="0"/>
        <v>2.7659691933969999</v>
      </c>
      <c r="P15">
        <f t="shared" si="1"/>
        <v>4.8087009330315178</v>
      </c>
      <c r="Q15">
        <f t="shared" si="2"/>
        <v>4.3421851708717485</v>
      </c>
    </row>
    <row r="16" spans="1:17" x14ac:dyDescent="0.2">
      <c r="A16" s="1">
        <v>33298</v>
      </c>
      <c r="B16" s="2">
        <v>8.1100000000000005E-2</v>
      </c>
      <c r="C16">
        <v>17.78</v>
      </c>
      <c r="D16">
        <v>17.82</v>
      </c>
      <c r="E16" s="2">
        <v>3.3399999999999999E-2</v>
      </c>
      <c r="F16" s="2">
        <v>6.8000000000000005E-2</v>
      </c>
      <c r="G16" s="2">
        <v>0.61799999999999999</v>
      </c>
      <c r="H16" s="2">
        <v>4.9000000000000002E-2</v>
      </c>
      <c r="I16">
        <f t="shared" si="7"/>
        <v>0.65</v>
      </c>
      <c r="J16">
        <f t="shared" si="7"/>
        <v>-6.69</v>
      </c>
      <c r="K16">
        <v>372.28</v>
      </c>
      <c r="L16">
        <v>379.68</v>
      </c>
      <c r="M16">
        <v>377.99</v>
      </c>
      <c r="N16">
        <v>378.29</v>
      </c>
      <c r="O16">
        <f t="shared" si="0"/>
        <v>1.9877511550445925</v>
      </c>
      <c r="P16">
        <f t="shared" si="1"/>
        <v>1.5337917696357728</v>
      </c>
      <c r="Q16">
        <f t="shared" si="2"/>
        <v>1.6143762759213587</v>
      </c>
    </row>
    <row r="17" spans="1:17" x14ac:dyDescent="0.2">
      <c r="A17" s="1">
        <v>33329</v>
      </c>
      <c r="B17" s="2">
        <v>8.0399999999999999E-2</v>
      </c>
      <c r="C17">
        <v>18.579999999999998</v>
      </c>
      <c r="D17">
        <v>18.16</v>
      </c>
      <c r="E17" s="2">
        <v>3.2500000000000001E-2</v>
      </c>
      <c r="F17" s="2">
        <v>6.7000000000000004E-2</v>
      </c>
      <c r="G17" s="2">
        <v>0.62</v>
      </c>
      <c r="H17" s="2">
        <v>4.8899999999999999E-2</v>
      </c>
      <c r="I17">
        <v>-0.91</v>
      </c>
      <c r="J17">
        <v>-3.37</v>
      </c>
      <c r="K17">
        <v>379.68</v>
      </c>
      <c r="L17">
        <v>377.99</v>
      </c>
      <c r="M17">
        <v>378.29</v>
      </c>
      <c r="N17">
        <v>380.23</v>
      </c>
      <c r="O17">
        <f t="shared" si="0"/>
        <v>-0.44511167298777465</v>
      </c>
      <c r="P17">
        <f t="shared" si="1"/>
        <v>-0.36609776654024095</v>
      </c>
      <c r="Q17">
        <f t="shared" si="2"/>
        <v>0.14485882848715992</v>
      </c>
    </row>
    <row r="18" spans="1:17" x14ac:dyDescent="0.2">
      <c r="A18" s="1">
        <v>33359</v>
      </c>
      <c r="B18" s="2">
        <v>8.0699999999999994E-2</v>
      </c>
      <c r="C18">
        <v>18.98</v>
      </c>
      <c r="D18">
        <v>18.03</v>
      </c>
      <c r="E18" s="2">
        <v>3.1899999999999998E-2</v>
      </c>
      <c r="F18" s="2">
        <v>6.9000000000000006E-2</v>
      </c>
      <c r="G18" s="2">
        <v>0.61599999999999999</v>
      </c>
      <c r="H18" s="2">
        <v>4.9500000000000002E-2</v>
      </c>
      <c r="I18">
        <f t="shared" ref="I18:J19" si="8">I17</f>
        <v>-0.91</v>
      </c>
      <c r="J18">
        <f t="shared" si="8"/>
        <v>-3.37</v>
      </c>
      <c r="K18">
        <v>377.99</v>
      </c>
      <c r="L18">
        <v>378.29</v>
      </c>
      <c r="M18">
        <v>380.23</v>
      </c>
      <c r="N18">
        <v>389.4</v>
      </c>
      <c r="O18">
        <f t="shared" si="0"/>
        <v>7.9367179025902068E-2</v>
      </c>
      <c r="P18">
        <f t="shared" si="1"/>
        <v>0.59260827006004657</v>
      </c>
      <c r="Q18">
        <f t="shared" si="2"/>
        <v>3.0185983756183976</v>
      </c>
    </row>
    <row r="19" spans="1:17" x14ac:dyDescent="0.2">
      <c r="A19" s="1">
        <v>33390</v>
      </c>
      <c r="B19" s="2">
        <v>8.2799999999999999E-2</v>
      </c>
      <c r="C19">
        <v>19.489999999999998</v>
      </c>
      <c r="D19">
        <v>18.010000000000002</v>
      </c>
      <c r="E19" s="2">
        <v>3.2099999999999997E-2</v>
      </c>
      <c r="F19" s="2">
        <v>6.9000000000000006E-2</v>
      </c>
      <c r="G19" s="2">
        <v>0.61699999999999999</v>
      </c>
      <c r="H19" s="2">
        <v>4.7E-2</v>
      </c>
      <c r="I19">
        <f t="shared" si="8"/>
        <v>-0.91</v>
      </c>
      <c r="J19">
        <f t="shared" si="8"/>
        <v>-3.37</v>
      </c>
      <c r="K19">
        <v>378.29</v>
      </c>
      <c r="L19">
        <v>380.23</v>
      </c>
      <c r="M19">
        <v>389.4</v>
      </c>
      <c r="N19">
        <v>387.2</v>
      </c>
      <c r="O19">
        <f t="shared" si="0"/>
        <v>0.51283406910043183</v>
      </c>
      <c r="P19">
        <f t="shared" si="1"/>
        <v>2.9369002617039675</v>
      </c>
      <c r="Q19">
        <f t="shared" si="2"/>
        <v>2.3553358534457614</v>
      </c>
    </row>
    <row r="20" spans="1:17" x14ac:dyDescent="0.2">
      <c r="A20" s="1">
        <v>33420</v>
      </c>
      <c r="B20" s="2">
        <v>8.2699999999999996E-2</v>
      </c>
      <c r="C20">
        <v>20.14</v>
      </c>
      <c r="D20">
        <v>18.100000000000001</v>
      </c>
      <c r="E20" s="2">
        <v>3.2099999999999997E-2</v>
      </c>
      <c r="F20" s="2">
        <v>6.8000000000000005E-2</v>
      </c>
      <c r="G20" s="2">
        <v>0.61599999999999999</v>
      </c>
      <c r="H20" s="2">
        <v>4.4499999999999998E-2</v>
      </c>
      <c r="I20">
        <v>-0.53</v>
      </c>
      <c r="J20">
        <v>-8.6999999999999993</v>
      </c>
      <c r="K20">
        <v>380.23</v>
      </c>
      <c r="L20">
        <v>389.4</v>
      </c>
      <c r="M20">
        <v>387.2</v>
      </c>
      <c r="N20">
        <v>386.88</v>
      </c>
      <c r="O20">
        <f t="shared" si="0"/>
        <v>2.4116981826789008</v>
      </c>
      <c r="P20">
        <f t="shared" si="1"/>
        <v>1.8331010178050056</v>
      </c>
      <c r="Q20">
        <f t="shared" si="2"/>
        <v>1.7489414301869788</v>
      </c>
    </row>
    <row r="21" spans="1:17" x14ac:dyDescent="0.2">
      <c r="A21" s="1">
        <v>33451</v>
      </c>
      <c r="B21" s="2">
        <v>7.8899999999999998E-2</v>
      </c>
      <c r="C21">
        <v>21.22</v>
      </c>
      <c r="D21">
        <v>18.510000000000002</v>
      </c>
      <c r="E21" s="2">
        <v>3.2099999999999997E-2</v>
      </c>
      <c r="F21" s="2">
        <v>6.9000000000000006E-2</v>
      </c>
      <c r="G21" s="2">
        <v>0.61499999999999999</v>
      </c>
      <c r="H21" s="2">
        <v>3.7999999999999999E-2</v>
      </c>
      <c r="I21">
        <f t="shared" ref="I21:J22" si="9">I20</f>
        <v>-0.53</v>
      </c>
      <c r="J21">
        <f t="shared" si="9"/>
        <v>-8.6999999999999993</v>
      </c>
      <c r="K21">
        <v>389.4</v>
      </c>
      <c r="L21">
        <v>387.2</v>
      </c>
      <c r="M21">
        <v>386.88</v>
      </c>
      <c r="N21">
        <v>385.92</v>
      </c>
      <c r="O21">
        <f t="shared" si="0"/>
        <v>-0.56497175141242417</v>
      </c>
      <c r="P21">
        <f t="shared" si="1"/>
        <v>-0.64714946070877355</v>
      </c>
      <c r="Q21">
        <f t="shared" si="2"/>
        <v>-0.89368258859783278</v>
      </c>
    </row>
    <row r="22" spans="1:17" x14ac:dyDescent="0.2">
      <c r="A22" s="1">
        <v>33482</v>
      </c>
      <c r="B22" s="2">
        <v>7.6499999999999999E-2</v>
      </c>
      <c r="C22">
        <v>21.73</v>
      </c>
      <c r="D22">
        <v>18.36</v>
      </c>
      <c r="E22" s="2">
        <v>3.1399999999999997E-2</v>
      </c>
      <c r="F22" s="2">
        <v>6.9000000000000006E-2</v>
      </c>
      <c r="G22" s="2">
        <v>0.61599999999999999</v>
      </c>
      <c r="H22" s="2">
        <v>3.39E-2</v>
      </c>
      <c r="I22">
        <f t="shared" si="9"/>
        <v>-0.53</v>
      </c>
      <c r="J22">
        <f t="shared" si="9"/>
        <v>-8.6999999999999993</v>
      </c>
      <c r="K22">
        <v>387.2</v>
      </c>
      <c r="L22">
        <v>386.88</v>
      </c>
      <c r="M22">
        <v>385.92</v>
      </c>
      <c r="N22">
        <v>388.51</v>
      </c>
      <c r="O22">
        <f t="shared" si="0"/>
        <v>-8.2644628099171058E-2</v>
      </c>
      <c r="P22">
        <f t="shared" si="1"/>
        <v>-0.33057851239668423</v>
      </c>
      <c r="Q22">
        <f t="shared" si="2"/>
        <v>0.33832644628100095</v>
      </c>
    </row>
    <row r="23" spans="1:17" x14ac:dyDescent="0.2">
      <c r="A23" s="1">
        <v>33512</v>
      </c>
      <c r="B23" s="2">
        <v>7.5300000000000006E-2</v>
      </c>
      <c r="C23">
        <v>22.49</v>
      </c>
      <c r="D23">
        <v>18.350000000000001</v>
      </c>
      <c r="E23" s="2">
        <v>3.1699999999999999E-2</v>
      </c>
      <c r="F23" s="2">
        <v>7.0000000000000007E-2</v>
      </c>
      <c r="G23" s="2">
        <v>0.61499999999999999</v>
      </c>
      <c r="H23" s="2">
        <v>2.92E-2</v>
      </c>
      <c r="I23">
        <v>-6.9999999999999993E-2</v>
      </c>
      <c r="J23">
        <v>-18.029999999999998</v>
      </c>
      <c r="K23">
        <v>386.88</v>
      </c>
      <c r="L23">
        <v>385.92</v>
      </c>
      <c r="M23">
        <v>388.51</v>
      </c>
      <c r="N23">
        <v>416.08</v>
      </c>
      <c r="O23">
        <f t="shared" si="0"/>
        <v>-0.24813895781636841</v>
      </c>
      <c r="P23">
        <f t="shared" si="1"/>
        <v>0.42131927212571973</v>
      </c>
      <c r="Q23">
        <f t="shared" si="2"/>
        <v>7.5475599669148075</v>
      </c>
    </row>
    <row r="24" spans="1:17" x14ac:dyDescent="0.2">
      <c r="A24" s="1">
        <v>33543</v>
      </c>
      <c r="B24" s="2">
        <v>7.4099999999999999E-2</v>
      </c>
      <c r="C24">
        <v>23.27</v>
      </c>
      <c r="D24">
        <v>18.29</v>
      </c>
      <c r="E24" s="2">
        <v>3.1699999999999999E-2</v>
      </c>
      <c r="F24" s="2">
        <v>7.0000000000000007E-2</v>
      </c>
      <c r="G24" s="2">
        <v>0.61399999999999999</v>
      </c>
      <c r="H24" s="2">
        <v>2.9899999999999999E-2</v>
      </c>
      <c r="I24">
        <f t="shared" ref="I24:J25" si="10">I23</f>
        <v>-6.9999999999999993E-2</v>
      </c>
      <c r="J24">
        <f t="shared" si="10"/>
        <v>-18.029999999999998</v>
      </c>
      <c r="K24">
        <v>385.92</v>
      </c>
      <c r="L24">
        <v>388.51</v>
      </c>
      <c r="M24">
        <v>416.08</v>
      </c>
      <c r="N24">
        <v>412.56</v>
      </c>
      <c r="O24">
        <f t="shared" si="0"/>
        <v>0.67112354892204795</v>
      </c>
      <c r="P24">
        <f t="shared" si="1"/>
        <v>7.8150912106135895</v>
      </c>
      <c r="Q24">
        <f t="shared" si="2"/>
        <v>6.9029850746268551</v>
      </c>
    </row>
    <row r="25" spans="1:17" x14ac:dyDescent="0.2">
      <c r="A25" s="1">
        <v>33573</v>
      </c>
      <c r="B25" s="2">
        <v>7.0900000000000005E-2</v>
      </c>
      <c r="C25">
        <v>24.33</v>
      </c>
      <c r="D25">
        <v>18.440000000000001</v>
      </c>
      <c r="E25" s="2">
        <v>3.1699999999999999E-2</v>
      </c>
      <c r="F25" s="2">
        <v>7.2999999999999995E-2</v>
      </c>
      <c r="G25" s="2">
        <v>0.61199999999999999</v>
      </c>
      <c r="H25" s="2">
        <v>3.0599999999999999E-2</v>
      </c>
      <c r="I25">
        <f t="shared" si="10"/>
        <v>-6.9999999999999993E-2</v>
      </c>
      <c r="J25">
        <f t="shared" si="10"/>
        <v>-18.029999999999998</v>
      </c>
      <c r="K25">
        <v>388.51</v>
      </c>
      <c r="L25">
        <v>416.08</v>
      </c>
      <c r="M25">
        <v>412.56</v>
      </c>
      <c r="N25">
        <v>407.36</v>
      </c>
      <c r="O25">
        <f t="shared" si="0"/>
        <v>7.0963424364881122</v>
      </c>
      <c r="P25">
        <f t="shared" si="1"/>
        <v>6.1903168515611062</v>
      </c>
      <c r="Q25">
        <f t="shared" si="2"/>
        <v>4.8518699647370767</v>
      </c>
    </row>
    <row r="26" spans="1:17" x14ac:dyDescent="0.2">
      <c r="A26" s="1">
        <v>33604</v>
      </c>
      <c r="B26" s="2">
        <v>7.0300000000000001E-2</v>
      </c>
      <c r="C26">
        <v>25.93</v>
      </c>
      <c r="D26">
        <v>19.77</v>
      </c>
      <c r="E26" s="2">
        <v>3.1399999999999997E-2</v>
      </c>
      <c r="F26" s="2">
        <v>7.2999999999999995E-2</v>
      </c>
      <c r="G26" s="2">
        <v>0.61499999999999999</v>
      </c>
      <c r="H26" s="2">
        <v>2.5999999999999999E-2</v>
      </c>
      <c r="I26">
        <v>1.22</v>
      </c>
      <c r="J26">
        <v>-25.16</v>
      </c>
      <c r="K26">
        <v>416.08</v>
      </c>
      <c r="L26">
        <v>412.56</v>
      </c>
      <c r="M26">
        <v>407.36</v>
      </c>
      <c r="N26">
        <v>407.41</v>
      </c>
      <c r="O26">
        <f t="shared" si="0"/>
        <v>-0.8459911555470101</v>
      </c>
      <c r="P26">
        <f t="shared" si="1"/>
        <v>-2.0957508171505435</v>
      </c>
      <c r="Q26">
        <f t="shared" si="2"/>
        <v>-2.0837338973274222</v>
      </c>
    </row>
    <row r="27" spans="1:17" x14ac:dyDescent="0.2">
      <c r="A27" s="1">
        <v>33635</v>
      </c>
      <c r="B27" s="2">
        <v>7.3400000000000007E-2</v>
      </c>
      <c r="C27">
        <v>25.6</v>
      </c>
      <c r="D27">
        <v>19.579999999999998</v>
      </c>
      <c r="E27" s="2">
        <v>2.9399999999999999E-2</v>
      </c>
      <c r="F27" s="2">
        <v>7.3999999999999996E-2</v>
      </c>
      <c r="G27" s="2">
        <v>0.61299999999999999</v>
      </c>
      <c r="H27" s="2">
        <v>2.8199999999999999E-2</v>
      </c>
      <c r="I27">
        <f t="shared" ref="I27:J28" si="11">I26</f>
        <v>1.22</v>
      </c>
      <c r="J27">
        <f t="shared" si="11"/>
        <v>-25.16</v>
      </c>
      <c r="K27">
        <v>412.56</v>
      </c>
      <c r="L27">
        <v>407.36</v>
      </c>
      <c r="M27">
        <v>407.41</v>
      </c>
      <c r="N27">
        <v>414.81</v>
      </c>
      <c r="O27">
        <f t="shared" si="0"/>
        <v>-1.2604227263913081</v>
      </c>
      <c r="P27">
        <f t="shared" si="1"/>
        <v>-1.2483032770990832</v>
      </c>
      <c r="Q27">
        <f t="shared" si="2"/>
        <v>0.54537521815007928</v>
      </c>
    </row>
    <row r="28" spans="1:17" x14ac:dyDescent="0.2">
      <c r="A28" s="1">
        <v>33664</v>
      </c>
      <c r="B28" s="2">
        <v>7.5399999999999995E-2</v>
      </c>
      <c r="C28">
        <v>25.16</v>
      </c>
      <c r="D28">
        <v>19.28</v>
      </c>
      <c r="E28" s="2">
        <v>2.98E-2</v>
      </c>
      <c r="F28" s="2">
        <v>7.3999999999999996E-2</v>
      </c>
      <c r="G28" s="2">
        <v>0.61499999999999999</v>
      </c>
      <c r="H28" s="2">
        <v>3.1899999999999998E-2</v>
      </c>
      <c r="I28">
        <f t="shared" si="11"/>
        <v>1.22</v>
      </c>
      <c r="J28">
        <f t="shared" si="11"/>
        <v>-25.16</v>
      </c>
      <c r="K28">
        <v>407.36</v>
      </c>
      <c r="L28">
        <v>407.41</v>
      </c>
      <c r="M28">
        <v>414.81</v>
      </c>
      <c r="N28">
        <v>408.27</v>
      </c>
      <c r="O28">
        <f t="shared" si="0"/>
        <v>1.2274155538105624E-2</v>
      </c>
      <c r="P28">
        <f t="shared" si="1"/>
        <v>1.8288491751767388</v>
      </c>
      <c r="Q28">
        <f t="shared" si="2"/>
        <v>0.22338963079340246</v>
      </c>
    </row>
    <row r="29" spans="1:17" x14ac:dyDescent="0.2">
      <c r="A29" s="1">
        <v>33695</v>
      </c>
      <c r="B29" s="2">
        <v>7.4800000000000005E-2</v>
      </c>
      <c r="C29">
        <v>24.73</v>
      </c>
      <c r="D29">
        <v>19.3</v>
      </c>
      <c r="E29" s="2">
        <v>3.0300000000000001E-2</v>
      </c>
      <c r="F29" s="2">
        <v>7.3999999999999996E-2</v>
      </c>
      <c r="G29" s="2">
        <v>0.61599999999999999</v>
      </c>
      <c r="H29" s="2">
        <v>3.1800000000000002E-2</v>
      </c>
      <c r="I29">
        <v>2.9000000000000004</v>
      </c>
      <c r="J29">
        <v>-22.68</v>
      </c>
      <c r="K29">
        <v>407.41</v>
      </c>
      <c r="L29">
        <v>414.81</v>
      </c>
      <c r="M29">
        <v>408.27</v>
      </c>
      <c r="N29">
        <v>415.05</v>
      </c>
      <c r="O29">
        <f t="shared" si="0"/>
        <v>1.8163520777594977</v>
      </c>
      <c r="P29">
        <f t="shared" si="1"/>
        <v>0.21108956579365401</v>
      </c>
      <c r="Q29">
        <f t="shared" si="2"/>
        <v>1.8752607937949417</v>
      </c>
    </row>
    <row r="30" spans="1:17" x14ac:dyDescent="0.2">
      <c r="A30" s="1">
        <v>33725</v>
      </c>
      <c r="B30" s="2">
        <v>7.3800000000000004E-2</v>
      </c>
      <c r="C30">
        <v>24.75</v>
      </c>
      <c r="D30">
        <v>19.66</v>
      </c>
      <c r="E30" s="2">
        <v>3.0200000000000001E-2</v>
      </c>
      <c r="F30" s="2">
        <v>7.5999999999999998E-2</v>
      </c>
      <c r="G30" s="2">
        <v>0.61499999999999999</v>
      </c>
      <c r="H30" s="2">
        <v>3.0200000000000001E-2</v>
      </c>
      <c r="I30">
        <f t="shared" ref="I30:J31" si="12">I29</f>
        <v>2.9000000000000004</v>
      </c>
      <c r="J30">
        <f t="shared" si="12"/>
        <v>-22.68</v>
      </c>
      <c r="K30">
        <v>414.81</v>
      </c>
      <c r="L30">
        <v>408.27</v>
      </c>
      <c r="M30">
        <v>415.05</v>
      </c>
      <c r="N30">
        <v>417.93</v>
      </c>
      <c r="O30">
        <f t="shared" si="0"/>
        <v>-1.5766254429739002</v>
      </c>
      <c r="P30">
        <f t="shared" si="1"/>
        <v>5.785781442106952E-2</v>
      </c>
      <c r="Q30">
        <f t="shared" si="2"/>
        <v>0.75215158747379274</v>
      </c>
    </row>
    <row r="31" spans="1:17" x14ac:dyDescent="0.2">
      <c r="A31" s="1">
        <v>33756</v>
      </c>
      <c r="B31" s="2">
        <v>7.2599999999999998E-2</v>
      </c>
      <c r="C31">
        <v>23.95</v>
      </c>
      <c r="D31">
        <v>19.309999999999999</v>
      </c>
      <c r="E31" s="2">
        <v>2.9700000000000001E-2</v>
      </c>
      <c r="F31" s="2">
        <v>7.8E-2</v>
      </c>
      <c r="G31" s="2">
        <v>0.61499999999999999</v>
      </c>
      <c r="H31" s="2">
        <v>3.09E-2</v>
      </c>
      <c r="I31">
        <f t="shared" si="12"/>
        <v>2.9000000000000004</v>
      </c>
      <c r="J31">
        <f t="shared" si="12"/>
        <v>-22.68</v>
      </c>
      <c r="K31">
        <v>408.27</v>
      </c>
      <c r="L31">
        <v>415.05</v>
      </c>
      <c r="M31">
        <v>417.93</v>
      </c>
      <c r="N31">
        <v>418.48</v>
      </c>
      <c r="O31">
        <f t="shared" si="0"/>
        <v>1.6606657359100607</v>
      </c>
      <c r="P31">
        <f t="shared" si="1"/>
        <v>2.3660812697479772</v>
      </c>
      <c r="Q31">
        <f t="shared" si="2"/>
        <v>2.5007960418350628</v>
      </c>
    </row>
    <row r="32" spans="1:17" x14ac:dyDescent="0.2">
      <c r="A32" s="1">
        <v>33786</v>
      </c>
      <c r="B32" s="2">
        <v>6.83E-2</v>
      </c>
      <c r="C32">
        <v>23.88</v>
      </c>
      <c r="D32">
        <v>19.62</v>
      </c>
      <c r="E32" s="2">
        <v>3.0200000000000001E-2</v>
      </c>
      <c r="F32" s="2">
        <v>7.6999999999999999E-2</v>
      </c>
      <c r="G32" s="2">
        <v>0.61599999999999999</v>
      </c>
      <c r="H32" s="2">
        <v>3.1600000000000003E-2</v>
      </c>
      <c r="I32">
        <v>3.2399999999999998</v>
      </c>
      <c r="J32">
        <v>-12.16</v>
      </c>
      <c r="K32">
        <v>415.05</v>
      </c>
      <c r="L32">
        <v>417.93</v>
      </c>
      <c r="M32">
        <v>418.48</v>
      </c>
      <c r="N32">
        <v>412.5</v>
      </c>
      <c r="O32">
        <f t="shared" si="0"/>
        <v>0.69389230213228181</v>
      </c>
      <c r="P32">
        <f t="shared" si="1"/>
        <v>0.82640645705336357</v>
      </c>
      <c r="Q32">
        <f t="shared" si="2"/>
        <v>-0.61438380917961943</v>
      </c>
    </row>
    <row r="33" spans="1:17" x14ac:dyDescent="0.2">
      <c r="A33" s="1">
        <v>33817</v>
      </c>
      <c r="B33" s="2">
        <v>6.59E-2</v>
      </c>
      <c r="C33">
        <v>23.6</v>
      </c>
      <c r="D33">
        <v>19.72</v>
      </c>
      <c r="E33" s="2">
        <v>2.9700000000000001E-2</v>
      </c>
      <c r="F33" s="2">
        <v>7.5999999999999998E-2</v>
      </c>
      <c r="G33" s="2">
        <v>0.61599999999999999</v>
      </c>
      <c r="H33" s="2">
        <v>3.15E-2</v>
      </c>
      <c r="I33">
        <f t="shared" ref="I33:J34" si="13">I32</f>
        <v>3.2399999999999998</v>
      </c>
      <c r="J33">
        <f t="shared" si="13"/>
        <v>-12.16</v>
      </c>
      <c r="K33">
        <v>417.93</v>
      </c>
      <c r="L33">
        <v>418.48</v>
      </c>
      <c r="M33">
        <v>412.5</v>
      </c>
      <c r="N33">
        <v>422.84</v>
      </c>
      <c r="O33">
        <f t="shared" si="0"/>
        <v>0.13160098581102009</v>
      </c>
      <c r="P33">
        <f t="shared" si="1"/>
        <v>-1.2992606417342678</v>
      </c>
      <c r="Q33">
        <f t="shared" si="2"/>
        <v>1.1748378915129143</v>
      </c>
    </row>
    <row r="34" spans="1:17" x14ac:dyDescent="0.2">
      <c r="A34" s="1">
        <v>33848</v>
      </c>
      <c r="B34" s="2">
        <v>6.4100000000000004E-2</v>
      </c>
      <c r="C34">
        <v>23.2</v>
      </c>
      <c r="D34">
        <v>19.71</v>
      </c>
      <c r="E34" s="2">
        <v>2.9600000000000001E-2</v>
      </c>
      <c r="F34" s="2">
        <v>7.5999999999999998E-2</v>
      </c>
      <c r="G34" s="2">
        <v>0.61399999999999999</v>
      </c>
      <c r="H34" s="2">
        <v>2.9899999999999999E-2</v>
      </c>
      <c r="I34">
        <f t="shared" si="13"/>
        <v>3.2399999999999998</v>
      </c>
      <c r="J34">
        <f t="shared" si="13"/>
        <v>-12.16</v>
      </c>
      <c r="K34">
        <v>418.48</v>
      </c>
      <c r="L34">
        <v>412.5</v>
      </c>
      <c r="M34">
        <v>422.84</v>
      </c>
      <c r="N34">
        <v>435.64</v>
      </c>
      <c r="O34">
        <f t="shared" si="0"/>
        <v>-1.4289810743643661</v>
      </c>
      <c r="P34">
        <f t="shared" si="1"/>
        <v>1.0418658000382219</v>
      </c>
      <c r="Q34">
        <f t="shared" si="2"/>
        <v>4.1005543873064321</v>
      </c>
    </row>
    <row r="35" spans="1:17" x14ac:dyDescent="0.2">
      <c r="A35" s="1">
        <v>33878</v>
      </c>
      <c r="B35" s="2">
        <v>6.6100000000000006E-2</v>
      </c>
      <c r="C35">
        <v>22.43</v>
      </c>
      <c r="D35">
        <v>19.37</v>
      </c>
      <c r="E35" s="2">
        <v>2.9600000000000001E-2</v>
      </c>
      <c r="F35" s="2">
        <v>7.2999999999999995E-2</v>
      </c>
      <c r="G35" s="2">
        <v>0.61299999999999999</v>
      </c>
      <c r="H35" s="2">
        <v>3.2000000000000001E-2</v>
      </c>
      <c r="I35">
        <v>3.74</v>
      </c>
      <c r="J35">
        <v>1.23</v>
      </c>
      <c r="K35">
        <v>412.5</v>
      </c>
      <c r="L35">
        <v>422.84</v>
      </c>
      <c r="M35">
        <v>435.64</v>
      </c>
      <c r="N35">
        <v>435.23</v>
      </c>
      <c r="O35">
        <f t="shared" si="0"/>
        <v>2.5066666666666571</v>
      </c>
      <c r="P35">
        <f t="shared" si="1"/>
        <v>5.6096969696969756</v>
      </c>
      <c r="Q35">
        <f t="shared" si="2"/>
        <v>5.5103030303030431</v>
      </c>
    </row>
    <row r="36" spans="1:17" x14ac:dyDescent="0.2">
      <c r="A36" s="1">
        <v>33909</v>
      </c>
      <c r="B36" s="2">
        <v>6.8699999999999997E-2</v>
      </c>
      <c r="C36">
        <v>22.56</v>
      </c>
      <c r="D36">
        <v>19.829999999999998</v>
      </c>
      <c r="E36" s="2">
        <v>0.03</v>
      </c>
      <c r="F36" s="2">
        <v>7.3999999999999996E-2</v>
      </c>
      <c r="G36" s="2">
        <v>0.61399999999999999</v>
      </c>
      <c r="H36" s="2">
        <v>3.0499999999999999E-2</v>
      </c>
      <c r="I36">
        <f t="shared" ref="I36:J37" si="14">I35</f>
        <v>3.74</v>
      </c>
      <c r="J36">
        <f t="shared" si="14"/>
        <v>1.23</v>
      </c>
      <c r="K36">
        <v>422.84</v>
      </c>
      <c r="L36">
        <v>435.64</v>
      </c>
      <c r="M36">
        <v>435.23</v>
      </c>
      <c r="N36">
        <v>441.7</v>
      </c>
      <c r="O36">
        <f t="shared" si="0"/>
        <v>3.027149749314173</v>
      </c>
      <c r="P36">
        <f t="shared" si="1"/>
        <v>2.9301863589064503</v>
      </c>
      <c r="Q36">
        <f t="shared" si="2"/>
        <v>4.46031595875509</v>
      </c>
    </row>
    <row r="37" spans="1:17" x14ac:dyDescent="0.2">
      <c r="A37" s="1">
        <v>33939</v>
      </c>
      <c r="B37" s="2">
        <v>6.7599999999999993E-2</v>
      </c>
      <c r="C37">
        <v>22.82</v>
      </c>
      <c r="D37">
        <v>20.45</v>
      </c>
      <c r="E37" s="2">
        <v>2.93E-2</v>
      </c>
      <c r="F37" s="2">
        <v>7.3999999999999996E-2</v>
      </c>
      <c r="G37" s="2">
        <v>0.61399999999999999</v>
      </c>
      <c r="H37" s="2">
        <v>2.9000000000000001E-2</v>
      </c>
      <c r="I37">
        <f t="shared" si="14"/>
        <v>3.74</v>
      </c>
      <c r="J37">
        <f t="shared" si="14"/>
        <v>1.23</v>
      </c>
      <c r="K37">
        <v>435.64</v>
      </c>
      <c r="L37">
        <v>435.23</v>
      </c>
      <c r="M37">
        <v>441.7</v>
      </c>
      <c r="N37">
        <v>450.16</v>
      </c>
      <c r="O37">
        <f t="shared" si="0"/>
        <v>-9.4114406390588545E-2</v>
      </c>
      <c r="P37">
        <f t="shared" si="1"/>
        <v>1.3910568359195574</v>
      </c>
      <c r="Q37">
        <f t="shared" si="2"/>
        <v>3.3330272702231323</v>
      </c>
    </row>
    <row r="38" spans="1:17" x14ac:dyDescent="0.2">
      <c r="A38" s="1">
        <v>33970</v>
      </c>
      <c r="B38" s="2">
        <v>6.6000000000000003E-2</v>
      </c>
      <c r="C38">
        <v>22.5</v>
      </c>
      <c r="D38">
        <v>20.32</v>
      </c>
      <c r="E38" s="2">
        <v>2.8400000000000002E-2</v>
      </c>
      <c r="F38" s="2">
        <v>7.2999999999999995E-2</v>
      </c>
      <c r="G38" s="2">
        <v>0.61399999999999999</v>
      </c>
      <c r="H38" s="2">
        <v>3.2599999999999997E-2</v>
      </c>
      <c r="I38">
        <v>4.33</v>
      </c>
      <c r="J38">
        <v>19.54</v>
      </c>
      <c r="K38">
        <v>435.23</v>
      </c>
      <c r="L38">
        <v>441.7</v>
      </c>
      <c r="M38">
        <v>450.16</v>
      </c>
      <c r="N38">
        <v>443.08</v>
      </c>
      <c r="O38">
        <f t="shared" si="0"/>
        <v>1.4865703191415891</v>
      </c>
      <c r="P38">
        <f t="shared" si="1"/>
        <v>3.4303701491165572</v>
      </c>
      <c r="Q38">
        <f t="shared" si="2"/>
        <v>1.8036440502722684</v>
      </c>
    </row>
    <row r="39" spans="1:17" x14ac:dyDescent="0.2">
      <c r="A39" s="1">
        <v>34001</v>
      </c>
      <c r="B39" s="2">
        <v>6.25E-2</v>
      </c>
      <c r="C39">
        <v>22.55</v>
      </c>
      <c r="D39">
        <v>20.54</v>
      </c>
      <c r="E39" s="2">
        <v>2.8500000000000001E-2</v>
      </c>
      <c r="F39" s="2">
        <v>7.0999999999999994E-2</v>
      </c>
      <c r="G39" s="2">
        <v>0.61399999999999999</v>
      </c>
      <c r="H39" s="2">
        <v>3.2500000000000001E-2</v>
      </c>
      <c r="I39">
        <f t="shared" ref="I39:J40" si="15">I38</f>
        <v>4.33</v>
      </c>
      <c r="J39">
        <f t="shared" si="15"/>
        <v>19.54</v>
      </c>
      <c r="K39">
        <v>441.7</v>
      </c>
      <c r="L39">
        <v>450.16</v>
      </c>
      <c r="M39">
        <v>443.08</v>
      </c>
      <c r="N39">
        <v>445.25</v>
      </c>
      <c r="O39">
        <f t="shared" si="0"/>
        <v>1.9153271451211262</v>
      </c>
      <c r="P39">
        <f t="shared" si="1"/>
        <v>0.3124292506226034</v>
      </c>
      <c r="Q39">
        <f t="shared" si="2"/>
        <v>0.80371292732623889</v>
      </c>
    </row>
    <row r="40" spans="1:17" x14ac:dyDescent="0.2">
      <c r="A40" s="1">
        <v>34029</v>
      </c>
      <c r="B40" s="2">
        <v>5.9799999999999999E-2</v>
      </c>
      <c r="C40">
        <v>22.69</v>
      </c>
      <c r="D40">
        <v>20.85</v>
      </c>
      <c r="E40" s="2">
        <v>2.8199999999999999E-2</v>
      </c>
      <c r="F40" s="2">
        <v>7.0000000000000007E-2</v>
      </c>
      <c r="G40" s="2">
        <v>0.61499999999999999</v>
      </c>
      <c r="H40" s="2">
        <v>3.09E-2</v>
      </c>
      <c r="I40">
        <f t="shared" si="15"/>
        <v>4.33</v>
      </c>
      <c r="J40">
        <f t="shared" si="15"/>
        <v>19.54</v>
      </c>
      <c r="K40">
        <v>450.16</v>
      </c>
      <c r="L40">
        <v>443.08</v>
      </c>
      <c r="M40">
        <v>445.25</v>
      </c>
      <c r="N40">
        <v>448.06</v>
      </c>
      <c r="O40">
        <f t="shared" si="0"/>
        <v>-1.5727741247556493</v>
      </c>
      <c r="P40">
        <f t="shared" si="1"/>
        <v>-1.0907232983828008</v>
      </c>
      <c r="Q40">
        <f t="shared" si="2"/>
        <v>-0.46650079971566338</v>
      </c>
    </row>
    <row r="41" spans="1:17" x14ac:dyDescent="0.2">
      <c r="A41" s="1">
        <v>34060</v>
      </c>
      <c r="B41" s="2">
        <v>5.9700000000000003E-2</v>
      </c>
      <c r="C41">
        <v>22.53</v>
      </c>
      <c r="D41">
        <v>20.46</v>
      </c>
      <c r="E41" s="2">
        <v>2.7699999999999999E-2</v>
      </c>
      <c r="F41" s="2">
        <v>7.0999999999999994E-2</v>
      </c>
      <c r="G41" s="2">
        <v>0.61499999999999999</v>
      </c>
      <c r="H41" s="2">
        <v>3.2300000000000002E-2</v>
      </c>
      <c r="I41">
        <v>3.3000000000000003</v>
      </c>
      <c r="J41">
        <v>22.54</v>
      </c>
      <c r="K41">
        <v>443.08</v>
      </c>
      <c r="L41">
        <v>445.25</v>
      </c>
      <c r="M41">
        <v>448.06</v>
      </c>
      <c r="N41">
        <v>447.29</v>
      </c>
      <c r="O41">
        <f t="shared" si="0"/>
        <v>0.48975354337816857</v>
      </c>
      <c r="P41">
        <f t="shared" si="1"/>
        <v>1.1239505281213313</v>
      </c>
      <c r="Q41">
        <f t="shared" si="2"/>
        <v>0.95016701272909732</v>
      </c>
    </row>
    <row r="42" spans="1:17" x14ac:dyDescent="0.2">
      <c r="A42" s="1">
        <v>34090</v>
      </c>
      <c r="B42" s="2">
        <v>6.0400000000000002E-2</v>
      </c>
      <c r="C42">
        <v>22.83</v>
      </c>
      <c r="D42">
        <v>20.52</v>
      </c>
      <c r="E42" s="2">
        <v>2.8199999999999999E-2</v>
      </c>
      <c r="F42" s="2">
        <v>7.0999999999999994E-2</v>
      </c>
      <c r="G42" s="2">
        <v>0.61699999999999999</v>
      </c>
      <c r="H42" s="2">
        <v>3.2199999999999999E-2</v>
      </c>
      <c r="I42">
        <f t="shared" ref="I42:J43" si="16">I41</f>
        <v>3.3000000000000003</v>
      </c>
      <c r="J42">
        <f t="shared" si="16"/>
        <v>22.54</v>
      </c>
      <c r="K42">
        <v>445.25</v>
      </c>
      <c r="L42">
        <v>448.06</v>
      </c>
      <c r="M42">
        <v>447.29</v>
      </c>
      <c r="N42">
        <v>454.13</v>
      </c>
      <c r="O42">
        <f t="shared" si="0"/>
        <v>0.63110612015722101</v>
      </c>
      <c r="P42">
        <f t="shared" si="1"/>
        <v>0.45816956765862837</v>
      </c>
      <c r="Q42">
        <f t="shared" si="2"/>
        <v>1.9943851768669196</v>
      </c>
    </row>
    <row r="43" spans="1:17" x14ac:dyDescent="0.2">
      <c r="A43" s="1">
        <v>34121</v>
      </c>
      <c r="B43" s="2">
        <v>5.96E-2</v>
      </c>
      <c r="C43">
        <v>23.18</v>
      </c>
      <c r="D43">
        <v>20.61</v>
      </c>
      <c r="E43" s="2">
        <v>2.81E-2</v>
      </c>
      <c r="F43" s="2">
        <v>7.0000000000000007E-2</v>
      </c>
      <c r="G43" s="2">
        <v>0.61799999999999999</v>
      </c>
      <c r="H43" s="2">
        <v>0.03</v>
      </c>
      <c r="I43">
        <f t="shared" si="16"/>
        <v>3.3000000000000003</v>
      </c>
      <c r="J43">
        <f t="shared" si="16"/>
        <v>22.54</v>
      </c>
      <c r="K43">
        <v>448.06</v>
      </c>
      <c r="L43">
        <v>447.29</v>
      </c>
      <c r="M43">
        <v>454.13</v>
      </c>
      <c r="N43">
        <v>459.24</v>
      </c>
      <c r="O43">
        <f t="shared" si="0"/>
        <v>-0.17185198410927249</v>
      </c>
      <c r="P43">
        <f t="shared" si="1"/>
        <v>1.3547292773289366</v>
      </c>
      <c r="Q43">
        <f t="shared" si="2"/>
        <v>2.4952015355086399</v>
      </c>
    </row>
    <row r="44" spans="1:17" x14ac:dyDescent="0.2">
      <c r="A44" s="1">
        <v>34151</v>
      </c>
      <c r="B44" s="2">
        <v>5.8099999999999999E-2</v>
      </c>
      <c r="C44">
        <v>22.72</v>
      </c>
      <c r="D44">
        <v>20.56</v>
      </c>
      <c r="E44" s="2">
        <v>2.7900000000000001E-2</v>
      </c>
      <c r="F44" s="2">
        <v>6.9000000000000006E-2</v>
      </c>
      <c r="G44" s="2">
        <v>0.61799999999999999</v>
      </c>
      <c r="H44" s="2">
        <v>2.7799999999999998E-2</v>
      </c>
      <c r="I44">
        <v>2.78</v>
      </c>
      <c r="J44">
        <v>13.370000000000001</v>
      </c>
      <c r="K44">
        <v>447.29</v>
      </c>
      <c r="L44">
        <v>454.13</v>
      </c>
      <c r="M44">
        <v>459.24</v>
      </c>
      <c r="N44">
        <v>463.9</v>
      </c>
      <c r="O44">
        <f t="shared" si="0"/>
        <v>1.5292092378546229</v>
      </c>
      <c r="P44">
        <f t="shared" si="1"/>
        <v>2.6716447942050969</v>
      </c>
      <c r="Q44">
        <f t="shared" si="2"/>
        <v>3.7134744796440744</v>
      </c>
    </row>
    <row r="45" spans="1:17" x14ac:dyDescent="0.2">
      <c r="A45" s="1">
        <v>34182</v>
      </c>
      <c r="B45" s="2">
        <v>5.6800000000000003E-2</v>
      </c>
      <c r="C45">
        <v>22.65</v>
      </c>
      <c r="D45">
        <v>20.81</v>
      </c>
      <c r="E45" s="2">
        <v>2.8000000000000001E-2</v>
      </c>
      <c r="F45" s="2">
        <v>6.8000000000000005E-2</v>
      </c>
      <c r="G45" s="2">
        <v>0.62</v>
      </c>
      <c r="H45" s="2">
        <v>2.7699999999999999E-2</v>
      </c>
      <c r="I45">
        <f t="shared" ref="I45:J46" si="17">I44</f>
        <v>2.78</v>
      </c>
      <c r="J45">
        <f t="shared" si="17"/>
        <v>13.370000000000001</v>
      </c>
      <c r="K45">
        <v>454.13</v>
      </c>
      <c r="L45">
        <v>459.24</v>
      </c>
      <c r="M45">
        <v>463.9</v>
      </c>
      <c r="N45">
        <v>462.89</v>
      </c>
      <c r="O45">
        <f t="shared" si="0"/>
        <v>1.1252284588113559</v>
      </c>
      <c r="P45">
        <f t="shared" si="1"/>
        <v>2.1513663488428314</v>
      </c>
      <c r="Q45">
        <f t="shared" si="2"/>
        <v>1.9289630722480355</v>
      </c>
    </row>
    <row r="46" spans="1:17" x14ac:dyDescent="0.2">
      <c r="A46" s="1">
        <v>34213</v>
      </c>
      <c r="B46" s="2">
        <v>5.3600000000000002E-2</v>
      </c>
      <c r="C46">
        <v>22.5</v>
      </c>
      <c r="D46">
        <v>20.99</v>
      </c>
      <c r="E46" s="2">
        <v>2.76E-2</v>
      </c>
      <c r="F46" s="2">
        <v>6.7000000000000004E-2</v>
      </c>
      <c r="G46" s="2">
        <v>0.61699999999999999</v>
      </c>
      <c r="H46" s="2">
        <v>2.69E-2</v>
      </c>
      <c r="I46">
        <f t="shared" si="17"/>
        <v>2.78</v>
      </c>
      <c r="J46">
        <f t="shared" si="17"/>
        <v>13.370000000000001</v>
      </c>
      <c r="K46">
        <v>459.24</v>
      </c>
      <c r="L46">
        <v>463.9</v>
      </c>
      <c r="M46">
        <v>462.89</v>
      </c>
      <c r="N46">
        <v>465.95</v>
      </c>
      <c r="O46">
        <f t="shared" si="0"/>
        <v>1.0147199721278533</v>
      </c>
      <c r="P46">
        <f t="shared" si="1"/>
        <v>0.79479139447782288</v>
      </c>
      <c r="Q46">
        <f t="shared" si="2"/>
        <v>1.4611096594373318</v>
      </c>
    </row>
    <row r="47" spans="1:17" x14ac:dyDescent="0.2">
      <c r="A47" s="1">
        <v>34243</v>
      </c>
      <c r="B47" s="2">
        <v>5.33E-2</v>
      </c>
      <c r="C47">
        <v>22.19</v>
      </c>
      <c r="D47">
        <v>21.11</v>
      </c>
      <c r="E47" s="2">
        <v>2.7300000000000001E-2</v>
      </c>
      <c r="F47" s="2">
        <v>6.8000000000000005E-2</v>
      </c>
      <c r="G47" s="2">
        <v>0.61799999999999999</v>
      </c>
      <c r="H47" s="2">
        <v>2.75E-2</v>
      </c>
      <c r="I47">
        <v>2.29</v>
      </c>
      <c r="J47">
        <v>13.139999999999999</v>
      </c>
      <c r="K47">
        <v>463.9</v>
      </c>
      <c r="L47">
        <v>462.89</v>
      </c>
      <c r="M47">
        <v>465.95</v>
      </c>
      <c r="N47">
        <v>472.99</v>
      </c>
      <c r="O47">
        <f t="shared" si="0"/>
        <v>-0.21771933606380411</v>
      </c>
      <c r="P47">
        <f t="shared" si="1"/>
        <v>0.44190558309979977</v>
      </c>
      <c r="Q47">
        <f t="shared" si="2"/>
        <v>1.9594740245742592</v>
      </c>
    </row>
    <row r="48" spans="1:17" x14ac:dyDescent="0.2">
      <c r="A48" s="1">
        <v>34274</v>
      </c>
      <c r="B48" s="2">
        <v>5.7299999999999997E-2</v>
      </c>
      <c r="C48">
        <v>21.63</v>
      </c>
      <c r="D48">
        <v>21.04</v>
      </c>
      <c r="E48" s="2">
        <v>2.7E-2</v>
      </c>
      <c r="F48" s="2">
        <v>6.6000000000000003E-2</v>
      </c>
      <c r="G48" s="2">
        <v>0.61899999999999999</v>
      </c>
      <c r="H48" s="2">
        <v>2.6800000000000001E-2</v>
      </c>
      <c r="I48">
        <f t="shared" ref="I48:J49" si="18">I47</f>
        <v>2.29</v>
      </c>
      <c r="J48">
        <f t="shared" si="18"/>
        <v>13.139999999999999</v>
      </c>
      <c r="K48">
        <v>462.89</v>
      </c>
      <c r="L48">
        <v>465.95</v>
      </c>
      <c r="M48">
        <v>472.99</v>
      </c>
      <c r="N48">
        <v>471.58</v>
      </c>
      <c r="O48">
        <f t="shared" si="0"/>
        <v>0.66106418371534303</v>
      </c>
      <c r="P48">
        <f t="shared" si="1"/>
        <v>2.1819438743545971</v>
      </c>
      <c r="Q48">
        <f t="shared" si="2"/>
        <v>1.8773358681328123</v>
      </c>
    </row>
    <row r="49" spans="1:17" x14ac:dyDescent="0.2">
      <c r="A49" s="1">
        <v>34304</v>
      </c>
      <c r="B49" s="2">
        <v>5.7700000000000001E-2</v>
      </c>
      <c r="C49">
        <v>21.29</v>
      </c>
      <c r="D49">
        <v>21.16</v>
      </c>
      <c r="E49" s="2">
        <v>2.7099999999999999E-2</v>
      </c>
      <c r="F49" s="2">
        <v>6.5000000000000002E-2</v>
      </c>
      <c r="G49" s="2">
        <v>0.62</v>
      </c>
      <c r="H49" s="2">
        <v>2.75E-2</v>
      </c>
      <c r="I49">
        <f t="shared" si="18"/>
        <v>2.29</v>
      </c>
      <c r="J49">
        <f t="shared" si="18"/>
        <v>13.139999999999999</v>
      </c>
      <c r="K49">
        <v>465.95</v>
      </c>
      <c r="L49">
        <v>472.99</v>
      </c>
      <c r="M49">
        <v>471.58</v>
      </c>
      <c r="N49">
        <v>463.81</v>
      </c>
      <c r="O49">
        <f t="shared" si="0"/>
        <v>1.5108917265800992</v>
      </c>
      <c r="P49">
        <f t="shared" si="1"/>
        <v>1.208284150659944</v>
      </c>
      <c r="Q49">
        <f t="shared" si="2"/>
        <v>-0.45927674643201355</v>
      </c>
    </row>
    <row r="50" spans="1:17" x14ac:dyDescent="0.2">
      <c r="A50" s="1">
        <v>34335</v>
      </c>
      <c r="B50" s="2">
        <v>5.7500000000000002E-2</v>
      </c>
      <c r="C50">
        <v>21.34</v>
      </c>
      <c r="D50">
        <v>21.41</v>
      </c>
      <c r="E50" s="2">
        <v>2.7E-2</v>
      </c>
      <c r="F50" s="2">
        <v>6.6000000000000003E-2</v>
      </c>
      <c r="G50" s="2">
        <v>0.622</v>
      </c>
      <c r="H50" s="2">
        <v>2.52E-2</v>
      </c>
      <c r="I50">
        <v>2.63</v>
      </c>
      <c r="J50">
        <v>14.67</v>
      </c>
      <c r="K50">
        <v>472.99</v>
      </c>
      <c r="L50">
        <v>471.58</v>
      </c>
      <c r="M50">
        <v>463.81</v>
      </c>
      <c r="N50">
        <v>447.23</v>
      </c>
      <c r="O50">
        <f t="shared" si="0"/>
        <v>-0.2981035539863508</v>
      </c>
      <c r="P50">
        <f t="shared" si="1"/>
        <v>-1.9408444153153348</v>
      </c>
      <c r="Q50">
        <f t="shared" si="2"/>
        <v>-5.4462039366582786</v>
      </c>
    </row>
    <row r="51" spans="1:17" x14ac:dyDescent="0.2">
      <c r="A51" s="1">
        <v>34366</v>
      </c>
      <c r="B51" s="2">
        <v>5.9799999999999999E-2</v>
      </c>
      <c r="C51">
        <v>21.02</v>
      </c>
      <c r="D51">
        <v>21.26</v>
      </c>
      <c r="E51" s="2">
        <v>2.6700000000000002E-2</v>
      </c>
      <c r="F51" s="2">
        <v>6.6000000000000003E-2</v>
      </c>
      <c r="G51" s="2">
        <v>0.623</v>
      </c>
      <c r="H51" s="2">
        <v>2.52E-2</v>
      </c>
      <c r="I51">
        <f t="shared" ref="I51:J52" si="19">I50</f>
        <v>2.63</v>
      </c>
      <c r="J51">
        <f t="shared" si="19"/>
        <v>14.67</v>
      </c>
      <c r="K51">
        <v>471.58</v>
      </c>
      <c r="L51">
        <v>463.81</v>
      </c>
      <c r="M51">
        <v>447.23</v>
      </c>
      <c r="N51">
        <v>450.9</v>
      </c>
      <c r="O51">
        <f t="shared" si="0"/>
        <v>-1.6476525722040725</v>
      </c>
      <c r="P51">
        <f t="shared" si="1"/>
        <v>-5.1634929386318307</v>
      </c>
      <c r="Q51">
        <f t="shared" si="2"/>
        <v>-4.385258068620379</v>
      </c>
    </row>
    <row r="52" spans="1:17" x14ac:dyDescent="0.2">
      <c r="A52" s="1">
        <v>34394</v>
      </c>
      <c r="B52" s="2">
        <v>6.4899999999999999E-2</v>
      </c>
      <c r="C52">
        <v>20.420000000000002</v>
      </c>
      <c r="D52">
        <v>20.83</v>
      </c>
      <c r="E52" s="2">
        <v>2.69E-2</v>
      </c>
      <c r="F52" s="2">
        <v>6.5000000000000002E-2</v>
      </c>
      <c r="G52" s="2">
        <v>0.621</v>
      </c>
      <c r="H52" s="2">
        <v>2.5100000000000001E-2</v>
      </c>
      <c r="I52">
        <f t="shared" si="19"/>
        <v>2.63</v>
      </c>
      <c r="J52">
        <f t="shared" si="19"/>
        <v>14.67</v>
      </c>
      <c r="K52">
        <v>463.81</v>
      </c>
      <c r="L52">
        <v>447.23</v>
      </c>
      <c r="M52">
        <v>450.9</v>
      </c>
      <c r="N52">
        <v>454.83</v>
      </c>
      <c r="O52">
        <f t="shared" si="0"/>
        <v>-3.574739656324788</v>
      </c>
      <c r="P52">
        <f t="shared" si="1"/>
        <v>-2.7834673681033206</v>
      </c>
      <c r="Q52">
        <f t="shared" si="2"/>
        <v>-1.9361376425691579</v>
      </c>
    </row>
    <row r="53" spans="1:17" x14ac:dyDescent="0.2">
      <c r="A53" s="1">
        <v>34425</v>
      </c>
      <c r="B53" s="2">
        <v>6.9699999999999998E-2</v>
      </c>
      <c r="C53">
        <v>19</v>
      </c>
      <c r="D53">
        <v>20.05</v>
      </c>
      <c r="E53" s="2">
        <v>2.7400000000000001E-2</v>
      </c>
      <c r="F53" s="2">
        <v>6.4000000000000001E-2</v>
      </c>
      <c r="G53" s="2">
        <v>0.623</v>
      </c>
      <c r="H53" s="2">
        <v>2.3599999999999999E-2</v>
      </c>
      <c r="I53">
        <v>3.44</v>
      </c>
      <c r="J53">
        <v>14.469999999999999</v>
      </c>
      <c r="K53">
        <v>447.23</v>
      </c>
      <c r="L53">
        <v>450.9</v>
      </c>
      <c r="M53">
        <v>454.83</v>
      </c>
      <c r="N53">
        <v>451.4</v>
      </c>
      <c r="O53">
        <f t="shared" si="0"/>
        <v>0.8206068465890004</v>
      </c>
      <c r="P53">
        <f t="shared" si="1"/>
        <v>1.6993493280862193</v>
      </c>
      <c r="Q53">
        <f t="shared" si="2"/>
        <v>0.93240614448939496</v>
      </c>
    </row>
    <row r="54" spans="1:17" x14ac:dyDescent="0.2">
      <c r="A54" s="1">
        <v>34455</v>
      </c>
      <c r="B54" s="2">
        <v>7.1800000000000003E-2</v>
      </c>
      <c r="C54">
        <v>18.5</v>
      </c>
      <c r="D54">
        <v>20.190000000000001</v>
      </c>
      <c r="E54" s="2">
        <v>2.8500000000000001E-2</v>
      </c>
      <c r="F54" s="2">
        <v>6.0999999999999999E-2</v>
      </c>
      <c r="G54" s="2">
        <v>0.625</v>
      </c>
      <c r="H54" s="2">
        <v>2.29E-2</v>
      </c>
      <c r="I54">
        <f t="shared" ref="I54:J55" si="20">I53</f>
        <v>3.44</v>
      </c>
      <c r="J54">
        <f t="shared" si="20"/>
        <v>14.469999999999999</v>
      </c>
      <c r="K54">
        <v>450.9</v>
      </c>
      <c r="L54">
        <v>454.83</v>
      </c>
      <c r="M54">
        <v>451.4</v>
      </c>
      <c r="N54">
        <v>464.24</v>
      </c>
      <c r="O54">
        <f t="shared" si="0"/>
        <v>0.8715901530272907</v>
      </c>
      <c r="P54">
        <f t="shared" si="1"/>
        <v>0.11088933244622901</v>
      </c>
      <c r="Q54">
        <f t="shared" si="2"/>
        <v>2.958527389665111</v>
      </c>
    </row>
    <row r="55" spans="1:17" x14ac:dyDescent="0.2">
      <c r="A55" s="1">
        <v>34486</v>
      </c>
      <c r="B55" s="2">
        <v>7.0999999999999994E-2</v>
      </c>
      <c r="C55">
        <v>18.05</v>
      </c>
      <c r="D55">
        <v>20.29</v>
      </c>
      <c r="E55" s="2">
        <v>2.8400000000000002E-2</v>
      </c>
      <c r="F55" s="2">
        <v>6.0999999999999999E-2</v>
      </c>
      <c r="G55" s="2">
        <v>0.623</v>
      </c>
      <c r="H55" s="2">
        <v>2.4899999999999999E-2</v>
      </c>
      <c r="I55">
        <f t="shared" si="20"/>
        <v>3.44</v>
      </c>
      <c r="J55">
        <f t="shared" si="20"/>
        <v>14.469999999999999</v>
      </c>
      <c r="K55">
        <v>454.83</v>
      </c>
      <c r="L55">
        <v>451.4</v>
      </c>
      <c r="M55">
        <v>464.24</v>
      </c>
      <c r="N55">
        <v>466.96</v>
      </c>
      <c r="O55">
        <f t="shared" si="0"/>
        <v>-0.75412791592462947</v>
      </c>
      <c r="P55">
        <f t="shared" si="1"/>
        <v>2.0689048655541775</v>
      </c>
      <c r="Q55">
        <f t="shared" si="2"/>
        <v>2.6669305015060596</v>
      </c>
    </row>
    <row r="56" spans="1:17" x14ac:dyDescent="0.2">
      <c r="A56" s="1">
        <v>34516</v>
      </c>
      <c r="B56" s="2">
        <v>7.2999999999999995E-2</v>
      </c>
      <c r="C56">
        <v>17.420000000000002</v>
      </c>
      <c r="D56">
        <v>20.07</v>
      </c>
      <c r="E56" s="2">
        <v>2.8199999999999999E-2</v>
      </c>
      <c r="F56" s="2">
        <v>6.0999999999999999E-2</v>
      </c>
      <c r="G56" s="2">
        <v>0.623</v>
      </c>
      <c r="H56" s="2">
        <v>2.7699999999999999E-2</v>
      </c>
      <c r="I56">
        <v>4.2299999999999995</v>
      </c>
      <c r="J56">
        <v>30.37</v>
      </c>
      <c r="K56">
        <v>451.4</v>
      </c>
      <c r="L56">
        <v>464.24</v>
      </c>
      <c r="M56">
        <v>466.96</v>
      </c>
      <c r="N56">
        <v>463.81</v>
      </c>
      <c r="O56">
        <f t="shared" si="0"/>
        <v>2.8444838280903939</v>
      </c>
      <c r="P56">
        <f t="shared" si="1"/>
        <v>3.447053610988049</v>
      </c>
      <c r="Q56">
        <f t="shared" si="2"/>
        <v>2.7492246344705373</v>
      </c>
    </row>
    <row r="57" spans="1:17" x14ac:dyDescent="0.2">
      <c r="A57" s="1">
        <v>34547</v>
      </c>
      <c r="B57" s="2">
        <v>7.2400000000000006E-2</v>
      </c>
      <c r="C57">
        <v>17.440000000000001</v>
      </c>
      <c r="D57">
        <v>20.53</v>
      </c>
      <c r="E57" s="2">
        <v>2.8500000000000001E-2</v>
      </c>
      <c r="F57" s="2">
        <v>0.06</v>
      </c>
      <c r="G57" s="2">
        <v>0.626</v>
      </c>
      <c r="H57" s="2">
        <v>2.9000000000000001E-2</v>
      </c>
      <c r="I57">
        <f t="shared" ref="I57:J58" si="21">I56</f>
        <v>4.2299999999999995</v>
      </c>
      <c r="J57">
        <f t="shared" si="21"/>
        <v>30.37</v>
      </c>
      <c r="K57">
        <v>464.24</v>
      </c>
      <c r="L57">
        <v>466.96</v>
      </c>
      <c r="M57">
        <v>463.81</v>
      </c>
      <c r="N57">
        <v>461.01</v>
      </c>
      <c r="O57">
        <f t="shared" si="0"/>
        <v>0.5859038428398966</v>
      </c>
      <c r="P57">
        <f t="shared" si="1"/>
        <v>-9.2624504566607424E-2</v>
      </c>
      <c r="Q57">
        <f t="shared" si="2"/>
        <v>-0.69576081337239248</v>
      </c>
    </row>
    <row r="58" spans="1:17" x14ac:dyDescent="0.2">
      <c r="A58" s="1">
        <v>34578</v>
      </c>
      <c r="B58" s="2">
        <v>7.4700000000000003E-2</v>
      </c>
      <c r="C58">
        <v>17.09</v>
      </c>
      <c r="D58">
        <v>20.57</v>
      </c>
      <c r="E58" s="2">
        <v>2.7799999999999998E-2</v>
      </c>
      <c r="F58" s="2">
        <v>5.8999999999999997E-2</v>
      </c>
      <c r="G58" s="2">
        <v>0.627</v>
      </c>
      <c r="H58" s="2">
        <v>2.9600000000000001E-2</v>
      </c>
      <c r="I58">
        <f t="shared" si="21"/>
        <v>4.2299999999999995</v>
      </c>
      <c r="J58">
        <f t="shared" si="21"/>
        <v>30.37</v>
      </c>
      <c r="K58">
        <v>466.96</v>
      </c>
      <c r="L58">
        <v>463.81</v>
      </c>
      <c r="M58">
        <v>461.01</v>
      </c>
      <c r="N58">
        <v>455.19</v>
      </c>
      <c r="O58">
        <f t="shared" si="0"/>
        <v>-0.67457598081205328</v>
      </c>
      <c r="P58">
        <f t="shared" si="1"/>
        <v>-1.2741990748672216</v>
      </c>
      <c r="Q58">
        <f t="shared" si="2"/>
        <v>-2.5205585060818825</v>
      </c>
    </row>
    <row r="59" spans="1:17" x14ac:dyDescent="0.2">
      <c r="A59" s="1">
        <v>34608</v>
      </c>
      <c r="B59" s="2">
        <v>7.7399999999999997E-2</v>
      </c>
      <c r="C59">
        <v>16.32</v>
      </c>
      <c r="D59">
        <v>20.39</v>
      </c>
      <c r="E59" s="2">
        <v>2.7699999999999999E-2</v>
      </c>
      <c r="F59" s="2">
        <v>5.8000000000000003E-2</v>
      </c>
      <c r="G59" s="2">
        <v>0.629</v>
      </c>
      <c r="H59" s="2">
        <v>2.6100000000000002E-2</v>
      </c>
      <c r="I59">
        <v>4.34</v>
      </c>
      <c r="J59">
        <v>33.900000000000006</v>
      </c>
      <c r="K59">
        <v>463.81</v>
      </c>
      <c r="L59">
        <v>461.01</v>
      </c>
      <c r="M59">
        <v>455.19</v>
      </c>
      <c r="N59">
        <v>465.25</v>
      </c>
      <c r="O59">
        <f t="shared" si="0"/>
        <v>-0.60369547875207541</v>
      </c>
      <c r="P59">
        <f t="shared" si="1"/>
        <v>-1.8585196524438907</v>
      </c>
      <c r="Q59">
        <f t="shared" si="2"/>
        <v>0.31047196050106862</v>
      </c>
    </row>
    <row r="60" spans="1:17" x14ac:dyDescent="0.2">
      <c r="A60" s="1">
        <v>34639</v>
      </c>
      <c r="B60" s="2">
        <v>7.9600000000000004E-2</v>
      </c>
      <c r="C60">
        <v>15.62</v>
      </c>
      <c r="D60">
        <v>20.21</v>
      </c>
      <c r="E60" s="2">
        <v>2.8000000000000001E-2</v>
      </c>
      <c r="F60" s="2">
        <v>5.6000000000000001E-2</v>
      </c>
      <c r="G60" s="2">
        <v>0.63</v>
      </c>
      <c r="H60" s="2">
        <v>2.6700000000000002E-2</v>
      </c>
      <c r="I60">
        <f t="shared" ref="I60:J61" si="22">I59</f>
        <v>4.34</v>
      </c>
      <c r="J60">
        <f t="shared" si="22"/>
        <v>33.900000000000006</v>
      </c>
      <c r="K60">
        <v>461.01</v>
      </c>
      <c r="L60">
        <v>455.19</v>
      </c>
      <c r="M60">
        <v>465.25</v>
      </c>
      <c r="N60">
        <v>481.92</v>
      </c>
      <c r="O60">
        <f t="shared" si="0"/>
        <v>-1.2624455000976087</v>
      </c>
      <c r="P60">
        <f t="shared" si="1"/>
        <v>0.91971974577558235</v>
      </c>
      <c r="Q60">
        <f t="shared" si="2"/>
        <v>4.5356933689074008</v>
      </c>
    </row>
    <row r="61" spans="1:17" x14ac:dyDescent="0.2">
      <c r="A61" s="1">
        <v>34669</v>
      </c>
      <c r="B61" s="2">
        <v>7.8100000000000003E-2</v>
      </c>
      <c r="C61">
        <v>14.88</v>
      </c>
      <c r="D61">
        <v>19.91</v>
      </c>
      <c r="E61" s="2">
        <v>2.8400000000000002E-2</v>
      </c>
      <c r="F61" s="2">
        <v>5.5E-2</v>
      </c>
      <c r="G61" s="2">
        <v>0.63100000000000001</v>
      </c>
      <c r="H61" s="2">
        <v>2.6700000000000002E-2</v>
      </c>
      <c r="I61">
        <f t="shared" si="22"/>
        <v>4.34</v>
      </c>
      <c r="J61">
        <f t="shared" si="22"/>
        <v>33.900000000000006</v>
      </c>
      <c r="K61">
        <v>455.19</v>
      </c>
      <c r="L61">
        <v>465.25</v>
      </c>
      <c r="M61">
        <v>481.92</v>
      </c>
      <c r="N61">
        <v>493.15</v>
      </c>
      <c r="O61">
        <f t="shared" si="0"/>
        <v>2.2100661262330012</v>
      </c>
      <c r="P61">
        <f t="shared" si="1"/>
        <v>5.8722731167204945</v>
      </c>
      <c r="Q61">
        <f t="shared" si="2"/>
        <v>8.3393747665809759</v>
      </c>
    </row>
    <row r="62" spans="1:17" x14ac:dyDescent="0.2">
      <c r="A62" s="1">
        <v>34700</v>
      </c>
      <c r="B62" s="2">
        <v>7.7799999999999994E-2</v>
      </c>
      <c r="C62">
        <v>14.89</v>
      </c>
      <c r="D62">
        <v>20.22</v>
      </c>
      <c r="E62" s="2">
        <v>2.8899999999999999E-2</v>
      </c>
      <c r="F62" s="2">
        <v>5.6000000000000001E-2</v>
      </c>
      <c r="G62" s="2">
        <v>0.63</v>
      </c>
      <c r="H62" s="2">
        <v>2.8000000000000001E-2</v>
      </c>
      <c r="I62">
        <v>4.1300000000000008</v>
      </c>
      <c r="J62">
        <v>39.79</v>
      </c>
      <c r="K62">
        <v>465.25</v>
      </c>
      <c r="L62">
        <v>481.92</v>
      </c>
      <c r="M62">
        <v>493.15</v>
      </c>
      <c r="N62">
        <v>507.91</v>
      </c>
      <c r="O62">
        <f t="shared" si="0"/>
        <v>3.5830198817839998</v>
      </c>
      <c r="P62">
        <f t="shared" si="1"/>
        <v>5.9967759269210053</v>
      </c>
      <c r="Q62">
        <f t="shared" si="2"/>
        <v>9.1692638366469801</v>
      </c>
    </row>
    <row r="63" spans="1:17" x14ac:dyDescent="0.2">
      <c r="A63" s="1">
        <v>34731</v>
      </c>
      <c r="B63" s="2">
        <v>7.46E-2</v>
      </c>
      <c r="C63">
        <v>15.11</v>
      </c>
      <c r="D63">
        <v>20.8</v>
      </c>
      <c r="E63" s="2">
        <v>2.8299999999999999E-2</v>
      </c>
      <c r="F63" s="2">
        <v>5.3999999999999999E-2</v>
      </c>
      <c r="G63" s="2">
        <v>0.63100000000000001</v>
      </c>
      <c r="H63" s="2">
        <v>2.86E-2</v>
      </c>
      <c r="I63">
        <f t="shared" ref="I63:J64" si="23">I62</f>
        <v>4.1300000000000008</v>
      </c>
      <c r="J63">
        <f t="shared" si="23"/>
        <v>39.79</v>
      </c>
      <c r="K63">
        <v>481.92</v>
      </c>
      <c r="L63">
        <v>493.15</v>
      </c>
      <c r="M63">
        <v>507.91</v>
      </c>
      <c r="N63">
        <v>523.80999999999995</v>
      </c>
      <c r="O63">
        <f t="shared" si="0"/>
        <v>2.3302622841965492</v>
      </c>
      <c r="P63">
        <f t="shared" si="1"/>
        <v>5.3930112881806158</v>
      </c>
      <c r="Q63">
        <f t="shared" si="2"/>
        <v>8.6923140770252196</v>
      </c>
    </row>
    <row r="64" spans="1:17" x14ac:dyDescent="0.2">
      <c r="A64" s="1">
        <v>34759</v>
      </c>
      <c r="B64" s="2">
        <v>7.1999999999999995E-2</v>
      </c>
      <c r="C64">
        <v>15.15</v>
      </c>
      <c r="D64">
        <v>21.15</v>
      </c>
      <c r="E64" s="2">
        <v>2.7300000000000001E-2</v>
      </c>
      <c r="F64" s="2">
        <v>5.3999999999999999E-2</v>
      </c>
      <c r="G64" s="2">
        <v>0.63100000000000001</v>
      </c>
      <c r="H64" s="2">
        <v>2.8500000000000001E-2</v>
      </c>
      <c r="I64">
        <f t="shared" si="23"/>
        <v>4.1300000000000008</v>
      </c>
      <c r="J64">
        <f t="shared" si="23"/>
        <v>39.79</v>
      </c>
      <c r="K64">
        <v>493.15</v>
      </c>
      <c r="L64">
        <v>507.91</v>
      </c>
      <c r="M64">
        <v>523.80999999999995</v>
      </c>
      <c r="N64">
        <v>539.35</v>
      </c>
      <c r="O64">
        <f t="shared" si="0"/>
        <v>2.9930041569502297</v>
      </c>
      <c r="P64">
        <f t="shared" si="1"/>
        <v>6.2171753016323494</v>
      </c>
      <c r="Q64">
        <f t="shared" si="2"/>
        <v>9.3683463449254933</v>
      </c>
    </row>
    <row r="65" spans="1:17" x14ac:dyDescent="0.2">
      <c r="A65" s="1">
        <v>34790</v>
      </c>
      <c r="B65" s="2">
        <v>7.0599999999999996E-2</v>
      </c>
      <c r="C65">
        <v>15.31</v>
      </c>
      <c r="D65">
        <v>21.64</v>
      </c>
      <c r="E65" s="2">
        <v>2.6700000000000002E-2</v>
      </c>
      <c r="F65" s="2">
        <v>5.8000000000000003E-2</v>
      </c>
      <c r="G65" s="2">
        <v>0.63100000000000001</v>
      </c>
      <c r="H65" s="2">
        <v>3.0499999999999999E-2</v>
      </c>
      <c r="I65">
        <v>3.47</v>
      </c>
      <c r="J65">
        <v>43.33</v>
      </c>
      <c r="K65">
        <v>507.91</v>
      </c>
      <c r="L65">
        <v>523.80999999999995</v>
      </c>
      <c r="M65">
        <v>539.35</v>
      </c>
      <c r="N65">
        <v>557.37</v>
      </c>
      <c r="O65">
        <f t="shared" si="0"/>
        <v>3.1304758717095371</v>
      </c>
      <c r="P65">
        <f t="shared" si="1"/>
        <v>6.1900730444370167</v>
      </c>
      <c r="Q65">
        <f t="shared" si="2"/>
        <v>9.7379456990411626</v>
      </c>
    </row>
    <row r="66" spans="1:17" x14ac:dyDescent="0.2">
      <c r="A66" s="1">
        <v>34820</v>
      </c>
      <c r="B66" s="2">
        <v>6.6100000000000006E-2</v>
      </c>
      <c r="C66">
        <v>15.5</v>
      </c>
      <c r="D66">
        <v>22.19</v>
      </c>
      <c r="E66" s="2">
        <v>2.6100000000000002E-2</v>
      </c>
      <c r="F66" s="2">
        <v>5.6000000000000001E-2</v>
      </c>
      <c r="G66" s="2">
        <v>0.627</v>
      </c>
      <c r="H66" s="2">
        <v>3.1899999999999998E-2</v>
      </c>
      <c r="I66">
        <f t="shared" ref="I66:J67" si="24">I65</f>
        <v>3.47</v>
      </c>
      <c r="J66">
        <f t="shared" si="24"/>
        <v>43.33</v>
      </c>
      <c r="K66">
        <v>523.80999999999995</v>
      </c>
      <c r="L66">
        <v>539.35</v>
      </c>
      <c r="M66">
        <v>557.37</v>
      </c>
      <c r="N66">
        <v>559.11</v>
      </c>
      <c r="O66">
        <f t="shared" ref="O66:O129" si="25">(L66/K66-1)*100</f>
        <v>2.9667245757049487</v>
      </c>
      <c r="P66">
        <f t="shared" ref="P66:P129" si="26">(M66/K66-1)*100</f>
        <v>6.4069032664515913</v>
      </c>
      <c r="Q66">
        <f t="shared" ref="Q66:Q129" si="27">(N66/K66-1)*100</f>
        <v>6.7390847826502176</v>
      </c>
    </row>
    <row r="67" spans="1:17" x14ac:dyDescent="0.2">
      <c r="A67" s="1">
        <v>34851</v>
      </c>
      <c r="B67" s="2">
        <v>6.1699999999999998E-2</v>
      </c>
      <c r="C67">
        <v>15.67</v>
      </c>
      <c r="D67">
        <v>22.72</v>
      </c>
      <c r="E67" s="2">
        <v>2.5399999999999999E-2</v>
      </c>
      <c r="F67" s="2">
        <v>5.6000000000000001E-2</v>
      </c>
      <c r="G67" s="2">
        <v>0.627</v>
      </c>
      <c r="H67" s="2">
        <v>3.04E-2</v>
      </c>
      <c r="I67">
        <f t="shared" si="24"/>
        <v>3.47</v>
      </c>
      <c r="J67">
        <f t="shared" si="24"/>
        <v>43.33</v>
      </c>
      <c r="K67">
        <v>539.35</v>
      </c>
      <c r="L67">
        <v>557.37</v>
      </c>
      <c r="M67">
        <v>559.11</v>
      </c>
      <c r="N67">
        <v>578.77</v>
      </c>
      <c r="O67">
        <f t="shared" si="25"/>
        <v>3.3410586817465449</v>
      </c>
      <c r="P67">
        <f t="shared" si="26"/>
        <v>3.663669231482336</v>
      </c>
      <c r="Q67">
        <f t="shared" si="27"/>
        <v>7.3087976267729671</v>
      </c>
    </row>
    <row r="68" spans="1:17" x14ac:dyDescent="0.2">
      <c r="A68" s="1">
        <v>34881</v>
      </c>
      <c r="B68" s="2">
        <v>6.2799999999999995E-2</v>
      </c>
      <c r="C68">
        <v>16.07</v>
      </c>
      <c r="D68">
        <v>23.37</v>
      </c>
      <c r="E68" s="2">
        <v>2.4799999999999999E-2</v>
      </c>
      <c r="F68" s="2">
        <v>5.7000000000000002E-2</v>
      </c>
      <c r="G68" s="2">
        <v>0.628</v>
      </c>
      <c r="H68" s="2">
        <v>2.76E-2</v>
      </c>
      <c r="I68">
        <v>2.44</v>
      </c>
      <c r="J68">
        <v>36.630000000000003</v>
      </c>
      <c r="K68">
        <v>557.37</v>
      </c>
      <c r="L68">
        <v>559.11</v>
      </c>
      <c r="M68">
        <v>578.77</v>
      </c>
      <c r="N68">
        <v>582.91999999999996</v>
      </c>
      <c r="O68">
        <f t="shared" si="25"/>
        <v>0.31218041875236135</v>
      </c>
      <c r="P68">
        <f t="shared" si="26"/>
        <v>3.8394603225864188</v>
      </c>
      <c r="Q68">
        <f t="shared" si="27"/>
        <v>4.5840285627141597</v>
      </c>
    </row>
    <row r="69" spans="1:17" x14ac:dyDescent="0.2">
      <c r="A69" s="1">
        <v>34912</v>
      </c>
      <c r="B69" s="2">
        <v>6.4899999999999999E-2</v>
      </c>
      <c r="C69">
        <v>16.010000000000002</v>
      </c>
      <c r="D69">
        <v>23.28</v>
      </c>
      <c r="E69" s="2">
        <v>2.41E-2</v>
      </c>
      <c r="F69" s="2">
        <v>5.7000000000000002E-2</v>
      </c>
      <c r="G69" s="2">
        <v>0.628</v>
      </c>
      <c r="H69" s="2">
        <v>2.6200000000000001E-2</v>
      </c>
      <c r="I69">
        <f t="shared" ref="I69:J70" si="28">I68</f>
        <v>2.44</v>
      </c>
      <c r="J69">
        <f t="shared" si="28"/>
        <v>36.630000000000003</v>
      </c>
      <c r="K69">
        <v>559.11</v>
      </c>
      <c r="L69">
        <v>578.77</v>
      </c>
      <c r="M69">
        <v>582.91999999999996</v>
      </c>
      <c r="N69">
        <v>595.53</v>
      </c>
      <c r="O69">
        <f t="shared" si="25"/>
        <v>3.5163026953551224</v>
      </c>
      <c r="P69">
        <f t="shared" si="26"/>
        <v>4.2585537729605827</v>
      </c>
      <c r="Q69">
        <f t="shared" si="27"/>
        <v>6.5139239147931516</v>
      </c>
    </row>
    <row r="70" spans="1:17" x14ac:dyDescent="0.2">
      <c r="A70" s="1">
        <v>34943</v>
      </c>
      <c r="B70" s="2">
        <v>6.2E-2</v>
      </c>
      <c r="C70">
        <v>16.45</v>
      </c>
      <c r="D70">
        <v>23.94</v>
      </c>
      <c r="E70" s="2">
        <v>2.4199999999999999E-2</v>
      </c>
      <c r="F70" s="2">
        <v>5.6000000000000001E-2</v>
      </c>
      <c r="G70" s="2">
        <v>0.629</v>
      </c>
      <c r="H70" s="2">
        <v>2.5399999999999999E-2</v>
      </c>
      <c r="I70">
        <f t="shared" si="28"/>
        <v>2.44</v>
      </c>
      <c r="J70">
        <f t="shared" si="28"/>
        <v>36.630000000000003</v>
      </c>
      <c r="K70">
        <v>578.77</v>
      </c>
      <c r="L70">
        <v>582.91999999999996</v>
      </c>
      <c r="M70">
        <v>595.53</v>
      </c>
      <c r="N70">
        <v>614.57000000000005</v>
      </c>
      <c r="O70">
        <f t="shared" si="25"/>
        <v>0.71703785614318782</v>
      </c>
      <c r="P70">
        <f t="shared" si="26"/>
        <v>2.8957962575807406</v>
      </c>
      <c r="Q70">
        <f t="shared" si="27"/>
        <v>6.1855313855244898</v>
      </c>
    </row>
    <row r="71" spans="1:17" x14ac:dyDescent="0.2">
      <c r="A71" s="1">
        <v>34973</v>
      </c>
      <c r="B71" s="2">
        <v>6.0400000000000002E-2</v>
      </c>
      <c r="C71">
        <v>16.760000000000002</v>
      </c>
      <c r="D71">
        <v>23.93</v>
      </c>
      <c r="E71" s="2">
        <v>2.35E-2</v>
      </c>
      <c r="F71" s="2">
        <v>5.5E-2</v>
      </c>
      <c r="G71" s="2">
        <v>0.629</v>
      </c>
      <c r="H71" s="2">
        <v>2.81E-2</v>
      </c>
      <c r="I71">
        <v>2.71</v>
      </c>
      <c r="J71">
        <v>28.720000000000002</v>
      </c>
      <c r="K71">
        <v>582.91999999999996</v>
      </c>
      <c r="L71">
        <v>595.53</v>
      </c>
      <c r="M71">
        <v>614.57000000000005</v>
      </c>
      <c r="N71">
        <v>614.41999999999996</v>
      </c>
      <c r="O71">
        <f t="shared" si="25"/>
        <v>2.1632471008028675</v>
      </c>
      <c r="P71">
        <f t="shared" si="26"/>
        <v>5.4295615178755474</v>
      </c>
      <c r="Q71">
        <f t="shared" si="27"/>
        <v>5.4038289988334487</v>
      </c>
    </row>
    <row r="72" spans="1:17" x14ac:dyDescent="0.2">
      <c r="A72" s="1">
        <v>35004</v>
      </c>
      <c r="B72" s="2">
        <v>5.9299999999999999E-2</v>
      </c>
      <c r="C72">
        <v>17.329999999999998</v>
      </c>
      <c r="D72">
        <v>24.35</v>
      </c>
      <c r="E72" s="2">
        <v>2.3400000000000001E-2</v>
      </c>
      <c r="F72" s="2">
        <v>5.6000000000000001E-2</v>
      </c>
      <c r="G72" s="2">
        <v>0.628</v>
      </c>
      <c r="H72" s="2">
        <v>2.6100000000000002E-2</v>
      </c>
      <c r="I72">
        <f t="shared" ref="I72:J73" si="29">I71</f>
        <v>2.71</v>
      </c>
      <c r="J72">
        <f t="shared" si="29"/>
        <v>28.720000000000002</v>
      </c>
      <c r="K72">
        <v>595.53</v>
      </c>
      <c r="L72">
        <v>614.57000000000005</v>
      </c>
      <c r="M72">
        <v>614.41999999999996</v>
      </c>
      <c r="N72">
        <v>649.54</v>
      </c>
      <c r="O72">
        <f t="shared" si="25"/>
        <v>3.1971521166020311</v>
      </c>
      <c r="P72">
        <f t="shared" si="26"/>
        <v>3.1719644686245774</v>
      </c>
      <c r="Q72">
        <f t="shared" si="27"/>
        <v>9.0692324484072948</v>
      </c>
    </row>
    <row r="73" spans="1:17" x14ac:dyDescent="0.2">
      <c r="A73" s="1">
        <v>35034</v>
      </c>
      <c r="B73" s="2">
        <v>5.7099999999999998E-2</v>
      </c>
      <c r="C73">
        <v>18.100000000000001</v>
      </c>
      <c r="D73">
        <v>25.03</v>
      </c>
      <c r="E73" s="2">
        <v>2.3E-2</v>
      </c>
      <c r="F73" s="2">
        <v>5.6000000000000001E-2</v>
      </c>
      <c r="G73" s="2">
        <v>0.627</v>
      </c>
      <c r="H73" s="2">
        <v>2.5399999999999999E-2</v>
      </c>
      <c r="I73">
        <f t="shared" si="29"/>
        <v>2.71</v>
      </c>
      <c r="J73">
        <f t="shared" si="29"/>
        <v>28.720000000000002</v>
      </c>
      <c r="K73">
        <v>614.57000000000005</v>
      </c>
      <c r="L73">
        <v>614.41999999999996</v>
      </c>
      <c r="M73">
        <v>649.54</v>
      </c>
      <c r="N73">
        <v>647.07000000000005</v>
      </c>
      <c r="O73">
        <f t="shared" si="25"/>
        <v>-2.4407309175533687E-2</v>
      </c>
      <c r="P73">
        <f t="shared" si="26"/>
        <v>5.6901573457864618</v>
      </c>
      <c r="Q73">
        <f t="shared" si="27"/>
        <v>5.2882503213629084</v>
      </c>
    </row>
    <row r="74" spans="1:17" x14ac:dyDescent="0.2">
      <c r="A74" s="1">
        <v>35065</v>
      </c>
      <c r="B74" s="2">
        <v>5.6500000000000002E-2</v>
      </c>
      <c r="C74">
        <v>18.079999999999998</v>
      </c>
      <c r="D74">
        <v>24.76</v>
      </c>
      <c r="E74" s="2">
        <v>2.24E-2</v>
      </c>
      <c r="F74" s="2">
        <v>5.6000000000000001E-2</v>
      </c>
      <c r="G74" s="2">
        <v>0.627</v>
      </c>
      <c r="H74" s="2">
        <v>2.7300000000000001E-2</v>
      </c>
      <c r="I74">
        <v>2.2800000000000002</v>
      </c>
      <c r="J74">
        <v>10.979999999999999</v>
      </c>
      <c r="K74">
        <v>614.41999999999996</v>
      </c>
      <c r="L74">
        <v>649.54</v>
      </c>
      <c r="M74">
        <v>647.07000000000005</v>
      </c>
      <c r="N74">
        <v>647.16999999999996</v>
      </c>
      <c r="O74">
        <f t="shared" si="25"/>
        <v>5.715959766934664</v>
      </c>
      <c r="P74">
        <f t="shared" si="26"/>
        <v>5.3139546238729407</v>
      </c>
      <c r="Q74">
        <f t="shared" si="27"/>
        <v>5.3302301357377679</v>
      </c>
    </row>
    <row r="75" spans="1:17" x14ac:dyDescent="0.2">
      <c r="A75" s="1">
        <v>35096</v>
      </c>
      <c r="B75" s="2">
        <v>5.8099999999999999E-2</v>
      </c>
      <c r="C75">
        <v>19.100000000000001</v>
      </c>
      <c r="D75">
        <v>25.97</v>
      </c>
      <c r="E75" s="2">
        <v>2.2599999999999999E-2</v>
      </c>
      <c r="F75" s="2">
        <v>5.5E-2</v>
      </c>
      <c r="G75" s="2">
        <v>0.629</v>
      </c>
      <c r="H75" s="2">
        <v>2.6499999999999999E-2</v>
      </c>
      <c r="I75">
        <f t="shared" ref="I75:J76" si="30">I74</f>
        <v>2.2800000000000002</v>
      </c>
      <c r="J75">
        <f t="shared" si="30"/>
        <v>10.979999999999999</v>
      </c>
      <c r="K75">
        <v>649.54</v>
      </c>
      <c r="L75">
        <v>647.07000000000005</v>
      </c>
      <c r="M75">
        <v>647.16999999999996</v>
      </c>
      <c r="N75">
        <v>661.23</v>
      </c>
      <c r="O75">
        <f t="shared" si="25"/>
        <v>-0.38026911352647685</v>
      </c>
      <c r="P75">
        <f t="shared" si="26"/>
        <v>-0.36487360285740733</v>
      </c>
      <c r="Q75">
        <f t="shared" si="27"/>
        <v>1.799735197216501</v>
      </c>
    </row>
    <row r="76" spans="1:17" x14ac:dyDescent="0.2">
      <c r="A76" s="1">
        <v>35125</v>
      </c>
      <c r="B76" s="2">
        <v>6.2799999999999995E-2</v>
      </c>
      <c r="C76">
        <v>19.010000000000002</v>
      </c>
      <c r="D76">
        <v>25.63</v>
      </c>
      <c r="E76" s="2">
        <v>2.1600000000000001E-2</v>
      </c>
      <c r="F76" s="2">
        <v>5.5E-2</v>
      </c>
      <c r="G76" s="2">
        <v>0.63</v>
      </c>
      <c r="H76" s="2">
        <v>2.8400000000000002E-2</v>
      </c>
      <c r="I76">
        <f t="shared" si="30"/>
        <v>2.2800000000000002</v>
      </c>
      <c r="J76">
        <f t="shared" si="30"/>
        <v>10.979999999999999</v>
      </c>
      <c r="K76">
        <v>647.07000000000005</v>
      </c>
      <c r="L76">
        <v>647.16999999999996</v>
      </c>
      <c r="M76">
        <v>661.23</v>
      </c>
      <c r="N76">
        <v>668.5</v>
      </c>
      <c r="O76">
        <f t="shared" si="25"/>
        <v>1.5454278516990883E-2</v>
      </c>
      <c r="P76">
        <f t="shared" si="26"/>
        <v>2.1883258380082538</v>
      </c>
      <c r="Q76">
        <f t="shared" si="27"/>
        <v>3.3118518861946944</v>
      </c>
    </row>
    <row r="77" spans="1:17" x14ac:dyDescent="0.2">
      <c r="A77" s="1">
        <v>35156</v>
      </c>
      <c r="B77" s="2">
        <v>6.5199999999999994E-2</v>
      </c>
      <c r="C77">
        <v>18.850000000000001</v>
      </c>
      <c r="D77">
        <v>25.42</v>
      </c>
      <c r="E77" s="2">
        <v>2.18E-2</v>
      </c>
      <c r="F77" s="2">
        <v>5.6000000000000001E-2</v>
      </c>
      <c r="G77" s="2">
        <v>0.63</v>
      </c>
      <c r="H77" s="2">
        <v>2.9000000000000001E-2</v>
      </c>
      <c r="I77">
        <v>2.6</v>
      </c>
      <c r="J77">
        <v>4.58</v>
      </c>
      <c r="K77">
        <v>647.16999999999996</v>
      </c>
      <c r="L77">
        <v>661.23</v>
      </c>
      <c r="M77">
        <v>668.5</v>
      </c>
      <c r="N77">
        <v>644.07000000000005</v>
      </c>
      <c r="O77">
        <f t="shared" si="25"/>
        <v>2.1725358097563374</v>
      </c>
      <c r="P77">
        <f t="shared" si="26"/>
        <v>3.2958882519276367</v>
      </c>
      <c r="Q77">
        <f t="shared" si="27"/>
        <v>-0.47900860670301304</v>
      </c>
    </row>
    <row r="78" spans="1:17" x14ac:dyDescent="0.2">
      <c r="A78" s="1">
        <v>35186</v>
      </c>
      <c r="B78" s="2">
        <v>6.7400000000000002E-2</v>
      </c>
      <c r="C78">
        <v>19.100000000000001</v>
      </c>
      <c r="D78">
        <v>25.81</v>
      </c>
      <c r="E78" s="2">
        <v>2.1899999999999999E-2</v>
      </c>
      <c r="F78" s="2">
        <v>5.6000000000000001E-2</v>
      </c>
      <c r="G78" s="2">
        <v>0.63</v>
      </c>
      <c r="H78" s="2">
        <v>2.8899999999999999E-2</v>
      </c>
      <c r="I78">
        <f t="shared" ref="I78:J79" si="31">I77</f>
        <v>2.6</v>
      </c>
      <c r="J78">
        <f t="shared" si="31"/>
        <v>4.58</v>
      </c>
      <c r="K78">
        <v>661.23</v>
      </c>
      <c r="L78">
        <v>668.5</v>
      </c>
      <c r="M78">
        <v>644.07000000000005</v>
      </c>
      <c r="N78">
        <v>662.68</v>
      </c>
      <c r="O78">
        <f t="shared" si="25"/>
        <v>1.0994661464240885</v>
      </c>
      <c r="P78">
        <f t="shared" si="26"/>
        <v>-2.5951635588221889</v>
      </c>
      <c r="Q78">
        <f t="shared" si="27"/>
        <v>0.21928829605430966</v>
      </c>
    </row>
    <row r="79" spans="1:17" x14ac:dyDescent="0.2">
      <c r="A79" s="1">
        <v>35217</v>
      </c>
      <c r="B79" s="2">
        <v>6.9099999999999995E-2</v>
      </c>
      <c r="C79">
        <v>19.149999999999999</v>
      </c>
      <c r="D79">
        <v>25.96</v>
      </c>
      <c r="E79" s="2">
        <v>2.1499999999999998E-2</v>
      </c>
      <c r="F79" s="2">
        <v>5.2999999999999999E-2</v>
      </c>
      <c r="G79" s="2">
        <v>0.63200000000000001</v>
      </c>
      <c r="H79" s="2">
        <v>2.75E-2</v>
      </c>
      <c r="I79">
        <f t="shared" si="31"/>
        <v>2.6</v>
      </c>
      <c r="J79">
        <f t="shared" si="31"/>
        <v>4.58</v>
      </c>
      <c r="K79">
        <v>668.5</v>
      </c>
      <c r="L79">
        <v>644.07000000000005</v>
      </c>
      <c r="M79">
        <v>662.68</v>
      </c>
      <c r="N79">
        <v>674.88</v>
      </c>
      <c r="O79">
        <f t="shared" si="25"/>
        <v>-3.6544502617800956</v>
      </c>
      <c r="P79">
        <f t="shared" si="26"/>
        <v>-0.87060583395662805</v>
      </c>
      <c r="Q79">
        <f t="shared" si="27"/>
        <v>0.95437546746446333</v>
      </c>
    </row>
    <row r="80" spans="1:17" x14ac:dyDescent="0.2">
      <c r="A80" s="1">
        <v>35247</v>
      </c>
      <c r="B80" s="2">
        <v>6.8699999999999997E-2</v>
      </c>
      <c r="C80">
        <v>18.260000000000002</v>
      </c>
      <c r="D80">
        <v>24.86</v>
      </c>
      <c r="E80" s="2">
        <v>2.1399999999999999E-2</v>
      </c>
      <c r="F80" s="2">
        <v>5.5E-2</v>
      </c>
      <c r="G80" s="2">
        <v>0.63300000000000001</v>
      </c>
      <c r="H80" s="2">
        <v>2.9499999999999998E-2</v>
      </c>
      <c r="I80">
        <v>4.0199999999999996</v>
      </c>
      <c r="J80">
        <v>1.39</v>
      </c>
      <c r="K80">
        <v>644.07000000000005</v>
      </c>
      <c r="L80">
        <v>662.68</v>
      </c>
      <c r="M80">
        <v>674.88</v>
      </c>
      <c r="N80">
        <v>701.46</v>
      </c>
      <c r="O80">
        <f t="shared" si="25"/>
        <v>2.889437483503321</v>
      </c>
      <c r="P80">
        <f t="shared" si="26"/>
        <v>4.7836415296473866</v>
      </c>
      <c r="Q80">
        <f t="shared" si="27"/>
        <v>8.9105221482137065</v>
      </c>
    </row>
    <row r="81" spans="1:17" x14ac:dyDescent="0.2">
      <c r="A81" s="1">
        <v>35278</v>
      </c>
      <c r="B81" s="2">
        <v>6.6400000000000001E-2</v>
      </c>
      <c r="C81">
        <v>18.600000000000001</v>
      </c>
      <c r="D81">
        <v>25.41</v>
      </c>
      <c r="E81" s="2">
        <v>2.24E-2</v>
      </c>
      <c r="F81" s="2">
        <v>5.0999999999999997E-2</v>
      </c>
      <c r="G81" s="2">
        <v>0.63300000000000001</v>
      </c>
      <c r="H81" s="2">
        <v>2.8799999999999999E-2</v>
      </c>
      <c r="I81">
        <f t="shared" ref="I81:J82" si="32">I80</f>
        <v>4.0199999999999996</v>
      </c>
      <c r="J81">
        <f t="shared" si="32"/>
        <v>1.39</v>
      </c>
      <c r="K81">
        <v>662.68</v>
      </c>
      <c r="L81">
        <v>674.88</v>
      </c>
      <c r="M81">
        <v>701.46</v>
      </c>
      <c r="N81">
        <v>735.67</v>
      </c>
      <c r="O81">
        <f t="shared" si="25"/>
        <v>1.8410092352266538</v>
      </c>
      <c r="P81">
        <f t="shared" si="26"/>
        <v>5.8519949296794938</v>
      </c>
      <c r="Q81">
        <f t="shared" si="27"/>
        <v>11.01436590813063</v>
      </c>
    </row>
    <row r="82" spans="1:17" x14ac:dyDescent="0.2">
      <c r="A82" s="1">
        <v>35309</v>
      </c>
      <c r="B82" s="2">
        <v>6.83E-2</v>
      </c>
      <c r="C82">
        <v>18.75</v>
      </c>
      <c r="D82">
        <v>25.68</v>
      </c>
      <c r="E82" s="2">
        <v>2.1899999999999999E-2</v>
      </c>
      <c r="F82" s="2">
        <v>5.1999999999999998E-2</v>
      </c>
      <c r="G82" s="2">
        <v>0.63400000000000001</v>
      </c>
      <c r="H82" s="2">
        <v>0.03</v>
      </c>
      <c r="I82">
        <f t="shared" si="32"/>
        <v>4.0199999999999996</v>
      </c>
      <c r="J82">
        <f t="shared" si="32"/>
        <v>1.39</v>
      </c>
      <c r="K82">
        <v>674.88</v>
      </c>
      <c r="L82">
        <v>701.46</v>
      </c>
      <c r="M82">
        <v>735.67</v>
      </c>
      <c r="N82">
        <v>743.25</v>
      </c>
      <c r="O82">
        <f t="shared" si="25"/>
        <v>3.9384779516358437</v>
      </c>
      <c r="P82">
        <f t="shared" si="26"/>
        <v>9.0075272641062085</v>
      </c>
      <c r="Q82">
        <f t="shared" si="27"/>
        <v>10.130689900426738</v>
      </c>
    </row>
    <row r="83" spans="1:17" x14ac:dyDescent="0.2">
      <c r="A83" s="1">
        <v>35339</v>
      </c>
      <c r="B83" s="2">
        <v>6.5299999999999997E-2</v>
      </c>
      <c r="C83">
        <v>19</v>
      </c>
      <c r="D83">
        <v>26.48</v>
      </c>
      <c r="E83" s="2">
        <v>2.1700000000000001E-2</v>
      </c>
      <c r="F83" s="2">
        <v>5.1999999999999998E-2</v>
      </c>
      <c r="G83" s="2">
        <v>0.63500000000000001</v>
      </c>
      <c r="H83" s="2">
        <v>2.9899999999999999E-2</v>
      </c>
      <c r="I83">
        <v>4.09</v>
      </c>
      <c r="J83">
        <v>2.33</v>
      </c>
      <c r="K83">
        <v>701.46</v>
      </c>
      <c r="L83">
        <v>735.67</v>
      </c>
      <c r="M83">
        <v>743.25</v>
      </c>
      <c r="N83">
        <v>766.22</v>
      </c>
      <c r="O83">
        <f t="shared" si="25"/>
        <v>4.8769708892880459</v>
      </c>
      <c r="P83">
        <f t="shared" si="26"/>
        <v>5.9575742023779021</v>
      </c>
      <c r="Q83">
        <f t="shared" si="27"/>
        <v>9.2321728965300878</v>
      </c>
    </row>
    <row r="84" spans="1:17" x14ac:dyDescent="0.2">
      <c r="A84" s="1">
        <v>35370</v>
      </c>
      <c r="B84" s="2">
        <v>6.1899999999999997E-2</v>
      </c>
      <c r="C84">
        <v>19.45</v>
      </c>
      <c r="D84">
        <v>27.58</v>
      </c>
      <c r="E84" s="2">
        <v>2.1000000000000001E-2</v>
      </c>
      <c r="F84" s="2">
        <v>5.3999999999999999E-2</v>
      </c>
      <c r="G84" s="2">
        <v>0.63400000000000001</v>
      </c>
      <c r="H84" s="2">
        <v>3.2599999999999997E-2</v>
      </c>
      <c r="I84">
        <f t="shared" ref="I84:J85" si="33">I83</f>
        <v>4.09</v>
      </c>
      <c r="J84">
        <f t="shared" si="33"/>
        <v>2.33</v>
      </c>
      <c r="K84">
        <v>735.67</v>
      </c>
      <c r="L84">
        <v>743.25</v>
      </c>
      <c r="M84">
        <v>766.22</v>
      </c>
      <c r="N84">
        <v>798.39</v>
      </c>
      <c r="O84">
        <f t="shared" si="25"/>
        <v>1.0303532834015305</v>
      </c>
      <c r="P84">
        <f t="shared" si="26"/>
        <v>4.1526771514401872</v>
      </c>
      <c r="Q84">
        <f t="shared" si="27"/>
        <v>8.5255617328421796</v>
      </c>
    </row>
    <row r="85" spans="1:17" x14ac:dyDescent="0.2">
      <c r="A85" s="1">
        <v>35400</v>
      </c>
      <c r="B85" s="2">
        <v>6.3E-2</v>
      </c>
      <c r="C85">
        <v>19.190000000000001</v>
      </c>
      <c r="D85">
        <v>27.72</v>
      </c>
      <c r="E85" s="2">
        <v>2.01E-2</v>
      </c>
      <c r="F85" s="2">
        <v>5.3999999999999999E-2</v>
      </c>
      <c r="G85" s="2">
        <v>0.63400000000000001</v>
      </c>
      <c r="H85" s="2">
        <v>3.32E-2</v>
      </c>
      <c r="I85">
        <f t="shared" si="33"/>
        <v>4.09</v>
      </c>
      <c r="J85">
        <f t="shared" si="33"/>
        <v>2.33</v>
      </c>
      <c r="K85">
        <v>743.25</v>
      </c>
      <c r="L85">
        <v>766.22</v>
      </c>
      <c r="M85">
        <v>798.39</v>
      </c>
      <c r="N85">
        <v>792.16</v>
      </c>
      <c r="O85">
        <f t="shared" si="25"/>
        <v>3.0904809956273205</v>
      </c>
      <c r="P85">
        <f t="shared" si="26"/>
        <v>7.418768920282548</v>
      </c>
      <c r="Q85">
        <f t="shared" si="27"/>
        <v>6.5805583585603733</v>
      </c>
    </row>
    <row r="86" spans="1:17" x14ac:dyDescent="0.2">
      <c r="A86" s="1">
        <v>35431</v>
      </c>
      <c r="B86" s="2">
        <v>6.5799999999999997E-2</v>
      </c>
      <c r="C86">
        <v>19.53</v>
      </c>
      <c r="D86">
        <v>28.33</v>
      </c>
      <c r="E86" s="2">
        <v>0.02</v>
      </c>
      <c r="F86" s="2">
        <v>5.2999999999999999E-2</v>
      </c>
      <c r="G86" s="2">
        <v>0.63400000000000001</v>
      </c>
      <c r="H86" s="2">
        <v>3.04E-2</v>
      </c>
      <c r="I86">
        <v>4.45</v>
      </c>
      <c r="J86">
        <v>14.05</v>
      </c>
      <c r="K86">
        <v>766.22</v>
      </c>
      <c r="L86">
        <v>798.39</v>
      </c>
      <c r="M86">
        <v>792.16</v>
      </c>
      <c r="N86">
        <v>763.93</v>
      </c>
      <c r="O86">
        <f t="shared" si="25"/>
        <v>4.19853305839053</v>
      </c>
      <c r="P86">
        <f t="shared" si="26"/>
        <v>3.3854506538592011</v>
      </c>
      <c r="Q86">
        <f t="shared" si="27"/>
        <v>-0.29886977630446676</v>
      </c>
    </row>
    <row r="87" spans="1:17" x14ac:dyDescent="0.2">
      <c r="A87" s="1">
        <v>35462</v>
      </c>
      <c r="B87" s="2">
        <v>6.4199999999999993E-2</v>
      </c>
      <c r="C87">
        <v>20.09</v>
      </c>
      <c r="D87">
        <v>29.26</v>
      </c>
      <c r="E87" s="2">
        <v>1.95E-2</v>
      </c>
      <c r="F87" s="2">
        <v>5.1999999999999998E-2</v>
      </c>
      <c r="G87" s="2">
        <v>0.63400000000000001</v>
      </c>
      <c r="H87" s="2">
        <v>3.0300000000000001E-2</v>
      </c>
      <c r="I87">
        <f t="shared" ref="I87:J88" si="34">I86</f>
        <v>4.45</v>
      </c>
      <c r="J87">
        <f t="shared" si="34"/>
        <v>14.05</v>
      </c>
      <c r="K87">
        <v>798.39</v>
      </c>
      <c r="L87">
        <v>792.16</v>
      </c>
      <c r="M87">
        <v>763.93</v>
      </c>
      <c r="N87">
        <v>833.09</v>
      </c>
      <c r="O87">
        <f t="shared" si="25"/>
        <v>-0.78032039479453141</v>
      </c>
      <c r="P87">
        <f t="shared" si="26"/>
        <v>-4.3161863249790215</v>
      </c>
      <c r="Q87">
        <f t="shared" si="27"/>
        <v>4.3462468217287276</v>
      </c>
    </row>
    <row r="88" spans="1:17" x14ac:dyDescent="0.2">
      <c r="A88" s="1">
        <v>35490</v>
      </c>
      <c r="B88" s="2">
        <v>6.6900000000000001E-2</v>
      </c>
      <c r="C88">
        <v>19.690000000000001</v>
      </c>
      <c r="D88">
        <v>28.8</v>
      </c>
      <c r="E88" s="2">
        <v>1.8800000000000001E-2</v>
      </c>
      <c r="F88" s="2">
        <v>5.1999999999999998E-2</v>
      </c>
      <c r="G88" s="2">
        <v>0.63600000000000001</v>
      </c>
      <c r="H88" s="2">
        <v>2.76E-2</v>
      </c>
      <c r="I88">
        <f t="shared" si="34"/>
        <v>4.45</v>
      </c>
      <c r="J88">
        <f t="shared" si="34"/>
        <v>14.05</v>
      </c>
      <c r="K88">
        <v>792.16</v>
      </c>
      <c r="L88">
        <v>763.93</v>
      </c>
      <c r="M88">
        <v>833.09</v>
      </c>
      <c r="N88">
        <v>876.29</v>
      </c>
      <c r="O88">
        <f t="shared" si="25"/>
        <v>-3.5636740052514715</v>
      </c>
      <c r="P88">
        <f t="shared" si="26"/>
        <v>5.1668854776812934</v>
      </c>
      <c r="Q88">
        <f t="shared" si="27"/>
        <v>10.620329226418912</v>
      </c>
    </row>
    <row r="89" spans="1:17" x14ac:dyDescent="0.2">
      <c r="A89" s="1">
        <v>35521</v>
      </c>
      <c r="B89" s="2">
        <v>6.88E-2</v>
      </c>
      <c r="C89">
        <v>18.940000000000001</v>
      </c>
      <c r="D89">
        <v>27.58</v>
      </c>
      <c r="E89" s="2">
        <v>1.9E-2</v>
      </c>
      <c r="F89" s="2">
        <v>5.0999999999999997E-2</v>
      </c>
      <c r="G89" s="2">
        <v>0.63700000000000001</v>
      </c>
      <c r="H89" s="2">
        <v>2.5000000000000001E-2</v>
      </c>
      <c r="I89">
        <v>4.5600000000000005</v>
      </c>
      <c r="J89">
        <v>18.21</v>
      </c>
      <c r="K89">
        <v>763.93</v>
      </c>
      <c r="L89">
        <v>833.09</v>
      </c>
      <c r="M89">
        <v>876.29</v>
      </c>
      <c r="N89">
        <v>925.29</v>
      </c>
      <c r="O89">
        <f t="shared" si="25"/>
        <v>9.0531855012893949</v>
      </c>
      <c r="P89">
        <f t="shared" si="26"/>
        <v>14.708153888445285</v>
      </c>
      <c r="Q89">
        <f t="shared" si="27"/>
        <v>21.122354142395249</v>
      </c>
    </row>
    <row r="90" spans="1:17" x14ac:dyDescent="0.2">
      <c r="A90" s="1">
        <v>35551</v>
      </c>
      <c r="B90" s="2">
        <v>6.7100000000000007E-2</v>
      </c>
      <c r="C90">
        <v>20.6</v>
      </c>
      <c r="D90">
        <v>29.93</v>
      </c>
      <c r="E90" s="2">
        <v>1.9800000000000002E-2</v>
      </c>
      <c r="F90" s="2">
        <v>4.9000000000000002E-2</v>
      </c>
      <c r="G90" s="2">
        <v>0.63800000000000001</v>
      </c>
      <c r="H90" s="2">
        <v>2.23E-2</v>
      </c>
      <c r="I90">
        <f t="shared" ref="I90:J91" si="35">I89</f>
        <v>4.5600000000000005</v>
      </c>
      <c r="J90">
        <f t="shared" si="35"/>
        <v>18.21</v>
      </c>
      <c r="K90">
        <v>833.09</v>
      </c>
      <c r="L90">
        <v>876.29</v>
      </c>
      <c r="M90">
        <v>925.29</v>
      </c>
      <c r="N90">
        <v>927.24</v>
      </c>
      <c r="O90">
        <f t="shared" si="25"/>
        <v>5.1855141701376617</v>
      </c>
      <c r="P90">
        <f t="shared" si="26"/>
        <v>11.067231631636432</v>
      </c>
      <c r="Q90">
        <f t="shared" si="27"/>
        <v>11.301299979594038</v>
      </c>
    </row>
    <row r="91" spans="1:17" x14ac:dyDescent="0.2">
      <c r="A91" s="1">
        <v>35582</v>
      </c>
      <c r="B91" s="2">
        <v>6.4899999999999999E-2</v>
      </c>
      <c r="C91">
        <v>21.61</v>
      </c>
      <c r="D91">
        <v>31.25</v>
      </c>
      <c r="E91" s="2">
        <v>1.8200000000000001E-2</v>
      </c>
      <c r="F91" s="2">
        <v>0.05</v>
      </c>
      <c r="G91" s="2">
        <v>0.63700000000000001</v>
      </c>
      <c r="H91" s="2">
        <v>2.3E-2</v>
      </c>
      <c r="I91">
        <f t="shared" si="35"/>
        <v>4.5600000000000005</v>
      </c>
      <c r="J91">
        <f t="shared" si="35"/>
        <v>18.21</v>
      </c>
      <c r="K91">
        <v>876.29</v>
      </c>
      <c r="L91">
        <v>925.29</v>
      </c>
      <c r="M91">
        <v>927.24</v>
      </c>
      <c r="N91">
        <v>937.02</v>
      </c>
      <c r="O91">
        <f t="shared" si="25"/>
        <v>5.5917561537847105</v>
      </c>
      <c r="P91">
        <f t="shared" si="26"/>
        <v>5.8142852252108357</v>
      </c>
      <c r="Q91">
        <f t="shared" si="27"/>
        <v>6.9303541065172558</v>
      </c>
    </row>
    <row r="92" spans="1:17" x14ac:dyDescent="0.2">
      <c r="A92" s="1">
        <v>35612</v>
      </c>
      <c r="B92" s="2">
        <v>6.2100000000000002E-2</v>
      </c>
      <c r="C92">
        <v>22.8</v>
      </c>
      <c r="D92">
        <v>32.76</v>
      </c>
      <c r="E92" s="2">
        <v>1.7299999999999999E-2</v>
      </c>
      <c r="F92" s="2">
        <v>4.9000000000000002E-2</v>
      </c>
      <c r="G92" s="2">
        <v>0.63900000000000001</v>
      </c>
      <c r="H92" s="2">
        <v>2.23E-2</v>
      </c>
      <c r="I92">
        <v>4.32</v>
      </c>
      <c r="J92">
        <v>16.16</v>
      </c>
      <c r="K92">
        <v>925.29</v>
      </c>
      <c r="L92">
        <v>927.24</v>
      </c>
      <c r="M92">
        <v>937.02</v>
      </c>
      <c r="N92">
        <v>951.16</v>
      </c>
      <c r="O92">
        <f t="shared" si="25"/>
        <v>0.21074473948707872</v>
      </c>
      <c r="P92">
        <f t="shared" si="26"/>
        <v>1.2677106636838298</v>
      </c>
      <c r="Q92">
        <f t="shared" si="27"/>
        <v>2.7958802105285896</v>
      </c>
    </row>
    <row r="93" spans="1:17" x14ac:dyDescent="0.2">
      <c r="A93" s="1">
        <v>35643</v>
      </c>
      <c r="B93" s="2">
        <v>6.3E-2</v>
      </c>
      <c r="C93">
        <v>22.83</v>
      </c>
      <c r="D93">
        <v>32.58</v>
      </c>
      <c r="E93" s="2">
        <v>1.6400000000000001E-2</v>
      </c>
      <c r="F93" s="2">
        <v>4.8000000000000001E-2</v>
      </c>
      <c r="G93" s="2">
        <v>0.63900000000000001</v>
      </c>
      <c r="H93" s="2">
        <v>2.23E-2</v>
      </c>
      <c r="I93">
        <f t="shared" ref="I93:J94" si="36">I92</f>
        <v>4.32</v>
      </c>
      <c r="J93">
        <f t="shared" si="36"/>
        <v>16.16</v>
      </c>
      <c r="K93">
        <v>927.24</v>
      </c>
      <c r="L93">
        <v>937.02</v>
      </c>
      <c r="M93">
        <v>951.16</v>
      </c>
      <c r="N93">
        <v>938.92</v>
      </c>
      <c r="O93">
        <f t="shared" si="25"/>
        <v>1.0547431085802916</v>
      </c>
      <c r="P93">
        <f t="shared" si="26"/>
        <v>2.5796988913334262</v>
      </c>
      <c r="Q93">
        <f t="shared" si="27"/>
        <v>1.259652301453773</v>
      </c>
    </row>
    <row r="94" spans="1:17" x14ac:dyDescent="0.2">
      <c r="A94" s="1">
        <v>35674</v>
      </c>
      <c r="B94" s="2">
        <v>6.2100000000000002E-2</v>
      </c>
      <c r="C94">
        <v>23.06</v>
      </c>
      <c r="D94">
        <v>32.659999999999997</v>
      </c>
      <c r="E94" s="2">
        <v>1.6500000000000001E-2</v>
      </c>
      <c r="F94" s="2">
        <v>4.9000000000000002E-2</v>
      </c>
      <c r="G94" s="2">
        <v>0.63900000000000001</v>
      </c>
      <c r="H94" s="2">
        <v>2.1499999999999998E-2</v>
      </c>
      <c r="I94">
        <f t="shared" si="36"/>
        <v>4.32</v>
      </c>
      <c r="J94">
        <f t="shared" si="36"/>
        <v>16.16</v>
      </c>
      <c r="K94">
        <v>937.02</v>
      </c>
      <c r="L94">
        <v>951.16</v>
      </c>
      <c r="M94">
        <v>938.92</v>
      </c>
      <c r="N94">
        <v>962.37</v>
      </c>
      <c r="O94">
        <f t="shared" si="25"/>
        <v>1.5090392947855857</v>
      </c>
      <c r="P94">
        <f t="shared" si="26"/>
        <v>0.20277048515506824</v>
      </c>
      <c r="Q94">
        <f t="shared" si="27"/>
        <v>2.7053851572004906</v>
      </c>
    </row>
    <row r="95" spans="1:17" x14ac:dyDescent="0.2">
      <c r="A95" s="1">
        <v>35704</v>
      </c>
      <c r="B95" s="2">
        <v>6.0299999999999999E-2</v>
      </c>
      <c r="C95">
        <v>23.58</v>
      </c>
      <c r="D95">
        <v>32.9</v>
      </c>
      <c r="E95" s="2">
        <v>1.6400000000000001E-2</v>
      </c>
      <c r="F95" s="2">
        <v>4.7E-2</v>
      </c>
      <c r="G95" s="2">
        <v>0.63900000000000001</v>
      </c>
      <c r="H95" s="2">
        <v>2.0799999999999999E-2</v>
      </c>
      <c r="I95">
        <v>4.68</v>
      </c>
      <c r="J95">
        <v>12.889999999999999</v>
      </c>
      <c r="K95">
        <v>951.16</v>
      </c>
      <c r="L95">
        <v>938.92</v>
      </c>
      <c r="M95">
        <v>962.37</v>
      </c>
      <c r="N95">
        <v>963.36</v>
      </c>
      <c r="O95">
        <f t="shared" si="25"/>
        <v>-1.2868497413684343</v>
      </c>
      <c r="P95">
        <f t="shared" si="26"/>
        <v>1.1785609150931631</v>
      </c>
      <c r="Q95">
        <f t="shared" si="27"/>
        <v>1.282644350056783</v>
      </c>
    </row>
    <row r="96" spans="1:17" x14ac:dyDescent="0.2">
      <c r="A96" s="1">
        <v>35735</v>
      </c>
      <c r="B96" s="2">
        <v>5.8799999999999998E-2</v>
      </c>
      <c r="C96">
        <v>23.46</v>
      </c>
      <c r="D96">
        <v>32.33</v>
      </c>
      <c r="E96" s="2">
        <v>1.6199999999999999E-2</v>
      </c>
      <c r="F96" s="2">
        <v>4.5999999999999999E-2</v>
      </c>
      <c r="G96" s="2">
        <v>0.64100000000000001</v>
      </c>
      <c r="H96" s="2">
        <v>1.83E-2</v>
      </c>
      <c r="I96">
        <f t="shared" ref="I96:J97" si="37">I95</f>
        <v>4.68</v>
      </c>
      <c r="J96">
        <f t="shared" si="37"/>
        <v>12.889999999999999</v>
      </c>
      <c r="K96">
        <v>938.92</v>
      </c>
      <c r="L96">
        <v>962.37</v>
      </c>
      <c r="M96">
        <v>963.36</v>
      </c>
      <c r="N96" s="3">
        <v>1023.74</v>
      </c>
      <c r="O96">
        <f t="shared" si="25"/>
        <v>2.4975503770289231</v>
      </c>
      <c r="P96">
        <f t="shared" si="26"/>
        <v>2.6029906701316552</v>
      </c>
      <c r="Q96">
        <f t="shared" si="27"/>
        <v>9.0337834959314911</v>
      </c>
    </row>
    <row r="97" spans="1:17" x14ac:dyDescent="0.2">
      <c r="A97" s="1">
        <v>35765</v>
      </c>
      <c r="B97" s="2">
        <v>5.8099999999999999E-2</v>
      </c>
      <c r="C97">
        <v>24.23</v>
      </c>
      <c r="D97">
        <v>33.03</v>
      </c>
      <c r="E97" s="2">
        <v>1.6400000000000001E-2</v>
      </c>
      <c r="F97" s="2">
        <v>4.7E-2</v>
      </c>
      <c r="G97" s="2">
        <v>0.64</v>
      </c>
      <c r="H97" s="2">
        <v>1.7000000000000001E-2</v>
      </c>
      <c r="I97">
        <f t="shared" si="37"/>
        <v>4.68</v>
      </c>
      <c r="J97">
        <f t="shared" si="37"/>
        <v>12.889999999999999</v>
      </c>
      <c r="K97">
        <v>962.37</v>
      </c>
      <c r="L97">
        <v>963.36</v>
      </c>
      <c r="M97" s="3">
        <v>1023.74</v>
      </c>
      <c r="N97" s="3">
        <v>1076.83</v>
      </c>
      <c r="O97">
        <f t="shared" si="25"/>
        <v>0.10287103712709467</v>
      </c>
      <c r="P97">
        <f t="shared" si="26"/>
        <v>6.376965200494622</v>
      </c>
      <c r="Q97">
        <f t="shared" si="27"/>
        <v>11.893554454108068</v>
      </c>
    </row>
    <row r="98" spans="1:17" x14ac:dyDescent="0.2">
      <c r="A98" s="1">
        <v>35796</v>
      </c>
      <c r="B98" s="2">
        <v>5.5399999999999998E-2</v>
      </c>
      <c r="C98">
        <v>24.29</v>
      </c>
      <c r="D98">
        <v>32.86</v>
      </c>
      <c r="E98" s="2">
        <v>1.61E-2</v>
      </c>
      <c r="F98" s="2">
        <v>4.5999999999999999E-2</v>
      </c>
      <c r="G98" s="2">
        <v>0.64</v>
      </c>
      <c r="H98" s="2">
        <v>1.5699999999999999E-2</v>
      </c>
      <c r="I98">
        <v>4.3900000000000006</v>
      </c>
      <c r="J98">
        <v>2.56</v>
      </c>
      <c r="K98">
        <v>963.36</v>
      </c>
      <c r="L98" s="3">
        <v>1023.74</v>
      </c>
      <c r="M98" s="3">
        <v>1076.83</v>
      </c>
      <c r="N98" s="3">
        <v>1112.2</v>
      </c>
      <c r="O98">
        <f t="shared" si="25"/>
        <v>6.2676465703371598</v>
      </c>
      <c r="P98">
        <f t="shared" si="26"/>
        <v>11.778566683275194</v>
      </c>
      <c r="Q98">
        <f t="shared" si="27"/>
        <v>15.450091346952345</v>
      </c>
    </row>
    <row r="99" spans="1:17" x14ac:dyDescent="0.2">
      <c r="A99" s="1">
        <v>35827</v>
      </c>
      <c r="B99" s="2">
        <v>5.57E-2</v>
      </c>
      <c r="C99">
        <v>25.85</v>
      </c>
      <c r="D99">
        <v>34.71</v>
      </c>
      <c r="E99" s="2">
        <v>1.61E-2</v>
      </c>
      <c r="F99" s="2">
        <v>4.5999999999999999E-2</v>
      </c>
      <c r="G99" s="2">
        <v>0.64</v>
      </c>
      <c r="H99" s="2">
        <v>1.44E-2</v>
      </c>
      <c r="I99">
        <f t="shared" ref="I99:J100" si="38">I98</f>
        <v>4.3900000000000006</v>
      </c>
      <c r="J99">
        <f t="shared" si="38"/>
        <v>2.56</v>
      </c>
      <c r="K99" s="3">
        <v>1023.74</v>
      </c>
      <c r="L99" s="3">
        <v>1076.83</v>
      </c>
      <c r="M99" s="3">
        <v>1112.2</v>
      </c>
      <c r="N99" s="3">
        <v>1108.42</v>
      </c>
      <c r="O99">
        <f t="shared" si="25"/>
        <v>5.1858870416316538</v>
      </c>
      <c r="P99">
        <f t="shared" si="26"/>
        <v>8.6408658448434252</v>
      </c>
      <c r="Q99">
        <f t="shared" si="27"/>
        <v>8.2716314689276658</v>
      </c>
    </row>
    <row r="100" spans="1:17" x14ac:dyDescent="0.2">
      <c r="A100" s="1">
        <v>35855</v>
      </c>
      <c r="B100" s="2">
        <v>5.6500000000000002E-2</v>
      </c>
      <c r="C100">
        <v>27.23</v>
      </c>
      <c r="D100">
        <v>36.29</v>
      </c>
      <c r="E100" s="2">
        <v>1.52E-2</v>
      </c>
      <c r="F100" s="2">
        <v>4.7E-2</v>
      </c>
      <c r="G100" s="2">
        <v>0.64</v>
      </c>
      <c r="H100" s="2">
        <v>1.37E-2</v>
      </c>
      <c r="I100">
        <f t="shared" si="38"/>
        <v>4.3900000000000006</v>
      </c>
      <c r="J100">
        <f t="shared" si="38"/>
        <v>2.56</v>
      </c>
      <c r="K100" s="3">
        <v>1076.83</v>
      </c>
      <c r="L100" s="3">
        <v>1112.2</v>
      </c>
      <c r="M100" s="3">
        <v>1108.42</v>
      </c>
      <c r="N100" s="3">
        <v>1108.3900000000001</v>
      </c>
      <c r="O100">
        <f t="shared" si="25"/>
        <v>3.284641029688995</v>
      </c>
      <c r="P100">
        <f t="shared" si="26"/>
        <v>2.9336106906382664</v>
      </c>
      <c r="Q100">
        <f t="shared" si="27"/>
        <v>2.9308247355664507</v>
      </c>
    </row>
    <row r="101" spans="1:17" x14ac:dyDescent="0.2">
      <c r="A101" s="1">
        <v>35886</v>
      </c>
      <c r="B101" s="2">
        <v>5.6399999999999999E-2</v>
      </c>
      <c r="C101">
        <v>28.26</v>
      </c>
      <c r="D101">
        <v>37.270000000000003</v>
      </c>
      <c r="E101" s="2">
        <v>1.4500000000000001E-2</v>
      </c>
      <c r="F101" s="2">
        <v>4.2999999999999997E-2</v>
      </c>
      <c r="G101" s="2">
        <v>0.64100000000000001</v>
      </c>
      <c r="H101" s="2">
        <v>1.44E-2</v>
      </c>
      <c r="I101">
        <v>4.62</v>
      </c>
      <c r="J101">
        <v>-1.7399999999999998</v>
      </c>
      <c r="K101" s="3">
        <v>1112.2</v>
      </c>
      <c r="L101" s="3">
        <v>1108.42</v>
      </c>
      <c r="M101" s="3">
        <v>1108.3900000000001</v>
      </c>
      <c r="N101" s="3">
        <v>1156.58</v>
      </c>
      <c r="O101">
        <f t="shared" si="25"/>
        <v>-0.33986693040819471</v>
      </c>
      <c r="P101">
        <f t="shared" si="26"/>
        <v>-0.34256428699873664</v>
      </c>
      <c r="Q101">
        <f t="shared" si="27"/>
        <v>3.9902895162740482</v>
      </c>
    </row>
    <row r="102" spans="1:17" x14ac:dyDescent="0.2">
      <c r="A102" s="1">
        <v>35916</v>
      </c>
      <c r="B102" s="2">
        <v>5.6500000000000002E-2</v>
      </c>
      <c r="C102">
        <v>28.3</v>
      </c>
      <c r="D102">
        <v>36.950000000000003</v>
      </c>
      <c r="E102" s="2">
        <v>1.4200000000000001E-2</v>
      </c>
      <c r="F102" s="2">
        <v>4.3999999999999997E-2</v>
      </c>
      <c r="G102" s="2">
        <v>0.64100000000000001</v>
      </c>
      <c r="H102" s="2">
        <v>1.6899999999999998E-2</v>
      </c>
      <c r="I102">
        <f t="shared" ref="I102:J103" si="39">I101</f>
        <v>4.62</v>
      </c>
      <c r="J102">
        <f t="shared" si="39"/>
        <v>-1.7399999999999998</v>
      </c>
      <c r="K102" s="3">
        <v>1108.42</v>
      </c>
      <c r="L102" s="3">
        <v>1108.3900000000001</v>
      </c>
      <c r="M102" s="3">
        <v>1156.58</v>
      </c>
      <c r="N102" s="3">
        <v>1074.6199999999999</v>
      </c>
      <c r="O102">
        <f t="shared" si="25"/>
        <v>-2.7065552768767986E-3</v>
      </c>
      <c r="P102">
        <f t="shared" si="26"/>
        <v>4.3449234044856455</v>
      </c>
      <c r="Q102">
        <f t="shared" si="27"/>
        <v>-3.0493856119521601</v>
      </c>
    </row>
    <row r="103" spans="1:17" x14ac:dyDescent="0.2">
      <c r="A103" s="1">
        <v>35947</v>
      </c>
      <c r="B103" s="2">
        <v>5.4899999999999997E-2</v>
      </c>
      <c r="C103">
        <v>28.44</v>
      </c>
      <c r="D103">
        <v>36.799999999999997</v>
      </c>
      <c r="E103" s="2">
        <v>1.43E-2</v>
      </c>
      <c r="F103" s="2">
        <v>4.4999999999999998E-2</v>
      </c>
      <c r="G103" s="2">
        <v>0.64</v>
      </c>
      <c r="H103" s="2">
        <v>1.6799999999999999E-2</v>
      </c>
      <c r="I103">
        <f t="shared" si="39"/>
        <v>4.62</v>
      </c>
      <c r="J103">
        <f t="shared" si="39"/>
        <v>-1.7399999999999998</v>
      </c>
      <c r="K103" s="3">
        <v>1108.3900000000001</v>
      </c>
      <c r="L103" s="3">
        <v>1156.58</v>
      </c>
      <c r="M103" s="3">
        <v>1074.6199999999999</v>
      </c>
      <c r="N103" s="3">
        <v>1020.64</v>
      </c>
      <c r="O103">
        <f t="shared" si="25"/>
        <v>4.3477476339555343</v>
      </c>
      <c r="P103">
        <f t="shared" si="26"/>
        <v>-3.0467615189599506</v>
      </c>
      <c r="Q103">
        <f t="shared" si="27"/>
        <v>-7.9168884598381561</v>
      </c>
    </row>
    <row r="104" spans="1:17" x14ac:dyDescent="0.2">
      <c r="A104" s="1">
        <v>35977</v>
      </c>
      <c r="B104" s="2">
        <v>5.4600000000000003E-2</v>
      </c>
      <c r="C104">
        <v>29.9</v>
      </c>
      <c r="D104">
        <v>38.26</v>
      </c>
      <c r="E104" s="2">
        <v>1.44E-2</v>
      </c>
      <c r="F104" s="2">
        <v>4.4999999999999998E-2</v>
      </c>
      <c r="G104" s="2">
        <v>0.64</v>
      </c>
      <c r="H104" s="2">
        <v>1.6799999999999999E-2</v>
      </c>
      <c r="I104">
        <v>4.07</v>
      </c>
      <c r="J104">
        <v>-3.9</v>
      </c>
      <c r="K104" s="3">
        <v>1156.58</v>
      </c>
      <c r="L104" s="3">
        <v>1074.6199999999999</v>
      </c>
      <c r="M104" s="3">
        <v>1020.64</v>
      </c>
      <c r="N104" s="3">
        <v>1032.47</v>
      </c>
      <c r="O104">
        <f t="shared" si="25"/>
        <v>-7.0864099327327175</v>
      </c>
      <c r="P104">
        <f t="shared" si="26"/>
        <v>-11.753618426740909</v>
      </c>
      <c r="Q104">
        <f t="shared" si="27"/>
        <v>-10.73077521658683</v>
      </c>
    </row>
    <row r="105" spans="1:17" x14ac:dyDescent="0.2">
      <c r="A105" s="1">
        <v>36008</v>
      </c>
      <c r="B105" s="2">
        <v>5.3400000000000003E-2</v>
      </c>
      <c r="C105">
        <v>28</v>
      </c>
      <c r="D105">
        <v>35.42</v>
      </c>
      <c r="E105" s="2">
        <v>1.38E-2</v>
      </c>
      <c r="F105" s="2">
        <v>4.4999999999999998E-2</v>
      </c>
      <c r="G105" s="2">
        <v>0.63900000000000001</v>
      </c>
      <c r="H105" s="2">
        <v>1.6199999999999999E-2</v>
      </c>
      <c r="I105">
        <f t="shared" ref="I105:J106" si="40">I104</f>
        <v>4.07</v>
      </c>
      <c r="J105">
        <f t="shared" si="40"/>
        <v>-3.9</v>
      </c>
      <c r="K105" s="3">
        <v>1074.6199999999999</v>
      </c>
      <c r="L105" s="3">
        <v>1020.64</v>
      </c>
      <c r="M105" s="3">
        <v>1032.47</v>
      </c>
      <c r="N105" s="3">
        <v>1144.43</v>
      </c>
      <c r="O105">
        <f t="shared" si="25"/>
        <v>-5.0231709813701508</v>
      </c>
      <c r="P105">
        <f t="shared" si="26"/>
        <v>-3.9223167259124003</v>
      </c>
      <c r="Q105">
        <f t="shared" si="27"/>
        <v>6.4962498371517574</v>
      </c>
    </row>
    <row r="106" spans="1:17" x14ac:dyDescent="0.2">
      <c r="A106" s="1">
        <v>36039</v>
      </c>
      <c r="B106" s="2">
        <v>4.8000000000000001E-2</v>
      </c>
      <c r="C106">
        <v>26.8</v>
      </c>
      <c r="D106">
        <v>33.53</v>
      </c>
      <c r="E106" s="2">
        <v>1.4999999999999999E-2</v>
      </c>
      <c r="F106" s="2">
        <v>4.5999999999999999E-2</v>
      </c>
      <c r="G106" s="2">
        <v>0.64200000000000002</v>
      </c>
      <c r="H106" s="2">
        <v>1.49E-2</v>
      </c>
      <c r="I106">
        <f t="shared" si="40"/>
        <v>4.07</v>
      </c>
      <c r="J106">
        <f t="shared" si="40"/>
        <v>-3.9</v>
      </c>
      <c r="K106" s="3">
        <v>1020.64</v>
      </c>
      <c r="L106" s="3">
        <v>1032.47</v>
      </c>
      <c r="M106" s="3">
        <v>1144.43</v>
      </c>
      <c r="N106" s="3">
        <v>1190.05</v>
      </c>
      <c r="O106">
        <f t="shared" si="25"/>
        <v>1.1590766577833644</v>
      </c>
      <c r="P106">
        <f t="shared" si="26"/>
        <v>12.128664367455722</v>
      </c>
      <c r="Q106">
        <f t="shared" si="27"/>
        <v>16.598408841511201</v>
      </c>
    </row>
    <row r="107" spans="1:17" x14ac:dyDescent="0.2">
      <c r="A107" s="1">
        <v>36069</v>
      </c>
      <c r="B107" s="2">
        <v>4.5400000000000003E-2</v>
      </c>
      <c r="C107">
        <v>27.2</v>
      </c>
      <c r="D107">
        <v>33.770000000000003</v>
      </c>
      <c r="E107" s="2">
        <v>1.5800000000000002E-2</v>
      </c>
      <c r="F107" s="2">
        <v>4.4999999999999998E-2</v>
      </c>
      <c r="G107" s="2">
        <v>0.64100000000000001</v>
      </c>
      <c r="H107" s="2">
        <v>1.49E-2</v>
      </c>
      <c r="I107">
        <v>4.1000000000000005</v>
      </c>
      <c r="J107">
        <v>-6.2700000000000005</v>
      </c>
      <c r="K107" s="3">
        <v>1032.47</v>
      </c>
      <c r="L107" s="3">
        <v>1144.43</v>
      </c>
      <c r="M107" s="3">
        <v>1190.05</v>
      </c>
      <c r="N107" s="3">
        <v>1248.77</v>
      </c>
      <c r="O107">
        <f t="shared" si="25"/>
        <v>10.843898612066205</v>
      </c>
      <c r="P107">
        <f t="shared" si="26"/>
        <v>15.262428932559779</v>
      </c>
      <c r="Q107">
        <f t="shared" si="27"/>
        <v>20.949761252142917</v>
      </c>
    </row>
    <row r="108" spans="1:17" x14ac:dyDescent="0.2">
      <c r="A108" s="1">
        <v>36100</v>
      </c>
      <c r="B108" s="2">
        <v>4.8300000000000003E-2</v>
      </c>
      <c r="C108">
        <v>30.25</v>
      </c>
      <c r="D108">
        <v>37.369999999999997</v>
      </c>
      <c r="E108" s="2">
        <v>1.5699999999999999E-2</v>
      </c>
      <c r="F108" s="2">
        <v>4.3999999999999997E-2</v>
      </c>
      <c r="G108" s="2">
        <v>0.64200000000000002</v>
      </c>
      <c r="H108" s="2">
        <v>1.55E-2</v>
      </c>
      <c r="I108">
        <f t="shared" ref="I108:J109" si="41">I107</f>
        <v>4.1000000000000005</v>
      </c>
      <c r="J108">
        <f t="shared" si="41"/>
        <v>-6.2700000000000005</v>
      </c>
      <c r="K108" s="3">
        <v>1144.43</v>
      </c>
      <c r="L108" s="3">
        <v>1190.05</v>
      </c>
      <c r="M108" s="3">
        <v>1248.77</v>
      </c>
      <c r="N108" s="3">
        <v>1246.58</v>
      </c>
      <c r="O108">
        <f t="shared" si="25"/>
        <v>3.9862639043017012</v>
      </c>
      <c r="P108">
        <f t="shared" si="26"/>
        <v>9.1172024501280156</v>
      </c>
      <c r="Q108">
        <f t="shared" si="27"/>
        <v>8.9258408115830523</v>
      </c>
    </row>
    <row r="109" spans="1:17" x14ac:dyDescent="0.2">
      <c r="A109" s="1">
        <v>36130</v>
      </c>
      <c r="B109" s="2">
        <v>4.6399999999999997E-2</v>
      </c>
      <c r="C109">
        <v>31.56</v>
      </c>
      <c r="D109">
        <v>38.82</v>
      </c>
      <c r="E109" s="2">
        <v>1.41E-2</v>
      </c>
      <c r="F109" s="2">
        <v>4.3999999999999997E-2</v>
      </c>
      <c r="G109" s="2">
        <v>0.64300000000000002</v>
      </c>
      <c r="H109" s="2">
        <v>1.61E-2</v>
      </c>
      <c r="I109">
        <f t="shared" si="41"/>
        <v>4.1000000000000005</v>
      </c>
      <c r="J109">
        <f t="shared" si="41"/>
        <v>-6.2700000000000005</v>
      </c>
      <c r="K109" s="3">
        <v>1190.05</v>
      </c>
      <c r="L109" s="3">
        <v>1248.77</v>
      </c>
      <c r="M109" s="3">
        <v>1246.58</v>
      </c>
      <c r="N109" s="3">
        <v>1281.6600000000001</v>
      </c>
      <c r="O109">
        <f t="shared" si="25"/>
        <v>4.9342464602327718</v>
      </c>
      <c r="P109">
        <f t="shared" si="26"/>
        <v>4.7502205789672791</v>
      </c>
      <c r="Q109">
        <f t="shared" si="27"/>
        <v>7.6979958825259542</v>
      </c>
    </row>
    <row r="110" spans="1:17" x14ac:dyDescent="0.2">
      <c r="A110" s="1">
        <v>36161</v>
      </c>
      <c r="B110" s="2">
        <v>4.7199999999999999E-2</v>
      </c>
      <c r="C110">
        <v>32.92</v>
      </c>
      <c r="D110">
        <v>40.57</v>
      </c>
      <c r="E110" s="2">
        <v>1.3599999999999999E-2</v>
      </c>
      <c r="F110" s="2">
        <v>4.2999999999999997E-2</v>
      </c>
      <c r="G110" s="2">
        <v>0.64400000000000002</v>
      </c>
      <c r="H110" s="2">
        <v>1.67E-2</v>
      </c>
      <c r="I110">
        <v>5</v>
      </c>
      <c r="J110">
        <v>-5.0599999999999996</v>
      </c>
      <c r="K110" s="3">
        <v>1248.77</v>
      </c>
      <c r="L110" s="3">
        <v>1246.58</v>
      </c>
      <c r="M110" s="3">
        <v>1281.6600000000001</v>
      </c>
      <c r="N110" s="3">
        <v>1334.76</v>
      </c>
      <c r="O110">
        <f t="shared" si="25"/>
        <v>-0.17537256660554723</v>
      </c>
      <c r="P110">
        <f t="shared" si="26"/>
        <v>2.6337916509845849</v>
      </c>
      <c r="Q110">
        <f t="shared" si="27"/>
        <v>6.8859758001873939</v>
      </c>
    </row>
    <row r="111" spans="1:17" x14ac:dyDescent="0.2">
      <c r="A111" s="1">
        <v>36192</v>
      </c>
      <c r="B111" s="2">
        <v>5.0099999999999999E-2</v>
      </c>
      <c r="C111">
        <v>32.67</v>
      </c>
      <c r="D111">
        <v>40.4</v>
      </c>
      <c r="E111" s="2">
        <v>1.2999999999999999E-2</v>
      </c>
      <c r="F111" s="2">
        <v>4.3999999999999997E-2</v>
      </c>
      <c r="G111" s="2">
        <v>0.64200000000000002</v>
      </c>
      <c r="H111" s="2">
        <v>1.61E-2</v>
      </c>
      <c r="I111">
        <f t="shared" ref="I111:J112" si="42">I110</f>
        <v>5</v>
      </c>
      <c r="J111">
        <f t="shared" si="42"/>
        <v>-5.0599999999999996</v>
      </c>
      <c r="K111" s="3">
        <v>1246.58</v>
      </c>
      <c r="L111" s="3">
        <v>1281.6600000000001</v>
      </c>
      <c r="M111" s="3">
        <v>1334.76</v>
      </c>
      <c r="N111" s="3">
        <v>1332.07</v>
      </c>
      <c r="O111">
        <f t="shared" si="25"/>
        <v>2.8140993758924537</v>
      </c>
      <c r="P111">
        <f t="shared" si="26"/>
        <v>7.0737537903704517</v>
      </c>
      <c r="Q111">
        <f t="shared" si="27"/>
        <v>6.8579633878290913</v>
      </c>
    </row>
    <row r="112" spans="1:17" x14ac:dyDescent="0.2">
      <c r="A112" s="1">
        <v>36220</v>
      </c>
      <c r="B112" s="2">
        <v>5.2299999999999999E-2</v>
      </c>
      <c r="C112">
        <v>33.39</v>
      </c>
      <c r="D112">
        <v>41.35</v>
      </c>
      <c r="E112" s="2">
        <v>1.3100000000000001E-2</v>
      </c>
      <c r="F112" s="2">
        <v>4.2000000000000003E-2</v>
      </c>
      <c r="G112" s="2">
        <v>0.64200000000000002</v>
      </c>
      <c r="H112" s="2">
        <v>1.7299999999999999E-2</v>
      </c>
      <c r="I112">
        <f t="shared" si="42"/>
        <v>5</v>
      </c>
      <c r="J112">
        <f t="shared" si="42"/>
        <v>-5.0599999999999996</v>
      </c>
      <c r="K112" s="3">
        <v>1281.6600000000001</v>
      </c>
      <c r="L112" s="3">
        <v>1334.76</v>
      </c>
      <c r="M112" s="3">
        <v>1332.07</v>
      </c>
      <c r="N112" s="3">
        <v>1322.55</v>
      </c>
      <c r="O112">
        <f t="shared" si="25"/>
        <v>4.1430644632741931</v>
      </c>
      <c r="P112">
        <f t="shared" si="26"/>
        <v>3.9331804066601084</v>
      </c>
      <c r="Q112">
        <f t="shared" si="27"/>
        <v>3.1903937081597222</v>
      </c>
    </row>
    <row r="113" spans="1:17" x14ac:dyDescent="0.2">
      <c r="A113" s="1">
        <v>36251</v>
      </c>
      <c r="B113" s="2">
        <v>5.1799999999999999E-2</v>
      </c>
      <c r="C113">
        <v>34</v>
      </c>
      <c r="D113">
        <v>42.7</v>
      </c>
      <c r="E113" s="2">
        <v>1.2800000000000001E-2</v>
      </c>
      <c r="F113" s="2">
        <v>4.2999999999999997E-2</v>
      </c>
      <c r="G113" s="2">
        <v>0.64200000000000002</v>
      </c>
      <c r="H113" s="2">
        <v>2.2800000000000001E-2</v>
      </c>
      <c r="I113">
        <v>4.8</v>
      </c>
      <c r="J113">
        <v>-2.93</v>
      </c>
      <c r="K113" s="3">
        <v>1334.76</v>
      </c>
      <c r="L113" s="3">
        <v>1332.07</v>
      </c>
      <c r="M113" s="3">
        <v>1322.55</v>
      </c>
      <c r="N113" s="3">
        <v>1380.99</v>
      </c>
      <c r="O113">
        <f t="shared" si="25"/>
        <v>-0.20153435823668797</v>
      </c>
      <c r="P113">
        <f t="shared" si="26"/>
        <v>-0.91477119482153979</v>
      </c>
      <c r="Q113">
        <f t="shared" si="27"/>
        <v>3.4635440079115343</v>
      </c>
    </row>
    <row r="114" spans="1:17" x14ac:dyDescent="0.2">
      <c r="A114" s="1">
        <v>36281</v>
      </c>
      <c r="B114" s="2">
        <v>5.5399999999999998E-2</v>
      </c>
      <c r="C114">
        <v>33.19</v>
      </c>
      <c r="D114">
        <v>42.55</v>
      </c>
      <c r="E114" s="2">
        <v>1.23E-2</v>
      </c>
      <c r="F114" s="2">
        <v>4.2000000000000003E-2</v>
      </c>
      <c r="G114" s="2">
        <v>0.64300000000000002</v>
      </c>
      <c r="H114" s="2">
        <v>2.0899999999999998E-2</v>
      </c>
      <c r="I114">
        <f t="shared" ref="I114:J115" si="43">I113</f>
        <v>4.8</v>
      </c>
      <c r="J114">
        <f t="shared" si="43"/>
        <v>-2.93</v>
      </c>
      <c r="K114" s="3">
        <v>1332.07</v>
      </c>
      <c r="L114" s="3">
        <v>1322.55</v>
      </c>
      <c r="M114" s="3">
        <v>1380.99</v>
      </c>
      <c r="N114" s="3">
        <v>1327.49</v>
      </c>
      <c r="O114">
        <f t="shared" si="25"/>
        <v>-0.71467715660588071</v>
      </c>
      <c r="P114">
        <f t="shared" si="26"/>
        <v>3.67247967449158</v>
      </c>
      <c r="Q114">
        <f t="shared" si="27"/>
        <v>-0.34382577492173549</v>
      </c>
    </row>
    <row r="115" spans="1:17" x14ac:dyDescent="0.2">
      <c r="A115" s="1">
        <v>36312</v>
      </c>
      <c r="B115" s="2">
        <v>5.91E-2</v>
      </c>
      <c r="C115">
        <v>32.24</v>
      </c>
      <c r="D115">
        <v>42.18</v>
      </c>
      <c r="E115" s="2">
        <v>1.23E-2</v>
      </c>
      <c r="F115" s="2">
        <v>4.2999999999999997E-2</v>
      </c>
      <c r="G115" s="2">
        <v>0.64200000000000002</v>
      </c>
      <c r="H115" s="2">
        <v>1.9599999999999999E-2</v>
      </c>
      <c r="I115">
        <f t="shared" si="43"/>
        <v>4.8</v>
      </c>
      <c r="J115">
        <f t="shared" si="43"/>
        <v>-2.93</v>
      </c>
      <c r="K115" s="3">
        <v>1322.55</v>
      </c>
      <c r="L115" s="3">
        <v>1380.99</v>
      </c>
      <c r="M115" s="3">
        <v>1327.49</v>
      </c>
      <c r="N115" s="3">
        <v>1318.17</v>
      </c>
      <c r="O115">
        <f t="shared" si="25"/>
        <v>4.4187365317001293</v>
      </c>
      <c r="P115">
        <f t="shared" si="26"/>
        <v>0.37352084987336553</v>
      </c>
      <c r="Q115">
        <f t="shared" si="27"/>
        <v>-0.33117840535328291</v>
      </c>
    </row>
    <row r="116" spans="1:17" x14ac:dyDescent="0.2">
      <c r="A116" s="1">
        <v>36342</v>
      </c>
      <c r="B116" s="2">
        <v>5.79E-2</v>
      </c>
      <c r="C116">
        <v>32.880000000000003</v>
      </c>
      <c r="D116">
        <v>43.83</v>
      </c>
      <c r="E116" s="2">
        <v>1.24E-2</v>
      </c>
      <c r="F116" s="2">
        <v>4.2999999999999997E-2</v>
      </c>
      <c r="G116" s="2">
        <v>0.64200000000000002</v>
      </c>
      <c r="H116" s="2">
        <v>2.1399999999999999E-2</v>
      </c>
      <c r="I116">
        <v>4.6500000000000004</v>
      </c>
      <c r="J116">
        <v>5.26</v>
      </c>
      <c r="K116" s="3">
        <v>1380.99</v>
      </c>
      <c r="L116" s="3">
        <v>1327.49</v>
      </c>
      <c r="M116" s="3">
        <v>1318.17</v>
      </c>
      <c r="N116" s="3">
        <v>1300.01</v>
      </c>
      <c r="O116">
        <f t="shared" si="25"/>
        <v>-3.8740323970484991</v>
      </c>
      <c r="P116">
        <f t="shared" si="26"/>
        <v>-4.548910564160491</v>
      </c>
      <c r="Q116">
        <f t="shared" si="27"/>
        <v>-5.8639092245418194</v>
      </c>
    </row>
    <row r="117" spans="1:17" x14ac:dyDescent="0.2">
      <c r="A117" s="1">
        <v>36373</v>
      </c>
      <c r="B117" s="2">
        <v>5.9400000000000001E-2</v>
      </c>
      <c r="C117">
        <v>30.89</v>
      </c>
      <c r="D117">
        <v>41.93</v>
      </c>
      <c r="E117" s="2">
        <v>1.2E-2</v>
      </c>
      <c r="F117" s="2">
        <v>4.2000000000000003E-2</v>
      </c>
      <c r="G117" s="2">
        <v>0.64200000000000002</v>
      </c>
      <c r="H117" s="2">
        <v>2.2599999999999999E-2</v>
      </c>
      <c r="I117">
        <f t="shared" ref="I117:J118" si="44">I116</f>
        <v>4.6500000000000004</v>
      </c>
      <c r="J117">
        <f t="shared" si="44"/>
        <v>5.26</v>
      </c>
      <c r="K117" s="3">
        <v>1327.49</v>
      </c>
      <c r="L117" s="3">
        <v>1318.17</v>
      </c>
      <c r="M117" s="3">
        <v>1300.01</v>
      </c>
      <c r="N117" s="3">
        <v>1391</v>
      </c>
      <c r="O117">
        <f t="shared" si="25"/>
        <v>-0.70207685180302404</v>
      </c>
      <c r="P117">
        <f t="shared" si="26"/>
        <v>-2.0700720909385351</v>
      </c>
      <c r="Q117">
        <f t="shared" si="27"/>
        <v>4.784216830258603</v>
      </c>
    </row>
    <row r="118" spans="1:17" x14ac:dyDescent="0.2">
      <c r="A118" s="1">
        <v>36404</v>
      </c>
      <c r="B118" s="2">
        <v>5.91E-2</v>
      </c>
      <c r="C118">
        <v>29.99</v>
      </c>
      <c r="D118">
        <v>41.32</v>
      </c>
      <c r="E118" s="2">
        <v>1.2500000000000001E-2</v>
      </c>
      <c r="F118" s="2">
        <v>4.2000000000000003E-2</v>
      </c>
      <c r="G118" s="2">
        <v>0.64200000000000002</v>
      </c>
      <c r="H118" s="2">
        <v>2.63E-2</v>
      </c>
      <c r="I118">
        <f t="shared" si="44"/>
        <v>4.6500000000000004</v>
      </c>
      <c r="J118">
        <f t="shared" si="44"/>
        <v>5.26</v>
      </c>
      <c r="K118" s="3">
        <v>1318.17</v>
      </c>
      <c r="L118" s="3">
        <v>1300.01</v>
      </c>
      <c r="M118" s="3">
        <v>1391</v>
      </c>
      <c r="N118" s="3">
        <v>1428.68</v>
      </c>
      <c r="O118">
        <f t="shared" si="25"/>
        <v>-1.3776675239157377</v>
      </c>
      <c r="P118">
        <f t="shared" si="26"/>
        <v>5.5250840179946303</v>
      </c>
      <c r="Q118">
        <f t="shared" si="27"/>
        <v>8.3835924046215649</v>
      </c>
    </row>
    <row r="119" spans="1:17" x14ac:dyDescent="0.2">
      <c r="A119" s="1">
        <v>36434</v>
      </c>
      <c r="B119" s="2">
        <v>6.1199999999999997E-2</v>
      </c>
      <c r="C119">
        <v>28.66</v>
      </c>
      <c r="D119">
        <v>40.549999999999997</v>
      </c>
      <c r="E119" s="2">
        <v>1.26E-2</v>
      </c>
      <c r="F119" s="2">
        <v>4.1000000000000002E-2</v>
      </c>
      <c r="G119" s="2">
        <v>0.64300000000000002</v>
      </c>
      <c r="H119" s="2">
        <v>2.5600000000000001E-2</v>
      </c>
      <c r="I119">
        <v>4.5999999999999996</v>
      </c>
      <c r="J119">
        <v>15.409999999999998</v>
      </c>
      <c r="K119" s="3">
        <v>1300.01</v>
      </c>
      <c r="L119" s="3">
        <v>1391</v>
      </c>
      <c r="M119" s="3">
        <v>1428.68</v>
      </c>
      <c r="N119" s="3">
        <v>1425.59</v>
      </c>
      <c r="O119">
        <f t="shared" si="25"/>
        <v>6.9991769294082351</v>
      </c>
      <c r="P119">
        <f t="shared" si="26"/>
        <v>9.897616172183298</v>
      </c>
      <c r="Q119">
        <f t="shared" si="27"/>
        <v>9.6599256928792787</v>
      </c>
    </row>
    <row r="120" spans="1:17" x14ac:dyDescent="0.2">
      <c r="A120" s="1">
        <v>36465</v>
      </c>
      <c r="B120" s="2">
        <v>6.0299999999999999E-2</v>
      </c>
      <c r="C120">
        <v>29.74</v>
      </c>
      <c r="D120">
        <v>43.21</v>
      </c>
      <c r="E120" s="2">
        <v>1.2800000000000001E-2</v>
      </c>
      <c r="F120" s="2">
        <v>4.1000000000000002E-2</v>
      </c>
      <c r="G120" s="2">
        <v>0.64400000000000002</v>
      </c>
      <c r="H120" s="2">
        <v>2.6200000000000001E-2</v>
      </c>
      <c r="I120">
        <f t="shared" ref="I120:J121" si="45">I119</f>
        <v>4.5999999999999996</v>
      </c>
      <c r="J120">
        <f t="shared" si="45"/>
        <v>15.409999999999998</v>
      </c>
      <c r="K120" s="3">
        <v>1391</v>
      </c>
      <c r="L120" s="3">
        <v>1428.68</v>
      </c>
      <c r="M120" s="3">
        <v>1425.59</v>
      </c>
      <c r="N120" s="3">
        <v>1388.87</v>
      </c>
      <c r="O120">
        <f t="shared" si="25"/>
        <v>2.7088425593098542</v>
      </c>
      <c r="P120">
        <f t="shared" si="26"/>
        <v>2.4867002156721663</v>
      </c>
      <c r="Q120">
        <f t="shared" si="27"/>
        <v>-0.15312724658519405</v>
      </c>
    </row>
    <row r="121" spans="1:17" x14ac:dyDescent="0.2">
      <c r="A121" s="1">
        <v>36495</v>
      </c>
      <c r="B121" s="2">
        <v>6.2799999999999995E-2</v>
      </c>
      <c r="C121">
        <v>29.66</v>
      </c>
      <c r="D121">
        <v>44.19</v>
      </c>
      <c r="E121" s="2">
        <v>1.2E-2</v>
      </c>
      <c r="F121" s="2">
        <v>0.04</v>
      </c>
      <c r="G121" s="2">
        <v>0.64400000000000002</v>
      </c>
      <c r="H121" s="2">
        <v>2.6800000000000001E-2</v>
      </c>
      <c r="I121">
        <f t="shared" si="45"/>
        <v>4.5999999999999996</v>
      </c>
      <c r="J121">
        <f t="shared" si="45"/>
        <v>15.409999999999998</v>
      </c>
      <c r="K121" s="3">
        <v>1428.68</v>
      </c>
      <c r="L121" s="3">
        <v>1425.59</v>
      </c>
      <c r="M121" s="3">
        <v>1388.87</v>
      </c>
      <c r="N121" s="3">
        <v>1442.21</v>
      </c>
      <c r="O121">
        <f t="shared" si="25"/>
        <v>-0.21628356244925984</v>
      </c>
      <c r="P121">
        <f t="shared" si="26"/>
        <v>-2.7864882268947677</v>
      </c>
      <c r="Q121">
        <f t="shared" si="27"/>
        <v>0.94702802587003365</v>
      </c>
    </row>
    <row r="122" spans="1:17" x14ac:dyDescent="0.2">
      <c r="A122" s="1">
        <v>36526</v>
      </c>
      <c r="B122" s="2">
        <v>6.6600000000000006E-2</v>
      </c>
      <c r="C122">
        <v>29.04</v>
      </c>
      <c r="D122">
        <v>43.77</v>
      </c>
      <c r="E122" s="2">
        <v>1.17E-2</v>
      </c>
      <c r="F122" s="2">
        <v>0.04</v>
      </c>
      <c r="G122" s="2">
        <v>0.64600000000000002</v>
      </c>
      <c r="H122" s="2">
        <v>2.7400000000000001E-2</v>
      </c>
      <c r="I122">
        <v>4.6899999999999995</v>
      </c>
      <c r="J122">
        <v>27.74</v>
      </c>
      <c r="K122" s="3">
        <v>1425.59</v>
      </c>
      <c r="L122" s="3">
        <v>1388.87</v>
      </c>
      <c r="M122" s="3">
        <v>1442.21</v>
      </c>
      <c r="N122" s="3">
        <v>1461.36</v>
      </c>
      <c r="O122">
        <f t="shared" si="25"/>
        <v>-2.5757756437685519</v>
      </c>
      <c r="P122">
        <f t="shared" si="26"/>
        <v>1.1658330936664907</v>
      </c>
      <c r="Q122">
        <f t="shared" si="27"/>
        <v>2.509136568017456</v>
      </c>
    </row>
    <row r="123" spans="1:17" x14ac:dyDescent="0.2">
      <c r="A123" s="1">
        <v>36557</v>
      </c>
      <c r="B123" s="2">
        <v>6.5100000000000005E-2</v>
      </c>
      <c r="C123">
        <v>27.76</v>
      </c>
      <c r="D123">
        <v>42.18</v>
      </c>
      <c r="E123" s="2">
        <v>1.17E-2</v>
      </c>
      <c r="F123" s="2">
        <v>4.1000000000000002E-2</v>
      </c>
      <c r="G123" s="2">
        <v>0.64600000000000002</v>
      </c>
      <c r="H123" s="2">
        <v>3.2199999999999999E-2</v>
      </c>
      <c r="I123">
        <f t="shared" ref="I123:J124" si="46">I122</f>
        <v>4.6899999999999995</v>
      </c>
      <c r="J123">
        <f t="shared" si="46"/>
        <v>27.74</v>
      </c>
      <c r="K123" s="3">
        <v>1388.87</v>
      </c>
      <c r="L123" s="3">
        <v>1442.21</v>
      </c>
      <c r="M123" s="3">
        <v>1461.36</v>
      </c>
      <c r="N123" s="3">
        <v>1418.48</v>
      </c>
      <c r="O123">
        <f t="shared" si="25"/>
        <v>3.8405322312383472</v>
      </c>
      <c r="P123">
        <f t="shared" si="26"/>
        <v>5.2193509831733653</v>
      </c>
      <c r="Q123">
        <f t="shared" si="27"/>
        <v>2.1319489945063275</v>
      </c>
    </row>
    <row r="124" spans="1:17" x14ac:dyDescent="0.2">
      <c r="A124" s="1">
        <v>36586</v>
      </c>
      <c r="B124" s="2">
        <v>6.25E-2</v>
      </c>
      <c r="C124">
        <v>28.31</v>
      </c>
      <c r="D124">
        <v>43.22</v>
      </c>
      <c r="E124" s="2">
        <v>1.21E-2</v>
      </c>
      <c r="F124" s="2">
        <v>0.04</v>
      </c>
      <c r="G124" s="2">
        <v>0.64600000000000002</v>
      </c>
      <c r="H124" s="2">
        <v>3.7600000000000001E-2</v>
      </c>
      <c r="I124">
        <f t="shared" si="46"/>
        <v>4.6899999999999995</v>
      </c>
      <c r="J124">
        <f t="shared" si="46"/>
        <v>27.74</v>
      </c>
      <c r="K124" s="3">
        <v>1442.21</v>
      </c>
      <c r="L124" s="3">
        <v>1461.36</v>
      </c>
      <c r="M124" s="3">
        <v>1418.48</v>
      </c>
      <c r="N124" s="3">
        <v>1461.96</v>
      </c>
      <c r="O124">
        <f t="shared" si="25"/>
        <v>1.3278232712295557</v>
      </c>
      <c r="P124">
        <f t="shared" si="26"/>
        <v>-1.6453914478473997</v>
      </c>
      <c r="Q124">
        <f t="shared" si="27"/>
        <v>1.3694260891271126</v>
      </c>
    </row>
    <row r="125" spans="1:17" x14ac:dyDescent="0.2">
      <c r="A125" s="1">
        <v>36617</v>
      </c>
      <c r="B125" s="2">
        <v>5.9900000000000002E-2</v>
      </c>
      <c r="C125">
        <v>28.5</v>
      </c>
      <c r="D125">
        <v>43.53</v>
      </c>
      <c r="E125" s="2">
        <v>1.1599999999999999E-2</v>
      </c>
      <c r="F125" s="2">
        <v>3.7999999999999999E-2</v>
      </c>
      <c r="G125" s="2">
        <v>0.64700000000000002</v>
      </c>
      <c r="H125" s="2">
        <v>3.0700000000000002E-2</v>
      </c>
      <c r="I125">
        <v>4.17</v>
      </c>
      <c r="J125">
        <v>32.75</v>
      </c>
      <c r="K125" s="3">
        <v>1461.36</v>
      </c>
      <c r="L125" s="3">
        <v>1418.48</v>
      </c>
      <c r="M125" s="3">
        <v>1461.96</v>
      </c>
      <c r="N125" s="3">
        <v>1473</v>
      </c>
      <c r="O125">
        <f t="shared" si="25"/>
        <v>-2.9342530245798359</v>
      </c>
      <c r="P125">
        <f t="shared" si="26"/>
        <v>4.1057644933495396E-2</v>
      </c>
      <c r="Q125">
        <f t="shared" si="27"/>
        <v>0.79651831170963749</v>
      </c>
    </row>
    <row r="126" spans="1:17" x14ac:dyDescent="0.2">
      <c r="A126" s="1">
        <v>36647</v>
      </c>
      <c r="B126" s="2">
        <v>6.4500000000000002E-2</v>
      </c>
      <c r="C126">
        <v>27.49</v>
      </c>
      <c r="D126">
        <v>41.96</v>
      </c>
      <c r="E126" s="2">
        <v>1.15E-2</v>
      </c>
      <c r="F126" s="2">
        <v>0.04</v>
      </c>
      <c r="G126" s="2">
        <v>0.64400000000000002</v>
      </c>
      <c r="H126" s="2">
        <v>3.1899999999999998E-2</v>
      </c>
      <c r="I126">
        <f t="shared" ref="I126:J127" si="47">I125</f>
        <v>4.17</v>
      </c>
      <c r="J126">
        <f t="shared" si="47"/>
        <v>32.75</v>
      </c>
      <c r="K126" s="3">
        <v>1418.48</v>
      </c>
      <c r="L126" s="3">
        <v>1461.96</v>
      </c>
      <c r="M126" s="3">
        <v>1473</v>
      </c>
      <c r="N126" s="3">
        <v>1485.46</v>
      </c>
      <c r="O126">
        <f t="shared" si="25"/>
        <v>3.0652529468163214</v>
      </c>
      <c r="P126">
        <f t="shared" si="26"/>
        <v>3.8435508431560628</v>
      </c>
      <c r="Q126">
        <f t="shared" si="27"/>
        <v>4.7219558964525454</v>
      </c>
    </row>
    <row r="127" spans="1:17" x14ac:dyDescent="0.2">
      <c r="A127" s="1">
        <v>36678</v>
      </c>
      <c r="B127" s="2">
        <v>6.0900000000000003E-2</v>
      </c>
      <c r="C127">
        <v>28.16</v>
      </c>
      <c r="D127">
        <v>42.78</v>
      </c>
      <c r="E127" s="2">
        <v>1.18E-2</v>
      </c>
      <c r="F127" s="2">
        <v>0.04</v>
      </c>
      <c r="G127" s="2">
        <v>0.64500000000000002</v>
      </c>
      <c r="H127" s="2">
        <v>3.73E-2</v>
      </c>
      <c r="I127">
        <f t="shared" si="47"/>
        <v>4.17</v>
      </c>
      <c r="J127">
        <f t="shared" si="47"/>
        <v>32.75</v>
      </c>
      <c r="K127" s="3">
        <v>1461.96</v>
      </c>
      <c r="L127" s="3">
        <v>1473</v>
      </c>
      <c r="M127" s="3">
        <v>1485.46</v>
      </c>
      <c r="N127" s="3">
        <v>1468.05</v>
      </c>
      <c r="O127">
        <f t="shared" si="25"/>
        <v>0.75515061971600517</v>
      </c>
      <c r="P127">
        <f t="shared" si="26"/>
        <v>1.6074311198664759</v>
      </c>
      <c r="Q127">
        <f t="shared" si="27"/>
        <v>0.4165640646802915</v>
      </c>
    </row>
    <row r="128" spans="1:17" x14ac:dyDescent="0.2">
      <c r="A128" s="1">
        <v>36708</v>
      </c>
      <c r="B128" s="2">
        <v>6.0499999999999998E-2</v>
      </c>
      <c r="C128">
        <v>28.05</v>
      </c>
      <c r="D128">
        <v>42.75</v>
      </c>
      <c r="E128" s="2">
        <v>1.14E-2</v>
      </c>
      <c r="F128" s="2">
        <v>0.04</v>
      </c>
      <c r="G128" s="2">
        <v>0.64200000000000002</v>
      </c>
      <c r="H128" s="2">
        <v>3.6600000000000001E-2</v>
      </c>
      <c r="I128">
        <v>5.27</v>
      </c>
      <c r="J128">
        <v>26.57</v>
      </c>
      <c r="K128" s="3">
        <v>1473</v>
      </c>
      <c r="L128" s="3">
        <v>1485.46</v>
      </c>
      <c r="M128" s="3">
        <v>1468.05</v>
      </c>
      <c r="N128" s="3">
        <v>1390.14</v>
      </c>
      <c r="O128">
        <f t="shared" si="25"/>
        <v>0.84589273591311187</v>
      </c>
      <c r="P128">
        <f t="shared" si="26"/>
        <v>-0.33604887983706977</v>
      </c>
      <c r="Q128">
        <f t="shared" si="27"/>
        <v>-5.6252545824847182</v>
      </c>
    </row>
    <row r="129" spans="1:17" x14ac:dyDescent="0.2">
      <c r="A129" s="1">
        <v>36739</v>
      </c>
      <c r="B129" s="2">
        <v>5.8200000000000002E-2</v>
      </c>
      <c r="C129">
        <v>27.97</v>
      </c>
      <c r="D129">
        <v>42.87</v>
      </c>
      <c r="E129" s="2">
        <v>1.1299999999999999E-2</v>
      </c>
      <c r="F129" s="2">
        <v>4.1000000000000002E-2</v>
      </c>
      <c r="G129" s="2">
        <v>0.64200000000000002</v>
      </c>
      <c r="H129" s="2">
        <v>3.4099999999999998E-2</v>
      </c>
      <c r="I129">
        <f t="shared" ref="I129:J130" si="48">I128</f>
        <v>5.27</v>
      </c>
      <c r="J129">
        <f t="shared" si="48"/>
        <v>26.57</v>
      </c>
      <c r="K129" s="3">
        <v>1485.46</v>
      </c>
      <c r="L129" s="3">
        <v>1468.05</v>
      </c>
      <c r="M129" s="3">
        <v>1390.14</v>
      </c>
      <c r="N129" s="3">
        <v>1378.04</v>
      </c>
      <c r="O129">
        <f t="shared" si="25"/>
        <v>-1.1720275200947872</v>
      </c>
      <c r="P129">
        <f t="shared" si="26"/>
        <v>-6.4168675023225097</v>
      </c>
      <c r="Q129">
        <f t="shared" si="27"/>
        <v>-7.2314299947491056</v>
      </c>
    </row>
    <row r="130" spans="1:17" x14ac:dyDescent="0.2">
      <c r="A130" s="1">
        <v>36770</v>
      </c>
      <c r="B130" s="2">
        <v>5.8099999999999999E-2</v>
      </c>
      <c r="C130">
        <v>27.34</v>
      </c>
      <c r="D130">
        <v>41.89</v>
      </c>
      <c r="E130" s="2">
        <v>1.11E-2</v>
      </c>
      <c r="F130" s="2">
        <v>3.9E-2</v>
      </c>
      <c r="G130" s="2">
        <v>0.64200000000000002</v>
      </c>
      <c r="H130" s="2">
        <v>3.4500000000000003E-2</v>
      </c>
      <c r="I130">
        <f t="shared" si="48"/>
        <v>5.27</v>
      </c>
      <c r="J130">
        <f t="shared" si="48"/>
        <v>26.57</v>
      </c>
      <c r="K130" s="3">
        <v>1468.05</v>
      </c>
      <c r="L130" s="3">
        <v>1390.14</v>
      </c>
      <c r="M130" s="3">
        <v>1378.04</v>
      </c>
      <c r="N130" s="3">
        <v>1330.93</v>
      </c>
      <c r="O130">
        <f t="shared" ref="O130:O193" si="49">(L130/K130-1)*100</f>
        <v>-5.307039950955339</v>
      </c>
      <c r="P130">
        <f t="shared" ref="P130:P193" si="50">(M130/K130-1)*100</f>
        <v>-6.1312625591771415</v>
      </c>
      <c r="Q130">
        <f t="shared" ref="Q130:Q193" si="51">(N130/K130-1)*100</f>
        <v>-9.340281325567922</v>
      </c>
    </row>
    <row r="131" spans="1:17" x14ac:dyDescent="0.2">
      <c r="A131" s="1">
        <v>36800</v>
      </c>
      <c r="B131" s="2">
        <v>5.74E-2</v>
      </c>
      <c r="C131">
        <v>26.5</v>
      </c>
      <c r="D131">
        <v>39.369999999999997</v>
      </c>
      <c r="E131" s="2">
        <v>1.11E-2</v>
      </c>
      <c r="F131" s="2">
        <v>3.9E-2</v>
      </c>
      <c r="G131" s="2">
        <v>0.64200000000000002</v>
      </c>
      <c r="H131" s="2">
        <v>3.4500000000000003E-2</v>
      </c>
      <c r="I131">
        <v>4.08</v>
      </c>
      <c r="J131">
        <v>22.16</v>
      </c>
      <c r="K131" s="3">
        <v>1390.14</v>
      </c>
      <c r="L131" s="3">
        <v>1378.04</v>
      </c>
      <c r="M131" s="3">
        <v>1330.93</v>
      </c>
      <c r="N131" s="3">
        <v>1335.63</v>
      </c>
      <c r="O131">
        <f t="shared" si="49"/>
        <v>-0.87041592933086998</v>
      </c>
      <c r="P131">
        <f t="shared" si="50"/>
        <v>-4.2592832376595169</v>
      </c>
      <c r="Q131">
        <f t="shared" si="51"/>
        <v>-3.9211877940351303</v>
      </c>
    </row>
    <row r="132" spans="1:17" x14ac:dyDescent="0.2">
      <c r="A132" s="1">
        <v>36831</v>
      </c>
      <c r="B132" s="2">
        <v>5.7200000000000001E-2</v>
      </c>
      <c r="C132">
        <v>26.9</v>
      </c>
      <c r="D132">
        <v>38.78</v>
      </c>
      <c r="E132" s="2">
        <v>1.17E-2</v>
      </c>
      <c r="F132" s="2">
        <v>3.9E-2</v>
      </c>
      <c r="G132" s="2">
        <v>0.64300000000000002</v>
      </c>
      <c r="H132" s="2">
        <v>3.4500000000000003E-2</v>
      </c>
      <c r="I132">
        <f t="shared" ref="I132:J133" si="52">I131</f>
        <v>4.08</v>
      </c>
      <c r="J132">
        <f t="shared" si="52"/>
        <v>22.16</v>
      </c>
      <c r="K132" s="3">
        <v>1378.04</v>
      </c>
      <c r="L132" s="3">
        <v>1330.93</v>
      </c>
      <c r="M132" s="3">
        <v>1335.63</v>
      </c>
      <c r="N132" s="3">
        <v>1305.75</v>
      </c>
      <c r="O132">
        <f t="shared" si="49"/>
        <v>-3.4186235522916553</v>
      </c>
      <c r="P132">
        <f t="shared" si="50"/>
        <v>-3.0775594322370758</v>
      </c>
      <c r="Q132">
        <f t="shared" si="51"/>
        <v>-5.2458564337755087</v>
      </c>
    </row>
    <row r="133" spans="1:17" x14ac:dyDescent="0.2">
      <c r="A133" s="1">
        <v>36861</v>
      </c>
      <c r="B133" s="2">
        <v>5.2299999999999999E-2</v>
      </c>
      <c r="C133">
        <v>26.62</v>
      </c>
      <c r="D133">
        <v>37.270000000000003</v>
      </c>
      <c r="E133" s="2">
        <v>1.18E-2</v>
      </c>
      <c r="F133" s="2">
        <v>3.9E-2</v>
      </c>
      <c r="G133" s="2">
        <v>0.64400000000000002</v>
      </c>
      <c r="H133" s="2">
        <v>3.39E-2</v>
      </c>
      <c r="I133">
        <f t="shared" si="52"/>
        <v>4.08</v>
      </c>
      <c r="J133">
        <f t="shared" si="52"/>
        <v>22.16</v>
      </c>
      <c r="K133" s="3">
        <v>1330.93</v>
      </c>
      <c r="L133" s="3">
        <v>1335.63</v>
      </c>
      <c r="M133" s="3">
        <v>1305.75</v>
      </c>
      <c r="N133" s="3">
        <v>1185.8499999999999</v>
      </c>
      <c r="O133">
        <f t="shared" si="49"/>
        <v>0.3531365285927901</v>
      </c>
      <c r="P133">
        <f t="shared" si="50"/>
        <v>-1.8919101680779704</v>
      </c>
      <c r="Q133">
        <f t="shared" si="51"/>
        <v>-10.90064841877485</v>
      </c>
    </row>
    <row r="134" spans="1:17" x14ac:dyDescent="0.2">
      <c r="A134" s="1">
        <v>36892</v>
      </c>
      <c r="B134" s="2">
        <v>5.16E-2</v>
      </c>
      <c r="C134">
        <v>27.55</v>
      </c>
      <c r="D134">
        <v>36.979999999999997</v>
      </c>
      <c r="E134" s="2">
        <v>1.2200000000000001E-2</v>
      </c>
      <c r="F134" s="2">
        <v>4.2000000000000003E-2</v>
      </c>
      <c r="G134" s="2">
        <v>0.64400000000000002</v>
      </c>
      <c r="H134" s="2">
        <v>3.73E-2</v>
      </c>
      <c r="I134">
        <v>2.8899999999999997</v>
      </c>
      <c r="J134">
        <v>3.8</v>
      </c>
      <c r="K134" s="3">
        <v>1335.63</v>
      </c>
      <c r="L134" s="3">
        <v>1305.75</v>
      </c>
      <c r="M134" s="3">
        <v>1185.8499999999999</v>
      </c>
      <c r="N134" s="3">
        <v>1189.8399999999999</v>
      </c>
      <c r="O134">
        <f t="shared" si="49"/>
        <v>-2.237146515127697</v>
      </c>
      <c r="P134">
        <f t="shared" si="50"/>
        <v>-11.214183568802749</v>
      </c>
      <c r="Q134">
        <f t="shared" si="51"/>
        <v>-10.915448140577865</v>
      </c>
    </row>
    <row r="135" spans="1:17" x14ac:dyDescent="0.2">
      <c r="A135" s="1">
        <v>36923</v>
      </c>
      <c r="B135" s="2">
        <v>5.0999999999999997E-2</v>
      </c>
      <c r="C135">
        <v>27.81</v>
      </c>
      <c r="D135">
        <v>35.83</v>
      </c>
      <c r="E135" s="2">
        <v>1.21E-2</v>
      </c>
      <c r="F135" s="2">
        <v>4.2000000000000003E-2</v>
      </c>
      <c r="G135" s="2">
        <v>0.64300000000000002</v>
      </c>
      <c r="H135" s="2">
        <v>3.5299999999999998E-2</v>
      </c>
      <c r="I135">
        <f t="shared" ref="I135:J136" si="53">I134</f>
        <v>2.8899999999999997</v>
      </c>
      <c r="J135">
        <f t="shared" si="53"/>
        <v>3.8</v>
      </c>
      <c r="K135" s="3">
        <v>1305.75</v>
      </c>
      <c r="L135" s="3">
        <v>1185.8499999999999</v>
      </c>
      <c r="M135" s="3">
        <v>1189.8399999999999</v>
      </c>
      <c r="N135" s="3">
        <v>1270.3699999999999</v>
      </c>
      <c r="O135">
        <f t="shared" si="49"/>
        <v>-9.1824621864828764</v>
      </c>
      <c r="P135">
        <f t="shared" si="50"/>
        <v>-8.8768906758567958</v>
      </c>
      <c r="Q135">
        <f t="shared" si="51"/>
        <v>-2.7095538962282339</v>
      </c>
    </row>
    <row r="136" spans="1:17" x14ac:dyDescent="0.2">
      <c r="A136" s="1">
        <v>36951</v>
      </c>
      <c r="B136" s="2">
        <v>4.8899999999999999E-2</v>
      </c>
      <c r="C136">
        <v>26.1</v>
      </c>
      <c r="D136">
        <v>32.32</v>
      </c>
      <c r="E136" s="2">
        <v>1.23E-2</v>
      </c>
      <c r="F136" s="2">
        <v>4.2999999999999997E-2</v>
      </c>
      <c r="G136" s="2">
        <v>0.64300000000000002</v>
      </c>
      <c r="H136" s="2">
        <v>2.92E-2</v>
      </c>
      <c r="I136">
        <f t="shared" si="53"/>
        <v>2.8899999999999997</v>
      </c>
      <c r="J136">
        <f t="shared" si="53"/>
        <v>3.8</v>
      </c>
      <c r="K136" s="3">
        <v>1185.8499999999999</v>
      </c>
      <c r="L136" s="3">
        <v>1189.8399999999999</v>
      </c>
      <c r="M136" s="3">
        <v>1270.3699999999999</v>
      </c>
      <c r="N136" s="3">
        <v>1238.71</v>
      </c>
      <c r="O136">
        <f t="shared" si="49"/>
        <v>0.33646751275455689</v>
      </c>
      <c r="P136">
        <f t="shared" si="50"/>
        <v>7.1273769869713677</v>
      </c>
      <c r="Q136">
        <f t="shared" si="51"/>
        <v>4.4575620862672416</v>
      </c>
    </row>
    <row r="137" spans="1:17" x14ac:dyDescent="0.2">
      <c r="A137" s="1">
        <v>36982</v>
      </c>
      <c r="B137" s="2">
        <v>5.1400000000000001E-2</v>
      </c>
      <c r="C137">
        <v>27.96</v>
      </c>
      <c r="D137">
        <v>32.17</v>
      </c>
      <c r="E137" s="2">
        <v>1.35E-2</v>
      </c>
      <c r="F137" s="2">
        <v>4.3999999999999997E-2</v>
      </c>
      <c r="G137" s="2">
        <v>0.64</v>
      </c>
      <c r="H137" s="2">
        <v>3.27E-2</v>
      </c>
      <c r="I137">
        <v>2.2999999999999998</v>
      </c>
      <c r="J137">
        <v>-10.81</v>
      </c>
      <c r="K137" s="3">
        <v>1189.8399999999999</v>
      </c>
      <c r="L137" s="3">
        <v>1270.3699999999999</v>
      </c>
      <c r="M137" s="3">
        <v>1238.71</v>
      </c>
      <c r="N137" s="3">
        <v>1204.45</v>
      </c>
      <c r="O137">
        <f t="shared" si="49"/>
        <v>6.7681368923552698</v>
      </c>
      <c r="P137">
        <f t="shared" si="50"/>
        <v>4.1072749277213827</v>
      </c>
      <c r="Q137">
        <f t="shared" si="51"/>
        <v>1.2278961877227212</v>
      </c>
    </row>
    <row r="138" spans="1:17" x14ac:dyDescent="0.2">
      <c r="A138" s="1">
        <v>37012</v>
      </c>
      <c r="B138" s="2">
        <v>5.3999999999999999E-2</v>
      </c>
      <c r="C138">
        <v>32.020000000000003</v>
      </c>
      <c r="D138">
        <v>34.07</v>
      </c>
      <c r="E138" s="2">
        <v>1.3299999999999999E-2</v>
      </c>
      <c r="F138" s="2">
        <v>4.2999999999999997E-2</v>
      </c>
      <c r="G138" s="2">
        <v>0.63800000000000001</v>
      </c>
      <c r="H138" s="2">
        <v>3.6200000000000003E-2</v>
      </c>
      <c r="I138">
        <f t="shared" ref="I138:J139" si="54">I137</f>
        <v>2.2999999999999998</v>
      </c>
      <c r="J138">
        <f t="shared" si="54"/>
        <v>-10.81</v>
      </c>
      <c r="K138" s="3">
        <v>1270.3699999999999</v>
      </c>
      <c r="L138" s="3">
        <v>1238.71</v>
      </c>
      <c r="M138" s="3">
        <v>1204.45</v>
      </c>
      <c r="N138" s="3">
        <v>1178.5</v>
      </c>
      <c r="O138">
        <f t="shared" si="49"/>
        <v>-2.4921873155065</v>
      </c>
      <c r="P138">
        <f t="shared" si="50"/>
        <v>-5.1890394137141023</v>
      </c>
      <c r="Q138">
        <f t="shared" si="51"/>
        <v>-7.2317513795193467</v>
      </c>
    </row>
    <row r="139" spans="1:17" x14ac:dyDescent="0.2">
      <c r="A139" s="1">
        <v>37043</v>
      </c>
      <c r="B139" s="2">
        <v>5.28E-2</v>
      </c>
      <c r="C139">
        <v>33.67</v>
      </c>
      <c r="D139">
        <v>33.07</v>
      </c>
      <c r="E139" s="2">
        <v>1.24E-2</v>
      </c>
      <c r="F139" s="2">
        <v>4.4999999999999998E-2</v>
      </c>
      <c r="G139" s="2">
        <v>0.63700000000000001</v>
      </c>
      <c r="H139" s="2">
        <v>3.2500000000000001E-2</v>
      </c>
      <c r="I139">
        <f t="shared" si="54"/>
        <v>2.2999999999999998</v>
      </c>
      <c r="J139">
        <f t="shared" si="54"/>
        <v>-10.81</v>
      </c>
      <c r="K139" s="3">
        <v>1238.71</v>
      </c>
      <c r="L139" s="3">
        <v>1204.45</v>
      </c>
      <c r="M139" s="3">
        <v>1178.5</v>
      </c>
      <c r="N139" s="3">
        <v>1044.6400000000001</v>
      </c>
      <c r="O139">
        <f t="shared" si="49"/>
        <v>-2.7657805297446547</v>
      </c>
      <c r="P139">
        <f t="shared" si="50"/>
        <v>-4.8607018591922291</v>
      </c>
      <c r="Q139">
        <f t="shared" si="51"/>
        <v>-15.667105295024653</v>
      </c>
    </row>
    <row r="140" spans="1:17" x14ac:dyDescent="0.2">
      <c r="A140" s="1">
        <v>37073</v>
      </c>
      <c r="B140" s="2">
        <v>5.2400000000000002E-2</v>
      </c>
      <c r="C140">
        <v>35.46</v>
      </c>
      <c r="D140">
        <v>32.159999999999997</v>
      </c>
      <c r="E140" s="2">
        <v>1.2699999999999999E-2</v>
      </c>
      <c r="F140" s="2">
        <v>4.5999999999999999E-2</v>
      </c>
      <c r="G140" s="2">
        <v>0.63700000000000001</v>
      </c>
      <c r="H140" s="2">
        <v>2.7199999999999998E-2</v>
      </c>
      <c r="I140">
        <v>0.94000000000000006</v>
      </c>
      <c r="J140">
        <v>-29.14</v>
      </c>
      <c r="K140" s="3">
        <v>1204.45</v>
      </c>
      <c r="L140" s="3">
        <v>1178.5</v>
      </c>
      <c r="M140" s="3">
        <v>1044.6400000000001</v>
      </c>
      <c r="N140" s="3">
        <v>1076.5899999999999</v>
      </c>
      <c r="O140">
        <f t="shared" si="49"/>
        <v>-2.154510357424555</v>
      </c>
      <c r="P140">
        <f t="shared" si="50"/>
        <v>-13.268296732948649</v>
      </c>
      <c r="Q140">
        <f t="shared" si="51"/>
        <v>-10.615633691726522</v>
      </c>
    </row>
    <row r="141" spans="1:17" x14ac:dyDescent="0.2">
      <c r="A141" s="1">
        <v>37104</v>
      </c>
      <c r="B141" s="2">
        <v>4.9700000000000001E-2</v>
      </c>
      <c r="C141">
        <v>37.85</v>
      </c>
      <c r="D141">
        <v>31.4</v>
      </c>
      <c r="E141" s="2">
        <v>1.2999999999999999E-2</v>
      </c>
      <c r="F141" s="2">
        <v>4.9000000000000002E-2</v>
      </c>
      <c r="G141" s="2">
        <v>0.63200000000000001</v>
      </c>
      <c r="H141" s="2">
        <v>2.7199999999999998E-2</v>
      </c>
      <c r="I141">
        <f t="shared" ref="I141:J142" si="55">I140</f>
        <v>0.94000000000000006</v>
      </c>
      <c r="J141">
        <f t="shared" si="55"/>
        <v>-29.14</v>
      </c>
      <c r="K141" s="3">
        <v>1178.5</v>
      </c>
      <c r="L141" s="3">
        <v>1044.6400000000001</v>
      </c>
      <c r="M141" s="3">
        <v>1076.5899999999999</v>
      </c>
      <c r="N141" s="3">
        <v>1129.68</v>
      </c>
      <c r="O141">
        <f t="shared" si="49"/>
        <v>-11.358506576156124</v>
      </c>
      <c r="P141">
        <f t="shared" si="50"/>
        <v>-8.6474331777683595</v>
      </c>
      <c r="Q141">
        <f t="shared" si="51"/>
        <v>-4.1425540941875223</v>
      </c>
    </row>
    <row r="142" spans="1:17" x14ac:dyDescent="0.2">
      <c r="A142" s="1">
        <v>37135</v>
      </c>
      <c r="B142" s="2">
        <v>4.7300000000000002E-2</v>
      </c>
      <c r="C142">
        <v>36.9</v>
      </c>
      <c r="D142">
        <v>27.67</v>
      </c>
      <c r="E142" s="2">
        <v>1.3299999999999999E-2</v>
      </c>
      <c r="F142" s="2">
        <v>0.05</v>
      </c>
      <c r="G142" s="2">
        <v>0.63500000000000001</v>
      </c>
      <c r="H142" s="2">
        <v>2.6499999999999999E-2</v>
      </c>
      <c r="I142">
        <f t="shared" si="55"/>
        <v>0.94000000000000006</v>
      </c>
      <c r="J142">
        <f t="shared" si="55"/>
        <v>-29.14</v>
      </c>
      <c r="K142" s="3">
        <v>1044.6400000000001</v>
      </c>
      <c r="L142" s="3">
        <v>1076.5899999999999</v>
      </c>
      <c r="M142" s="3">
        <v>1129.68</v>
      </c>
      <c r="N142" s="3">
        <v>1144.93</v>
      </c>
      <c r="O142">
        <f t="shared" si="49"/>
        <v>3.0584699035074214</v>
      </c>
      <c r="P142">
        <f t="shared" si="50"/>
        <v>8.1406034614795573</v>
      </c>
      <c r="Q142">
        <f t="shared" si="51"/>
        <v>9.6004365140143868</v>
      </c>
    </row>
    <row r="143" spans="1:17" x14ac:dyDescent="0.2">
      <c r="A143" s="1">
        <v>37165</v>
      </c>
      <c r="B143" s="2">
        <v>4.5699999999999998E-2</v>
      </c>
      <c r="C143">
        <v>39.72</v>
      </c>
      <c r="D143">
        <v>28.58</v>
      </c>
      <c r="E143" s="2">
        <v>1.5100000000000001E-2</v>
      </c>
      <c r="F143" s="2">
        <v>5.2999999999999999E-2</v>
      </c>
      <c r="G143" s="2">
        <v>0.63200000000000001</v>
      </c>
      <c r="H143" s="2">
        <v>2.1299999999999999E-2</v>
      </c>
      <c r="I143">
        <v>0.49</v>
      </c>
      <c r="J143">
        <v>-47.28</v>
      </c>
      <c r="K143" s="3">
        <v>1076.5899999999999</v>
      </c>
      <c r="L143" s="3">
        <v>1129.68</v>
      </c>
      <c r="M143" s="3">
        <v>1144.93</v>
      </c>
      <c r="N143" s="3">
        <v>1140.21</v>
      </c>
      <c r="O143">
        <f t="shared" si="49"/>
        <v>4.9313108982992793</v>
      </c>
      <c r="P143">
        <f t="shared" si="50"/>
        <v>6.3478204330339461</v>
      </c>
      <c r="Q143">
        <f t="shared" si="51"/>
        <v>5.9093991212996633</v>
      </c>
    </row>
    <row r="144" spans="1:17" x14ac:dyDescent="0.2">
      <c r="A144" s="1">
        <v>37196</v>
      </c>
      <c r="B144" s="2">
        <v>4.6699999999999998E-2</v>
      </c>
      <c r="C144">
        <v>43.62</v>
      </c>
      <c r="D144">
        <v>30.01</v>
      </c>
      <c r="E144" s="2">
        <v>1.46E-2</v>
      </c>
      <c r="F144" s="2">
        <v>5.5E-2</v>
      </c>
      <c r="G144" s="2">
        <v>0.63</v>
      </c>
      <c r="H144" s="2">
        <v>1.9E-2</v>
      </c>
      <c r="I144">
        <f t="shared" ref="I144:J145" si="56">I143</f>
        <v>0.49</v>
      </c>
      <c r="J144">
        <f t="shared" si="56"/>
        <v>-47.28</v>
      </c>
      <c r="K144" s="3">
        <v>1129.68</v>
      </c>
      <c r="L144" s="3">
        <v>1144.93</v>
      </c>
      <c r="M144" s="3">
        <v>1140.21</v>
      </c>
      <c r="N144" s="3">
        <v>1100.67</v>
      </c>
      <c r="O144">
        <f t="shared" si="49"/>
        <v>1.349939805962741</v>
      </c>
      <c r="P144">
        <f t="shared" si="50"/>
        <v>0.93212237093689421</v>
      </c>
      <c r="Q144">
        <f t="shared" si="51"/>
        <v>-2.56798385383471</v>
      </c>
    </row>
    <row r="145" spans="1:17" x14ac:dyDescent="0.2">
      <c r="A145" s="1">
        <v>37226</v>
      </c>
      <c r="B145" s="2">
        <v>5.0900000000000001E-2</v>
      </c>
      <c r="C145">
        <v>46.37</v>
      </c>
      <c r="D145">
        <v>30.5</v>
      </c>
      <c r="E145" s="2">
        <v>1.3899999999999999E-2</v>
      </c>
      <c r="F145" s="2">
        <v>5.7000000000000002E-2</v>
      </c>
      <c r="G145" s="2">
        <v>0.629</v>
      </c>
      <c r="H145" s="2">
        <v>1.55E-2</v>
      </c>
      <c r="I145">
        <f t="shared" si="56"/>
        <v>0.49</v>
      </c>
      <c r="J145">
        <f t="shared" si="56"/>
        <v>-47.28</v>
      </c>
      <c r="K145" s="3">
        <v>1144.93</v>
      </c>
      <c r="L145" s="3">
        <v>1140.21</v>
      </c>
      <c r="M145" s="3">
        <v>1100.67</v>
      </c>
      <c r="N145" s="3">
        <v>1153.79</v>
      </c>
      <c r="O145">
        <f t="shared" si="49"/>
        <v>-0.4122522774318127</v>
      </c>
      <c r="P145">
        <f t="shared" si="50"/>
        <v>-3.8657385167652158</v>
      </c>
      <c r="Q145">
        <f t="shared" si="51"/>
        <v>0.77384643602664838</v>
      </c>
    </row>
    <row r="146" spans="1:17" x14ac:dyDescent="0.2">
      <c r="A146" s="1">
        <v>37257</v>
      </c>
      <c r="B146" s="2">
        <v>5.04E-2</v>
      </c>
      <c r="C146">
        <v>46.17</v>
      </c>
      <c r="D146">
        <v>30.28</v>
      </c>
      <c r="E146" s="2">
        <v>1.37E-2</v>
      </c>
      <c r="F146" s="2">
        <v>5.7000000000000002E-2</v>
      </c>
      <c r="G146" s="2">
        <v>0.627</v>
      </c>
      <c r="H146" s="2">
        <v>1.14E-2</v>
      </c>
      <c r="I146">
        <v>0.21</v>
      </c>
      <c r="J146">
        <v>-50.62</v>
      </c>
      <c r="K146" s="3">
        <v>1140.21</v>
      </c>
      <c r="L146" s="3">
        <v>1100.67</v>
      </c>
      <c r="M146" s="3">
        <v>1153.79</v>
      </c>
      <c r="N146" s="3">
        <v>1111.93</v>
      </c>
      <c r="O146">
        <f t="shared" si="49"/>
        <v>-3.4677822506380407</v>
      </c>
      <c r="P146">
        <f t="shared" si="50"/>
        <v>1.1910086738407877</v>
      </c>
      <c r="Q146">
        <f t="shared" si="51"/>
        <v>-2.4802448671735866</v>
      </c>
    </row>
    <row r="147" spans="1:17" x14ac:dyDescent="0.2">
      <c r="A147" s="1">
        <v>37288</v>
      </c>
      <c r="B147" s="2">
        <v>4.9099999999999998E-2</v>
      </c>
      <c r="C147">
        <v>44.57</v>
      </c>
      <c r="D147">
        <v>29.09</v>
      </c>
      <c r="E147" s="2">
        <v>1.38E-2</v>
      </c>
      <c r="F147" s="2">
        <v>5.7000000000000002E-2</v>
      </c>
      <c r="G147" s="2">
        <v>0.63</v>
      </c>
      <c r="H147" s="2">
        <v>1.14E-2</v>
      </c>
      <c r="I147">
        <f t="shared" ref="I147:J148" si="57">I146</f>
        <v>0.21</v>
      </c>
      <c r="J147">
        <f t="shared" si="57"/>
        <v>-50.62</v>
      </c>
      <c r="K147" s="3">
        <v>1100.67</v>
      </c>
      <c r="L147" s="3">
        <v>1153.79</v>
      </c>
      <c r="M147" s="3">
        <v>1111.93</v>
      </c>
      <c r="N147" s="3">
        <v>1079.25</v>
      </c>
      <c r="O147">
        <f t="shared" si="49"/>
        <v>4.8261513441812509</v>
      </c>
      <c r="P147">
        <f t="shared" si="50"/>
        <v>1.0230132555625104</v>
      </c>
      <c r="Q147">
        <f t="shared" si="51"/>
        <v>-1.9460873831393721</v>
      </c>
    </row>
    <row r="148" spans="1:17" x14ac:dyDescent="0.2">
      <c r="A148" s="1">
        <v>37316</v>
      </c>
      <c r="B148" s="2">
        <v>5.2999999999999999E-2</v>
      </c>
      <c r="C148">
        <v>46.71</v>
      </c>
      <c r="D148">
        <v>30.29</v>
      </c>
      <c r="E148" s="2">
        <v>1.43E-2</v>
      </c>
      <c r="F148" s="2">
        <v>5.7000000000000002E-2</v>
      </c>
      <c r="G148" s="2">
        <v>0.628</v>
      </c>
      <c r="H148" s="2">
        <v>1.4800000000000001E-2</v>
      </c>
      <c r="I148">
        <f t="shared" si="57"/>
        <v>0.21</v>
      </c>
      <c r="J148">
        <f t="shared" si="57"/>
        <v>-50.62</v>
      </c>
      <c r="K148" s="3">
        <v>1153.79</v>
      </c>
      <c r="L148" s="3">
        <v>1111.93</v>
      </c>
      <c r="M148" s="3">
        <v>1079.25</v>
      </c>
      <c r="N148" s="3">
        <v>1014.02</v>
      </c>
      <c r="O148">
        <f t="shared" si="49"/>
        <v>-3.6280432314372502</v>
      </c>
      <c r="P148">
        <f t="shared" si="50"/>
        <v>-6.4604477417900981</v>
      </c>
      <c r="Q148">
        <f t="shared" si="51"/>
        <v>-12.113989547491311</v>
      </c>
    </row>
    <row r="149" spans="1:17" x14ac:dyDescent="0.2">
      <c r="A149" s="1">
        <v>37347</v>
      </c>
      <c r="B149" s="2">
        <v>5.1999999999999998E-2</v>
      </c>
      <c r="C149">
        <v>43.81</v>
      </c>
      <c r="D149">
        <v>29.01</v>
      </c>
      <c r="E149" s="2">
        <v>1.3599999999999999E-2</v>
      </c>
      <c r="F149" s="2">
        <v>5.8999999999999997E-2</v>
      </c>
      <c r="G149" s="2">
        <v>0.627</v>
      </c>
      <c r="H149" s="2">
        <v>1.6400000000000001E-2</v>
      </c>
      <c r="I149">
        <v>1.4200000000000002</v>
      </c>
      <c r="J149">
        <v>-45.64</v>
      </c>
      <c r="K149" s="3">
        <v>1111.93</v>
      </c>
      <c r="L149" s="3">
        <v>1079.25</v>
      </c>
      <c r="M149" s="3">
        <v>1014.02</v>
      </c>
      <c r="N149">
        <v>903.59</v>
      </c>
      <c r="O149">
        <f t="shared" si="49"/>
        <v>-2.9390339319921299</v>
      </c>
      <c r="P149">
        <f t="shared" si="50"/>
        <v>-8.8054104125259709</v>
      </c>
      <c r="Q149">
        <f t="shared" si="51"/>
        <v>-18.736790985044028</v>
      </c>
    </row>
    <row r="150" spans="1:17" x14ac:dyDescent="0.2">
      <c r="A150" s="1">
        <v>37377</v>
      </c>
      <c r="B150" s="2">
        <v>5.1700000000000003E-2</v>
      </c>
      <c r="C150">
        <v>41.41</v>
      </c>
      <c r="D150">
        <v>28.13</v>
      </c>
      <c r="E150" s="2">
        <v>1.4200000000000001E-2</v>
      </c>
      <c r="F150" s="2">
        <v>5.8000000000000003E-2</v>
      </c>
      <c r="G150" s="2">
        <v>0.629</v>
      </c>
      <c r="H150" s="2">
        <v>1.18E-2</v>
      </c>
      <c r="I150">
        <f t="shared" ref="I150:J151" si="58">I149</f>
        <v>1.4200000000000002</v>
      </c>
      <c r="J150">
        <f t="shared" si="58"/>
        <v>-45.64</v>
      </c>
      <c r="K150" s="3">
        <v>1079.25</v>
      </c>
      <c r="L150" s="3">
        <v>1014.02</v>
      </c>
      <c r="M150">
        <v>903.59</v>
      </c>
      <c r="N150">
        <v>912.55</v>
      </c>
      <c r="O150">
        <f t="shared" si="49"/>
        <v>-6.0440120454019031</v>
      </c>
      <c r="P150">
        <f t="shared" si="50"/>
        <v>-16.276117674310864</v>
      </c>
      <c r="Q150">
        <f t="shared" si="51"/>
        <v>-15.445911512624511</v>
      </c>
    </row>
    <row r="151" spans="1:17" x14ac:dyDescent="0.2">
      <c r="A151" s="1">
        <v>37408</v>
      </c>
      <c r="B151" s="2">
        <v>4.9299999999999997E-2</v>
      </c>
      <c r="C151">
        <v>37.92</v>
      </c>
      <c r="D151">
        <v>26.39</v>
      </c>
      <c r="E151" s="2">
        <v>1.4800000000000001E-2</v>
      </c>
      <c r="F151" s="2">
        <v>5.8000000000000003E-2</v>
      </c>
      <c r="G151" s="2">
        <v>0.627</v>
      </c>
      <c r="H151" s="2">
        <v>1.0699999999999999E-2</v>
      </c>
      <c r="I151">
        <f t="shared" si="58"/>
        <v>1.4200000000000002</v>
      </c>
      <c r="J151">
        <f t="shared" si="58"/>
        <v>-45.64</v>
      </c>
      <c r="K151" s="3">
        <v>1014.02</v>
      </c>
      <c r="L151">
        <v>903.59</v>
      </c>
      <c r="M151">
        <v>912.55</v>
      </c>
      <c r="N151">
        <v>867.81</v>
      </c>
      <c r="O151">
        <f t="shared" si="49"/>
        <v>-10.890317745212119</v>
      </c>
      <c r="P151">
        <f t="shared" si="50"/>
        <v>-10.006705982130537</v>
      </c>
      <c r="Q151">
        <f t="shared" si="51"/>
        <v>-14.418847754482167</v>
      </c>
    </row>
    <row r="152" spans="1:17" x14ac:dyDescent="0.2">
      <c r="A152" s="1">
        <v>37438</v>
      </c>
      <c r="B152" s="2">
        <v>4.6399999999999997E-2</v>
      </c>
      <c r="C152">
        <v>32.46</v>
      </c>
      <c r="D152">
        <v>23.46</v>
      </c>
      <c r="E152" s="2">
        <v>1.5800000000000002E-2</v>
      </c>
      <c r="F152" s="2">
        <v>5.8000000000000003E-2</v>
      </c>
      <c r="G152" s="2">
        <v>0.627</v>
      </c>
      <c r="H152" s="2">
        <v>1.46E-2</v>
      </c>
      <c r="I152">
        <v>1.44</v>
      </c>
      <c r="J152">
        <v>-27.32</v>
      </c>
      <c r="K152">
        <v>903.59</v>
      </c>
      <c r="L152">
        <v>912.55</v>
      </c>
      <c r="M152">
        <v>867.81</v>
      </c>
      <c r="N152">
        <v>854.63</v>
      </c>
      <c r="O152">
        <f t="shared" si="49"/>
        <v>0.99160017264465772</v>
      </c>
      <c r="P152">
        <f t="shared" si="50"/>
        <v>-3.9597605108511735</v>
      </c>
      <c r="Q152">
        <f t="shared" si="51"/>
        <v>-5.4183866576655415</v>
      </c>
    </row>
    <row r="153" spans="1:17" x14ac:dyDescent="0.2">
      <c r="A153" s="1">
        <v>37469</v>
      </c>
      <c r="B153" s="2">
        <v>4.2500000000000003E-2</v>
      </c>
      <c r="C153">
        <v>31.53</v>
      </c>
      <c r="D153">
        <v>23.59</v>
      </c>
      <c r="E153" s="2">
        <v>1.77E-2</v>
      </c>
      <c r="F153" s="2">
        <v>5.7000000000000002E-2</v>
      </c>
      <c r="G153" s="2">
        <v>0.627</v>
      </c>
      <c r="H153" s="2">
        <v>1.7999999999999999E-2</v>
      </c>
      <c r="I153">
        <f t="shared" ref="I153:J154" si="59">I152</f>
        <v>1.44</v>
      </c>
      <c r="J153">
        <f t="shared" si="59"/>
        <v>-27.32</v>
      </c>
      <c r="K153">
        <v>912.55</v>
      </c>
      <c r="L153">
        <v>867.81</v>
      </c>
      <c r="M153">
        <v>854.63</v>
      </c>
      <c r="N153">
        <v>909.93</v>
      </c>
      <c r="O153">
        <f t="shared" si="49"/>
        <v>-4.9027450550654716</v>
      </c>
      <c r="P153">
        <f t="shared" si="50"/>
        <v>-6.3470494767409953</v>
      </c>
      <c r="Q153">
        <f t="shared" si="51"/>
        <v>-0.28710755575036551</v>
      </c>
    </row>
    <row r="154" spans="1:17" x14ac:dyDescent="0.2">
      <c r="A154" s="1">
        <v>37500</v>
      </c>
      <c r="B154" s="2">
        <v>3.8699999999999998E-2</v>
      </c>
      <c r="C154">
        <v>28.89</v>
      </c>
      <c r="D154">
        <v>22.36</v>
      </c>
      <c r="E154" s="2">
        <v>1.7399999999999999E-2</v>
      </c>
      <c r="F154" s="2">
        <v>5.7000000000000002E-2</v>
      </c>
      <c r="G154" s="2">
        <v>0.63</v>
      </c>
      <c r="H154" s="2">
        <v>1.5100000000000001E-2</v>
      </c>
      <c r="I154">
        <f t="shared" si="59"/>
        <v>1.44</v>
      </c>
      <c r="J154">
        <f t="shared" si="59"/>
        <v>-27.32</v>
      </c>
      <c r="K154">
        <v>867.81</v>
      </c>
      <c r="L154">
        <v>854.63</v>
      </c>
      <c r="M154">
        <v>909.93</v>
      </c>
      <c r="N154">
        <v>899.18</v>
      </c>
      <c r="O154">
        <f t="shared" si="49"/>
        <v>-1.5187656284209594</v>
      </c>
      <c r="P154">
        <f t="shared" si="50"/>
        <v>4.8535969855152628</v>
      </c>
      <c r="Q154">
        <f t="shared" si="51"/>
        <v>3.614846567797092</v>
      </c>
    </row>
    <row r="155" spans="1:17" x14ac:dyDescent="0.2">
      <c r="A155" s="1">
        <v>37530</v>
      </c>
      <c r="B155" s="2">
        <v>3.95E-2</v>
      </c>
      <c r="C155">
        <v>29.24</v>
      </c>
      <c r="D155">
        <v>21.96</v>
      </c>
      <c r="E155" s="2">
        <v>1.8200000000000001E-2</v>
      </c>
      <c r="F155" s="2">
        <v>5.7000000000000002E-2</v>
      </c>
      <c r="G155" s="2">
        <v>0.627</v>
      </c>
      <c r="H155" s="2">
        <v>2.0299999999999999E-2</v>
      </c>
      <c r="I155">
        <v>2.25</v>
      </c>
      <c r="J155">
        <v>6.11</v>
      </c>
      <c r="K155">
        <v>854.63</v>
      </c>
      <c r="L155">
        <v>909.93</v>
      </c>
      <c r="M155">
        <v>899.18</v>
      </c>
      <c r="N155">
        <v>895.84</v>
      </c>
      <c r="O155">
        <f t="shared" si="49"/>
        <v>6.4706364157588681</v>
      </c>
      <c r="P155">
        <f t="shared" si="50"/>
        <v>5.2127821396393603</v>
      </c>
      <c r="Q155">
        <f t="shared" si="51"/>
        <v>4.8219697412915652</v>
      </c>
    </row>
    <row r="156" spans="1:17" x14ac:dyDescent="0.2">
      <c r="A156" s="1">
        <v>37561</v>
      </c>
      <c r="B156" s="2">
        <v>4.0500000000000001E-2</v>
      </c>
      <c r="C156">
        <v>32.03</v>
      </c>
      <c r="D156">
        <v>23.35</v>
      </c>
      <c r="E156" s="2">
        <v>1.8599999999999998E-2</v>
      </c>
      <c r="F156" s="2">
        <v>5.8999999999999997E-2</v>
      </c>
      <c r="G156" s="2">
        <v>0.625</v>
      </c>
      <c r="H156" s="2">
        <v>2.1999999999999999E-2</v>
      </c>
      <c r="I156">
        <f t="shared" ref="I156:J157" si="60">I155</f>
        <v>2.25</v>
      </c>
      <c r="J156">
        <f t="shared" si="60"/>
        <v>6.11</v>
      </c>
      <c r="K156">
        <v>909.93</v>
      </c>
      <c r="L156">
        <v>899.18</v>
      </c>
      <c r="M156">
        <v>895.84</v>
      </c>
      <c r="N156">
        <v>837.03</v>
      </c>
      <c r="O156">
        <f t="shared" si="49"/>
        <v>-1.1814095589770646</v>
      </c>
      <c r="P156">
        <f t="shared" si="50"/>
        <v>-1.5484707614871418</v>
      </c>
      <c r="Q156">
        <f t="shared" si="51"/>
        <v>-8.0116052883188793</v>
      </c>
    </row>
    <row r="157" spans="1:17" x14ac:dyDescent="0.2">
      <c r="A157" s="1">
        <v>37591</v>
      </c>
      <c r="B157" s="2">
        <v>4.0300000000000002E-2</v>
      </c>
      <c r="C157">
        <v>32.590000000000003</v>
      </c>
      <c r="D157">
        <v>23.1</v>
      </c>
      <c r="E157" s="2">
        <v>1.7600000000000001E-2</v>
      </c>
      <c r="F157" s="2">
        <v>0.06</v>
      </c>
      <c r="G157" s="2">
        <v>0.624</v>
      </c>
      <c r="H157" s="2">
        <v>2.3800000000000002E-2</v>
      </c>
      <c r="I157">
        <f t="shared" si="60"/>
        <v>2.25</v>
      </c>
      <c r="J157">
        <f t="shared" si="60"/>
        <v>6.11</v>
      </c>
      <c r="K157">
        <v>899.18</v>
      </c>
      <c r="L157">
        <v>895.84</v>
      </c>
      <c r="M157">
        <v>837.03</v>
      </c>
      <c r="N157">
        <v>846.63</v>
      </c>
      <c r="O157">
        <f t="shared" si="49"/>
        <v>-0.37144954291686849</v>
      </c>
      <c r="P157">
        <f t="shared" si="50"/>
        <v>-6.9118530216419334</v>
      </c>
      <c r="Q157">
        <f t="shared" si="51"/>
        <v>-5.8442136168509018</v>
      </c>
    </row>
    <row r="158" spans="1:17" x14ac:dyDescent="0.2">
      <c r="A158" s="1">
        <v>37622</v>
      </c>
      <c r="B158" s="2">
        <v>4.0500000000000001E-2</v>
      </c>
      <c r="C158">
        <v>31.43</v>
      </c>
      <c r="D158">
        <v>22.9</v>
      </c>
      <c r="E158" s="2">
        <v>1.7899999999999999E-2</v>
      </c>
      <c r="F158" s="2">
        <v>5.8000000000000003E-2</v>
      </c>
      <c r="G158" s="2">
        <v>0.625</v>
      </c>
      <c r="H158" s="2">
        <v>2.5999999999999999E-2</v>
      </c>
      <c r="I158">
        <v>2.04</v>
      </c>
      <c r="J158">
        <v>11.75</v>
      </c>
      <c r="K158">
        <v>895.84</v>
      </c>
      <c r="L158">
        <v>837.03</v>
      </c>
      <c r="M158">
        <v>846.63</v>
      </c>
      <c r="N158">
        <v>890.03</v>
      </c>
      <c r="O158">
        <f t="shared" si="49"/>
        <v>-6.5647883550634116</v>
      </c>
      <c r="P158">
        <f t="shared" si="50"/>
        <v>-5.4931684229326709</v>
      </c>
      <c r="Q158">
        <f t="shared" si="51"/>
        <v>-0.64855331309162656</v>
      </c>
    </row>
    <row r="159" spans="1:17" x14ac:dyDescent="0.2">
      <c r="A159" s="1">
        <v>37653</v>
      </c>
      <c r="B159" s="2">
        <v>3.9E-2</v>
      </c>
      <c r="C159">
        <v>28.46</v>
      </c>
      <c r="D159">
        <v>21.21</v>
      </c>
      <c r="E159" s="2">
        <v>1.7999999999999999E-2</v>
      </c>
      <c r="F159" s="2">
        <v>5.8999999999999997E-2</v>
      </c>
      <c r="G159" s="2">
        <v>0.625</v>
      </c>
      <c r="H159" s="2">
        <v>2.98E-2</v>
      </c>
      <c r="I159">
        <f t="shared" ref="I159:J160" si="61">I158</f>
        <v>2.04</v>
      </c>
      <c r="J159">
        <f t="shared" si="61"/>
        <v>11.75</v>
      </c>
      <c r="K159">
        <v>837.03</v>
      </c>
      <c r="L159">
        <v>846.63</v>
      </c>
      <c r="M159">
        <v>890.03</v>
      </c>
      <c r="N159">
        <v>935.96</v>
      </c>
      <c r="O159">
        <f t="shared" si="49"/>
        <v>1.1469122970502843</v>
      </c>
      <c r="P159">
        <f t="shared" si="50"/>
        <v>6.3319116399651154</v>
      </c>
      <c r="Q159">
        <f t="shared" si="51"/>
        <v>11.819170161165072</v>
      </c>
    </row>
    <row r="160" spans="1:17" x14ac:dyDescent="0.2">
      <c r="A160" s="1">
        <v>37681</v>
      </c>
      <c r="B160" s="2">
        <v>3.8100000000000002E-2</v>
      </c>
      <c r="C160">
        <v>27.92</v>
      </c>
      <c r="D160">
        <v>21.31</v>
      </c>
      <c r="E160" s="2">
        <v>1.9300000000000001E-2</v>
      </c>
      <c r="F160" s="2">
        <v>5.8999999999999997E-2</v>
      </c>
      <c r="G160" s="2">
        <v>0.624</v>
      </c>
      <c r="H160" s="2">
        <v>3.0200000000000001E-2</v>
      </c>
      <c r="I160">
        <f t="shared" si="61"/>
        <v>2.04</v>
      </c>
      <c r="J160">
        <f t="shared" si="61"/>
        <v>11.75</v>
      </c>
      <c r="K160">
        <v>846.63</v>
      </c>
      <c r="L160">
        <v>890.03</v>
      </c>
      <c r="M160">
        <v>935.96</v>
      </c>
      <c r="N160">
        <v>988</v>
      </c>
      <c r="O160">
        <f t="shared" si="49"/>
        <v>5.1262062530267105</v>
      </c>
      <c r="P160">
        <f t="shared" si="50"/>
        <v>10.551244345227563</v>
      </c>
      <c r="Q160">
        <f t="shared" si="51"/>
        <v>16.697967234801503</v>
      </c>
    </row>
    <row r="161" spans="1:17" x14ac:dyDescent="0.2">
      <c r="A161" s="1">
        <v>37712</v>
      </c>
      <c r="B161" s="2">
        <v>3.9600000000000003E-2</v>
      </c>
      <c r="C161">
        <v>28.05</v>
      </c>
      <c r="D161">
        <v>22.43</v>
      </c>
      <c r="E161" s="2">
        <v>1.9199999999999998E-2</v>
      </c>
      <c r="F161" s="2">
        <v>0.06</v>
      </c>
      <c r="G161" s="2">
        <v>0.624</v>
      </c>
      <c r="H161" s="2">
        <v>2.2200000000000001E-2</v>
      </c>
      <c r="I161">
        <v>1.63</v>
      </c>
      <c r="J161">
        <v>22.75</v>
      </c>
      <c r="K161">
        <v>890.03</v>
      </c>
      <c r="L161">
        <v>935.96</v>
      </c>
      <c r="M161">
        <v>988</v>
      </c>
      <c r="N161">
        <v>992.54</v>
      </c>
      <c r="O161">
        <f t="shared" si="49"/>
        <v>5.1605002078581652</v>
      </c>
      <c r="P161">
        <f t="shared" si="50"/>
        <v>11.007494129411377</v>
      </c>
      <c r="Q161">
        <f t="shared" si="51"/>
        <v>11.517589294742869</v>
      </c>
    </row>
    <row r="162" spans="1:17" x14ac:dyDescent="0.2">
      <c r="A162" s="1">
        <v>37742</v>
      </c>
      <c r="B162" s="2">
        <v>3.5499999999999997E-2</v>
      </c>
      <c r="C162">
        <v>28.24</v>
      </c>
      <c r="D162">
        <v>23.59</v>
      </c>
      <c r="E162" s="2">
        <v>1.8200000000000001E-2</v>
      </c>
      <c r="F162" s="2">
        <v>6.0999999999999999E-2</v>
      </c>
      <c r="G162" s="2">
        <v>0.623</v>
      </c>
      <c r="H162" s="2">
        <v>2.06E-2</v>
      </c>
      <c r="I162">
        <f t="shared" ref="I162:J163" si="62">I161</f>
        <v>1.63</v>
      </c>
      <c r="J162">
        <f t="shared" si="62"/>
        <v>22.75</v>
      </c>
      <c r="K162">
        <v>935.96</v>
      </c>
      <c r="L162">
        <v>988</v>
      </c>
      <c r="M162">
        <v>992.54</v>
      </c>
      <c r="N162">
        <v>989.53</v>
      </c>
      <c r="O162">
        <f t="shared" si="49"/>
        <v>5.5600666695157841</v>
      </c>
      <c r="P162">
        <f t="shared" si="50"/>
        <v>6.0451301337663965</v>
      </c>
      <c r="Q162">
        <f t="shared" si="51"/>
        <v>5.7235351938117018</v>
      </c>
    </row>
    <row r="163" spans="1:17" x14ac:dyDescent="0.2">
      <c r="A163" s="1">
        <v>37773</v>
      </c>
      <c r="B163" s="2">
        <v>3.3300000000000003E-2</v>
      </c>
      <c r="C163">
        <v>28.6</v>
      </c>
      <c r="D163">
        <v>24.83</v>
      </c>
      <c r="E163" s="2">
        <v>1.7299999999999999E-2</v>
      </c>
      <c r="F163" s="2">
        <v>6.3E-2</v>
      </c>
      <c r="G163" s="2">
        <v>0.623</v>
      </c>
      <c r="H163" s="2">
        <v>2.1100000000000001E-2</v>
      </c>
      <c r="I163">
        <f t="shared" si="62"/>
        <v>1.63</v>
      </c>
      <c r="J163">
        <f t="shared" si="62"/>
        <v>22.75</v>
      </c>
      <c r="K163">
        <v>988</v>
      </c>
      <c r="L163">
        <v>992.54</v>
      </c>
      <c r="M163">
        <v>989.53</v>
      </c>
      <c r="N163" s="3">
        <v>1019.44</v>
      </c>
      <c r="O163">
        <f t="shared" si="49"/>
        <v>0.459514170040487</v>
      </c>
      <c r="P163">
        <f t="shared" si="50"/>
        <v>0.15485829959513975</v>
      </c>
      <c r="Q163">
        <f t="shared" si="51"/>
        <v>3.1821862348178298</v>
      </c>
    </row>
    <row r="164" spans="1:17" x14ac:dyDescent="0.2">
      <c r="A164" s="1">
        <v>37803</v>
      </c>
      <c r="B164" s="2">
        <v>3.9899999999999998E-2</v>
      </c>
      <c r="C164">
        <v>27.65</v>
      </c>
      <c r="D164">
        <v>24.87</v>
      </c>
      <c r="E164" s="2">
        <v>1.6400000000000001E-2</v>
      </c>
      <c r="F164" s="2">
        <v>6.2E-2</v>
      </c>
      <c r="G164" s="2">
        <v>0.621</v>
      </c>
      <c r="H164" s="2">
        <v>2.1100000000000001E-2</v>
      </c>
      <c r="I164">
        <v>2.0099999999999998</v>
      </c>
      <c r="J164">
        <v>29.21</v>
      </c>
      <c r="K164">
        <v>992.54</v>
      </c>
      <c r="L164">
        <v>989.53</v>
      </c>
      <c r="M164" s="3">
        <v>1019.44</v>
      </c>
      <c r="N164" s="3">
        <v>1038.73</v>
      </c>
      <c r="O164">
        <f t="shared" si="49"/>
        <v>-0.3032623370342713</v>
      </c>
      <c r="P164">
        <f t="shared" si="50"/>
        <v>2.710218227980743</v>
      </c>
      <c r="Q164">
        <f t="shared" si="51"/>
        <v>4.6537167267817869</v>
      </c>
    </row>
    <row r="165" spans="1:17" x14ac:dyDescent="0.2">
      <c r="A165" s="1">
        <v>37834</v>
      </c>
      <c r="B165" s="2">
        <v>4.4499999999999998E-2</v>
      </c>
      <c r="C165">
        <v>26.57</v>
      </c>
      <c r="D165">
        <v>24.64</v>
      </c>
      <c r="E165" s="2">
        <v>1.6400000000000001E-2</v>
      </c>
      <c r="F165" s="2">
        <v>6.0999999999999999E-2</v>
      </c>
      <c r="G165" s="2">
        <v>0.621</v>
      </c>
      <c r="H165" s="2">
        <v>2.1600000000000001E-2</v>
      </c>
      <c r="I165">
        <f t="shared" ref="I165:J166" si="63">I164</f>
        <v>2.0099999999999998</v>
      </c>
      <c r="J165">
        <f t="shared" si="63"/>
        <v>29.21</v>
      </c>
      <c r="K165">
        <v>989.53</v>
      </c>
      <c r="L165" s="3">
        <v>1019.44</v>
      </c>
      <c r="M165" s="3">
        <v>1038.73</v>
      </c>
      <c r="N165" s="3">
        <v>1049.9000000000001</v>
      </c>
      <c r="O165">
        <f t="shared" si="49"/>
        <v>3.0226471152971612</v>
      </c>
      <c r="P165">
        <f t="shared" si="50"/>
        <v>4.9720574414115815</v>
      </c>
      <c r="Q165">
        <f t="shared" si="51"/>
        <v>6.1008761735369399</v>
      </c>
    </row>
    <row r="166" spans="1:17" x14ac:dyDescent="0.2">
      <c r="A166" s="1">
        <v>37865</v>
      </c>
      <c r="B166" s="2">
        <v>4.2700000000000002E-2</v>
      </c>
      <c r="C166">
        <v>26.42</v>
      </c>
      <c r="D166">
        <v>25.24</v>
      </c>
      <c r="E166" s="2">
        <v>1.66E-2</v>
      </c>
      <c r="F166" s="2">
        <v>6.0999999999999999E-2</v>
      </c>
      <c r="G166" s="2">
        <v>0.62</v>
      </c>
      <c r="H166" s="2">
        <v>2.3199999999999998E-2</v>
      </c>
      <c r="I166">
        <f t="shared" si="63"/>
        <v>2.0099999999999998</v>
      </c>
      <c r="J166">
        <f t="shared" si="63"/>
        <v>29.21</v>
      </c>
      <c r="K166" s="3">
        <v>1019.44</v>
      </c>
      <c r="L166" s="3">
        <v>1038.73</v>
      </c>
      <c r="M166" s="3">
        <v>1049.9000000000001</v>
      </c>
      <c r="N166" s="3">
        <v>1080.6400000000001</v>
      </c>
      <c r="O166">
        <f t="shared" si="49"/>
        <v>1.8922153339088199</v>
      </c>
      <c r="P166">
        <f t="shared" si="50"/>
        <v>2.9879149336890842</v>
      </c>
      <c r="Q166">
        <f t="shared" si="51"/>
        <v>6.0032959271757003</v>
      </c>
    </row>
    <row r="167" spans="1:17" x14ac:dyDescent="0.2">
      <c r="A167" s="1">
        <v>37895</v>
      </c>
      <c r="B167" s="2">
        <v>4.3099999999999999E-2</v>
      </c>
      <c r="C167">
        <v>24.75</v>
      </c>
      <c r="D167">
        <v>25.68</v>
      </c>
      <c r="E167" s="2">
        <v>1.6299999999999999E-2</v>
      </c>
      <c r="F167" s="2">
        <v>0.06</v>
      </c>
      <c r="G167" s="2">
        <v>0.621</v>
      </c>
      <c r="H167" s="2">
        <v>2.0400000000000001E-2</v>
      </c>
      <c r="I167">
        <v>3.2199999999999998</v>
      </c>
      <c r="J167">
        <v>28.43</v>
      </c>
      <c r="K167" s="3">
        <v>1038.73</v>
      </c>
      <c r="L167" s="3">
        <v>1049.9000000000001</v>
      </c>
      <c r="M167" s="3">
        <v>1080.6400000000001</v>
      </c>
      <c r="N167" s="3">
        <v>1132.52</v>
      </c>
      <c r="O167">
        <f t="shared" si="49"/>
        <v>1.0753516313190215</v>
      </c>
      <c r="P167">
        <f t="shared" si="50"/>
        <v>4.0347347241342923</v>
      </c>
      <c r="Q167">
        <f t="shared" si="51"/>
        <v>9.0292953895622539</v>
      </c>
    </row>
    <row r="168" spans="1:17" x14ac:dyDescent="0.2">
      <c r="A168" s="1">
        <v>37926</v>
      </c>
      <c r="B168" s="2">
        <v>4.2999999999999997E-2</v>
      </c>
      <c r="C168">
        <v>23.15</v>
      </c>
      <c r="D168">
        <v>25.95</v>
      </c>
      <c r="E168" s="2">
        <v>1.6199999999999999E-2</v>
      </c>
      <c r="F168" s="2">
        <v>5.8000000000000003E-2</v>
      </c>
      <c r="G168" s="2">
        <v>0.623</v>
      </c>
      <c r="H168" s="2">
        <v>1.77E-2</v>
      </c>
      <c r="I168">
        <f t="shared" ref="I168:J169" si="64">I167</f>
        <v>3.2199999999999998</v>
      </c>
      <c r="J168">
        <f t="shared" si="64"/>
        <v>28.43</v>
      </c>
      <c r="K168" s="3">
        <v>1049.9000000000001</v>
      </c>
      <c r="L168" s="3">
        <v>1080.6400000000001</v>
      </c>
      <c r="M168" s="3">
        <v>1132.52</v>
      </c>
      <c r="N168" s="3">
        <v>1143.3599999999999</v>
      </c>
      <c r="O168">
        <f t="shared" si="49"/>
        <v>2.9278978950376233</v>
      </c>
      <c r="P168">
        <f t="shared" si="50"/>
        <v>7.8693208877035792</v>
      </c>
      <c r="Q168">
        <f t="shared" si="51"/>
        <v>8.9018001714448847</v>
      </c>
    </row>
    <row r="169" spans="1:17" x14ac:dyDescent="0.2">
      <c r="A169" s="1">
        <v>37956</v>
      </c>
      <c r="B169" s="2">
        <v>4.2599999999999999E-2</v>
      </c>
      <c r="C169">
        <v>22.17</v>
      </c>
      <c r="D169">
        <v>26.64</v>
      </c>
      <c r="E169" s="2">
        <v>1.6299999999999999E-2</v>
      </c>
      <c r="F169" s="2">
        <v>5.7000000000000002E-2</v>
      </c>
      <c r="G169" s="2">
        <v>0.622</v>
      </c>
      <c r="H169" s="2">
        <v>1.8800000000000001E-2</v>
      </c>
      <c r="I169">
        <f t="shared" si="64"/>
        <v>3.2199999999999998</v>
      </c>
      <c r="J169">
        <f t="shared" si="64"/>
        <v>28.43</v>
      </c>
      <c r="K169" s="3">
        <v>1080.6400000000001</v>
      </c>
      <c r="L169" s="3">
        <v>1132.52</v>
      </c>
      <c r="M169" s="3">
        <v>1143.3599999999999</v>
      </c>
      <c r="N169" s="3">
        <v>1123.98</v>
      </c>
      <c r="O169">
        <f t="shared" si="49"/>
        <v>4.8008587503701294</v>
      </c>
      <c r="P169">
        <f t="shared" si="50"/>
        <v>5.8039680189517107</v>
      </c>
      <c r="Q169">
        <f t="shared" si="51"/>
        <v>4.0105863192182234</v>
      </c>
    </row>
    <row r="170" spans="1:17" x14ac:dyDescent="0.2">
      <c r="A170" s="1">
        <v>37987</v>
      </c>
      <c r="B170" s="2">
        <v>4.1500000000000002E-2</v>
      </c>
      <c r="C170">
        <v>22.73</v>
      </c>
      <c r="D170">
        <v>27.66</v>
      </c>
      <c r="E170" s="2">
        <v>1.61E-2</v>
      </c>
      <c r="F170" s="2">
        <v>5.7000000000000002E-2</v>
      </c>
      <c r="G170" s="2">
        <v>0.623</v>
      </c>
      <c r="H170" s="2">
        <v>1.9300000000000001E-2</v>
      </c>
      <c r="I170">
        <v>4.3600000000000003</v>
      </c>
      <c r="J170">
        <v>76.66</v>
      </c>
      <c r="K170" s="3">
        <v>1132.52</v>
      </c>
      <c r="L170" s="3">
        <v>1143.3599999999999</v>
      </c>
      <c r="M170" s="3">
        <v>1123.98</v>
      </c>
      <c r="N170" s="3">
        <v>1133.3599999999999</v>
      </c>
      <c r="O170">
        <f t="shared" si="49"/>
        <v>0.95715748949245505</v>
      </c>
      <c r="P170">
        <f t="shared" si="50"/>
        <v>-0.75407056829017716</v>
      </c>
      <c r="Q170">
        <f t="shared" si="51"/>
        <v>7.4170875569512518E-2</v>
      </c>
    </row>
    <row r="171" spans="1:17" x14ac:dyDescent="0.2">
      <c r="A171" s="1">
        <v>38018</v>
      </c>
      <c r="B171" s="2">
        <v>4.0800000000000003E-2</v>
      </c>
      <c r="C171">
        <v>22.46</v>
      </c>
      <c r="D171">
        <v>27.65</v>
      </c>
      <c r="E171" s="2">
        <v>1.55E-2</v>
      </c>
      <c r="F171" s="2">
        <v>5.6000000000000001E-2</v>
      </c>
      <c r="G171" s="2">
        <v>0.623</v>
      </c>
      <c r="H171" s="2">
        <v>1.6899999999999998E-2</v>
      </c>
      <c r="I171">
        <f t="shared" ref="I171:J172" si="65">I170</f>
        <v>4.3600000000000003</v>
      </c>
      <c r="J171">
        <f t="shared" si="65"/>
        <v>76.66</v>
      </c>
      <c r="K171" s="3">
        <v>1143.3599999999999</v>
      </c>
      <c r="L171" s="3">
        <v>1123.98</v>
      </c>
      <c r="M171" s="3">
        <v>1133.3599999999999</v>
      </c>
      <c r="N171" s="3">
        <v>1102.78</v>
      </c>
      <c r="O171">
        <f t="shared" si="49"/>
        <v>-1.6950041981528052</v>
      </c>
      <c r="P171">
        <f t="shared" si="50"/>
        <v>-0.87461516932549888</v>
      </c>
      <c r="Q171">
        <f t="shared" si="51"/>
        <v>-3.5491883571228566</v>
      </c>
    </row>
    <row r="172" spans="1:17" x14ac:dyDescent="0.2">
      <c r="A172" s="1">
        <v>38047</v>
      </c>
      <c r="B172" s="2">
        <v>3.8199999999999998E-2</v>
      </c>
      <c r="C172">
        <v>21.62</v>
      </c>
      <c r="D172">
        <v>26.89</v>
      </c>
      <c r="E172" s="2">
        <v>1.5599999999999999E-2</v>
      </c>
      <c r="F172" s="2">
        <v>5.8000000000000003E-2</v>
      </c>
      <c r="G172" s="2">
        <v>0.622</v>
      </c>
      <c r="H172" s="2">
        <v>1.7399999999999999E-2</v>
      </c>
      <c r="I172">
        <f t="shared" si="65"/>
        <v>4.3600000000000003</v>
      </c>
      <c r="J172">
        <f t="shared" si="65"/>
        <v>76.66</v>
      </c>
      <c r="K172" s="3">
        <v>1123.98</v>
      </c>
      <c r="L172" s="3">
        <v>1133.3599999999999</v>
      </c>
      <c r="M172" s="3">
        <v>1102.78</v>
      </c>
      <c r="N172" s="3">
        <v>1132.76</v>
      </c>
      <c r="O172">
        <f t="shared" si="49"/>
        <v>0.83453442232066521</v>
      </c>
      <c r="P172">
        <f t="shared" si="50"/>
        <v>-1.8861545579102912</v>
      </c>
      <c r="Q172">
        <f t="shared" si="51"/>
        <v>0.78115268954963568</v>
      </c>
    </row>
    <row r="173" spans="1:17" x14ac:dyDescent="0.2">
      <c r="A173" s="1">
        <v>38078</v>
      </c>
      <c r="B173" s="2">
        <v>4.3700000000000003E-2</v>
      </c>
      <c r="C173">
        <v>21.23</v>
      </c>
      <c r="D173">
        <v>26.9</v>
      </c>
      <c r="E173" s="2">
        <v>1.6E-2</v>
      </c>
      <c r="F173" s="2">
        <v>5.6000000000000001E-2</v>
      </c>
      <c r="G173" s="2">
        <v>0.623</v>
      </c>
      <c r="H173" s="2">
        <v>2.29E-2</v>
      </c>
      <c r="I173">
        <v>4.41</v>
      </c>
      <c r="J173">
        <v>71.5</v>
      </c>
      <c r="K173" s="3">
        <v>1133.3599999999999</v>
      </c>
      <c r="L173" s="3">
        <v>1102.78</v>
      </c>
      <c r="M173" s="3">
        <v>1132.76</v>
      </c>
      <c r="N173" s="3">
        <v>1105.8499999999999</v>
      </c>
      <c r="O173">
        <f t="shared" si="49"/>
        <v>-2.6981718077221606</v>
      </c>
      <c r="P173">
        <f t="shared" si="50"/>
        <v>-5.2939930825146586E-2</v>
      </c>
      <c r="Q173">
        <f t="shared" si="51"/>
        <v>-2.4272958283334534</v>
      </c>
    </row>
    <row r="174" spans="1:17" x14ac:dyDescent="0.2">
      <c r="A174" s="1">
        <v>38108</v>
      </c>
      <c r="B174" s="2">
        <v>4.7199999999999999E-2</v>
      </c>
      <c r="C174">
        <v>20.14</v>
      </c>
      <c r="D174">
        <v>25.9</v>
      </c>
      <c r="E174" s="2">
        <v>1.61E-2</v>
      </c>
      <c r="F174" s="2">
        <v>5.6000000000000001E-2</v>
      </c>
      <c r="G174" s="2">
        <v>0.623</v>
      </c>
      <c r="H174" s="2">
        <v>3.0499999999999999E-2</v>
      </c>
      <c r="I174">
        <f t="shared" ref="I174:J175" si="66">I173</f>
        <v>4.41</v>
      </c>
      <c r="J174">
        <f t="shared" si="66"/>
        <v>71.5</v>
      </c>
      <c r="K174" s="3">
        <v>1102.78</v>
      </c>
      <c r="L174" s="3">
        <v>1132.76</v>
      </c>
      <c r="M174" s="3">
        <v>1105.8499999999999</v>
      </c>
      <c r="N174" s="3">
        <v>1088.94</v>
      </c>
      <c r="O174">
        <f t="shared" si="49"/>
        <v>2.7185839424001212</v>
      </c>
      <c r="P174">
        <f t="shared" si="50"/>
        <v>0.27838734833782741</v>
      </c>
      <c r="Q174">
        <f t="shared" si="51"/>
        <v>-1.2550100654708962</v>
      </c>
    </row>
    <row r="175" spans="1:17" x14ac:dyDescent="0.2">
      <c r="A175" s="1">
        <v>38139</v>
      </c>
      <c r="B175" s="2">
        <v>4.7300000000000002E-2</v>
      </c>
      <c r="C175">
        <v>20.170000000000002</v>
      </c>
      <c r="D175">
        <v>26.4</v>
      </c>
      <c r="E175" s="2">
        <v>1.67E-2</v>
      </c>
      <c r="F175" s="2">
        <v>5.6000000000000001E-2</v>
      </c>
      <c r="G175" s="2">
        <v>0.624</v>
      </c>
      <c r="H175" s="2">
        <v>3.27E-2</v>
      </c>
      <c r="I175">
        <f t="shared" si="66"/>
        <v>4.41</v>
      </c>
      <c r="J175">
        <f t="shared" si="66"/>
        <v>71.5</v>
      </c>
      <c r="K175" s="3">
        <v>1132.76</v>
      </c>
      <c r="L175" s="3">
        <v>1105.8499999999999</v>
      </c>
      <c r="M175" s="3">
        <v>1088.94</v>
      </c>
      <c r="N175" s="3">
        <v>1117.6600000000001</v>
      </c>
      <c r="O175">
        <f t="shared" si="49"/>
        <v>-2.3756135456760585</v>
      </c>
      <c r="P175">
        <f t="shared" si="50"/>
        <v>-3.8684275574702442</v>
      </c>
      <c r="Q175">
        <f t="shared" si="51"/>
        <v>-1.3330272961615819</v>
      </c>
    </row>
    <row r="176" spans="1:17" x14ac:dyDescent="0.2">
      <c r="A176" s="1">
        <v>38169</v>
      </c>
      <c r="B176" s="2">
        <v>4.4900000000000002E-2</v>
      </c>
      <c r="C176">
        <v>19.510000000000002</v>
      </c>
      <c r="D176">
        <v>25.7</v>
      </c>
      <c r="E176" s="2">
        <v>1.6400000000000001E-2</v>
      </c>
      <c r="F176" s="2">
        <v>5.5E-2</v>
      </c>
      <c r="G176" s="2">
        <v>0.625</v>
      </c>
      <c r="H176" s="2">
        <v>2.9899999999999999E-2</v>
      </c>
      <c r="I176">
        <v>4.21</v>
      </c>
      <c r="J176">
        <v>62.519999999999996</v>
      </c>
      <c r="K176" s="3">
        <v>1105.8499999999999</v>
      </c>
      <c r="L176" s="3">
        <v>1088.94</v>
      </c>
      <c r="M176" s="3">
        <v>1117.6600000000001</v>
      </c>
      <c r="N176" s="3">
        <v>1117.21</v>
      </c>
      <c r="O176">
        <f t="shared" si="49"/>
        <v>-1.5291404801736075</v>
      </c>
      <c r="P176">
        <f t="shared" si="50"/>
        <v>1.0679567753312025</v>
      </c>
      <c r="Q176">
        <f t="shared" si="51"/>
        <v>1.0272640954921641</v>
      </c>
    </row>
    <row r="177" spans="1:17" x14ac:dyDescent="0.2">
      <c r="A177" s="1">
        <v>38200</v>
      </c>
      <c r="B177" s="2">
        <v>4.2799999999999998E-2</v>
      </c>
      <c r="C177">
        <v>19.03</v>
      </c>
      <c r="D177">
        <v>25.17</v>
      </c>
      <c r="E177" s="2">
        <v>1.7000000000000001E-2</v>
      </c>
      <c r="F177" s="2">
        <v>5.3999999999999999E-2</v>
      </c>
      <c r="G177" s="2">
        <v>0.624</v>
      </c>
      <c r="H177" s="2">
        <v>2.6499999999999999E-2</v>
      </c>
      <c r="I177">
        <f t="shared" ref="I177:J178" si="67">I176</f>
        <v>4.21</v>
      </c>
      <c r="J177">
        <f t="shared" si="67"/>
        <v>62.519999999999996</v>
      </c>
      <c r="K177" s="3">
        <v>1088.94</v>
      </c>
      <c r="L177" s="3">
        <v>1117.6600000000001</v>
      </c>
      <c r="M177" s="3">
        <v>1117.21</v>
      </c>
      <c r="N177" s="3">
        <v>1168.94</v>
      </c>
      <c r="O177">
        <f t="shared" si="49"/>
        <v>2.6374272228038231</v>
      </c>
      <c r="P177">
        <f t="shared" si="50"/>
        <v>2.5961026319172742</v>
      </c>
      <c r="Q177">
        <f t="shared" si="51"/>
        <v>7.3465939353867027</v>
      </c>
    </row>
    <row r="178" spans="1:17" x14ac:dyDescent="0.2">
      <c r="A178" s="1">
        <v>38231</v>
      </c>
      <c r="B178" s="2">
        <v>4.1300000000000003E-2</v>
      </c>
      <c r="C178">
        <v>19.350000000000001</v>
      </c>
      <c r="D178">
        <v>25.67</v>
      </c>
      <c r="E178" s="2">
        <v>1.7399999999999999E-2</v>
      </c>
      <c r="F178" s="2">
        <v>5.3999999999999999E-2</v>
      </c>
      <c r="G178" s="2">
        <v>0.623</v>
      </c>
      <c r="H178" s="2">
        <v>2.5399999999999999E-2</v>
      </c>
      <c r="I178">
        <f t="shared" si="67"/>
        <v>4.21</v>
      </c>
      <c r="J178">
        <f t="shared" si="67"/>
        <v>62.519999999999996</v>
      </c>
      <c r="K178" s="3">
        <v>1117.6600000000001</v>
      </c>
      <c r="L178" s="3">
        <v>1117.21</v>
      </c>
      <c r="M178" s="3">
        <v>1168.94</v>
      </c>
      <c r="N178" s="3">
        <v>1199.21</v>
      </c>
      <c r="O178">
        <f t="shared" si="49"/>
        <v>-4.0262691695147623E-2</v>
      </c>
      <c r="P178">
        <f t="shared" si="50"/>
        <v>4.588157400282733</v>
      </c>
      <c r="Q178">
        <f t="shared" si="51"/>
        <v>7.296494461643066</v>
      </c>
    </row>
    <row r="179" spans="1:17" x14ac:dyDescent="0.2">
      <c r="A179" s="1">
        <v>38261</v>
      </c>
      <c r="B179" s="2">
        <v>4.0899999999999999E-2</v>
      </c>
      <c r="C179">
        <v>19.25</v>
      </c>
      <c r="D179">
        <v>25.41</v>
      </c>
      <c r="E179" s="2">
        <v>1.7100000000000001E-2</v>
      </c>
      <c r="F179" s="2">
        <v>5.5E-2</v>
      </c>
      <c r="G179" s="2">
        <v>0.623</v>
      </c>
      <c r="H179" s="2">
        <v>3.1899999999999998E-2</v>
      </c>
      <c r="I179">
        <v>3.4299999999999997</v>
      </c>
      <c r="J179">
        <v>49.74</v>
      </c>
      <c r="K179" s="3">
        <v>1117.21</v>
      </c>
      <c r="L179" s="3">
        <v>1168.94</v>
      </c>
      <c r="M179" s="3">
        <v>1199.21</v>
      </c>
      <c r="N179" s="3">
        <v>1181.4100000000001</v>
      </c>
      <c r="O179">
        <f t="shared" si="49"/>
        <v>4.6302843690980255</v>
      </c>
      <c r="P179">
        <f t="shared" si="50"/>
        <v>7.3397123190805713</v>
      </c>
      <c r="Q179">
        <f t="shared" si="51"/>
        <v>5.7464576937191758</v>
      </c>
    </row>
    <row r="180" spans="1:17" x14ac:dyDescent="0.2">
      <c r="A180" s="1">
        <v>38292</v>
      </c>
      <c r="B180" s="2">
        <v>4.2000000000000003E-2</v>
      </c>
      <c r="C180">
        <v>20.05</v>
      </c>
      <c r="D180">
        <v>26.47</v>
      </c>
      <c r="E180" s="2">
        <v>1.72E-2</v>
      </c>
      <c r="F180" s="2">
        <v>5.3999999999999999E-2</v>
      </c>
      <c r="G180" s="2">
        <v>0.625</v>
      </c>
      <c r="H180" s="2">
        <v>3.5200000000000002E-2</v>
      </c>
      <c r="I180">
        <f t="shared" ref="I180:J181" si="68">I179</f>
        <v>3.4299999999999997</v>
      </c>
      <c r="J180">
        <f t="shared" si="68"/>
        <v>49.74</v>
      </c>
      <c r="K180" s="3">
        <v>1168.94</v>
      </c>
      <c r="L180" s="3">
        <v>1199.21</v>
      </c>
      <c r="M180" s="3">
        <v>1181.4100000000001</v>
      </c>
      <c r="N180" s="3">
        <v>1199.6300000000001</v>
      </c>
      <c r="O180">
        <f t="shared" si="49"/>
        <v>2.5895255530651751</v>
      </c>
      <c r="P180">
        <f t="shared" si="50"/>
        <v>1.0667784488511023</v>
      </c>
      <c r="Q180">
        <f t="shared" si="51"/>
        <v>2.6254555409174207</v>
      </c>
    </row>
    <row r="181" spans="1:17" x14ac:dyDescent="0.2">
      <c r="A181" s="1">
        <v>38322</v>
      </c>
      <c r="B181" s="2">
        <v>4.2200000000000001E-2</v>
      </c>
      <c r="C181">
        <v>20.48</v>
      </c>
      <c r="D181">
        <v>27.14</v>
      </c>
      <c r="E181" s="2">
        <v>1.66E-2</v>
      </c>
      <c r="F181" s="2">
        <v>5.3999999999999999E-2</v>
      </c>
      <c r="G181" s="2">
        <v>0.624</v>
      </c>
      <c r="H181" s="2">
        <v>3.2599999999999997E-2</v>
      </c>
      <c r="I181">
        <f t="shared" si="68"/>
        <v>3.4299999999999997</v>
      </c>
      <c r="J181">
        <f t="shared" si="68"/>
        <v>49.74</v>
      </c>
      <c r="K181" s="3">
        <v>1199.21</v>
      </c>
      <c r="L181" s="3">
        <v>1181.4100000000001</v>
      </c>
      <c r="M181" s="3">
        <v>1199.6300000000001</v>
      </c>
      <c r="N181" s="3">
        <v>1194.9000000000001</v>
      </c>
      <c r="O181">
        <f t="shared" si="49"/>
        <v>-1.4843105044153981</v>
      </c>
      <c r="P181">
        <f t="shared" si="50"/>
        <v>3.5023056845773226E-2</v>
      </c>
      <c r="Q181">
        <f t="shared" si="51"/>
        <v>-0.35940327382192327</v>
      </c>
    </row>
    <row r="182" spans="1:17" x14ac:dyDescent="0.2">
      <c r="A182" s="1">
        <v>38353</v>
      </c>
      <c r="B182" s="2">
        <v>4.2200000000000001E-2</v>
      </c>
      <c r="C182">
        <v>19.989999999999998</v>
      </c>
      <c r="D182">
        <v>26.59</v>
      </c>
      <c r="E182" s="2">
        <v>1.6199999999999999E-2</v>
      </c>
      <c r="F182" s="2">
        <v>5.2999999999999999E-2</v>
      </c>
      <c r="G182" s="2">
        <v>0.624</v>
      </c>
      <c r="H182" s="2">
        <v>2.9700000000000001E-2</v>
      </c>
      <c r="I182">
        <v>3.1199999999999997</v>
      </c>
      <c r="J182">
        <v>20.13</v>
      </c>
      <c r="K182" s="3">
        <v>1181.4100000000001</v>
      </c>
      <c r="L182" s="3">
        <v>1199.6300000000001</v>
      </c>
      <c r="M182" s="3">
        <v>1194.9000000000001</v>
      </c>
      <c r="N182" s="3">
        <v>1164.43</v>
      </c>
      <c r="O182">
        <f t="shared" si="49"/>
        <v>1.5422249684698741</v>
      </c>
      <c r="P182">
        <f t="shared" si="50"/>
        <v>1.1418559179285692</v>
      </c>
      <c r="Q182">
        <f t="shared" si="51"/>
        <v>-1.437265640209584</v>
      </c>
    </row>
    <row r="183" spans="1:17" x14ac:dyDescent="0.2">
      <c r="A183" s="1">
        <v>38384</v>
      </c>
      <c r="B183" s="2">
        <v>4.1700000000000001E-2</v>
      </c>
      <c r="C183">
        <v>20.11</v>
      </c>
      <c r="D183">
        <v>26.74</v>
      </c>
      <c r="E183" s="2">
        <v>1.67E-2</v>
      </c>
      <c r="F183" s="2">
        <v>5.3999999999999999E-2</v>
      </c>
      <c r="G183" s="2">
        <v>0.624</v>
      </c>
      <c r="H183" s="2">
        <v>3.0099999999999998E-2</v>
      </c>
      <c r="I183">
        <f t="shared" ref="I183:J184" si="69">I182</f>
        <v>3.1199999999999997</v>
      </c>
      <c r="J183">
        <f t="shared" si="69"/>
        <v>20.13</v>
      </c>
      <c r="K183" s="3">
        <v>1199.6300000000001</v>
      </c>
      <c r="L183" s="3">
        <v>1194.9000000000001</v>
      </c>
      <c r="M183" s="3">
        <v>1164.43</v>
      </c>
      <c r="N183" s="3">
        <v>1178.28</v>
      </c>
      <c r="O183">
        <f t="shared" si="49"/>
        <v>-0.39428823887365239</v>
      </c>
      <c r="P183">
        <f t="shared" si="50"/>
        <v>-2.9342380567341619</v>
      </c>
      <c r="Q183">
        <f t="shared" si="51"/>
        <v>-1.7797154122521253</v>
      </c>
    </row>
    <row r="184" spans="1:17" x14ac:dyDescent="0.2">
      <c r="A184" s="1">
        <v>38412</v>
      </c>
      <c r="B184" s="2">
        <v>4.4999999999999998E-2</v>
      </c>
      <c r="C184">
        <v>19.84</v>
      </c>
      <c r="D184">
        <v>26.34</v>
      </c>
      <c r="E184" s="2">
        <v>1.66E-2</v>
      </c>
      <c r="F184" s="2">
        <v>5.1999999999999998E-2</v>
      </c>
      <c r="G184" s="2">
        <v>0.624</v>
      </c>
      <c r="H184" s="2">
        <v>3.15E-2</v>
      </c>
      <c r="I184">
        <f t="shared" si="69"/>
        <v>3.1199999999999997</v>
      </c>
      <c r="J184">
        <f t="shared" si="69"/>
        <v>20.13</v>
      </c>
      <c r="K184" s="3">
        <v>1194.9000000000001</v>
      </c>
      <c r="L184" s="3">
        <v>1164.43</v>
      </c>
      <c r="M184" s="3">
        <v>1178.28</v>
      </c>
      <c r="N184" s="3">
        <v>1202.25</v>
      </c>
      <c r="O184">
        <f t="shared" si="49"/>
        <v>-2.5500041844505827</v>
      </c>
      <c r="P184">
        <f t="shared" si="50"/>
        <v>-1.3909113733366896</v>
      </c>
      <c r="Q184">
        <f t="shared" si="51"/>
        <v>0.61511423550086874</v>
      </c>
    </row>
    <row r="185" spans="1:17" x14ac:dyDescent="0.2">
      <c r="A185" s="1">
        <v>38443</v>
      </c>
      <c r="B185" s="2">
        <v>4.3400000000000001E-2</v>
      </c>
      <c r="C185">
        <v>19.02</v>
      </c>
      <c r="D185">
        <v>25.41</v>
      </c>
      <c r="E185" s="2">
        <v>1.6899999999999998E-2</v>
      </c>
      <c r="F185" s="2">
        <v>5.1999999999999998E-2</v>
      </c>
      <c r="G185" s="2">
        <v>0.627</v>
      </c>
      <c r="H185" s="2">
        <v>3.5099999999999999E-2</v>
      </c>
      <c r="I185">
        <v>3.62</v>
      </c>
      <c r="J185">
        <v>15.809999999999999</v>
      </c>
      <c r="K185" s="3">
        <v>1164.43</v>
      </c>
      <c r="L185" s="3">
        <v>1178.28</v>
      </c>
      <c r="M185" s="3">
        <v>1202.25</v>
      </c>
      <c r="N185" s="3">
        <v>1222.24</v>
      </c>
      <c r="O185">
        <f t="shared" si="49"/>
        <v>1.1894231512413755</v>
      </c>
      <c r="P185">
        <f t="shared" si="50"/>
        <v>3.2479410527038954</v>
      </c>
      <c r="Q185">
        <f t="shared" si="51"/>
        <v>4.9646608211743048</v>
      </c>
    </row>
    <row r="186" spans="1:17" x14ac:dyDescent="0.2">
      <c r="A186" s="1">
        <v>38473</v>
      </c>
      <c r="B186" s="2">
        <v>4.1399999999999999E-2</v>
      </c>
      <c r="C186">
        <v>18.93</v>
      </c>
      <c r="D186">
        <v>25.65</v>
      </c>
      <c r="E186" s="2">
        <v>1.7600000000000001E-2</v>
      </c>
      <c r="F186" s="2">
        <v>5.0999999999999997E-2</v>
      </c>
      <c r="G186" s="2">
        <v>0.628</v>
      </c>
      <c r="H186" s="2">
        <v>2.8000000000000001E-2</v>
      </c>
      <c r="I186">
        <f t="shared" ref="I186:J187" si="70">I185</f>
        <v>3.62</v>
      </c>
      <c r="J186">
        <f t="shared" si="70"/>
        <v>15.809999999999999</v>
      </c>
      <c r="K186" s="3">
        <v>1178.28</v>
      </c>
      <c r="L186" s="3">
        <v>1202.25</v>
      </c>
      <c r="M186" s="3">
        <v>1222.24</v>
      </c>
      <c r="N186" s="3">
        <v>1224.27</v>
      </c>
      <c r="O186">
        <f t="shared" si="49"/>
        <v>2.0343212139729117</v>
      </c>
      <c r="P186">
        <f t="shared" si="50"/>
        <v>3.7308619343449756</v>
      </c>
      <c r="Q186">
        <f t="shared" si="51"/>
        <v>3.9031469599755564</v>
      </c>
    </row>
    <row r="187" spans="1:17" x14ac:dyDescent="0.2">
      <c r="A187" s="1">
        <v>38504</v>
      </c>
      <c r="B187" s="2">
        <v>0.04</v>
      </c>
      <c r="C187">
        <v>19</v>
      </c>
      <c r="D187">
        <v>26.07</v>
      </c>
      <c r="E187" s="2">
        <v>1.7600000000000001E-2</v>
      </c>
      <c r="F187" s="2">
        <v>0.05</v>
      </c>
      <c r="G187" s="2">
        <v>0.627</v>
      </c>
      <c r="H187" s="2">
        <v>2.53E-2</v>
      </c>
      <c r="I187">
        <f t="shared" si="70"/>
        <v>3.62</v>
      </c>
      <c r="J187">
        <f t="shared" si="70"/>
        <v>15.809999999999999</v>
      </c>
      <c r="K187" s="3">
        <v>1202.25</v>
      </c>
      <c r="L187" s="3">
        <v>1222.24</v>
      </c>
      <c r="M187" s="3">
        <v>1224.27</v>
      </c>
      <c r="N187" s="3">
        <v>1225.92</v>
      </c>
      <c r="O187">
        <f t="shared" si="49"/>
        <v>1.6627157413183546</v>
      </c>
      <c r="P187">
        <f t="shared" si="50"/>
        <v>1.8315658140985569</v>
      </c>
      <c r="Q187">
        <f t="shared" si="51"/>
        <v>1.9688084840923326</v>
      </c>
    </row>
    <row r="188" spans="1:17" x14ac:dyDescent="0.2">
      <c r="A188" s="1">
        <v>38534</v>
      </c>
      <c r="B188" s="2">
        <v>4.1799999999999997E-2</v>
      </c>
      <c r="C188">
        <v>19</v>
      </c>
      <c r="D188">
        <v>26.29</v>
      </c>
      <c r="E188" s="2">
        <v>1.7399999999999999E-2</v>
      </c>
      <c r="F188" s="2">
        <v>0.05</v>
      </c>
      <c r="G188" s="2">
        <v>0.628</v>
      </c>
      <c r="H188" s="2">
        <v>3.1699999999999999E-2</v>
      </c>
      <c r="I188">
        <v>3.4000000000000004</v>
      </c>
      <c r="J188">
        <v>12.659999999999998</v>
      </c>
      <c r="K188" s="3">
        <v>1222.24</v>
      </c>
      <c r="L188" s="3">
        <v>1224.27</v>
      </c>
      <c r="M188" s="3">
        <v>1225.92</v>
      </c>
      <c r="N188" s="3">
        <v>1191.96</v>
      </c>
      <c r="O188">
        <f t="shared" si="49"/>
        <v>0.16608849325827624</v>
      </c>
      <c r="P188">
        <f t="shared" si="50"/>
        <v>0.30108652965048499</v>
      </c>
      <c r="Q188">
        <f t="shared" si="51"/>
        <v>-2.4774185102762081</v>
      </c>
    </row>
    <row r="189" spans="1:17" x14ac:dyDescent="0.2">
      <c r="A189" s="1">
        <v>38565</v>
      </c>
      <c r="B189" s="2">
        <v>4.2599999999999999E-2</v>
      </c>
      <c r="C189">
        <v>18.72</v>
      </c>
      <c r="D189">
        <v>26.1</v>
      </c>
      <c r="E189" s="2">
        <v>1.7299999999999999E-2</v>
      </c>
      <c r="F189" s="2">
        <v>4.9000000000000002E-2</v>
      </c>
      <c r="G189" s="2">
        <v>0.629</v>
      </c>
      <c r="H189" s="2">
        <v>3.6400000000000002E-2</v>
      </c>
      <c r="I189">
        <f t="shared" ref="I189:J190" si="71">I188</f>
        <v>3.4000000000000004</v>
      </c>
      <c r="J189">
        <f t="shared" si="71"/>
        <v>12.659999999999998</v>
      </c>
      <c r="K189" s="3">
        <v>1224.27</v>
      </c>
      <c r="L189" s="3">
        <v>1225.92</v>
      </c>
      <c r="M189" s="3">
        <v>1191.96</v>
      </c>
      <c r="N189" s="3">
        <v>1237.3699999999999</v>
      </c>
      <c r="O189">
        <f t="shared" si="49"/>
        <v>0.13477419196745721</v>
      </c>
      <c r="P189">
        <f t="shared" si="50"/>
        <v>-2.6391237227082254</v>
      </c>
      <c r="Q189">
        <f t="shared" si="51"/>
        <v>1.0700254028931377</v>
      </c>
    </row>
    <row r="190" spans="1:17" x14ac:dyDescent="0.2">
      <c r="A190" s="1">
        <v>38596</v>
      </c>
      <c r="B190" s="2">
        <v>4.2099999999999999E-2</v>
      </c>
      <c r="C190">
        <v>18.440000000000001</v>
      </c>
      <c r="D190">
        <v>25.73</v>
      </c>
      <c r="E190" s="2">
        <v>1.7399999999999999E-2</v>
      </c>
      <c r="F190" s="2">
        <v>0.05</v>
      </c>
      <c r="G190" s="2">
        <v>0.628</v>
      </c>
      <c r="H190" s="2">
        <v>4.6899999999999997E-2</v>
      </c>
      <c r="I190">
        <f t="shared" si="71"/>
        <v>3.4000000000000004</v>
      </c>
      <c r="J190">
        <f t="shared" si="71"/>
        <v>12.659999999999998</v>
      </c>
      <c r="K190" s="3">
        <v>1225.92</v>
      </c>
      <c r="L190" s="3">
        <v>1191.96</v>
      </c>
      <c r="M190" s="3">
        <v>1237.3699999999999</v>
      </c>
      <c r="N190" s="3">
        <v>1262.07</v>
      </c>
      <c r="O190">
        <f t="shared" si="49"/>
        <v>-2.7701644479248277</v>
      </c>
      <c r="P190">
        <f t="shared" si="50"/>
        <v>0.9339924301748681</v>
      </c>
      <c r="Q190">
        <f t="shared" si="51"/>
        <v>2.9488057948316326</v>
      </c>
    </row>
    <row r="191" spans="1:17" x14ac:dyDescent="0.2">
      <c r="A191" s="1">
        <v>38626</v>
      </c>
      <c r="B191" s="2">
        <v>4.4600000000000001E-2</v>
      </c>
      <c r="C191">
        <v>17.64</v>
      </c>
      <c r="D191">
        <v>24.88</v>
      </c>
      <c r="E191" s="2">
        <v>1.7500000000000002E-2</v>
      </c>
      <c r="F191" s="2">
        <v>0.05</v>
      </c>
      <c r="G191" s="2">
        <v>0.628</v>
      </c>
      <c r="H191" s="2">
        <v>4.3499999999999997E-2</v>
      </c>
      <c r="I191">
        <v>3.3300000000000005</v>
      </c>
      <c r="J191">
        <v>15.06</v>
      </c>
      <c r="K191" s="3">
        <v>1191.96</v>
      </c>
      <c r="L191" s="3">
        <v>1237.3699999999999</v>
      </c>
      <c r="M191" s="3">
        <v>1262.07</v>
      </c>
      <c r="N191" s="3">
        <v>1278.73</v>
      </c>
      <c r="O191">
        <f t="shared" si="49"/>
        <v>3.8096916003892645</v>
      </c>
      <c r="P191">
        <f t="shared" si="50"/>
        <v>5.8819087888855259</v>
      </c>
      <c r="Q191">
        <f t="shared" si="51"/>
        <v>7.2796066982113494</v>
      </c>
    </row>
    <row r="192" spans="1:17" x14ac:dyDescent="0.2">
      <c r="A192" s="1">
        <v>38657</v>
      </c>
      <c r="B192" s="2">
        <v>4.53E-2</v>
      </c>
      <c r="C192">
        <v>18.010000000000002</v>
      </c>
      <c r="D192">
        <v>25.93</v>
      </c>
      <c r="E192" s="2">
        <v>1.8200000000000001E-2</v>
      </c>
      <c r="F192" s="2">
        <v>0.05</v>
      </c>
      <c r="G192" s="2">
        <v>0.627</v>
      </c>
      <c r="H192" s="2">
        <v>3.4599999999999999E-2</v>
      </c>
      <c r="I192">
        <f t="shared" ref="I192:J193" si="72">I191</f>
        <v>3.3300000000000005</v>
      </c>
      <c r="J192">
        <f t="shared" si="72"/>
        <v>15.06</v>
      </c>
      <c r="K192" s="3">
        <v>1237.3699999999999</v>
      </c>
      <c r="L192" s="3">
        <v>1262.07</v>
      </c>
      <c r="M192" s="3">
        <v>1278.73</v>
      </c>
      <c r="N192" s="3">
        <v>1276.6500000000001</v>
      </c>
      <c r="O192">
        <f t="shared" si="49"/>
        <v>1.9961692945521525</v>
      </c>
      <c r="P192">
        <f t="shared" si="50"/>
        <v>3.3425733612419961</v>
      </c>
      <c r="Q192">
        <f t="shared" si="51"/>
        <v>3.1744748943323575</v>
      </c>
    </row>
    <row r="193" spans="1:17" x14ac:dyDescent="0.2">
      <c r="A193" s="1">
        <v>38687</v>
      </c>
      <c r="B193" s="2">
        <v>4.4600000000000001E-2</v>
      </c>
      <c r="C193">
        <v>18.07</v>
      </c>
      <c r="D193">
        <v>26.44</v>
      </c>
      <c r="E193" s="2">
        <v>1.78E-2</v>
      </c>
      <c r="F193" s="2">
        <v>4.9000000000000002E-2</v>
      </c>
      <c r="G193" s="2">
        <v>0.628</v>
      </c>
      <c r="H193" s="2">
        <v>3.4200000000000001E-2</v>
      </c>
      <c r="I193">
        <f t="shared" si="72"/>
        <v>3.3300000000000005</v>
      </c>
      <c r="J193">
        <f t="shared" si="72"/>
        <v>15.06</v>
      </c>
      <c r="K193" s="3">
        <v>1262.07</v>
      </c>
      <c r="L193" s="3">
        <v>1278.73</v>
      </c>
      <c r="M193" s="3">
        <v>1276.6500000000001</v>
      </c>
      <c r="N193" s="3">
        <v>1293.74</v>
      </c>
      <c r="O193">
        <f t="shared" si="49"/>
        <v>1.3200535627976295</v>
      </c>
      <c r="P193">
        <f t="shared" si="50"/>
        <v>1.1552449547172605</v>
      </c>
      <c r="Q193">
        <f t="shared" si="51"/>
        <v>2.5093695278392003</v>
      </c>
    </row>
    <row r="194" spans="1:17" x14ac:dyDescent="0.2">
      <c r="A194" s="1">
        <v>38718</v>
      </c>
      <c r="B194" s="2">
        <v>4.4200000000000003E-2</v>
      </c>
      <c r="C194">
        <v>18.07</v>
      </c>
      <c r="D194">
        <v>26.47</v>
      </c>
      <c r="E194" s="2">
        <v>1.7600000000000001E-2</v>
      </c>
      <c r="F194" s="2">
        <v>4.7E-2</v>
      </c>
      <c r="G194" s="2">
        <v>0.629</v>
      </c>
      <c r="H194" s="2">
        <v>3.9899999999999998E-2</v>
      </c>
      <c r="I194">
        <v>3.0300000000000002</v>
      </c>
      <c r="J194">
        <v>19.27</v>
      </c>
      <c r="K194" s="3">
        <v>1278.73</v>
      </c>
      <c r="L194" s="3">
        <v>1276.6500000000001</v>
      </c>
      <c r="M194" s="3">
        <v>1293.74</v>
      </c>
      <c r="N194" s="3">
        <v>1302.17</v>
      </c>
      <c r="O194">
        <f t="shared" ref="O194:O257" si="73">(L194/K194-1)*100</f>
        <v>-0.16266139059848417</v>
      </c>
      <c r="P194">
        <f t="shared" ref="P194:P257" si="74">(M194/K194-1)*100</f>
        <v>1.173820900424638</v>
      </c>
      <c r="Q194">
        <f t="shared" ref="Q194:Q257" si="75">(N194/K194-1)*100</f>
        <v>1.8330687478983032</v>
      </c>
    </row>
    <row r="195" spans="1:17" x14ac:dyDescent="0.2">
      <c r="A195" s="1">
        <v>38749</v>
      </c>
      <c r="B195" s="2">
        <v>4.5699999999999998E-2</v>
      </c>
      <c r="C195">
        <v>17.8</v>
      </c>
      <c r="D195">
        <v>26.25</v>
      </c>
      <c r="E195" s="2">
        <v>1.7500000000000002E-2</v>
      </c>
      <c r="F195" s="2">
        <v>4.8000000000000001E-2</v>
      </c>
      <c r="G195" s="2">
        <v>0.63</v>
      </c>
      <c r="H195" s="2">
        <v>3.5999999999999997E-2</v>
      </c>
      <c r="I195">
        <f t="shared" ref="I195:J196" si="76">I194</f>
        <v>3.0300000000000002</v>
      </c>
      <c r="J195">
        <f t="shared" si="76"/>
        <v>19.27</v>
      </c>
      <c r="K195" s="3">
        <v>1276.6500000000001</v>
      </c>
      <c r="L195" s="3">
        <v>1293.74</v>
      </c>
      <c r="M195" s="3">
        <v>1302.17</v>
      </c>
      <c r="N195" s="3">
        <v>1290.01</v>
      </c>
      <c r="O195">
        <f t="shared" si="73"/>
        <v>1.3386597736262829</v>
      </c>
      <c r="P195">
        <f t="shared" si="74"/>
        <v>1.9989817099439922</v>
      </c>
      <c r="Q195">
        <f t="shared" si="75"/>
        <v>1.0464888575568709</v>
      </c>
    </row>
    <row r="196" spans="1:17" x14ac:dyDescent="0.2">
      <c r="A196" s="1">
        <v>38777</v>
      </c>
      <c r="B196" s="2">
        <v>4.7300000000000002E-2</v>
      </c>
      <c r="C196">
        <v>17.8</v>
      </c>
      <c r="D196">
        <v>26.33</v>
      </c>
      <c r="E196" s="2">
        <v>1.77E-2</v>
      </c>
      <c r="F196" s="2">
        <v>4.7E-2</v>
      </c>
      <c r="G196" s="2">
        <v>0.63100000000000001</v>
      </c>
      <c r="H196" s="2">
        <v>3.3599999999999998E-2</v>
      </c>
      <c r="I196">
        <f t="shared" si="76"/>
        <v>3.0300000000000002</v>
      </c>
      <c r="J196">
        <f t="shared" si="76"/>
        <v>19.27</v>
      </c>
      <c r="K196" s="3">
        <v>1293.74</v>
      </c>
      <c r="L196" s="3">
        <v>1302.17</v>
      </c>
      <c r="M196" s="3">
        <v>1290.01</v>
      </c>
      <c r="N196" s="3">
        <v>1253.17</v>
      </c>
      <c r="O196">
        <f t="shared" si="73"/>
        <v>0.65159923941442432</v>
      </c>
      <c r="P196">
        <f t="shared" si="74"/>
        <v>-0.28831140723792892</v>
      </c>
      <c r="Q196">
        <f t="shared" si="75"/>
        <v>-3.1358696492340021</v>
      </c>
    </row>
    <row r="197" spans="1:17" x14ac:dyDescent="0.2">
      <c r="A197" s="1">
        <v>38808</v>
      </c>
      <c r="B197" s="2">
        <v>4.99E-2</v>
      </c>
      <c r="C197">
        <v>17.77</v>
      </c>
      <c r="D197">
        <v>26.15</v>
      </c>
      <c r="E197" s="2">
        <v>1.7600000000000001E-2</v>
      </c>
      <c r="F197" s="2">
        <v>4.7E-2</v>
      </c>
      <c r="G197" s="2">
        <v>0.63</v>
      </c>
      <c r="H197" s="2">
        <v>3.5499999999999997E-2</v>
      </c>
      <c r="I197">
        <v>3.17</v>
      </c>
      <c r="J197">
        <v>20.669999999999998</v>
      </c>
      <c r="K197" s="3">
        <v>1302.17</v>
      </c>
      <c r="L197" s="3">
        <v>1290.01</v>
      </c>
      <c r="M197" s="3">
        <v>1253.17</v>
      </c>
      <c r="N197" s="3">
        <v>1260.24</v>
      </c>
      <c r="O197">
        <f t="shared" si="73"/>
        <v>-0.9338258445517944</v>
      </c>
      <c r="P197">
        <f t="shared" si="74"/>
        <v>-3.7629495380787414</v>
      </c>
      <c r="Q197">
        <f t="shared" si="75"/>
        <v>-3.2200096761559549</v>
      </c>
    </row>
    <row r="198" spans="1:17" x14ac:dyDescent="0.2">
      <c r="A198" s="1">
        <v>38838</v>
      </c>
      <c r="B198" s="2">
        <v>5.11E-2</v>
      </c>
      <c r="C198">
        <v>17.46</v>
      </c>
      <c r="D198">
        <v>25.65</v>
      </c>
      <c r="E198" s="2">
        <v>1.77E-2</v>
      </c>
      <c r="F198" s="2">
        <v>4.5999999999999999E-2</v>
      </c>
      <c r="G198" s="2">
        <v>0.63100000000000001</v>
      </c>
      <c r="H198" s="2">
        <v>4.1700000000000001E-2</v>
      </c>
      <c r="I198">
        <f t="shared" ref="I198:J199" si="77">I197</f>
        <v>3.17</v>
      </c>
      <c r="J198">
        <f t="shared" si="77"/>
        <v>20.669999999999998</v>
      </c>
      <c r="K198" s="3">
        <v>1290.01</v>
      </c>
      <c r="L198" s="3">
        <v>1253.17</v>
      </c>
      <c r="M198" s="3">
        <v>1260.24</v>
      </c>
      <c r="N198" s="3">
        <v>1287.1500000000001</v>
      </c>
      <c r="O198">
        <f t="shared" si="73"/>
        <v>-2.8557918155673101</v>
      </c>
      <c r="P198">
        <f t="shared" si="74"/>
        <v>-2.3077340485732623</v>
      </c>
      <c r="Q198">
        <f t="shared" si="75"/>
        <v>-0.22170370772318648</v>
      </c>
    </row>
    <row r="199" spans="1:17" x14ac:dyDescent="0.2">
      <c r="A199" s="1">
        <v>38869</v>
      </c>
      <c r="B199" s="2">
        <v>5.11E-2</v>
      </c>
      <c r="C199">
        <v>16.82</v>
      </c>
      <c r="D199">
        <v>24.75</v>
      </c>
      <c r="E199" s="2">
        <v>1.7999999999999999E-2</v>
      </c>
      <c r="F199" s="2">
        <v>4.5999999999999999E-2</v>
      </c>
      <c r="G199" s="2">
        <v>0.63100000000000001</v>
      </c>
      <c r="H199" s="2">
        <v>4.3200000000000002E-2</v>
      </c>
      <c r="I199">
        <f t="shared" si="77"/>
        <v>3.17</v>
      </c>
      <c r="J199">
        <f t="shared" si="77"/>
        <v>20.669999999999998</v>
      </c>
      <c r="K199" s="3">
        <v>1253.17</v>
      </c>
      <c r="L199" s="3">
        <v>1260.24</v>
      </c>
      <c r="M199" s="3">
        <v>1287.1500000000001</v>
      </c>
      <c r="N199" s="3">
        <v>1317.74</v>
      </c>
      <c r="O199">
        <f t="shared" si="73"/>
        <v>0.56416926673954482</v>
      </c>
      <c r="P199">
        <f t="shared" si="74"/>
        <v>2.7115235762107393</v>
      </c>
      <c r="Q199">
        <f t="shared" si="75"/>
        <v>5.152533175865992</v>
      </c>
    </row>
    <row r="200" spans="1:17" x14ac:dyDescent="0.2">
      <c r="A200" s="1">
        <v>38899</v>
      </c>
      <c r="B200" s="2">
        <v>5.0900000000000001E-2</v>
      </c>
      <c r="C200">
        <v>16.61</v>
      </c>
      <c r="D200">
        <v>24.7</v>
      </c>
      <c r="E200" s="2">
        <v>1.8700000000000001E-2</v>
      </c>
      <c r="F200" s="2">
        <v>4.7E-2</v>
      </c>
      <c r="G200" s="2">
        <v>0.63</v>
      </c>
      <c r="H200" s="2">
        <v>4.1500000000000002E-2</v>
      </c>
      <c r="I200">
        <v>2.94</v>
      </c>
      <c r="J200">
        <v>17.75</v>
      </c>
      <c r="K200" s="3">
        <v>1260.24</v>
      </c>
      <c r="L200" s="3">
        <v>1287.1500000000001</v>
      </c>
      <c r="M200" s="3">
        <v>1317.74</v>
      </c>
      <c r="N200" s="3">
        <v>1363.38</v>
      </c>
      <c r="O200">
        <f t="shared" si="73"/>
        <v>2.1353075604646721</v>
      </c>
      <c r="P200">
        <f t="shared" si="74"/>
        <v>4.562622992445875</v>
      </c>
      <c r="Q200">
        <f t="shared" si="75"/>
        <v>8.1841553989716367</v>
      </c>
    </row>
    <row r="201" spans="1:17" x14ac:dyDescent="0.2">
      <c r="A201" s="1">
        <v>38930</v>
      </c>
      <c r="B201" s="2">
        <v>4.87E-2</v>
      </c>
      <c r="C201">
        <v>16.670000000000002</v>
      </c>
      <c r="D201">
        <v>25.05</v>
      </c>
      <c r="E201" s="2">
        <v>1.8800000000000001E-2</v>
      </c>
      <c r="F201" s="2">
        <v>4.7E-2</v>
      </c>
      <c r="G201" s="2">
        <v>0.63100000000000001</v>
      </c>
      <c r="H201" s="2">
        <v>3.8199999999999998E-2</v>
      </c>
      <c r="I201">
        <f t="shared" ref="I201:J202" si="78">I200</f>
        <v>2.94</v>
      </c>
      <c r="J201">
        <f t="shared" si="78"/>
        <v>17.75</v>
      </c>
      <c r="K201" s="3">
        <v>1287.1500000000001</v>
      </c>
      <c r="L201" s="3">
        <v>1317.74</v>
      </c>
      <c r="M201" s="3">
        <v>1363.38</v>
      </c>
      <c r="N201" s="3">
        <v>1388.64</v>
      </c>
      <c r="O201">
        <f t="shared" si="73"/>
        <v>2.3765683875228261</v>
      </c>
      <c r="P201">
        <f t="shared" si="74"/>
        <v>5.9223866682204918</v>
      </c>
      <c r="Q201">
        <f t="shared" si="75"/>
        <v>7.8848619042069634</v>
      </c>
    </row>
    <row r="202" spans="1:17" x14ac:dyDescent="0.2">
      <c r="A202" s="1">
        <v>38961</v>
      </c>
      <c r="B202" s="2">
        <v>4.7199999999999999E-2</v>
      </c>
      <c r="C202">
        <v>16.77</v>
      </c>
      <c r="D202">
        <v>25.64</v>
      </c>
      <c r="E202" s="2">
        <v>1.8499999999999999E-2</v>
      </c>
      <c r="F202" s="2">
        <v>4.4999999999999998E-2</v>
      </c>
      <c r="G202" s="2">
        <v>0.63100000000000001</v>
      </c>
      <c r="H202" s="2">
        <v>2.06E-2</v>
      </c>
      <c r="I202">
        <f t="shared" si="78"/>
        <v>2.94</v>
      </c>
      <c r="J202">
        <f t="shared" si="78"/>
        <v>17.75</v>
      </c>
      <c r="K202" s="3">
        <v>1317.74</v>
      </c>
      <c r="L202" s="3">
        <v>1363.38</v>
      </c>
      <c r="M202" s="3">
        <v>1388.64</v>
      </c>
      <c r="N202" s="3">
        <v>1416.42</v>
      </c>
      <c r="O202">
        <f t="shared" si="73"/>
        <v>3.4635056991515922</v>
      </c>
      <c r="P202">
        <f t="shared" si="74"/>
        <v>5.3804240593744002</v>
      </c>
      <c r="Q202">
        <f t="shared" si="75"/>
        <v>7.4885789305932926</v>
      </c>
    </row>
    <row r="203" spans="1:17" x14ac:dyDescent="0.2">
      <c r="A203" s="1">
        <v>38991</v>
      </c>
      <c r="B203" s="2">
        <v>4.7300000000000002E-2</v>
      </c>
      <c r="C203">
        <v>17.14</v>
      </c>
      <c r="D203">
        <v>26.54</v>
      </c>
      <c r="E203" s="2">
        <v>1.83E-2</v>
      </c>
      <c r="F203" s="2">
        <v>4.3999999999999997E-2</v>
      </c>
      <c r="G203" s="2">
        <v>0.63300000000000001</v>
      </c>
      <c r="H203" s="2">
        <v>1.3100000000000001E-2</v>
      </c>
      <c r="I203">
        <v>2.17</v>
      </c>
      <c r="J203">
        <v>18.2</v>
      </c>
      <c r="K203" s="3">
        <v>1363.38</v>
      </c>
      <c r="L203" s="3">
        <v>1388.64</v>
      </c>
      <c r="M203" s="3">
        <v>1416.42</v>
      </c>
      <c r="N203" s="3">
        <v>1424.16</v>
      </c>
      <c r="O203">
        <f t="shared" si="73"/>
        <v>1.852748316683539</v>
      </c>
      <c r="P203">
        <f t="shared" si="74"/>
        <v>3.8903313822998609</v>
      </c>
      <c r="Q203">
        <f t="shared" si="75"/>
        <v>4.458038111164897</v>
      </c>
    </row>
    <row r="204" spans="1:17" x14ac:dyDescent="0.2">
      <c r="A204" s="1">
        <v>39022</v>
      </c>
      <c r="B204" s="2">
        <v>4.5999999999999999E-2</v>
      </c>
      <c r="C204">
        <v>17.239999999999998</v>
      </c>
      <c r="D204">
        <v>26.93</v>
      </c>
      <c r="E204" s="2">
        <v>1.7899999999999999E-2</v>
      </c>
      <c r="F204" s="2">
        <v>4.4999999999999998E-2</v>
      </c>
      <c r="G204" s="2">
        <v>0.63300000000000001</v>
      </c>
      <c r="H204" s="2">
        <v>1.9699999999999999E-2</v>
      </c>
      <c r="I204">
        <f t="shared" ref="I204:J205" si="79">I203</f>
        <v>2.17</v>
      </c>
      <c r="J204">
        <f t="shared" si="79"/>
        <v>18.2</v>
      </c>
      <c r="K204" s="3">
        <v>1388.64</v>
      </c>
      <c r="L204" s="3">
        <v>1416.42</v>
      </c>
      <c r="M204" s="3">
        <v>1424.16</v>
      </c>
      <c r="N204" s="3">
        <v>1444.8</v>
      </c>
      <c r="O204">
        <f t="shared" si="73"/>
        <v>2.0005184929139386</v>
      </c>
      <c r="P204">
        <f t="shared" si="74"/>
        <v>2.5578983753888673</v>
      </c>
      <c r="Q204">
        <f t="shared" si="75"/>
        <v>4.0442447286553662</v>
      </c>
    </row>
    <row r="205" spans="1:17" x14ac:dyDescent="0.2">
      <c r="A205" s="1">
        <v>39052</v>
      </c>
      <c r="B205" s="2">
        <v>4.5699999999999998E-2</v>
      </c>
      <c r="C205">
        <v>17.38</v>
      </c>
      <c r="D205">
        <v>27.28</v>
      </c>
      <c r="E205" s="2">
        <v>1.77E-2</v>
      </c>
      <c r="F205" s="2">
        <v>4.3999999999999997E-2</v>
      </c>
      <c r="G205" s="2">
        <v>0.63400000000000001</v>
      </c>
      <c r="H205" s="2">
        <v>2.5399999999999999E-2</v>
      </c>
      <c r="I205">
        <f t="shared" si="79"/>
        <v>2.17</v>
      </c>
      <c r="J205">
        <f t="shared" si="79"/>
        <v>18.2</v>
      </c>
      <c r="K205" s="3">
        <v>1416.42</v>
      </c>
      <c r="L205" s="3">
        <v>1424.16</v>
      </c>
      <c r="M205" s="3">
        <v>1444.8</v>
      </c>
      <c r="N205" s="3">
        <v>1406.95</v>
      </c>
      <c r="O205">
        <f t="shared" si="73"/>
        <v>0.5464480874316946</v>
      </c>
      <c r="P205">
        <f t="shared" si="74"/>
        <v>2.003642987249532</v>
      </c>
      <c r="Q205">
        <f t="shared" si="75"/>
        <v>-0.66858700103077373</v>
      </c>
    </row>
    <row r="206" spans="1:17" x14ac:dyDescent="0.2">
      <c r="A206" s="1">
        <v>39083</v>
      </c>
      <c r="B206" s="2">
        <v>4.7600000000000003E-2</v>
      </c>
      <c r="C206">
        <v>17.36</v>
      </c>
      <c r="D206">
        <v>27.21</v>
      </c>
      <c r="E206" s="2">
        <v>1.7600000000000001E-2</v>
      </c>
      <c r="F206" s="2">
        <v>4.5999999999999999E-2</v>
      </c>
      <c r="G206" s="2">
        <v>0.63300000000000001</v>
      </c>
      <c r="H206" s="2">
        <v>2.0799999999999999E-2</v>
      </c>
      <c r="I206">
        <v>2.39</v>
      </c>
      <c r="J206">
        <v>16.73</v>
      </c>
      <c r="K206" s="3">
        <v>1424.16</v>
      </c>
      <c r="L206" s="3">
        <v>1444.8</v>
      </c>
      <c r="M206" s="3">
        <v>1406.95</v>
      </c>
      <c r="N206" s="3">
        <v>1463.64</v>
      </c>
      <c r="O206">
        <f t="shared" si="73"/>
        <v>1.4492753623188248</v>
      </c>
      <c r="P206">
        <f t="shared" si="74"/>
        <v>-1.2084316368947357</v>
      </c>
      <c r="Q206">
        <f t="shared" si="75"/>
        <v>2.7721604314121961</v>
      </c>
    </row>
    <row r="207" spans="1:17" x14ac:dyDescent="0.2">
      <c r="A207" s="1">
        <v>39114</v>
      </c>
      <c r="B207" s="2">
        <v>4.7199999999999999E-2</v>
      </c>
      <c r="C207">
        <v>17.489999999999998</v>
      </c>
      <c r="D207">
        <v>27.32</v>
      </c>
      <c r="E207" s="2">
        <v>1.7600000000000001E-2</v>
      </c>
      <c r="F207" s="2">
        <v>4.4999999999999998E-2</v>
      </c>
      <c r="G207" s="2">
        <v>0.63300000000000001</v>
      </c>
      <c r="H207" s="2">
        <v>2.4199999999999999E-2</v>
      </c>
      <c r="I207">
        <f t="shared" ref="I207:J208" si="80">I206</f>
        <v>2.39</v>
      </c>
      <c r="J207">
        <f t="shared" si="80"/>
        <v>16.73</v>
      </c>
      <c r="K207" s="3">
        <v>1444.8</v>
      </c>
      <c r="L207" s="3">
        <v>1406.95</v>
      </c>
      <c r="M207" s="3">
        <v>1463.64</v>
      </c>
      <c r="N207" s="3">
        <v>1511.14</v>
      </c>
      <c r="O207">
        <f t="shared" si="73"/>
        <v>-2.6197397563676561</v>
      </c>
      <c r="P207">
        <f t="shared" si="74"/>
        <v>1.3039867109634562</v>
      </c>
      <c r="Q207">
        <f t="shared" si="75"/>
        <v>4.5916389811738734</v>
      </c>
    </row>
    <row r="208" spans="1:17" x14ac:dyDescent="0.2">
      <c r="A208" s="1">
        <v>39142</v>
      </c>
      <c r="B208" s="2">
        <v>4.5600000000000002E-2</v>
      </c>
      <c r="C208">
        <v>16.920000000000002</v>
      </c>
      <c r="D208">
        <v>26.23</v>
      </c>
      <c r="E208" s="2">
        <v>1.7500000000000002E-2</v>
      </c>
      <c r="F208" s="2">
        <v>4.3999999999999997E-2</v>
      </c>
      <c r="G208" s="2">
        <v>0.63300000000000001</v>
      </c>
      <c r="H208" s="2">
        <v>2.7799999999999998E-2</v>
      </c>
      <c r="I208">
        <f t="shared" si="80"/>
        <v>2.39</v>
      </c>
      <c r="J208">
        <f t="shared" si="80"/>
        <v>16.73</v>
      </c>
      <c r="K208" s="3">
        <v>1406.95</v>
      </c>
      <c r="L208" s="3">
        <v>1463.64</v>
      </c>
      <c r="M208" s="3">
        <v>1511.14</v>
      </c>
      <c r="N208" s="3">
        <v>1514.19</v>
      </c>
      <c r="O208">
        <f t="shared" si="73"/>
        <v>4.0292832012509328</v>
      </c>
      <c r="P208">
        <f t="shared" si="74"/>
        <v>7.4053804328512163</v>
      </c>
      <c r="Q208">
        <f t="shared" si="75"/>
        <v>7.6221614129855286</v>
      </c>
    </row>
    <row r="209" spans="1:17" x14ac:dyDescent="0.2">
      <c r="A209" s="1">
        <v>39173</v>
      </c>
      <c r="B209" s="2">
        <v>4.6899999999999997E-2</v>
      </c>
      <c r="C209">
        <v>17.48</v>
      </c>
      <c r="D209">
        <v>26.98</v>
      </c>
      <c r="E209" s="2">
        <v>1.8100000000000002E-2</v>
      </c>
      <c r="F209" s="2">
        <v>4.4999999999999998E-2</v>
      </c>
      <c r="G209" s="2">
        <v>0.63</v>
      </c>
      <c r="H209" s="2">
        <v>2.5700000000000001E-2</v>
      </c>
      <c r="I209">
        <v>1.24</v>
      </c>
      <c r="J209">
        <v>14.42</v>
      </c>
      <c r="K209" s="3">
        <v>1463.64</v>
      </c>
      <c r="L209" s="3">
        <v>1511.14</v>
      </c>
      <c r="M209" s="3">
        <v>1514.19</v>
      </c>
      <c r="N209" s="3">
        <v>1520.71</v>
      </c>
      <c r="O209">
        <f t="shared" si="73"/>
        <v>3.2453335519663229</v>
      </c>
      <c r="P209">
        <f t="shared" si="74"/>
        <v>3.4537181274083784</v>
      </c>
      <c r="Q209">
        <f t="shared" si="75"/>
        <v>3.8991828591730116</v>
      </c>
    </row>
    <row r="210" spans="1:17" x14ac:dyDescent="0.2">
      <c r="A210" s="1">
        <v>39203</v>
      </c>
      <c r="B210" s="2">
        <v>4.7500000000000001E-2</v>
      </c>
      <c r="C210">
        <v>17.920000000000002</v>
      </c>
      <c r="D210">
        <v>27.55</v>
      </c>
      <c r="E210" s="2">
        <v>1.7600000000000001E-2</v>
      </c>
      <c r="F210" s="2">
        <v>4.3999999999999997E-2</v>
      </c>
      <c r="G210" s="2">
        <v>0.63</v>
      </c>
      <c r="H210" s="2">
        <v>2.69E-2</v>
      </c>
      <c r="I210">
        <f t="shared" ref="I210:J211" si="81">I209</f>
        <v>1.24</v>
      </c>
      <c r="J210">
        <f t="shared" si="81"/>
        <v>14.42</v>
      </c>
      <c r="K210" s="3">
        <v>1511.14</v>
      </c>
      <c r="L210" s="3">
        <v>1514.19</v>
      </c>
      <c r="M210" s="3">
        <v>1520.71</v>
      </c>
      <c r="N210" s="3">
        <v>1454.62</v>
      </c>
      <c r="O210">
        <f t="shared" si="73"/>
        <v>0.201834376695742</v>
      </c>
      <c r="P210">
        <f t="shared" si="74"/>
        <v>0.63329671638630014</v>
      </c>
      <c r="Q210">
        <f t="shared" si="75"/>
        <v>-3.7402226133912309</v>
      </c>
    </row>
    <row r="211" spans="1:17" x14ac:dyDescent="0.2">
      <c r="A211" s="1">
        <v>39234</v>
      </c>
      <c r="B211" s="2">
        <v>5.11E-2</v>
      </c>
      <c r="C211">
        <v>17.829999999999998</v>
      </c>
      <c r="D211">
        <v>27.42</v>
      </c>
      <c r="E211" s="2">
        <v>1.72E-2</v>
      </c>
      <c r="F211" s="2">
        <v>4.5999999999999999E-2</v>
      </c>
      <c r="G211" s="2">
        <v>0.63</v>
      </c>
      <c r="H211" s="2">
        <v>2.69E-2</v>
      </c>
      <c r="I211">
        <f t="shared" si="81"/>
        <v>1.24</v>
      </c>
      <c r="J211">
        <f t="shared" si="81"/>
        <v>14.42</v>
      </c>
      <c r="K211" s="3">
        <v>1514.19</v>
      </c>
      <c r="L211" s="3">
        <v>1520.71</v>
      </c>
      <c r="M211" s="3">
        <v>1454.62</v>
      </c>
      <c r="N211" s="3">
        <v>1497.12</v>
      </c>
      <c r="O211">
        <f t="shared" si="73"/>
        <v>0.43059325447929453</v>
      </c>
      <c r="P211">
        <f t="shared" si="74"/>
        <v>-3.9341165903882702</v>
      </c>
      <c r="Q211">
        <f t="shared" si="75"/>
        <v>-1.1273354070493236</v>
      </c>
    </row>
    <row r="212" spans="1:17" x14ac:dyDescent="0.2">
      <c r="A212" s="1">
        <v>39264</v>
      </c>
      <c r="B212" s="2">
        <v>0.05</v>
      </c>
      <c r="C212">
        <v>18.36</v>
      </c>
      <c r="D212">
        <v>27.41</v>
      </c>
      <c r="E212" s="2">
        <v>1.7299999999999999E-2</v>
      </c>
      <c r="F212" s="2">
        <v>4.7E-2</v>
      </c>
      <c r="G212" s="2">
        <v>0.629</v>
      </c>
      <c r="H212" s="2">
        <v>2.3599999999999999E-2</v>
      </c>
      <c r="I212">
        <v>1.71</v>
      </c>
      <c r="J212">
        <v>14.000000000000002</v>
      </c>
      <c r="K212" s="3">
        <v>1520.71</v>
      </c>
      <c r="L212" s="3">
        <v>1454.62</v>
      </c>
      <c r="M212" s="3">
        <v>1497.12</v>
      </c>
      <c r="N212" s="3">
        <v>1539.66</v>
      </c>
      <c r="O212">
        <f t="shared" si="73"/>
        <v>-4.3459962780543426</v>
      </c>
      <c r="P212">
        <f t="shared" si="74"/>
        <v>-1.5512490875972507</v>
      </c>
      <c r="Q212">
        <f t="shared" si="75"/>
        <v>1.2461284531567474</v>
      </c>
    </row>
    <row r="213" spans="1:17" x14ac:dyDescent="0.2">
      <c r="A213" s="1">
        <v>39295</v>
      </c>
      <c r="B213" s="2">
        <v>4.6699999999999998E-2</v>
      </c>
      <c r="C213">
        <v>18.02</v>
      </c>
      <c r="D213">
        <v>26.15</v>
      </c>
      <c r="E213" s="2">
        <v>1.7399999999999999E-2</v>
      </c>
      <c r="F213" s="2">
        <v>4.5999999999999999E-2</v>
      </c>
      <c r="G213" s="2">
        <v>0.627</v>
      </c>
      <c r="H213" s="2">
        <v>1.9699999999999999E-2</v>
      </c>
      <c r="I213">
        <f t="shared" ref="I213:J214" si="82">I212</f>
        <v>1.71</v>
      </c>
      <c r="J213">
        <f t="shared" si="82"/>
        <v>14.000000000000002</v>
      </c>
      <c r="K213" s="3">
        <v>1454.62</v>
      </c>
      <c r="L213" s="3">
        <v>1497.12</v>
      </c>
      <c r="M213" s="3">
        <v>1539.66</v>
      </c>
      <c r="N213" s="3">
        <v>1463.39</v>
      </c>
      <c r="O213">
        <f t="shared" si="73"/>
        <v>2.9217252615803435</v>
      </c>
      <c r="P213">
        <f t="shared" si="74"/>
        <v>5.8462003822304265</v>
      </c>
      <c r="Q213">
        <f t="shared" si="75"/>
        <v>0.60290660103670124</v>
      </c>
    </row>
    <row r="214" spans="1:17" x14ac:dyDescent="0.2">
      <c r="A214" s="1">
        <v>39326</v>
      </c>
      <c r="B214" s="2">
        <v>4.5199999999999997E-2</v>
      </c>
      <c r="C214">
        <v>19.05</v>
      </c>
      <c r="D214">
        <v>26.73</v>
      </c>
      <c r="E214" s="2">
        <v>1.84E-2</v>
      </c>
      <c r="F214" s="2">
        <v>4.7E-2</v>
      </c>
      <c r="G214" s="2">
        <v>0.629</v>
      </c>
      <c r="H214" s="2">
        <v>2.76E-2</v>
      </c>
      <c r="I214">
        <f t="shared" si="82"/>
        <v>1.71</v>
      </c>
      <c r="J214">
        <f t="shared" si="82"/>
        <v>14.000000000000002</v>
      </c>
      <c r="K214" s="3">
        <v>1497.12</v>
      </c>
      <c r="L214" s="3">
        <v>1539.66</v>
      </c>
      <c r="M214" s="3">
        <v>1463.39</v>
      </c>
      <c r="N214" s="3">
        <v>1479.22</v>
      </c>
      <c r="O214">
        <f t="shared" si="73"/>
        <v>2.8414555947419151</v>
      </c>
      <c r="P214">
        <f t="shared" si="74"/>
        <v>-2.2529924120978762</v>
      </c>
      <c r="Q214">
        <f t="shared" si="75"/>
        <v>-1.1956289408998511</v>
      </c>
    </row>
    <row r="215" spans="1:17" x14ac:dyDescent="0.2">
      <c r="A215" s="1">
        <v>39356</v>
      </c>
      <c r="B215" s="2">
        <v>4.53E-2</v>
      </c>
      <c r="C215">
        <v>20.68</v>
      </c>
      <c r="D215">
        <v>27.32</v>
      </c>
      <c r="E215" s="2">
        <v>1.7999999999999999E-2</v>
      </c>
      <c r="F215" s="2">
        <v>4.7E-2</v>
      </c>
      <c r="G215" s="2">
        <v>0.627</v>
      </c>
      <c r="H215" s="2">
        <v>3.5400000000000001E-2</v>
      </c>
      <c r="I215">
        <v>2.2999999999999998</v>
      </c>
      <c r="J215">
        <v>0.04</v>
      </c>
      <c r="K215" s="3">
        <v>1539.66</v>
      </c>
      <c r="L215" s="3">
        <v>1463.39</v>
      </c>
      <c r="M215" s="3">
        <v>1479.22</v>
      </c>
      <c r="N215" s="3">
        <v>1378.76</v>
      </c>
      <c r="O215">
        <f t="shared" si="73"/>
        <v>-4.953691074652844</v>
      </c>
      <c r="P215">
        <f t="shared" si="74"/>
        <v>-3.925542002779836</v>
      </c>
      <c r="Q215">
        <f t="shared" si="75"/>
        <v>-10.450359170206413</v>
      </c>
    </row>
    <row r="216" spans="1:17" x14ac:dyDescent="0.2">
      <c r="A216" s="1">
        <v>39387</v>
      </c>
      <c r="B216" s="2">
        <v>4.1399999999999999E-2</v>
      </c>
      <c r="C216">
        <v>20.81</v>
      </c>
      <c r="D216">
        <v>25.73</v>
      </c>
      <c r="E216" s="2">
        <v>1.77E-2</v>
      </c>
      <c r="F216" s="2">
        <v>4.7E-2</v>
      </c>
      <c r="G216" s="2">
        <v>0.629</v>
      </c>
      <c r="H216" s="2">
        <v>4.3099999999999999E-2</v>
      </c>
      <c r="I216">
        <f t="shared" ref="I216:J217" si="83">I215</f>
        <v>2.2999999999999998</v>
      </c>
      <c r="J216">
        <f t="shared" si="83"/>
        <v>0.04</v>
      </c>
      <c r="K216" s="3">
        <v>1463.39</v>
      </c>
      <c r="L216" s="3">
        <v>1479.22</v>
      </c>
      <c r="M216" s="3">
        <v>1378.76</v>
      </c>
      <c r="N216" s="3">
        <v>1354.87</v>
      </c>
      <c r="O216">
        <f t="shared" si="73"/>
        <v>1.0817348758703993</v>
      </c>
      <c r="P216">
        <f t="shared" si="74"/>
        <v>-5.7831473496470558</v>
      </c>
      <c r="Q216">
        <f t="shared" si="75"/>
        <v>-7.4156581635790975</v>
      </c>
    </row>
    <row r="217" spans="1:17" x14ac:dyDescent="0.2">
      <c r="A217" s="1">
        <v>39417</v>
      </c>
      <c r="B217" s="2">
        <v>4.1000000000000002E-2</v>
      </c>
      <c r="C217">
        <v>22.35</v>
      </c>
      <c r="D217">
        <v>25.96</v>
      </c>
      <c r="E217" s="2">
        <v>1.8800000000000001E-2</v>
      </c>
      <c r="F217" s="2">
        <v>0.05</v>
      </c>
      <c r="G217" s="2">
        <v>0.627</v>
      </c>
      <c r="H217" s="2">
        <v>4.0800000000000003E-2</v>
      </c>
      <c r="I217">
        <f t="shared" si="83"/>
        <v>2.2999999999999998</v>
      </c>
      <c r="J217">
        <f t="shared" si="83"/>
        <v>0.04</v>
      </c>
      <c r="K217" s="3">
        <v>1479.22</v>
      </c>
      <c r="L217" s="3">
        <v>1378.76</v>
      </c>
      <c r="M217" s="3">
        <v>1354.87</v>
      </c>
      <c r="N217" s="3">
        <v>1316.94</v>
      </c>
      <c r="O217">
        <f t="shared" si="73"/>
        <v>-6.7914170982004034</v>
      </c>
      <c r="P217">
        <f t="shared" si="74"/>
        <v>-8.4064574573085906</v>
      </c>
      <c r="Q217">
        <f t="shared" si="75"/>
        <v>-10.970646692175601</v>
      </c>
    </row>
    <row r="218" spans="1:17" x14ac:dyDescent="0.2">
      <c r="A218" s="1">
        <v>39448</v>
      </c>
      <c r="B218" s="2">
        <v>3.7400000000000003E-2</v>
      </c>
      <c r="C218">
        <v>21.46</v>
      </c>
      <c r="D218">
        <v>24.02</v>
      </c>
      <c r="E218" s="2">
        <v>1.8700000000000001E-2</v>
      </c>
      <c r="F218" s="2">
        <v>0.05</v>
      </c>
      <c r="G218" s="2">
        <v>0.629</v>
      </c>
      <c r="H218" s="2">
        <v>4.2799999999999998E-2</v>
      </c>
      <c r="I218">
        <v>1.87</v>
      </c>
      <c r="J218">
        <v>-18.809999999999999</v>
      </c>
      <c r="K218" s="3">
        <v>1378.76</v>
      </c>
      <c r="L218" s="3">
        <v>1354.87</v>
      </c>
      <c r="M218" s="3">
        <v>1316.94</v>
      </c>
      <c r="N218" s="3">
        <v>1370.47</v>
      </c>
      <c r="O218">
        <f t="shared" si="73"/>
        <v>-1.7327163538251811</v>
      </c>
      <c r="P218">
        <f t="shared" si="74"/>
        <v>-4.4837390118657279</v>
      </c>
      <c r="Q218">
        <f t="shared" si="75"/>
        <v>-0.60126490469697425</v>
      </c>
    </row>
    <row r="219" spans="1:17" x14ac:dyDescent="0.2">
      <c r="A219" s="1">
        <v>39479</v>
      </c>
      <c r="B219" s="2">
        <v>3.7400000000000003E-2</v>
      </c>
      <c r="C219">
        <v>21.74</v>
      </c>
      <c r="D219">
        <v>23.5</v>
      </c>
      <c r="E219" s="2">
        <v>2.0299999999999999E-2</v>
      </c>
      <c r="F219" s="2">
        <v>4.9000000000000002E-2</v>
      </c>
      <c r="G219" s="2">
        <v>0.628</v>
      </c>
      <c r="H219" s="2">
        <v>4.0300000000000002E-2</v>
      </c>
      <c r="I219">
        <f t="shared" ref="I219:J220" si="84">I218</f>
        <v>1.87</v>
      </c>
      <c r="J219">
        <f t="shared" si="84"/>
        <v>-18.809999999999999</v>
      </c>
      <c r="K219" s="3">
        <v>1354.87</v>
      </c>
      <c r="L219" s="3">
        <v>1316.94</v>
      </c>
      <c r="M219" s="3">
        <v>1370.47</v>
      </c>
      <c r="N219" s="3">
        <v>1403.22</v>
      </c>
      <c r="O219">
        <f t="shared" si="73"/>
        <v>-2.7995305822698713</v>
      </c>
      <c r="P219">
        <f t="shared" si="74"/>
        <v>1.1514019795257235</v>
      </c>
      <c r="Q219">
        <f t="shared" si="75"/>
        <v>3.5686080583377189</v>
      </c>
    </row>
    <row r="220" spans="1:17" x14ac:dyDescent="0.2">
      <c r="A220" s="1">
        <v>39508</v>
      </c>
      <c r="B220" s="2">
        <v>3.5099999999999999E-2</v>
      </c>
      <c r="C220">
        <v>21.81</v>
      </c>
      <c r="D220">
        <v>22.61</v>
      </c>
      <c r="E220" s="2">
        <v>2.07E-2</v>
      </c>
      <c r="F220" s="2">
        <v>5.0999999999999997E-2</v>
      </c>
      <c r="G220" s="2">
        <v>0.627</v>
      </c>
      <c r="H220" s="2">
        <v>3.9800000000000002E-2</v>
      </c>
      <c r="I220">
        <f t="shared" si="84"/>
        <v>1.87</v>
      </c>
      <c r="J220">
        <f t="shared" si="84"/>
        <v>-18.809999999999999</v>
      </c>
      <c r="K220" s="3">
        <v>1316.94</v>
      </c>
      <c r="L220" s="3">
        <v>1370.47</v>
      </c>
      <c r="M220" s="3">
        <v>1403.22</v>
      </c>
      <c r="N220" s="3">
        <v>1341.25</v>
      </c>
      <c r="O220">
        <f t="shared" si="73"/>
        <v>4.0647258037571854</v>
      </c>
      <c r="P220">
        <f t="shared" si="74"/>
        <v>6.5515513235227196</v>
      </c>
      <c r="Q220">
        <f t="shared" si="75"/>
        <v>1.8459459049007476</v>
      </c>
    </row>
    <row r="221" spans="1:17" x14ac:dyDescent="0.2">
      <c r="A221" s="1">
        <v>39539</v>
      </c>
      <c r="B221" s="2">
        <v>3.6799999999999999E-2</v>
      </c>
      <c r="C221">
        <v>23.88</v>
      </c>
      <c r="D221">
        <v>23.36</v>
      </c>
      <c r="E221" s="2">
        <v>2.1499999999999998E-2</v>
      </c>
      <c r="F221" s="2">
        <v>0.05</v>
      </c>
      <c r="G221" s="2">
        <v>0.627</v>
      </c>
      <c r="H221" s="2">
        <v>3.9399999999999998E-2</v>
      </c>
      <c r="I221">
        <v>1.1100000000000001</v>
      </c>
      <c r="J221">
        <v>-27.37</v>
      </c>
      <c r="K221" s="3">
        <v>1370.47</v>
      </c>
      <c r="L221" s="3">
        <v>1403.22</v>
      </c>
      <c r="M221" s="3">
        <v>1341.25</v>
      </c>
      <c r="N221" s="3">
        <v>1257.33</v>
      </c>
      <c r="O221">
        <f t="shared" si="73"/>
        <v>2.3896911278612487</v>
      </c>
      <c r="P221">
        <f t="shared" si="74"/>
        <v>-2.1321152597284176</v>
      </c>
      <c r="Q221">
        <f t="shared" si="75"/>
        <v>-8.2555619604953172</v>
      </c>
    </row>
    <row r="222" spans="1:17" x14ac:dyDescent="0.2">
      <c r="A222" s="1">
        <v>39569</v>
      </c>
      <c r="B222" s="2">
        <v>3.8800000000000001E-2</v>
      </c>
      <c r="C222">
        <v>25.81</v>
      </c>
      <c r="D222">
        <v>23.7</v>
      </c>
      <c r="E222" s="2">
        <v>2.0799999999999999E-2</v>
      </c>
      <c r="F222" s="2">
        <v>5.3999999999999999E-2</v>
      </c>
      <c r="G222" s="2">
        <v>0.625</v>
      </c>
      <c r="H222" s="2">
        <v>4.1799999999999997E-2</v>
      </c>
      <c r="I222">
        <f t="shared" ref="I222:J223" si="85">I221</f>
        <v>1.1100000000000001</v>
      </c>
      <c r="J222">
        <f t="shared" si="85"/>
        <v>-27.37</v>
      </c>
      <c r="K222" s="3">
        <v>1403.22</v>
      </c>
      <c r="L222" s="3">
        <v>1341.25</v>
      </c>
      <c r="M222" s="3">
        <v>1257.33</v>
      </c>
      <c r="N222" s="3">
        <v>1281.47</v>
      </c>
      <c r="O222">
        <f t="shared" si="73"/>
        <v>-4.416271147788664</v>
      </c>
      <c r="P222">
        <f t="shared" si="74"/>
        <v>-10.396801641937836</v>
      </c>
      <c r="Q222">
        <f t="shared" si="75"/>
        <v>-8.6764726842547883</v>
      </c>
    </row>
    <row r="223" spans="1:17" x14ac:dyDescent="0.2">
      <c r="A223" s="1">
        <v>39600</v>
      </c>
      <c r="B223" s="2">
        <v>4.1000000000000002E-2</v>
      </c>
      <c r="C223">
        <v>26.11</v>
      </c>
      <c r="D223">
        <v>22.42</v>
      </c>
      <c r="E223" s="2">
        <v>2.0400000000000001E-2</v>
      </c>
      <c r="F223" s="2">
        <v>5.6000000000000001E-2</v>
      </c>
      <c r="G223" s="2">
        <v>0.624</v>
      </c>
      <c r="H223" s="2">
        <v>5.0200000000000002E-2</v>
      </c>
      <c r="I223">
        <f t="shared" si="85"/>
        <v>1.1100000000000001</v>
      </c>
      <c r="J223">
        <f t="shared" si="85"/>
        <v>-27.37</v>
      </c>
      <c r="K223" s="3">
        <v>1341.25</v>
      </c>
      <c r="L223" s="3">
        <v>1257.33</v>
      </c>
      <c r="M223" s="3">
        <v>1281.47</v>
      </c>
      <c r="N223" s="3">
        <v>1216.95</v>
      </c>
      <c r="O223">
        <f t="shared" si="73"/>
        <v>-6.2568499534016775</v>
      </c>
      <c r="P223">
        <f t="shared" si="74"/>
        <v>-4.4570363466915115</v>
      </c>
      <c r="Q223">
        <f t="shared" si="75"/>
        <v>-9.2674743709226455</v>
      </c>
    </row>
    <row r="224" spans="1:17" x14ac:dyDescent="0.2">
      <c r="A224" s="1">
        <v>39630</v>
      </c>
      <c r="B224" s="2">
        <v>4.0099999999999997E-2</v>
      </c>
      <c r="C224">
        <v>25.37</v>
      </c>
      <c r="D224">
        <v>20.91</v>
      </c>
      <c r="E224" s="2">
        <v>2.1399999999999999E-2</v>
      </c>
      <c r="F224" s="2">
        <v>5.8000000000000003E-2</v>
      </c>
      <c r="G224" s="2">
        <v>0.622</v>
      </c>
      <c r="H224" s="2">
        <v>5.6000000000000001E-2</v>
      </c>
      <c r="I224">
        <v>0.84</v>
      </c>
      <c r="J224">
        <v>-39.51</v>
      </c>
      <c r="K224" s="3">
        <v>1257.33</v>
      </c>
      <c r="L224" s="3">
        <v>1281.47</v>
      </c>
      <c r="M224" s="3">
        <v>1216.95</v>
      </c>
      <c r="N224">
        <v>968.8</v>
      </c>
      <c r="O224">
        <f t="shared" si="73"/>
        <v>1.9199414632594447</v>
      </c>
      <c r="P224">
        <f t="shared" si="74"/>
        <v>-3.2115673689484758</v>
      </c>
      <c r="Q224">
        <f t="shared" si="75"/>
        <v>-22.947833901998681</v>
      </c>
    </row>
    <row r="225" spans="1:17" x14ac:dyDescent="0.2">
      <c r="A225" s="1">
        <v>39661</v>
      </c>
      <c r="B225" s="2">
        <v>3.8800000000000001E-2</v>
      </c>
      <c r="C225">
        <v>26.83</v>
      </c>
      <c r="D225">
        <v>21.4</v>
      </c>
      <c r="E225" s="2">
        <v>2.29E-2</v>
      </c>
      <c r="F225" s="2">
        <v>6.0999999999999999E-2</v>
      </c>
      <c r="G225" s="2">
        <v>0.62</v>
      </c>
      <c r="H225" s="2">
        <v>5.3699999999999998E-2</v>
      </c>
      <c r="I225">
        <f t="shared" ref="I225:J226" si="86">I224</f>
        <v>0.84</v>
      </c>
      <c r="J225">
        <f t="shared" si="86"/>
        <v>-39.51</v>
      </c>
      <c r="K225" s="3">
        <v>1281.47</v>
      </c>
      <c r="L225" s="3">
        <v>1216.95</v>
      </c>
      <c r="M225">
        <v>968.8</v>
      </c>
      <c r="N225">
        <v>883.04</v>
      </c>
      <c r="O225">
        <f t="shared" si="73"/>
        <v>-5.0348427977244814</v>
      </c>
      <c r="P225">
        <f t="shared" si="74"/>
        <v>-24.399322652890831</v>
      </c>
      <c r="Q225">
        <f t="shared" si="75"/>
        <v>-31.091636948192313</v>
      </c>
    </row>
    <row r="226" spans="1:17" x14ac:dyDescent="0.2">
      <c r="A226" s="1">
        <v>39692</v>
      </c>
      <c r="B226" s="2">
        <v>3.6900000000000002E-2</v>
      </c>
      <c r="C226">
        <v>26.48</v>
      </c>
      <c r="D226">
        <v>20.36</v>
      </c>
      <c r="E226" s="2">
        <v>2.2499999999999999E-2</v>
      </c>
      <c r="F226" s="2">
        <v>6.0999999999999999E-2</v>
      </c>
      <c r="G226" s="2">
        <v>0.61899999999999999</v>
      </c>
      <c r="H226" s="2">
        <v>4.9399999999999999E-2</v>
      </c>
      <c r="I226">
        <f t="shared" si="86"/>
        <v>0.84</v>
      </c>
      <c r="J226">
        <f t="shared" si="86"/>
        <v>-39.51</v>
      </c>
      <c r="K226" s="3">
        <v>1216.95</v>
      </c>
      <c r="L226">
        <v>968.8</v>
      </c>
      <c r="M226">
        <v>883.04</v>
      </c>
      <c r="N226">
        <v>877.56</v>
      </c>
      <c r="O226">
        <f t="shared" si="73"/>
        <v>-20.39114178889848</v>
      </c>
      <c r="P226">
        <f t="shared" si="74"/>
        <v>-27.438267800649175</v>
      </c>
      <c r="Q226">
        <f t="shared" si="75"/>
        <v>-27.888573893750777</v>
      </c>
    </row>
    <row r="227" spans="1:17" x14ac:dyDescent="0.2">
      <c r="A227" s="1">
        <v>39722</v>
      </c>
      <c r="B227" s="2">
        <v>3.8199999999999998E-2</v>
      </c>
      <c r="C227">
        <v>27.22</v>
      </c>
      <c r="D227">
        <v>16.39</v>
      </c>
      <c r="E227" s="2">
        <v>2.3699999999999999E-2</v>
      </c>
      <c r="F227" s="2">
        <v>6.5000000000000002E-2</v>
      </c>
      <c r="G227" s="2">
        <v>0.61699999999999999</v>
      </c>
      <c r="H227" s="2">
        <v>3.6600000000000001E-2</v>
      </c>
      <c r="I227">
        <v>-0.31</v>
      </c>
      <c r="J227">
        <v>-41.54</v>
      </c>
      <c r="K227">
        <v>968.8</v>
      </c>
      <c r="L227">
        <v>883.04</v>
      </c>
      <c r="M227">
        <v>877.56</v>
      </c>
      <c r="N227">
        <v>865.58</v>
      </c>
      <c r="O227">
        <f t="shared" si="73"/>
        <v>-8.852188274153594</v>
      </c>
      <c r="P227">
        <f t="shared" si="74"/>
        <v>-9.417836498761357</v>
      </c>
      <c r="Q227">
        <f t="shared" si="75"/>
        <v>-10.654417836498753</v>
      </c>
    </row>
    <row r="228" spans="1:17" x14ac:dyDescent="0.2">
      <c r="A228" s="1">
        <v>39753</v>
      </c>
      <c r="B228" s="2">
        <v>3.5299999999999998E-2</v>
      </c>
      <c r="C228">
        <v>34.99</v>
      </c>
      <c r="D228">
        <v>15.26</v>
      </c>
      <c r="E228" s="2">
        <v>2.9600000000000001E-2</v>
      </c>
      <c r="F228" s="2">
        <v>6.8000000000000005E-2</v>
      </c>
      <c r="G228" s="2">
        <v>0.61399999999999999</v>
      </c>
      <c r="H228" s="2">
        <v>1.0699999999999999E-2</v>
      </c>
      <c r="I228">
        <f t="shared" ref="I228:J229" si="87">I227</f>
        <v>-0.31</v>
      </c>
      <c r="J228">
        <f t="shared" si="87"/>
        <v>-41.54</v>
      </c>
      <c r="K228">
        <v>883.04</v>
      </c>
      <c r="L228">
        <v>877.56</v>
      </c>
      <c r="M228">
        <v>865.58</v>
      </c>
      <c r="N228">
        <v>805.23</v>
      </c>
      <c r="O228">
        <f t="shared" si="73"/>
        <v>-0.62058343902881008</v>
      </c>
      <c r="P228">
        <f t="shared" si="74"/>
        <v>-1.9772603732560179</v>
      </c>
      <c r="Q228">
        <f t="shared" si="75"/>
        <v>-8.8116053632904432</v>
      </c>
    </row>
    <row r="229" spans="1:17" x14ac:dyDescent="0.2">
      <c r="A229" s="1">
        <v>39783</v>
      </c>
      <c r="B229" s="2">
        <v>2.4E-2</v>
      </c>
      <c r="C229">
        <v>58.98</v>
      </c>
      <c r="D229">
        <v>15.38</v>
      </c>
      <c r="E229" s="2">
        <v>3.2300000000000002E-2</v>
      </c>
      <c r="F229" s="2">
        <v>7.2999999999999995E-2</v>
      </c>
      <c r="G229" s="2">
        <v>0.61</v>
      </c>
      <c r="H229" s="2">
        <v>8.9999999999999998E-4</v>
      </c>
      <c r="I229">
        <f t="shared" si="87"/>
        <v>-0.31</v>
      </c>
      <c r="J229">
        <f t="shared" si="87"/>
        <v>-41.54</v>
      </c>
      <c r="K229">
        <v>877.56</v>
      </c>
      <c r="L229">
        <v>865.58</v>
      </c>
      <c r="M229">
        <v>805.23</v>
      </c>
      <c r="N229">
        <v>757.13</v>
      </c>
      <c r="O229">
        <f t="shared" si="73"/>
        <v>-1.3651488217329755</v>
      </c>
      <c r="P229">
        <f t="shared" si="74"/>
        <v>-8.2421714754546631</v>
      </c>
      <c r="Q229">
        <f t="shared" si="75"/>
        <v>-13.723278180409315</v>
      </c>
    </row>
    <row r="230" spans="1:17" x14ac:dyDescent="0.2">
      <c r="A230" s="1">
        <v>39814</v>
      </c>
      <c r="B230" s="2">
        <v>2.52E-2</v>
      </c>
      <c r="C230">
        <v>70.91</v>
      </c>
      <c r="D230">
        <v>15.17</v>
      </c>
      <c r="E230" s="2">
        <v>3.2300000000000002E-2</v>
      </c>
      <c r="F230" s="2">
        <v>7.8E-2</v>
      </c>
      <c r="G230" s="2">
        <v>0.60599999999999998</v>
      </c>
      <c r="H230" s="2">
        <v>2.9999999999999997E-4</v>
      </c>
      <c r="I230">
        <v>-2.77</v>
      </c>
      <c r="J230">
        <v>-77.52</v>
      </c>
      <c r="K230">
        <v>865.58</v>
      </c>
      <c r="L230">
        <v>805.23</v>
      </c>
      <c r="M230">
        <v>757.13</v>
      </c>
      <c r="N230">
        <v>848.15</v>
      </c>
      <c r="O230">
        <f t="shared" si="73"/>
        <v>-6.972203609140692</v>
      </c>
      <c r="P230">
        <f t="shared" si="74"/>
        <v>-12.529171191570976</v>
      </c>
      <c r="Q230">
        <f t="shared" si="75"/>
        <v>-2.0136786894336844</v>
      </c>
    </row>
    <row r="231" spans="1:17" x14ac:dyDescent="0.2">
      <c r="A231" s="1">
        <v>39845</v>
      </c>
      <c r="B231" s="2">
        <v>2.87E-2</v>
      </c>
      <c r="C231">
        <v>84.46</v>
      </c>
      <c r="D231">
        <v>14.12</v>
      </c>
      <c r="E231" s="2">
        <v>3.2399999999999998E-2</v>
      </c>
      <c r="F231" s="2">
        <v>8.3000000000000004E-2</v>
      </c>
      <c r="G231" s="2">
        <v>0.60299999999999998</v>
      </c>
      <c r="H231" s="2">
        <v>2.3999999999999998E-3</v>
      </c>
      <c r="I231">
        <f t="shared" ref="I231:J232" si="88">I230</f>
        <v>-2.77</v>
      </c>
      <c r="J231">
        <f t="shared" si="88"/>
        <v>-77.52</v>
      </c>
      <c r="K231">
        <v>805.23</v>
      </c>
      <c r="L231">
        <v>757.13</v>
      </c>
      <c r="M231">
        <v>848.15</v>
      </c>
      <c r="N231">
        <v>902.41</v>
      </c>
      <c r="O231">
        <f t="shared" si="73"/>
        <v>-5.9734485799088466</v>
      </c>
      <c r="P231">
        <f t="shared" si="74"/>
        <v>5.3301541174571199</v>
      </c>
      <c r="Q231">
        <f t="shared" si="75"/>
        <v>12.068601517578825</v>
      </c>
    </row>
    <row r="232" spans="1:17" x14ac:dyDescent="0.2">
      <c r="A232" s="1">
        <v>39873</v>
      </c>
      <c r="B232" s="2">
        <v>2.8199999999999999E-2</v>
      </c>
      <c r="C232">
        <v>110.37</v>
      </c>
      <c r="D232">
        <v>13.32</v>
      </c>
      <c r="E232" s="2">
        <v>3.4299999999999997E-2</v>
      </c>
      <c r="F232" s="2">
        <v>8.6999999999999994E-2</v>
      </c>
      <c r="G232" s="2">
        <v>0.59899999999999998</v>
      </c>
      <c r="H232" s="2">
        <v>-3.8E-3</v>
      </c>
      <c r="I232">
        <f t="shared" si="88"/>
        <v>-2.77</v>
      </c>
      <c r="J232">
        <f t="shared" si="88"/>
        <v>-77.52</v>
      </c>
      <c r="K232">
        <v>757.13</v>
      </c>
      <c r="L232">
        <v>848.15</v>
      </c>
      <c r="M232">
        <v>902.41</v>
      </c>
      <c r="N232">
        <v>926.12</v>
      </c>
      <c r="O232">
        <f t="shared" si="73"/>
        <v>12.021713576268267</v>
      </c>
      <c r="P232">
        <f t="shared" si="74"/>
        <v>19.188250366515657</v>
      </c>
      <c r="Q232">
        <f t="shared" si="75"/>
        <v>22.319812977956222</v>
      </c>
    </row>
    <row r="233" spans="1:17" x14ac:dyDescent="0.2">
      <c r="A233" s="1">
        <v>39904</v>
      </c>
      <c r="B233" s="2">
        <v>2.9399999999999999E-2</v>
      </c>
      <c r="C233">
        <v>119.85</v>
      </c>
      <c r="D233">
        <v>14.98</v>
      </c>
      <c r="E233" s="2">
        <v>3.5999999999999997E-2</v>
      </c>
      <c r="F233" s="2">
        <v>0.09</v>
      </c>
      <c r="G233" s="2">
        <v>0.59799999999999998</v>
      </c>
      <c r="H233" s="2">
        <v>-7.4000000000000003E-3</v>
      </c>
      <c r="I233">
        <v>-3.46</v>
      </c>
      <c r="J233">
        <v>-88.64</v>
      </c>
      <c r="K233">
        <v>848.15</v>
      </c>
      <c r="L233">
        <v>902.41</v>
      </c>
      <c r="M233">
        <v>926.12</v>
      </c>
      <c r="N233">
        <v>935.82</v>
      </c>
      <c r="O233">
        <f t="shared" si="73"/>
        <v>6.397453280669696</v>
      </c>
      <c r="P233">
        <f t="shared" si="74"/>
        <v>9.192949360372582</v>
      </c>
      <c r="Q233">
        <f t="shared" si="75"/>
        <v>10.336614985556803</v>
      </c>
    </row>
    <row r="234" spans="1:17" x14ac:dyDescent="0.2">
      <c r="A234" s="1">
        <v>39934</v>
      </c>
      <c r="B234" s="2">
        <v>3.3000000000000002E-2</v>
      </c>
      <c r="C234">
        <v>123.73</v>
      </c>
      <c r="D234">
        <v>16</v>
      </c>
      <c r="E234" s="2">
        <v>3.15E-2</v>
      </c>
      <c r="F234" s="2">
        <v>9.4E-2</v>
      </c>
      <c r="G234" s="2">
        <v>0.59599999999999997</v>
      </c>
      <c r="H234" s="2">
        <v>-1.2800000000000001E-2</v>
      </c>
      <c r="I234">
        <f t="shared" ref="I234:J235" si="89">I233</f>
        <v>-3.46</v>
      </c>
      <c r="J234">
        <f t="shared" si="89"/>
        <v>-88.64</v>
      </c>
      <c r="K234">
        <v>902.41</v>
      </c>
      <c r="L234">
        <v>926.12</v>
      </c>
      <c r="M234">
        <v>935.82</v>
      </c>
      <c r="N234" s="3">
        <v>1009.73</v>
      </c>
      <c r="O234">
        <f t="shared" si="73"/>
        <v>2.6274088274730989</v>
      </c>
      <c r="P234">
        <f t="shared" si="74"/>
        <v>3.7023082634279447</v>
      </c>
      <c r="Q234">
        <f t="shared" si="75"/>
        <v>11.892598707904401</v>
      </c>
    </row>
    <row r="235" spans="1:17" x14ac:dyDescent="0.2">
      <c r="A235" s="1">
        <v>39965</v>
      </c>
      <c r="B235" s="2">
        <v>3.7199999999999997E-2</v>
      </c>
      <c r="C235">
        <v>123.32</v>
      </c>
      <c r="D235">
        <v>16.38</v>
      </c>
      <c r="E235" s="2">
        <v>2.9000000000000001E-2</v>
      </c>
      <c r="F235" s="2">
        <v>9.5000000000000001E-2</v>
      </c>
      <c r="G235" s="2">
        <v>0.59399999999999997</v>
      </c>
      <c r="H235" s="2">
        <v>-1.43E-2</v>
      </c>
      <c r="I235">
        <f t="shared" si="89"/>
        <v>-3.46</v>
      </c>
      <c r="J235">
        <f t="shared" si="89"/>
        <v>-88.64</v>
      </c>
      <c r="K235">
        <v>926.12</v>
      </c>
      <c r="L235">
        <v>935.82</v>
      </c>
      <c r="M235" s="3">
        <v>1009.73</v>
      </c>
      <c r="N235" s="3">
        <v>1044.55</v>
      </c>
      <c r="O235">
        <f t="shared" si="73"/>
        <v>1.0473804690536825</v>
      </c>
      <c r="P235">
        <f t="shared" si="74"/>
        <v>9.0279877337710026</v>
      </c>
      <c r="Q235">
        <f t="shared" si="75"/>
        <v>12.787759685569888</v>
      </c>
    </row>
    <row r="236" spans="1:17" x14ac:dyDescent="0.2">
      <c r="A236" s="1">
        <v>39995</v>
      </c>
      <c r="B236" s="2">
        <v>3.56E-2</v>
      </c>
      <c r="C236">
        <v>101.87</v>
      </c>
      <c r="D236">
        <v>16.690000000000001</v>
      </c>
      <c r="E236" s="2">
        <v>2.76E-2</v>
      </c>
      <c r="F236" s="2">
        <v>9.5000000000000001E-2</v>
      </c>
      <c r="G236" s="2">
        <v>0.59299999999999997</v>
      </c>
      <c r="H236" s="2">
        <v>-2.1000000000000001E-2</v>
      </c>
      <c r="I236">
        <v>-4.0599999999999996</v>
      </c>
      <c r="J236">
        <v>-85.38</v>
      </c>
      <c r="K236">
        <v>935.82</v>
      </c>
      <c r="L236" s="3">
        <v>1009.73</v>
      </c>
      <c r="M236" s="3">
        <v>1044.55</v>
      </c>
      <c r="N236" s="3">
        <v>1067.6600000000001</v>
      </c>
      <c r="O236">
        <f t="shared" si="73"/>
        <v>7.8978863456647508</v>
      </c>
      <c r="P236">
        <f t="shared" si="74"/>
        <v>11.618687354405743</v>
      </c>
      <c r="Q236">
        <f t="shared" si="75"/>
        <v>14.088179350729835</v>
      </c>
    </row>
    <row r="237" spans="1:17" x14ac:dyDescent="0.2">
      <c r="A237" s="1">
        <v>40026</v>
      </c>
      <c r="B237" s="2">
        <v>3.5900000000000001E-2</v>
      </c>
      <c r="C237">
        <v>92.95</v>
      </c>
      <c r="D237">
        <v>18.09</v>
      </c>
      <c r="E237" s="2">
        <v>2.6700000000000002E-2</v>
      </c>
      <c r="F237" s="2">
        <v>9.6000000000000002E-2</v>
      </c>
      <c r="G237" s="2">
        <v>0.59099999999999997</v>
      </c>
      <c r="H237" s="2">
        <v>-1.4800000000000001E-2</v>
      </c>
      <c r="I237">
        <f t="shared" ref="I237:J238" si="90">I236</f>
        <v>-4.0599999999999996</v>
      </c>
      <c r="J237">
        <f t="shared" si="90"/>
        <v>-85.38</v>
      </c>
      <c r="K237" s="3">
        <v>1009.73</v>
      </c>
      <c r="L237" s="3">
        <v>1044.55</v>
      </c>
      <c r="M237" s="3">
        <v>1067.6600000000001</v>
      </c>
      <c r="N237" s="3">
        <v>1088.07</v>
      </c>
      <c r="O237">
        <f t="shared" si="73"/>
        <v>3.4484466144414805</v>
      </c>
      <c r="P237">
        <f t="shared" si="74"/>
        <v>5.7371772652095254</v>
      </c>
      <c r="Q237">
        <f t="shared" si="75"/>
        <v>7.7585097006130255</v>
      </c>
    </row>
    <row r="238" spans="1:17" x14ac:dyDescent="0.2">
      <c r="A238" s="1">
        <v>40057</v>
      </c>
      <c r="B238" s="2">
        <v>3.4000000000000002E-2</v>
      </c>
      <c r="C238">
        <v>83.3</v>
      </c>
      <c r="D238">
        <v>18.829999999999998</v>
      </c>
      <c r="E238" s="2">
        <v>2.4199999999999999E-2</v>
      </c>
      <c r="F238" s="2">
        <v>9.8000000000000004E-2</v>
      </c>
      <c r="G238" s="2">
        <v>0.58699999999999997</v>
      </c>
      <c r="H238" s="2">
        <v>-1.29E-2</v>
      </c>
      <c r="I238">
        <f t="shared" si="90"/>
        <v>-4.0599999999999996</v>
      </c>
      <c r="J238">
        <f t="shared" si="90"/>
        <v>-85.38</v>
      </c>
      <c r="K238" s="3">
        <v>1044.55</v>
      </c>
      <c r="L238" s="3">
        <v>1067.6600000000001</v>
      </c>
      <c r="M238" s="3">
        <v>1088.07</v>
      </c>
      <c r="N238" s="3">
        <v>1110.3800000000001</v>
      </c>
      <c r="O238">
        <f t="shared" si="73"/>
        <v>2.212435977215077</v>
      </c>
      <c r="P238">
        <f t="shared" si="74"/>
        <v>4.1663874395672762</v>
      </c>
      <c r="Q238">
        <f t="shared" si="75"/>
        <v>6.302235412378554</v>
      </c>
    </row>
    <row r="239" spans="1:17" x14ac:dyDescent="0.2">
      <c r="A239" s="1">
        <v>40087</v>
      </c>
      <c r="B239" s="2">
        <v>3.4000000000000002E-2</v>
      </c>
      <c r="C239">
        <v>42.12</v>
      </c>
      <c r="D239">
        <v>19.36</v>
      </c>
      <c r="E239" s="2">
        <v>2.29E-2</v>
      </c>
      <c r="F239" s="2">
        <v>0.1</v>
      </c>
      <c r="G239" s="2">
        <v>0.58499999999999996</v>
      </c>
      <c r="H239" s="2">
        <v>-1.8E-3</v>
      </c>
      <c r="I239">
        <v>-3.2800000000000002</v>
      </c>
      <c r="J239">
        <v>-72.709999999999994</v>
      </c>
      <c r="K239" s="3">
        <v>1067.6600000000001</v>
      </c>
      <c r="L239" s="3">
        <v>1088.07</v>
      </c>
      <c r="M239" s="3">
        <v>1110.3800000000001</v>
      </c>
      <c r="N239" s="3">
        <v>1123.58</v>
      </c>
      <c r="O239">
        <f t="shared" si="73"/>
        <v>1.9116572691680656</v>
      </c>
      <c r="P239">
        <f t="shared" si="74"/>
        <v>4.0012738137609416</v>
      </c>
      <c r="Q239">
        <f t="shared" si="75"/>
        <v>5.2376224640803049</v>
      </c>
    </row>
    <row r="240" spans="1:17" x14ac:dyDescent="0.2">
      <c r="A240" s="1">
        <v>40118</v>
      </c>
      <c r="B240" s="2">
        <v>3.4000000000000002E-2</v>
      </c>
      <c r="C240">
        <v>28.51</v>
      </c>
      <c r="D240">
        <v>19.809999999999999</v>
      </c>
      <c r="E240" s="2">
        <v>2.1899999999999999E-2</v>
      </c>
      <c r="F240" s="2">
        <v>9.9000000000000005E-2</v>
      </c>
      <c r="G240" s="2">
        <v>0.58599999999999997</v>
      </c>
      <c r="H240" s="2">
        <v>1.84E-2</v>
      </c>
      <c r="I240">
        <f t="shared" ref="I240:J241" si="91">I239</f>
        <v>-3.2800000000000002</v>
      </c>
      <c r="J240">
        <f t="shared" si="91"/>
        <v>-72.709999999999994</v>
      </c>
      <c r="K240" s="3">
        <v>1088.07</v>
      </c>
      <c r="L240" s="3">
        <v>1110.3800000000001</v>
      </c>
      <c r="M240" s="3">
        <v>1123.58</v>
      </c>
      <c r="N240" s="3">
        <v>1089.1600000000001</v>
      </c>
      <c r="O240">
        <f t="shared" si="73"/>
        <v>2.0504195502127676</v>
      </c>
      <c r="P240">
        <f t="shared" si="74"/>
        <v>3.2635767919343417</v>
      </c>
      <c r="Q240">
        <f t="shared" si="75"/>
        <v>0.10017737829368656</v>
      </c>
    </row>
    <row r="241" spans="1:17" x14ac:dyDescent="0.2">
      <c r="A241" s="1">
        <v>40148</v>
      </c>
      <c r="B241" s="2">
        <v>3.5999999999999997E-2</v>
      </c>
      <c r="C241">
        <v>21.78</v>
      </c>
      <c r="D241">
        <v>20.32</v>
      </c>
      <c r="E241" s="2">
        <v>2.1000000000000001E-2</v>
      </c>
      <c r="F241" s="2">
        <v>9.9000000000000005E-2</v>
      </c>
      <c r="G241" s="2">
        <v>0.58299999999999996</v>
      </c>
      <c r="H241" s="2">
        <v>2.7199999999999998E-2</v>
      </c>
      <c r="I241">
        <f t="shared" si="91"/>
        <v>-3.2800000000000002</v>
      </c>
      <c r="J241">
        <f t="shared" si="91"/>
        <v>-72.709999999999994</v>
      </c>
      <c r="K241" s="3">
        <v>1110.3800000000001</v>
      </c>
      <c r="L241" s="3">
        <v>1123.58</v>
      </c>
      <c r="M241" s="3">
        <v>1089.1600000000001</v>
      </c>
      <c r="N241" s="3">
        <v>1152.05</v>
      </c>
      <c r="O241">
        <f t="shared" si="73"/>
        <v>1.1887822186998909</v>
      </c>
      <c r="P241">
        <f t="shared" si="74"/>
        <v>-1.911057475819089</v>
      </c>
      <c r="Q241">
        <f t="shared" si="75"/>
        <v>3.7527693222140002</v>
      </c>
    </row>
    <row r="242" spans="1:17" x14ac:dyDescent="0.2">
      <c r="A242" s="1">
        <v>40179</v>
      </c>
      <c r="B242" s="2">
        <v>3.73E-2</v>
      </c>
      <c r="C242">
        <v>20.7</v>
      </c>
      <c r="D242">
        <v>20.53</v>
      </c>
      <c r="E242" s="2">
        <v>2.0199999999999999E-2</v>
      </c>
      <c r="F242" s="2">
        <v>9.8000000000000004E-2</v>
      </c>
      <c r="G242" s="2">
        <v>0.58499999999999996</v>
      </c>
      <c r="H242" s="2">
        <v>2.63E-2</v>
      </c>
      <c r="I242">
        <v>-0.24</v>
      </c>
      <c r="J242">
        <v>242.53999999999996</v>
      </c>
      <c r="K242" s="3">
        <v>1123.58</v>
      </c>
      <c r="L242" s="3">
        <v>1089.1600000000001</v>
      </c>
      <c r="M242" s="3">
        <v>1152.05</v>
      </c>
      <c r="N242" s="3">
        <v>1197.32</v>
      </c>
      <c r="O242">
        <f t="shared" si="73"/>
        <v>-3.0634222752273899</v>
      </c>
      <c r="P242">
        <f t="shared" si="74"/>
        <v>2.533864967336541</v>
      </c>
      <c r="Q242">
        <f t="shared" si="75"/>
        <v>6.5629505687178513</v>
      </c>
    </row>
    <row r="243" spans="1:17" x14ac:dyDescent="0.2">
      <c r="A243" s="1">
        <v>40210</v>
      </c>
      <c r="B243" s="2">
        <v>3.6900000000000002E-2</v>
      </c>
      <c r="C243">
        <v>18.91</v>
      </c>
      <c r="D243">
        <v>19.920000000000002</v>
      </c>
      <c r="E243" s="2">
        <v>1.9800000000000002E-2</v>
      </c>
      <c r="F243" s="2">
        <v>9.8000000000000004E-2</v>
      </c>
      <c r="G243" s="2">
        <v>0.58499999999999996</v>
      </c>
      <c r="H243" s="2">
        <v>2.1399999999999999E-2</v>
      </c>
      <c r="I243">
        <f t="shared" ref="I243:J244" si="92">I242</f>
        <v>-0.24</v>
      </c>
      <c r="J243">
        <f t="shared" si="92"/>
        <v>242.53999999999996</v>
      </c>
      <c r="K243" s="3">
        <v>1089.1600000000001</v>
      </c>
      <c r="L243" s="3">
        <v>1152.05</v>
      </c>
      <c r="M243" s="3">
        <v>1197.32</v>
      </c>
      <c r="N243" s="3">
        <v>1125.06</v>
      </c>
      <c r="O243">
        <f t="shared" si="73"/>
        <v>5.774174593264525</v>
      </c>
      <c r="P243">
        <f t="shared" si="74"/>
        <v>9.9305887105659352</v>
      </c>
      <c r="Q243">
        <f t="shared" si="75"/>
        <v>3.2961181093686731</v>
      </c>
    </row>
    <row r="244" spans="1:17" x14ac:dyDescent="0.2">
      <c r="A244" s="1">
        <v>40238</v>
      </c>
      <c r="B244" s="2">
        <v>3.73E-2</v>
      </c>
      <c r="C244">
        <v>18.91</v>
      </c>
      <c r="D244">
        <v>21</v>
      </c>
      <c r="E244" s="2">
        <v>2.0299999999999999E-2</v>
      </c>
      <c r="F244" s="2">
        <v>9.9000000000000005E-2</v>
      </c>
      <c r="G244" s="2">
        <v>0.58499999999999996</v>
      </c>
      <c r="H244" s="2">
        <v>2.3099999999999999E-2</v>
      </c>
      <c r="I244">
        <f t="shared" si="92"/>
        <v>-0.24</v>
      </c>
      <c r="J244">
        <f t="shared" si="92"/>
        <v>242.53999999999996</v>
      </c>
      <c r="K244" s="3">
        <v>1152.05</v>
      </c>
      <c r="L244" s="3">
        <v>1197.32</v>
      </c>
      <c r="M244" s="3">
        <v>1125.06</v>
      </c>
      <c r="N244" s="3">
        <v>1083.3599999999999</v>
      </c>
      <c r="O244">
        <f t="shared" si="73"/>
        <v>3.9295169480491277</v>
      </c>
      <c r="P244">
        <f t="shared" si="74"/>
        <v>-2.3427802612733806</v>
      </c>
      <c r="Q244">
        <f t="shared" si="75"/>
        <v>-5.9624148257454106</v>
      </c>
    </row>
    <row r="245" spans="1:17" x14ac:dyDescent="0.2">
      <c r="A245" s="1">
        <v>40269</v>
      </c>
      <c r="B245" s="2">
        <v>3.85E-2</v>
      </c>
      <c r="C245">
        <v>19.010000000000002</v>
      </c>
      <c r="D245">
        <v>21.8</v>
      </c>
      <c r="E245" s="2">
        <v>1.9E-2</v>
      </c>
      <c r="F245" s="2">
        <v>9.9000000000000005E-2</v>
      </c>
      <c r="G245" s="2">
        <v>0.58699999999999997</v>
      </c>
      <c r="H245" s="2">
        <v>2.24E-2</v>
      </c>
      <c r="I245">
        <v>1.6</v>
      </c>
      <c r="J245">
        <v>788.18999999999994</v>
      </c>
      <c r="K245" s="3">
        <v>1197.32</v>
      </c>
      <c r="L245" s="3">
        <v>1125.06</v>
      </c>
      <c r="M245" s="3">
        <v>1083.3599999999999</v>
      </c>
      <c r="N245" s="3">
        <v>1079.8</v>
      </c>
      <c r="O245">
        <f t="shared" si="73"/>
        <v>-6.0351451575184623</v>
      </c>
      <c r="P245">
        <f t="shared" si="74"/>
        <v>-9.5179233621755284</v>
      </c>
      <c r="Q245">
        <f t="shared" si="75"/>
        <v>-9.8152540674172339</v>
      </c>
    </row>
    <row r="246" spans="1:17" x14ac:dyDescent="0.2">
      <c r="A246" s="1">
        <v>40299</v>
      </c>
      <c r="B246" s="2">
        <v>3.4200000000000001E-2</v>
      </c>
      <c r="C246">
        <v>17.3</v>
      </c>
      <c r="D246">
        <v>20.48</v>
      </c>
      <c r="E246" s="2">
        <v>1.83E-2</v>
      </c>
      <c r="F246" s="2">
        <v>9.6000000000000002E-2</v>
      </c>
      <c r="G246" s="2">
        <v>0.58599999999999997</v>
      </c>
      <c r="H246" s="2">
        <v>2.0199999999999999E-2</v>
      </c>
      <c r="I246">
        <f t="shared" ref="I246:J247" si="93">I245</f>
        <v>1.6</v>
      </c>
      <c r="J246">
        <f t="shared" si="93"/>
        <v>788.18999999999994</v>
      </c>
      <c r="K246" s="3">
        <v>1125.06</v>
      </c>
      <c r="L246" s="3">
        <v>1083.3599999999999</v>
      </c>
      <c r="M246" s="3">
        <v>1079.8</v>
      </c>
      <c r="N246" s="3">
        <v>1087.28</v>
      </c>
      <c r="O246">
        <f t="shared" si="73"/>
        <v>-3.7064689883206325</v>
      </c>
      <c r="P246">
        <f t="shared" si="74"/>
        <v>-4.0228965566280861</v>
      </c>
      <c r="Q246">
        <f t="shared" si="75"/>
        <v>-3.3580431265888055</v>
      </c>
    </row>
    <row r="247" spans="1:17" x14ac:dyDescent="0.2">
      <c r="A247" s="1">
        <v>40330</v>
      </c>
      <c r="B247" s="2">
        <v>3.2000000000000001E-2</v>
      </c>
      <c r="C247">
        <v>16.149999999999999</v>
      </c>
      <c r="D247">
        <v>19.739999999999998</v>
      </c>
      <c r="E247" s="2">
        <v>1.95E-2</v>
      </c>
      <c r="F247" s="2">
        <v>9.4E-2</v>
      </c>
      <c r="G247" s="2">
        <v>0.58499999999999996</v>
      </c>
      <c r="H247" s="2">
        <v>1.0500000000000001E-2</v>
      </c>
      <c r="I247">
        <f t="shared" si="93"/>
        <v>1.6</v>
      </c>
      <c r="J247">
        <f t="shared" si="93"/>
        <v>788.18999999999994</v>
      </c>
      <c r="K247" s="3">
        <v>1083.3599999999999</v>
      </c>
      <c r="L247" s="3">
        <v>1079.8</v>
      </c>
      <c r="M247" s="3">
        <v>1087.28</v>
      </c>
      <c r="N247" s="3">
        <v>1122.08</v>
      </c>
      <c r="O247">
        <f t="shared" si="73"/>
        <v>-0.32860729582040449</v>
      </c>
      <c r="P247">
        <f t="shared" si="74"/>
        <v>0.36183724708316323</v>
      </c>
      <c r="Q247">
        <f t="shared" si="75"/>
        <v>3.5740658691478355</v>
      </c>
    </row>
    <row r="248" spans="1:17" x14ac:dyDescent="0.2">
      <c r="A248" s="1">
        <v>40360</v>
      </c>
      <c r="B248" s="2">
        <v>3.0099999999999998E-2</v>
      </c>
      <c r="C248">
        <v>15.72</v>
      </c>
      <c r="D248">
        <v>19.670000000000002</v>
      </c>
      <c r="E248" s="2">
        <v>2.0299999999999999E-2</v>
      </c>
      <c r="F248" s="2">
        <v>9.4E-2</v>
      </c>
      <c r="G248" s="2">
        <v>0.58499999999999996</v>
      </c>
      <c r="H248" s="2">
        <v>1.24E-2</v>
      </c>
      <c r="I248">
        <v>2.7199999999999998</v>
      </c>
      <c r="J248">
        <v>793.48</v>
      </c>
      <c r="K248" s="3">
        <v>1079.8</v>
      </c>
      <c r="L248" s="3">
        <v>1087.28</v>
      </c>
      <c r="M248" s="3">
        <v>1122.08</v>
      </c>
      <c r="N248" s="3">
        <v>1171.58</v>
      </c>
      <c r="O248">
        <f t="shared" si="73"/>
        <v>0.69272087423597473</v>
      </c>
      <c r="P248">
        <f t="shared" si="74"/>
        <v>3.9155399147990266</v>
      </c>
      <c r="Q248">
        <f t="shared" si="75"/>
        <v>8.4997221707723725</v>
      </c>
    </row>
    <row r="249" spans="1:17" x14ac:dyDescent="0.2">
      <c r="A249" s="1">
        <v>40391</v>
      </c>
      <c r="B249" s="2">
        <v>2.7E-2</v>
      </c>
      <c r="C249">
        <v>15.47</v>
      </c>
      <c r="D249">
        <v>19.77</v>
      </c>
      <c r="E249" s="2">
        <v>2.0500000000000001E-2</v>
      </c>
      <c r="F249" s="2">
        <v>9.5000000000000001E-2</v>
      </c>
      <c r="G249" s="2">
        <v>0.58599999999999997</v>
      </c>
      <c r="H249" s="2">
        <v>1.15E-2</v>
      </c>
      <c r="I249">
        <f t="shared" ref="I249:J250" si="94">I248</f>
        <v>2.7199999999999998</v>
      </c>
      <c r="J249">
        <f t="shared" si="94"/>
        <v>793.48</v>
      </c>
      <c r="K249" s="3">
        <v>1087.28</v>
      </c>
      <c r="L249" s="3">
        <v>1122.08</v>
      </c>
      <c r="M249" s="3">
        <v>1171.58</v>
      </c>
      <c r="N249" s="3">
        <v>1198.8900000000001</v>
      </c>
      <c r="O249">
        <f t="shared" si="73"/>
        <v>3.2006474873077728</v>
      </c>
      <c r="P249">
        <f t="shared" si="74"/>
        <v>7.7532926201162589</v>
      </c>
      <c r="Q249">
        <f t="shared" si="75"/>
        <v>10.265065116621308</v>
      </c>
    </row>
    <row r="250" spans="1:17" x14ac:dyDescent="0.2">
      <c r="A250" s="1">
        <v>40422</v>
      </c>
      <c r="B250" s="2">
        <v>2.6499999999999999E-2</v>
      </c>
      <c r="C250">
        <v>15.61</v>
      </c>
      <c r="D250">
        <v>20.38</v>
      </c>
      <c r="E250" s="2">
        <v>2.0500000000000001E-2</v>
      </c>
      <c r="F250" s="2">
        <v>9.5000000000000001E-2</v>
      </c>
      <c r="G250" s="2">
        <v>0.58499999999999996</v>
      </c>
      <c r="H250" s="2">
        <v>1.14E-2</v>
      </c>
      <c r="I250">
        <f t="shared" si="94"/>
        <v>2.7199999999999998</v>
      </c>
      <c r="J250">
        <f t="shared" si="94"/>
        <v>793.48</v>
      </c>
      <c r="K250" s="3">
        <v>1122.08</v>
      </c>
      <c r="L250" s="3">
        <v>1171.58</v>
      </c>
      <c r="M250" s="3">
        <v>1198.8900000000001</v>
      </c>
      <c r="N250" s="3">
        <v>1241.53</v>
      </c>
      <c r="O250">
        <f t="shared" si="73"/>
        <v>4.4114501639811676</v>
      </c>
      <c r="P250">
        <f t="shared" si="74"/>
        <v>6.8453229716241459</v>
      </c>
      <c r="Q250">
        <f t="shared" si="75"/>
        <v>10.64540852702125</v>
      </c>
    </row>
    <row r="251" spans="1:17" x14ac:dyDescent="0.2">
      <c r="A251" s="1">
        <v>40452</v>
      </c>
      <c r="B251" s="2">
        <v>2.5399999999999999E-2</v>
      </c>
      <c r="C251">
        <v>15.9</v>
      </c>
      <c r="D251">
        <v>21.24</v>
      </c>
      <c r="E251" s="2">
        <v>1.9900000000000001E-2</v>
      </c>
      <c r="F251" s="2">
        <v>9.4E-2</v>
      </c>
      <c r="G251" s="2">
        <v>0.58299999999999996</v>
      </c>
      <c r="H251" s="2">
        <v>1.17E-2</v>
      </c>
      <c r="I251">
        <v>3.08</v>
      </c>
      <c r="J251">
        <v>473.05</v>
      </c>
      <c r="K251" s="3">
        <v>1171.58</v>
      </c>
      <c r="L251" s="3">
        <v>1198.8900000000001</v>
      </c>
      <c r="M251" s="3">
        <v>1241.53</v>
      </c>
      <c r="N251" s="3">
        <v>1282.6199999999999</v>
      </c>
      <c r="O251">
        <f t="shared" si="73"/>
        <v>2.3310401338363818</v>
      </c>
      <c r="P251">
        <f t="shared" si="74"/>
        <v>5.9705696580685919</v>
      </c>
      <c r="Q251">
        <f t="shared" si="75"/>
        <v>9.4777992113214573</v>
      </c>
    </row>
    <row r="252" spans="1:17" x14ac:dyDescent="0.2">
      <c r="A252" s="1">
        <v>40483</v>
      </c>
      <c r="B252" s="2">
        <v>2.7699999999999999E-2</v>
      </c>
      <c r="C252">
        <v>15.88</v>
      </c>
      <c r="D252">
        <v>21.7</v>
      </c>
      <c r="E252" s="2">
        <v>1.9199999999999998E-2</v>
      </c>
      <c r="F252" s="2">
        <v>9.8000000000000004E-2</v>
      </c>
      <c r="G252" s="2">
        <v>0.58199999999999996</v>
      </c>
      <c r="H252" s="2">
        <v>1.14E-2</v>
      </c>
      <c r="I252">
        <f t="shared" ref="I252:J253" si="95">I251</f>
        <v>3.08</v>
      </c>
      <c r="J252">
        <f t="shared" si="95"/>
        <v>473.05</v>
      </c>
      <c r="K252" s="3">
        <v>1198.8900000000001</v>
      </c>
      <c r="L252" s="3">
        <v>1241.53</v>
      </c>
      <c r="M252" s="3">
        <v>1282.6199999999999</v>
      </c>
      <c r="N252" s="3">
        <v>1321.12</v>
      </c>
      <c r="O252">
        <f t="shared" si="73"/>
        <v>3.5566232098023898</v>
      </c>
      <c r="P252">
        <f t="shared" si="74"/>
        <v>6.9839601631509041</v>
      </c>
      <c r="Q252">
        <f t="shared" si="75"/>
        <v>10.195263952489375</v>
      </c>
    </row>
    <row r="253" spans="1:17" x14ac:dyDescent="0.2">
      <c r="A253" s="1">
        <v>40513</v>
      </c>
      <c r="B253" s="2">
        <v>3.3099999999999997E-2</v>
      </c>
      <c r="C253">
        <v>16.05</v>
      </c>
      <c r="D253">
        <v>22.4</v>
      </c>
      <c r="E253" s="2">
        <v>1.89E-2</v>
      </c>
      <c r="F253" s="2">
        <v>9.2999999999999999E-2</v>
      </c>
      <c r="G253" s="2">
        <v>0.58299999999999996</v>
      </c>
      <c r="H253" s="2">
        <v>1.4999999999999999E-2</v>
      </c>
      <c r="I253">
        <f t="shared" si="95"/>
        <v>3.08</v>
      </c>
      <c r="J253">
        <f t="shared" si="95"/>
        <v>473.05</v>
      </c>
      <c r="K253" s="3">
        <v>1241.53</v>
      </c>
      <c r="L253" s="3">
        <v>1282.6199999999999</v>
      </c>
      <c r="M253" s="3">
        <v>1321.12</v>
      </c>
      <c r="N253" s="3">
        <v>1304.49</v>
      </c>
      <c r="O253">
        <f t="shared" si="73"/>
        <v>3.3096260259518395</v>
      </c>
      <c r="P253">
        <f t="shared" si="74"/>
        <v>6.410638486383724</v>
      </c>
      <c r="Q253">
        <f t="shared" si="75"/>
        <v>5.0711621950335406</v>
      </c>
    </row>
    <row r="254" spans="1:17" x14ac:dyDescent="0.2">
      <c r="A254" s="1">
        <v>40544</v>
      </c>
      <c r="B254" s="2">
        <v>3.39E-2</v>
      </c>
      <c r="C254">
        <v>16.3</v>
      </c>
      <c r="D254">
        <v>22.98</v>
      </c>
      <c r="E254" s="2">
        <v>1.83E-2</v>
      </c>
      <c r="F254" s="2">
        <v>9.0999999999999998E-2</v>
      </c>
      <c r="G254" s="2">
        <v>0.58299999999999996</v>
      </c>
      <c r="H254" s="2">
        <v>1.6299999999999999E-2</v>
      </c>
      <c r="I254">
        <v>2.73</v>
      </c>
      <c r="J254">
        <v>51.76</v>
      </c>
      <c r="K254" s="3">
        <v>1282.6199999999999</v>
      </c>
      <c r="L254" s="3">
        <v>1321.12</v>
      </c>
      <c r="M254" s="3">
        <v>1304.49</v>
      </c>
      <c r="N254" s="3">
        <v>1331.51</v>
      </c>
      <c r="O254">
        <f t="shared" si="73"/>
        <v>3.0016684598711985</v>
      </c>
      <c r="P254">
        <f t="shared" si="74"/>
        <v>1.7051036160359301</v>
      </c>
      <c r="Q254">
        <f t="shared" si="75"/>
        <v>3.8117291169637246</v>
      </c>
    </row>
    <row r="255" spans="1:17" x14ac:dyDescent="0.2">
      <c r="A255" s="1">
        <v>40575</v>
      </c>
      <c r="B255" s="2">
        <v>3.5799999999999998E-2</v>
      </c>
      <c r="C255">
        <v>16.52</v>
      </c>
      <c r="D255">
        <v>23.49</v>
      </c>
      <c r="E255" s="2">
        <v>1.7899999999999999E-2</v>
      </c>
      <c r="F255" s="2">
        <v>0.09</v>
      </c>
      <c r="G255" s="2">
        <v>0.58399999999999996</v>
      </c>
      <c r="H255" s="2">
        <v>2.1100000000000001E-2</v>
      </c>
      <c r="I255">
        <f t="shared" ref="I255:J256" si="96">I254</f>
        <v>2.73</v>
      </c>
      <c r="J255">
        <f t="shared" si="96"/>
        <v>51.76</v>
      </c>
      <c r="K255" s="3">
        <v>1321.12</v>
      </c>
      <c r="L255" s="3">
        <v>1304.49</v>
      </c>
      <c r="M255" s="3">
        <v>1331.51</v>
      </c>
      <c r="N255" s="3">
        <v>1338.31</v>
      </c>
      <c r="O255">
        <f t="shared" si="73"/>
        <v>-1.2587804287271354</v>
      </c>
      <c r="P255">
        <f t="shared" si="74"/>
        <v>0.78645391788785268</v>
      </c>
      <c r="Q255">
        <f t="shared" si="75"/>
        <v>1.301168705340916</v>
      </c>
    </row>
    <row r="256" spans="1:17" x14ac:dyDescent="0.2">
      <c r="A256" s="1">
        <v>40603</v>
      </c>
      <c r="B256" s="2">
        <v>3.4099999999999998E-2</v>
      </c>
      <c r="C256">
        <v>16.04</v>
      </c>
      <c r="D256">
        <v>22.9</v>
      </c>
      <c r="E256" s="2">
        <v>1.7600000000000001E-2</v>
      </c>
      <c r="F256" s="2">
        <v>0.09</v>
      </c>
      <c r="G256" s="2">
        <v>0.58399999999999996</v>
      </c>
      <c r="H256" s="2">
        <v>2.6800000000000001E-2</v>
      </c>
      <c r="I256">
        <f t="shared" si="96"/>
        <v>2.73</v>
      </c>
      <c r="J256">
        <f t="shared" si="96"/>
        <v>51.76</v>
      </c>
      <c r="K256" s="3">
        <v>1304.49</v>
      </c>
      <c r="L256" s="3">
        <v>1331.51</v>
      </c>
      <c r="M256" s="3">
        <v>1338.31</v>
      </c>
      <c r="N256" s="3">
        <v>1287.29</v>
      </c>
      <c r="O256">
        <f t="shared" si="73"/>
        <v>2.0713075608091991</v>
      </c>
      <c r="P256">
        <f t="shared" si="74"/>
        <v>2.5925840750024909</v>
      </c>
      <c r="Q256">
        <f t="shared" si="75"/>
        <v>-1.3185229476653793</v>
      </c>
    </row>
    <row r="257" spans="1:17" x14ac:dyDescent="0.2">
      <c r="A257" s="1">
        <v>40634</v>
      </c>
      <c r="B257" s="2">
        <v>3.4500000000000003E-2</v>
      </c>
      <c r="C257">
        <v>16.21</v>
      </c>
      <c r="D257">
        <v>23.14</v>
      </c>
      <c r="E257" s="2">
        <v>1.7999999999999999E-2</v>
      </c>
      <c r="F257" s="2">
        <v>9.0999999999999998E-2</v>
      </c>
      <c r="G257" s="2">
        <v>0.58399999999999996</v>
      </c>
      <c r="H257" s="2">
        <v>3.1600000000000003E-2</v>
      </c>
      <c r="I257">
        <v>1.8900000000000001</v>
      </c>
      <c r="J257">
        <v>33.450000000000003</v>
      </c>
      <c r="K257" s="3">
        <v>1331.51</v>
      </c>
      <c r="L257" s="3">
        <v>1338.31</v>
      </c>
      <c r="M257" s="3">
        <v>1287.29</v>
      </c>
      <c r="N257" s="3">
        <v>1325.19</v>
      </c>
      <c r="O257">
        <f t="shared" si="73"/>
        <v>0.51069838003470203</v>
      </c>
      <c r="P257">
        <f t="shared" si="74"/>
        <v>-3.3210415242844626</v>
      </c>
      <c r="Q257">
        <f t="shared" si="75"/>
        <v>-0.47464908262048189</v>
      </c>
    </row>
    <row r="258" spans="1:17" x14ac:dyDescent="0.2">
      <c r="A258" s="1">
        <v>40664</v>
      </c>
      <c r="B258" s="2">
        <v>3.1699999999999999E-2</v>
      </c>
      <c r="C258">
        <v>16.12</v>
      </c>
      <c r="D258">
        <v>23.06</v>
      </c>
      <c r="E258" s="2">
        <v>1.78E-2</v>
      </c>
      <c r="F258" s="2">
        <v>0.09</v>
      </c>
      <c r="G258" s="2">
        <v>0.58299999999999996</v>
      </c>
      <c r="H258" s="2">
        <v>3.5700000000000003E-2</v>
      </c>
      <c r="I258">
        <f t="shared" ref="I258:J259" si="97">I257</f>
        <v>1.8900000000000001</v>
      </c>
      <c r="J258">
        <f t="shared" si="97"/>
        <v>33.450000000000003</v>
      </c>
      <c r="K258" s="3">
        <v>1338.31</v>
      </c>
      <c r="L258" s="3">
        <v>1287.29</v>
      </c>
      <c r="M258" s="3">
        <v>1325.19</v>
      </c>
      <c r="N258" s="3">
        <v>1185.31</v>
      </c>
      <c r="O258">
        <f t="shared" ref="O258:O321" si="98">(L258/K258-1)*100</f>
        <v>-3.8122706996136957</v>
      </c>
      <c r="P258">
        <f t="shared" ref="P258:P321" si="99">(M258/K258-1)*100</f>
        <v>-0.98034087767406852</v>
      </c>
      <c r="Q258">
        <f t="shared" ref="Q258:Q321" si="100">(N258/K258-1)*100</f>
        <v>-11.4323288326322</v>
      </c>
    </row>
    <row r="259" spans="1:17" x14ac:dyDescent="0.2">
      <c r="A259" s="1">
        <v>40695</v>
      </c>
      <c r="B259" s="2">
        <v>0.03</v>
      </c>
      <c r="C259">
        <v>15.35</v>
      </c>
      <c r="D259">
        <v>22.1</v>
      </c>
      <c r="E259" s="2">
        <v>1.7999999999999999E-2</v>
      </c>
      <c r="F259" s="2">
        <v>9.0999999999999998E-2</v>
      </c>
      <c r="G259" s="2">
        <v>0.58199999999999996</v>
      </c>
      <c r="H259" s="2">
        <v>3.56E-2</v>
      </c>
      <c r="I259">
        <f t="shared" si="97"/>
        <v>1.8900000000000001</v>
      </c>
      <c r="J259">
        <f t="shared" si="97"/>
        <v>33.450000000000003</v>
      </c>
      <c r="K259" s="3">
        <v>1287.29</v>
      </c>
      <c r="L259" s="3">
        <v>1325.19</v>
      </c>
      <c r="M259" s="3">
        <v>1185.31</v>
      </c>
      <c r="N259" s="3">
        <v>1173.8800000000001</v>
      </c>
      <c r="O259">
        <f t="shared" si="98"/>
        <v>2.9441695344483376</v>
      </c>
      <c r="P259">
        <f t="shared" si="99"/>
        <v>-7.9220688422966141</v>
      </c>
      <c r="Q259">
        <f t="shared" si="100"/>
        <v>-8.8099806570391959</v>
      </c>
    </row>
    <row r="260" spans="1:17" x14ac:dyDescent="0.2">
      <c r="A260" s="1">
        <v>40725</v>
      </c>
      <c r="B260" s="2">
        <v>2.9899999999999999E-2</v>
      </c>
      <c r="C260">
        <v>15.61</v>
      </c>
      <c r="D260">
        <v>22.61</v>
      </c>
      <c r="E260" s="2">
        <v>1.89E-2</v>
      </c>
      <c r="F260" s="2">
        <v>0.09</v>
      </c>
      <c r="G260" s="2">
        <v>0.58199999999999996</v>
      </c>
      <c r="H260" s="2">
        <v>3.6299999999999999E-2</v>
      </c>
      <c r="I260">
        <v>1.6500000000000001</v>
      </c>
      <c r="J260">
        <v>24.990000000000002</v>
      </c>
      <c r="K260" s="3">
        <v>1325.19</v>
      </c>
      <c r="L260" s="3">
        <v>1185.31</v>
      </c>
      <c r="M260" s="3">
        <v>1173.8800000000001</v>
      </c>
      <c r="N260" s="3">
        <v>1207.22</v>
      </c>
      <c r="O260">
        <f t="shared" si="98"/>
        <v>-10.555467517865369</v>
      </c>
      <c r="P260">
        <f t="shared" si="99"/>
        <v>-11.417985345497627</v>
      </c>
      <c r="Q260">
        <f t="shared" si="100"/>
        <v>-8.9021196960435862</v>
      </c>
    </row>
    <row r="261" spans="1:17" x14ac:dyDescent="0.2">
      <c r="A261" s="1">
        <v>40756</v>
      </c>
      <c r="B261" s="2">
        <v>2.2800000000000001E-2</v>
      </c>
      <c r="C261">
        <v>13.79</v>
      </c>
      <c r="D261">
        <v>20.05</v>
      </c>
      <c r="E261" s="2">
        <v>1.8599999999999998E-2</v>
      </c>
      <c r="F261" s="2">
        <v>0.09</v>
      </c>
      <c r="G261" s="2">
        <v>0.58299999999999996</v>
      </c>
      <c r="H261" s="2">
        <v>3.7699999999999997E-2</v>
      </c>
      <c r="I261">
        <f t="shared" ref="I261:J262" si="101">I260</f>
        <v>1.6500000000000001</v>
      </c>
      <c r="J261">
        <f t="shared" si="101"/>
        <v>24.990000000000002</v>
      </c>
      <c r="K261" s="3">
        <v>1185.31</v>
      </c>
      <c r="L261" s="3">
        <v>1173.8800000000001</v>
      </c>
      <c r="M261" s="3">
        <v>1207.22</v>
      </c>
      <c r="N261" s="3">
        <v>1226.42</v>
      </c>
      <c r="O261">
        <f t="shared" si="98"/>
        <v>-0.964304696661622</v>
      </c>
      <c r="P261">
        <f t="shared" si="99"/>
        <v>1.8484615838894491</v>
      </c>
      <c r="Q261">
        <f t="shared" si="100"/>
        <v>3.4682909956045282</v>
      </c>
    </row>
    <row r="262" spans="1:17" x14ac:dyDescent="0.2">
      <c r="A262" s="1">
        <v>40787</v>
      </c>
      <c r="B262" s="2">
        <v>1.9699999999999999E-2</v>
      </c>
      <c r="C262">
        <v>13.5</v>
      </c>
      <c r="D262">
        <v>19.7</v>
      </c>
      <c r="E262" s="2">
        <v>2.1000000000000001E-2</v>
      </c>
      <c r="F262" s="2">
        <v>0.09</v>
      </c>
      <c r="G262" s="2">
        <v>0.58399999999999996</v>
      </c>
      <c r="H262" s="2">
        <v>3.8699999999999998E-2</v>
      </c>
      <c r="I262">
        <f t="shared" si="101"/>
        <v>1.6500000000000001</v>
      </c>
      <c r="J262">
        <f t="shared" si="101"/>
        <v>24.990000000000002</v>
      </c>
      <c r="K262" s="3">
        <v>1173.8800000000001</v>
      </c>
      <c r="L262" s="3">
        <v>1207.22</v>
      </c>
      <c r="M262" s="3">
        <v>1226.42</v>
      </c>
      <c r="N262" s="3">
        <v>1243.32</v>
      </c>
      <c r="O262">
        <f t="shared" si="98"/>
        <v>2.8401540191501651</v>
      </c>
      <c r="P262">
        <f t="shared" si="99"/>
        <v>4.4757556138617094</v>
      </c>
      <c r="Q262">
        <f t="shared" si="100"/>
        <v>5.9154257675401167</v>
      </c>
    </row>
    <row r="263" spans="1:17" x14ac:dyDescent="0.2">
      <c r="A263" s="1">
        <v>40817</v>
      </c>
      <c r="B263" s="2">
        <v>2.1499999999999998E-2</v>
      </c>
      <c r="C263">
        <v>13.88</v>
      </c>
      <c r="D263">
        <v>20.16</v>
      </c>
      <c r="E263" s="2">
        <v>2.1499999999999998E-2</v>
      </c>
      <c r="F263" s="2">
        <v>8.7999999999999995E-2</v>
      </c>
      <c r="G263" s="2">
        <v>0.58399999999999996</v>
      </c>
      <c r="H263" s="2">
        <v>3.5299999999999998E-2</v>
      </c>
      <c r="I263">
        <v>1.18</v>
      </c>
      <c r="J263">
        <v>21.04</v>
      </c>
      <c r="K263" s="3">
        <v>1207.22</v>
      </c>
      <c r="L263" s="3">
        <v>1226.42</v>
      </c>
      <c r="M263" s="3">
        <v>1243.32</v>
      </c>
      <c r="N263" s="3">
        <v>1300.58</v>
      </c>
      <c r="O263">
        <f t="shared" si="98"/>
        <v>1.5904309073739631</v>
      </c>
      <c r="P263">
        <f t="shared" si="99"/>
        <v>2.9903414456354138</v>
      </c>
      <c r="Q263">
        <f t="shared" si="100"/>
        <v>7.7334702871059147</v>
      </c>
    </row>
    <row r="264" spans="1:17" x14ac:dyDescent="0.2">
      <c r="A264" s="1">
        <v>40848</v>
      </c>
      <c r="B264" s="2">
        <v>2.01E-2</v>
      </c>
      <c r="C264">
        <v>14.1</v>
      </c>
      <c r="D264">
        <v>20.350000000000001</v>
      </c>
      <c r="E264" s="2">
        <v>2.12E-2</v>
      </c>
      <c r="F264" s="2">
        <v>8.5999999999999993E-2</v>
      </c>
      <c r="G264" s="2">
        <v>0.58599999999999997</v>
      </c>
      <c r="H264" s="2">
        <v>3.39E-2</v>
      </c>
      <c r="I264">
        <f t="shared" ref="I264:J265" si="102">I263</f>
        <v>1.18</v>
      </c>
      <c r="J264">
        <f t="shared" si="102"/>
        <v>21.04</v>
      </c>
      <c r="K264" s="3">
        <v>1226.42</v>
      </c>
      <c r="L264" s="3">
        <v>1243.32</v>
      </c>
      <c r="M264" s="3">
        <v>1300.58</v>
      </c>
      <c r="N264" s="3">
        <v>1352.49</v>
      </c>
      <c r="O264">
        <f t="shared" si="98"/>
        <v>1.3779944880220274</v>
      </c>
      <c r="P264">
        <f t="shared" si="99"/>
        <v>6.0468681202198171</v>
      </c>
      <c r="Q264">
        <f t="shared" si="100"/>
        <v>10.279512728102924</v>
      </c>
    </row>
    <row r="265" spans="1:17" x14ac:dyDescent="0.2">
      <c r="A265" s="1">
        <v>40878</v>
      </c>
      <c r="B265" s="2">
        <v>1.9699999999999999E-2</v>
      </c>
      <c r="C265">
        <v>14.3</v>
      </c>
      <c r="D265">
        <v>20.52</v>
      </c>
      <c r="E265" s="2">
        <v>2.12E-2</v>
      </c>
      <c r="F265" s="2">
        <v>8.5000000000000006E-2</v>
      </c>
      <c r="G265" s="2">
        <v>0.58599999999999997</v>
      </c>
      <c r="H265" s="2">
        <v>2.9600000000000001E-2</v>
      </c>
      <c r="I265">
        <f t="shared" si="102"/>
        <v>1.18</v>
      </c>
      <c r="J265">
        <f t="shared" si="102"/>
        <v>21.04</v>
      </c>
      <c r="K265" s="3">
        <v>1243.32</v>
      </c>
      <c r="L265" s="3">
        <v>1300.58</v>
      </c>
      <c r="M265" s="3">
        <v>1352.49</v>
      </c>
      <c r="N265" s="3">
        <v>1389.24</v>
      </c>
      <c r="O265">
        <f t="shared" si="98"/>
        <v>4.6054113180838296</v>
      </c>
      <c r="P265">
        <f t="shared" si="99"/>
        <v>8.7805231155293928</v>
      </c>
      <c r="Q265">
        <f t="shared" si="100"/>
        <v>11.73631888813822</v>
      </c>
    </row>
    <row r="266" spans="1:17" x14ac:dyDescent="0.2">
      <c r="A266" s="1">
        <v>40909</v>
      </c>
      <c r="B266" s="2">
        <v>1.9699999999999999E-2</v>
      </c>
      <c r="C266">
        <v>14.87</v>
      </c>
      <c r="D266">
        <v>21.21</v>
      </c>
      <c r="E266" s="2">
        <v>2.1299999999999999E-2</v>
      </c>
      <c r="F266" s="2">
        <v>8.3000000000000004E-2</v>
      </c>
      <c r="G266" s="2">
        <v>0.58399999999999996</v>
      </c>
      <c r="H266" s="2">
        <v>2.93E-2</v>
      </c>
      <c r="I266">
        <v>1.68</v>
      </c>
      <c r="J266">
        <v>12.41</v>
      </c>
      <c r="K266" s="3">
        <v>1300.58</v>
      </c>
      <c r="L266" s="3">
        <v>1352.49</v>
      </c>
      <c r="M266" s="3">
        <v>1389.24</v>
      </c>
      <c r="N266" s="3">
        <v>1386.43</v>
      </c>
      <c r="O266">
        <f t="shared" si="98"/>
        <v>3.9912961909302158</v>
      </c>
      <c r="P266">
        <f t="shared" si="99"/>
        <v>6.8169585877070338</v>
      </c>
      <c r="Q266">
        <f t="shared" si="100"/>
        <v>6.6009011364160708</v>
      </c>
    </row>
    <row r="267" spans="1:17" x14ac:dyDescent="0.2">
      <c r="A267" s="1">
        <v>40940</v>
      </c>
      <c r="B267" s="2">
        <v>1.9699999999999999E-2</v>
      </c>
      <c r="C267">
        <v>15.37</v>
      </c>
      <c r="D267">
        <v>21.8</v>
      </c>
      <c r="E267" s="2">
        <v>2.06E-2</v>
      </c>
      <c r="F267" s="2">
        <v>8.3000000000000004E-2</v>
      </c>
      <c r="G267" s="2">
        <v>0.58499999999999996</v>
      </c>
      <c r="H267" s="2">
        <v>2.87E-2</v>
      </c>
      <c r="I267">
        <f t="shared" ref="I267:J268" si="103">I266</f>
        <v>1.68</v>
      </c>
      <c r="J267">
        <f t="shared" si="103"/>
        <v>12.41</v>
      </c>
      <c r="K267" s="3">
        <v>1352.49</v>
      </c>
      <c r="L267" s="3">
        <v>1389.24</v>
      </c>
      <c r="M267" s="3">
        <v>1386.43</v>
      </c>
      <c r="N267" s="3">
        <v>1341.27</v>
      </c>
      <c r="O267">
        <f t="shared" si="98"/>
        <v>2.7172104784508599</v>
      </c>
      <c r="P267">
        <f t="shared" si="99"/>
        <v>2.5094455411869943</v>
      </c>
      <c r="Q267">
        <f t="shared" si="100"/>
        <v>-0.8295809950535693</v>
      </c>
    </row>
    <row r="268" spans="1:17" x14ac:dyDescent="0.2">
      <c r="A268" s="1">
        <v>40969</v>
      </c>
      <c r="B268" s="2">
        <v>2.18E-2</v>
      </c>
      <c r="C268">
        <v>15.69</v>
      </c>
      <c r="D268">
        <v>22.05</v>
      </c>
      <c r="E268" s="2">
        <v>0.02</v>
      </c>
      <c r="F268" s="2">
        <v>8.2000000000000003E-2</v>
      </c>
      <c r="G268" s="2">
        <v>0.58499999999999996</v>
      </c>
      <c r="H268" s="2">
        <v>2.6499999999999999E-2</v>
      </c>
      <c r="I268">
        <f t="shared" si="103"/>
        <v>1.68</v>
      </c>
      <c r="J268">
        <f t="shared" si="103"/>
        <v>12.41</v>
      </c>
      <c r="K268" s="3">
        <v>1389.24</v>
      </c>
      <c r="L268" s="3">
        <v>1386.43</v>
      </c>
      <c r="M268" s="3">
        <v>1341.27</v>
      </c>
      <c r="N268" s="3">
        <v>1323.48</v>
      </c>
      <c r="O268">
        <f t="shared" si="98"/>
        <v>-0.20226886643056607</v>
      </c>
      <c r="P268">
        <f t="shared" si="99"/>
        <v>-3.4529670899196674</v>
      </c>
      <c r="Q268">
        <f t="shared" si="100"/>
        <v>-4.7335233652932569</v>
      </c>
    </row>
    <row r="269" spans="1:17" x14ac:dyDescent="0.2">
      <c r="A269" s="1">
        <v>41000</v>
      </c>
      <c r="B269" s="2">
        <v>2.0500000000000001E-2</v>
      </c>
      <c r="C269">
        <v>15.7</v>
      </c>
      <c r="D269">
        <v>21.78</v>
      </c>
      <c r="E269" s="2">
        <v>1.9699999999999999E-2</v>
      </c>
      <c r="F269" s="2">
        <v>8.2000000000000003E-2</v>
      </c>
      <c r="G269" s="2">
        <v>0.58399999999999996</v>
      </c>
      <c r="H269" s="2">
        <v>2.3E-2</v>
      </c>
      <c r="I269">
        <v>2.75</v>
      </c>
      <c r="J269">
        <v>8.89</v>
      </c>
      <c r="K269" s="3">
        <v>1386.43</v>
      </c>
      <c r="L269" s="3">
        <v>1341.27</v>
      </c>
      <c r="M269" s="3">
        <v>1323.48</v>
      </c>
      <c r="N269" s="3">
        <v>1359.78</v>
      </c>
      <c r="O269">
        <f t="shared" si="98"/>
        <v>-3.2572867003743511</v>
      </c>
      <c r="P269">
        <f t="shared" si="99"/>
        <v>-4.5404383921294311</v>
      </c>
      <c r="Q269">
        <f t="shared" si="100"/>
        <v>-1.9222030683121449</v>
      </c>
    </row>
    <row r="270" spans="1:17" x14ac:dyDescent="0.2">
      <c r="A270" s="1">
        <v>41030</v>
      </c>
      <c r="B270" s="2">
        <v>1.7999999999999999E-2</v>
      </c>
      <c r="C270">
        <v>15.22</v>
      </c>
      <c r="D270">
        <v>20.94</v>
      </c>
      <c r="E270" s="2">
        <v>0.02</v>
      </c>
      <c r="F270" s="2">
        <v>8.2000000000000003E-2</v>
      </c>
      <c r="G270" s="2">
        <v>0.58499999999999996</v>
      </c>
      <c r="H270" s="2">
        <v>1.7000000000000001E-2</v>
      </c>
      <c r="I270">
        <f t="shared" ref="I270:J271" si="104">I269</f>
        <v>2.75</v>
      </c>
      <c r="J270">
        <f t="shared" si="104"/>
        <v>8.89</v>
      </c>
      <c r="K270" s="3">
        <v>1341.27</v>
      </c>
      <c r="L270" s="3">
        <v>1323.48</v>
      </c>
      <c r="M270" s="3">
        <v>1359.78</v>
      </c>
      <c r="N270" s="3">
        <v>1403.45</v>
      </c>
      <c r="O270">
        <f t="shared" si="98"/>
        <v>-1.3263548726207275</v>
      </c>
      <c r="P270">
        <f t="shared" si="99"/>
        <v>1.3800353396407949</v>
      </c>
      <c r="Q270">
        <f t="shared" si="100"/>
        <v>4.6359047768160133</v>
      </c>
    </row>
    <row r="271" spans="1:17" x14ac:dyDescent="0.2">
      <c r="A271" s="1">
        <v>41061</v>
      </c>
      <c r="B271" s="2">
        <v>1.6299999999999999E-2</v>
      </c>
      <c r="C271">
        <v>15.05</v>
      </c>
      <c r="D271">
        <v>20.55</v>
      </c>
      <c r="E271" s="2">
        <v>2.0899999999999998E-2</v>
      </c>
      <c r="F271" s="2">
        <v>8.2000000000000003E-2</v>
      </c>
      <c r="G271" s="2">
        <v>0.58599999999999997</v>
      </c>
      <c r="H271" s="2">
        <v>1.66E-2</v>
      </c>
      <c r="I271">
        <f t="shared" si="104"/>
        <v>2.75</v>
      </c>
      <c r="J271">
        <f t="shared" si="104"/>
        <v>8.89</v>
      </c>
      <c r="K271" s="3">
        <v>1323.48</v>
      </c>
      <c r="L271" s="3">
        <v>1359.78</v>
      </c>
      <c r="M271" s="3">
        <v>1403.45</v>
      </c>
      <c r="N271" s="3">
        <v>1443.42</v>
      </c>
      <c r="O271">
        <f t="shared" si="98"/>
        <v>2.7427690633783586</v>
      </c>
      <c r="P271">
        <f t="shared" si="99"/>
        <v>6.0424033608365901</v>
      </c>
      <c r="Q271">
        <f t="shared" si="100"/>
        <v>9.0624716656088502</v>
      </c>
    </row>
    <row r="272" spans="1:17" x14ac:dyDescent="0.2">
      <c r="A272" s="1">
        <v>41091</v>
      </c>
      <c r="B272" s="2">
        <v>1.5299999999999999E-2</v>
      </c>
      <c r="C272">
        <v>15.55</v>
      </c>
      <c r="D272">
        <v>21</v>
      </c>
      <c r="E272" s="2">
        <v>2.1399999999999999E-2</v>
      </c>
      <c r="F272" s="2">
        <v>8.2000000000000003E-2</v>
      </c>
      <c r="G272" s="2">
        <v>0.58499999999999996</v>
      </c>
      <c r="H272" s="2">
        <v>1.41E-2</v>
      </c>
      <c r="I272">
        <v>2.4899999999999998</v>
      </c>
      <c r="J272">
        <v>4.83</v>
      </c>
      <c r="K272" s="3">
        <v>1359.78</v>
      </c>
      <c r="L272" s="3">
        <v>1403.45</v>
      </c>
      <c r="M272" s="3">
        <v>1443.42</v>
      </c>
      <c r="N272" s="3">
        <v>1437.82</v>
      </c>
      <c r="O272">
        <f t="shared" si="98"/>
        <v>3.2115489270323261</v>
      </c>
      <c r="P272">
        <f t="shared" si="99"/>
        <v>6.1509950138993075</v>
      </c>
      <c r="Q272">
        <f t="shared" si="100"/>
        <v>5.7391636882436758</v>
      </c>
    </row>
    <row r="273" spans="1:17" x14ac:dyDescent="0.2">
      <c r="A273" s="1">
        <v>41122</v>
      </c>
      <c r="B273" s="2">
        <v>1.6799999999999999E-2</v>
      </c>
      <c r="C273">
        <v>16.14</v>
      </c>
      <c r="D273">
        <v>21.41</v>
      </c>
      <c r="E273" s="2">
        <v>2.1100000000000001E-2</v>
      </c>
      <c r="F273" s="2">
        <v>8.1000000000000003E-2</v>
      </c>
      <c r="G273" s="2">
        <v>0.58399999999999996</v>
      </c>
      <c r="H273" s="2">
        <v>1.6899999999999998E-2</v>
      </c>
      <c r="I273">
        <f t="shared" ref="I273:J274" si="105">I272</f>
        <v>2.4899999999999998</v>
      </c>
      <c r="J273">
        <f t="shared" si="105"/>
        <v>4.83</v>
      </c>
      <c r="K273" s="3">
        <v>1403.45</v>
      </c>
      <c r="L273" s="3">
        <v>1443.42</v>
      </c>
      <c r="M273" s="3">
        <v>1437.82</v>
      </c>
      <c r="N273" s="3">
        <v>1394.51</v>
      </c>
      <c r="O273">
        <f t="shared" si="98"/>
        <v>2.8479817592361734</v>
      </c>
      <c r="P273">
        <f t="shared" si="99"/>
        <v>2.4489650504114779</v>
      </c>
      <c r="Q273">
        <f t="shared" si="100"/>
        <v>-0.63700167444512568</v>
      </c>
    </row>
    <row r="274" spans="1:17" x14ac:dyDescent="0.2">
      <c r="A274" s="1">
        <v>41153</v>
      </c>
      <c r="B274" s="2">
        <v>1.72E-2</v>
      </c>
      <c r="C274">
        <v>16.690000000000001</v>
      </c>
      <c r="D274">
        <v>21.78</v>
      </c>
      <c r="E274" s="2">
        <v>2.0799999999999999E-2</v>
      </c>
      <c r="F274" s="2">
        <v>7.8E-2</v>
      </c>
      <c r="G274" s="2">
        <v>0.58699999999999997</v>
      </c>
      <c r="H274" s="2">
        <v>1.9900000000000001E-2</v>
      </c>
      <c r="I274">
        <f t="shared" si="105"/>
        <v>2.4899999999999998</v>
      </c>
      <c r="J274">
        <f t="shared" si="105"/>
        <v>4.83</v>
      </c>
      <c r="K274" s="3">
        <v>1443.42</v>
      </c>
      <c r="L274" s="3">
        <v>1437.82</v>
      </c>
      <c r="M274" s="3">
        <v>1394.51</v>
      </c>
      <c r="N274" s="3">
        <v>1422.29</v>
      </c>
      <c r="O274">
        <f t="shared" si="98"/>
        <v>-0.38796746615678002</v>
      </c>
      <c r="P274">
        <f t="shared" si="99"/>
        <v>-3.3884801374513329</v>
      </c>
      <c r="Q274">
        <f t="shared" si="100"/>
        <v>-1.4638843856950912</v>
      </c>
    </row>
    <row r="275" spans="1:17" x14ac:dyDescent="0.2">
      <c r="A275" s="1">
        <v>41183</v>
      </c>
      <c r="B275" s="2">
        <v>1.7500000000000002E-2</v>
      </c>
      <c r="C275">
        <v>16.62</v>
      </c>
      <c r="D275">
        <v>21.58</v>
      </c>
      <c r="E275" s="2">
        <v>2.0500000000000001E-2</v>
      </c>
      <c r="F275" s="2">
        <v>7.8E-2</v>
      </c>
      <c r="G275" s="2">
        <v>0.58799999999999997</v>
      </c>
      <c r="H275" s="2">
        <v>2.1600000000000001E-2</v>
      </c>
      <c r="I275">
        <v>2.39</v>
      </c>
      <c r="J275">
        <v>-0.54999999999999993</v>
      </c>
      <c r="K275" s="3">
        <v>1437.82</v>
      </c>
      <c r="L275" s="3">
        <v>1394.51</v>
      </c>
      <c r="M275" s="3">
        <v>1422.29</v>
      </c>
      <c r="N275" s="3">
        <v>1480.4</v>
      </c>
      <c r="O275">
        <f t="shared" si="98"/>
        <v>-3.0121990235217222</v>
      </c>
      <c r="P275">
        <f t="shared" si="99"/>
        <v>-1.0801073847908627</v>
      </c>
      <c r="Q275">
        <f t="shared" si="100"/>
        <v>2.9614277169604186</v>
      </c>
    </row>
    <row r="276" spans="1:17" x14ac:dyDescent="0.2">
      <c r="A276" s="1">
        <v>41214</v>
      </c>
      <c r="B276" s="2">
        <v>1.6500000000000001E-2</v>
      </c>
      <c r="C276">
        <v>16.12</v>
      </c>
      <c r="D276">
        <v>20.9</v>
      </c>
      <c r="E276" s="2">
        <v>2.1000000000000001E-2</v>
      </c>
      <c r="F276" s="2">
        <v>7.6999999999999999E-2</v>
      </c>
      <c r="G276" s="2">
        <v>0.58699999999999997</v>
      </c>
      <c r="H276" s="2">
        <v>1.7600000000000001E-2</v>
      </c>
      <c r="I276">
        <f t="shared" ref="I276:J277" si="106">I275</f>
        <v>2.39</v>
      </c>
      <c r="J276">
        <f t="shared" si="106"/>
        <v>-0.54999999999999993</v>
      </c>
      <c r="K276" s="3">
        <v>1394.51</v>
      </c>
      <c r="L276" s="3">
        <v>1422.29</v>
      </c>
      <c r="M276" s="3">
        <v>1480.4</v>
      </c>
      <c r="N276" s="3">
        <v>1512.31</v>
      </c>
      <c r="O276">
        <f t="shared" si="98"/>
        <v>1.9920975826634324</v>
      </c>
      <c r="P276">
        <f t="shared" si="99"/>
        <v>6.1591526772845073</v>
      </c>
      <c r="Q276">
        <f t="shared" si="100"/>
        <v>8.4474116356282778</v>
      </c>
    </row>
    <row r="277" spans="1:17" x14ac:dyDescent="0.2">
      <c r="A277" s="1">
        <v>41244</v>
      </c>
      <c r="B277" s="2">
        <v>1.72E-2</v>
      </c>
      <c r="C277">
        <v>16.440000000000001</v>
      </c>
      <c r="D277">
        <v>21.24</v>
      </c>
      <c r="E277" s="2">
        <v>2.1999999999999999E-2</v>
      </c>
      <c r="F277" s="2">
        <v>7.9000000000000001E-2</v>
      </c>
      <c r="G277" s="2">
        <v>0.58699999999999997</v>
      </c>
      <c r="H277" s="2">
        <v>1.7399999999999999E-2</v>
      </c>
      <c r="I277">
        <f t="shared" si="106"/>
        <v>2.39</v>
      </c>
      <c r="J277">
        <f t="shared" si="106"/>
        <v>-0.54999999999999993</v>
      </c>
      <c r="K277" s="3">
        <v>1422.29</v>
      </c>
      <c r="L277" s="3">
        <v>1480.4</v>
      </c>
      <c r="M277" s="3">
        <v>1512.31</v>
      </c>
      <c r="N277" s="3">
        <v>1550.83</v>
      </c>
      <c r="O277">
        <f t="shared" si="98"/>
        <v>4.0856646675431874</v>
      </c>
      <c r="P277">
        <f t="shared" si="99"/>
        <v>6.3292296226507894</v>
      </c>
      <c r="Q277">
        <f t="shared" si="100"/>
        <v>9.0375380548270776</v>
      </c>
    </row>
    <row r="278" spans="1:17" x14ac:dyDescent="0.2">
      <c r="A278" s="1">
        <v>41275</v>
      </c>
      <c r="B278" s="2">
        <v>1.9099999999999999E-2</v>
      </c>
      <c r="C278">
        <v>17.03</v>
      </c>
      <c r="D278">
        <v>21.9</v>
      </c>
      <c r="E278" s="2">
        <v>2.1999999999999999E-2</v>
      </c>
      <c r="F278" s="2">
        <v>0.08</v>
      </c>
      <c r="G278" s="2">
        <v>0.58599999999999997</v>
      </c>
      <c r="H278" s="2">
        <v>1.5900000000000001E-2</v>
      </c>
      <c r="I278">
        <v>1.28</v>
      </c>
      <c r="J278">
        <v>-0.51</v>
      </c>
      <c r="K278" s="3">
        <v>1480.4</v>
      </c>
      <c r="L278" s="3">
        <v>1512.31</v>
      </c>
      <c r="M278" s="3">
        <v>1550.83</v>
      </c>
      <c r="N278" s="3">
        <v>1570.7</v>
      </c>
      <c r="O278">
        <f t="shared" si="98"/>
        <v>2.1554985139151439</v>
      </c>
      <c r="P278">
        <f t="shared" si="99"/>
        <v>4.7574979735206524</v>
      </c>
      <c r="Q278">
        <f t="shared" si="100"/>
        <v>6.099702783031602</v>
      </c>
    </row>
    <row r="279" spans="1:17" x14ac:dyDescent="0.2">
      <c r="A279" s="1">
        <v>41306</v>
      </c>
      <c r="B279" s="2">
        <v>1.9800000000000002E-2</v>
      </c>
      <c r="C279">
        <v>17.32</v>
      </c>
      <c r="D279">
        <v>22.05</v>
      </c>
      <c r="E279" s="2">
        <v>2.1299999999999999E-2</v>
      </c>
      <c r="F279" s="2">
        <v>7.6999999999999999E-2</v>
      </c>
      <c r="G279" s="2">
        <v>0.58599999999999997</v>
      </c>
      <c r="H279" s="2">
        <v>1.9800000000000002E-2</v>
      </c>
      <c r="I279">
        <f t="shared" ref="I279:J280" si="107">I278</f>
        <v>1.28</v>
      </c>
      <c r="J279">
        <f t="shared" si="107"/>
        <v>-0.51</v>
      </c>
      <c r="K279" s="3">
        <v>1512.31</v>
      </c>
      <c r="L279" s="3">
        <v>1550.83</v>
      </c>
      <c r="M279" s="3">
        <v>1570.7</v>
      </c>
      <c r="N279" s="3">
        <v>1639.84</v>
      </c>
      <c r="O279">
        <f t="shared" si="98"/>
        <v>2.5470968253863191</v>
      </c>
      <c r="P279">
        <f t="shared" si="99"/>
        <v>3.8609808835490256</v>
      </c>
      <c r="Q279">
        <f t="shared" si="100"/>
        <v>8.4327948634869809</v>
      </c>
    </row>
    <row r="280" spans="1:17" x14ac:dyDescent="0.2">
      <c r="A280" s="1">
        <v>41334</v>
      </c>
      <c r="B280" s="2">
        <v>1.9599999999999999E-2</v>
      </c>
      <c r="C280">
        <v>17.68</v>
      </c>
      <c r="D280">
        <v>22.42</v>
      </c>
      <c r="E280" s="2">
        <v>2.1000000000000001E-2</v>
      </c>
      <c r="F280" s="2">
        <v>7.4999999999999997E-2</v>
      </c>
      <c r="G280" s="2">
        <v>0.58499999999999996</v>
      </c>
      <c r="H280" s="2">
        <v>1.46E-2</v>
      </c>
      <c r="I280">
        <f t="shared" si="107"/>
        <v>1.28</v>
      </c>
      <c r="J280">
        <f t="shared" si="107"/>
        <v>-0.51</v>
      </c>
      <c r="K280" s="3">
        <v>1550.83</v>
      </c>
      <c r="L280" s="3">
        <v>1570.7</v>
      </c>
      <c r="M280" s="3">
        <v>1639.84</v>
      </c>
      <c r="N280" s="3">
        <v>1618.77</v>
      </c>
      <c r="O280">
        <f t="shared" si="98"/>
        <v>1.2812493954849957</v>
      </c>
      <c r="P280">
        <f t="shared" si="99"/>
        <v>5.7395072316114515</v>
      </c>
      <c r="Q280">
        <f t="shared" si="100"/>
        <v>4.3808799159160028</v>
      </c>
    </row>
    <row r="281" spans="1:17" x14ac:dyDescent="0.2">
      <c r="A281" s="1">
        <v>41365</v>
      </c>
      <c r="B281" s="2">
        <v>1.7500000000000002E-2</v>
      </c>
      <c r="C281">
        <v>17.690000000000001</v>
      </c>
      <c r="D281">
        <v>22.6</v>
      </c>
      <c r="E281" s="2">
        <v>2.07E-2</v>
      </c>
      <c r="F281" s="2">
        <v>7.5999999999999998E-2</v>
      </c>
      <c r="G281" s="2">
        <v>0.58599999999999997</v>
      </c>
      <c r="H281" s="2">
        <v>1.06E-2</v>
      </c>
      <c r="I281">
        <v>1.31</v>
      </c>
      <c r="J281">
        <v>-0.95</v>
      </c>
      <c r="K281" s="3">
        <v>1570.7</v>
      </c>
      <c r="L281" s="3">
        <v>1639.84</v>
      </c>
      <c r="M281" s="3">
        <v>1618.77</v>
      </c>
      <c r="N281" s="3">
        <v>1668.68</v>
      </c>
      <c r="O281">
        <f t="shared" si="98"/>
        <v>4.4018590437384431</v>
      </c>
      <c r="P281">
        <f t="shared" si="99"/>
        <v>3.0604189214999744</v>
      </c>
      <c r="Q281">
        <f t="shared" si="100"/>
        <v>6.2379830648755297</v>
      </c>
    </row>
    <row r="282" spans="1:17" x14ac:dyDescent="0.2">
      <c r="A282" s="1">
        <v>41395</v>
      </c>
      <c r="B282" s="2">
        <v>1.9400000000000001E-2</v>
      </c>
      <c r="C282">
        <v>18.25</v>
      </c>
      <c r="D282">
        <v>23.41</v>
      </c>
      <c r="E282" s="2">
        <v>2.07E-2</v>
      </c>
      <c r="F282" s="2">
        <v>7.4999999999999997E-2</v>
      </c>
      <c r="G282" s="2">
        <v>0.58599999999999997</v>
      </c>
      <c r="H282" s="2">
        <v>1.3599999999999999E-2</v>
      </c>
      <c r="I282">
        <f t="shared" ref="I282:J283" si="108">I281</f>
        <v>1.31</v>
      </c>
      <c r="J282">
        <f t="shared" si="108"/>
        <v>-0.95</v>
      </c>
      <c r="K282" s="3">
        <v>1639.84</v>
      </c>
      <c r="L282" s="3">
        <v>1618.77</v>
      </c>
      <c r="M282" s="3">
        <v>1668.68</v>
      </c>
      <c r="N282" s="3">
        <v>1670.09</v>
      </c>
      <c r="O282">
        <f t="shared" si="98"/>
        <v>-1.2848814518489515</v>
      </c>
      <c r="P282">
        <f t="shared" si="99"/>
        <v>1.7587081666504245</v>
      </c>
      <c r="Q282">
        <f t="shared" si="100"/>
        <v>1.8446921650892678</v>
      </c>
    </row>
    <row r="283" spans="1:17" x14ac:dyDescent="0.2">
      <c r="A283" s="1">
        <v>41426</v>
      </c>
      <c r="B283" s="2">
        <v>2.3E-2</v>
      </c>
      <c r="C283">
        <v>17.8</v>
      </c>
      <c r="D283">
        <v>22.93</v>
      </c>
      <c r="E283" s="2">
        <v>2.01E-2</v>
      </c>
      <c r="F283" s="2">
        <v>7.4999999999999997E-2</v>
      </c>
      <c r="G283" s="2">
        <v>0.58599999999999997</v>
      </c>
      <c r="H283" s="2">
        <v>1.7500000000000002E-2</v>
      </c>
      <c r="I283">
        <f t="shared" si="108"/>
        <v>1.31</v>
      </c>
      <c r="J283">
        <f t="shared" si="108"/>
        <v>-0.95</v>
      </c>
      <c r="K283" s="3">
        <v>1618.77</v>
      </c>
      <c r="L283" s="3">
        <v>1668.68</v>
      </c>
      <c r="M283" s="3">
        <v>1670.09</v>
      </c>
      <c r="N283" s="3">
        <v>1687.17</v>
      </c>
      <c r="O283">
        <f t="shared" si="98"/>
        <v>3.0832051495888857</v>
      </c>
      <c r="P283">
        <f t="shared" si="99"/>
        <v>3.1703083205149474</v>
      </c>
      <c r="Q283">
        <f t="shared" si="100"/>
        <v>4.2254304193925174</v>
      </c>
    </row>
    <row r="284" spans="1:17" x14ac:dyDescent="0.2">
      <c r="A284" s="1">
        <v>41456</v>
      </c>
      <c r="B284" s="2">
        <v>2.5899999999999999E-2</v>
      </c>
      <c r="C284">
        <v>18.12</v>
      </c>
      <c r="D284">
        <v>23.49</v>
      </c>
      <c r="E284" s="2">
        <v>2.06E-2</v>
      </c>
      <c r="F284" s="2">
        <v>7.2999999999999995E-2</v>
      </c>
      <c r="G284" s="2">
        <v>0.58699999999999997</v>
      </c>
      <c r="H284" s="2">
        <v>1.9599999999999999E-2</v>
      </c>
      <c r="I284">
        <v>1.04</v>
      </c>
      <c r="J284">
        <v>3.45</v>
      </c>
      <c r="K284" s="3">
        <v>1668.68</v>
      </c>
      <c r="L284" s="3">
        <v>1670.09</v>
      </c>
      <c r="M284" s="3">
        <v>1687.17</v>
      </c>
      <c r="N284" s="3">
        <v>1720.03</v>
      </c>
      <c r="O284">
        <f t="shared" si="98"/>
        <v>8.4497926504778498E-2</v>
      </c>
      <c r="P284">
        <f t="shared" si="99"/>
        <v>1.1080614617541951</v>
      </c>
      <c r="Q284">
        <f t="shared" si="100"/>
        <v>3.0772826425677691</v>
      </c>
    </row>
    <row r="285" spans="1:17" x14ac:dyDescent="0.2">
      <c r="A285" s="1">
        <v>41487</v>
      </c>
      <c r="B285" s="2">
        <v>2.7400000000000001E-2</v>
      </c>
      <c r="C285">
        <v>17.91</v>
      </c>
      <c r="D285">
        <v>23.36</v>
      </c>
      <c r="E285" s="2">
        <v>2.0199999999999999E-2</v>
      </c>
      <c r="F285" s="2">
        <v>7.1999999999999995E-2</v>
      </c>
      <c r="G285" s="2">
        <v>0.58699999999999997</v>
      </c>
      <c r="H285" s="2">
        <v>1.52E-2</v>
      </c>
      <c r="I285">
        <f t="shared" ref="I285:J286" si="109">I284</f>
        <v>1.04</v>
      </c>
      <c r="J285">
        <f t="shared" si="109"/>
        <v>3.45</v>
      </c>
      <c r="K285" s="3">
        <v>1670.09</v>
      </c>
      <c r="L285" s="3">
        <v>1687.17</v>
      </c>
      <c r="M285" s="3">
        <v>1720.03</v>
      </c>
      <c r="N285" s="3">
        <v>1783.54</v>
      </c>
      <c r="O285">
        <f t="shared" si="98"/>
        <v>1.0226993754827607</v>
      </c>
      <c r="P285">
        <f t="shared" si="99"/>
        <v>2.9902580100473752</v>
      </c>
      <c r="Q285">
        <f t="shared" si="100"/>
        <v>6.7930470812950228</v>
      </c>
    </row>
    <row r="286" spans="1:17" x14ac:dyDescent="0.2">
      <c r="A286" s="1">
        <v>41518</v>
      </c>
      <c r="B286" s="2">
        <v>2.81E-2</v>
      </c>
      <c r="C286">
        <v>17.88</v>
      </c>
      <c r="D286">
        <v>23.44</v>
      </c>
      <c r="E286" s="2">
        <v>2.0400000000000001E-2</v>
      </c>
      <c r="F286" s="2">
        <v>7.1999999999999995E-2</v>
      </c>
      <c r="G286" s="2">
        <v>0.58699999999999997</v>
      </c>
      <c r="H286" s="2">
        <v>1.18E-2</v>
      </c>
      <c r="I286">
        <f t="shared" si="109"/>
        <v>1.04</v>
      </c>
      <c r="J286">
        <f t="shared" si="109"/>
        <v>3.45</v>
      </c>
      <c r="K286" s="3">
        <v>1687.17</v>
      </c>
      <c r="L286" s="3">
        <v>1720.03</v>
      </c>
      <c r="M286" s="3">
        <v>1783.54</v>
      </c>
      <c r="N286" s="3">
        <v>1807.78</v>
      </c>
      <c r="O286">
        <f t="shared" si="98"/>
        <v>1.947640131107109</v>
      </c>
      <c r="P286">
        <f t="shared" si="99"/>
        <v>5.7119318148141529</v>
      </c>
      <c r="Q286">
        <f t="shared" si="100"/>
        <v>7.148657218893173</v>
      </c>
    </row>
    <row r="287" spans="1:17" x14ac:dyDescent="0.2">
      <c r="A287" s="1">
        <v>41548</v>
      </c>
      <c r="B287" s="2">
        <v>2.6100000000000002E-2</v>
      </c>
      <c r="C287">
        <v>17.86</v>
      </c>
      <c r="D287">
        <v>23.83</v>
      </c>
      <c r="E287" s="2">
        <v>2.0400000000000001E-2</v>
      </c>
      <c r="F287" s="2">
        <v>7.1999999999999995E-2</v>
      </c>
      <c r="G287" s="2">
        <v>0.58299999999999996</v>
      </c>
      <c r="H287" s="2">
        <v>9.5999999999999992E-3</v>
      </c>
      <c r="I287">
        <v>1.69</v>
      </c>
      <c r="J287">
        <v>9.1</v>
      </c>
      <c r="K287" s="3">
        <v>1720.03</v>
      </c>
      <c r="L287" s="3">
        <v>1783.54</v>
      </c>
      <c r="M287" s="3">
        <v>1807.78</v>
      </c>
      <c r="N287" s="3">
        <v>1822.36</v>
      </c>
      <c r="O287">
        <f t="shared" si="98"/>
        <v>3.6923774585327029</v>
      </c>
      <c r="P287">
        <f t="shared" si="99"/>
        <v>5.1016552036883045</v>
      </c>
      <c r="Q287">
        <f t="shared" si="100"/>
        <v>5.9493148375318938</v>
      </c>
    </row>
    <row r="288" spans="1:17" x14ac:dyDescent="0.2">
      <c r="A288" s="1">
        <v>41579</v>
      </c>
      <c r="B288" s="2">
        <v>2.7199999999999998E-2</v>
      </c>
      <c r="C288">
        <v>18.149999999999999</v>
      </c>
      <c r="D288">
        <v>24.64</v>
      </c>
      <c r="E288" s="2">
        <v>2.01E-2</v>
      </c>
      <c r="F288" s="2">
        <v>6.9000000000000006E-2</v>
      </c>
      <c r="G288" s="2">
        <v>0.58599999999999997</v>
      </c>
      <c r="H288" s="2">
        <v>1.24E-2</v>
      </c>
      <c r="I288">
        <f t="shared" ref="I288:J289" si="110">I287</f>
        <v>1.69</v>
      </c>
      <c r="J288">
        <f t="shared" si="110"/>
        <v>9.1</v>
      </c>
      <c r="K288" s="3">
        <v>1783.54</v>
      </c>
      <c r="L288" s="3">
        <v>1807.78</v>
      </c>
      <c r="M288" s="3">
        <v>1822.36</v>
      </c>
      <c r="N288" s="3">
        <v>1817.04</v>
      </c>
      <c r="O288">
        <f t="shared" si="98"/>
        <v>1.3590948338697117</v>
      </c>
      <c r="P288">
        <f t="shared" si="99"/>
        <v>2.1765701918656122</v>
      </c>
      <c r="Q288">
        <f t="shared" si="100"/>
        <v>1.8782870022539422</v>
      </c>
    </row>
    <row r="289" spans="1:17" x14ac:dyDescent="0.2">
      <c r="A289" s="1">
        <v>41609</v>
      </c>
      <c r="B289" s="2">
        <v>2.9000000000000001E-2</v>
      </c>
      <c r="C289">
        <v>18.04</v>
      </c>
      <c r="D289">
        <v>24.86</v>
      </c>
      <c r="E289" s="2">
        <v>1.95E-2</v>
      </c>
      <c r="F289" s="2">
        <v>6.7000000000000004E-2</v>
      </c>
      <c r="G289" s="2">
        <v>0.58699999999999997</v>
      </c>
      <c r="H289" s="2">
        <v>1.4999999999999999E-2</v>
      </c>
      <c r="I289">
        <f t="shared" si="110"/>
        <v>1.69</v>
      </c>
      <c r="J289">
        <f t="shared" si="110"/>
        <v>9.1</v>
      </c>
      <c r="K289" s="3">
        <v>1807.78</v>
      </c>
      <c r="L289" s="3">
        <v>1822.36</v>
      </c>
      <c r="M289" s="3">
        <v>1817.04</v>
      </c>
      <c r="N289" s="3">
        <v>1863.52</v>
      </c>
      <c r="O289">
        <f t="shared" si="98"/>
        <v>0.80651406697718198</v>
      </c>
      <c r="P289">
        <f t="shared" si="99"/>
        <v>0.51223047052184612</v>
      </c>
      <c r="Q289">
        <f t="shared" si="100"/>
        <v>3.0833397869209689</v>
      </c>
    </row>
    <row r="290" spans="1:17" x14ac:dyDescent="0.2">
      <c r="A290" s="1">
        <v>41640</v>
      </c>
      <c r="B290" s="2">
        <v>2.86E-2</v>
      </c>
      <c r="C290">
        <v>18.149999999999999</v>
      </c>
      <c r="D290">
        <v>24.86</v>
      </c>
      <c r="E290" s="2">
        <v>1.9400000000000001E-2</v>
      </c>
      <c r="F290" s="2">
        <v>6.6000000000000003E-2</v>
      </c>
      <c r="G290" s="2">
        <v>0.58799999999999997</v>
      </c>
      <c r="H290" s="2">
        <v>1.5800000000000002E-2</v>
      </c>
      <c r="I290">
        <v>2.6599999999999997</v>
      </c>
      <c r="J290">
        <v>15.82</v>
      </c>
      <c r="K290" s="3">
        <v>1822.36</v>
      </c>
      <c r="L290" s="3">
        <v>1817.04</v>
      </c>
      <c r="M290" s="3">
        <v>1863.52</v>
      </c>
      <c r="N290" s="3">
        <v>1864.26</v>
      </c>
      <c r="O290">
        <f t="shared" si="98"/>
        <v>-0.291929146820602</v>
      </c>
      <c r="P290">
        <f t="shared" si="99"/>
        <v>2.2586097148752149</v>
      </c>
      <c r="Q290">
        <f t="shared" si="100"/>
        <v>2.2992164007111793</v>
      </c>
    </row>
    <row r="291" spans="1:17" x14ac:dyDescent="0.2">
      <c r="A291" s="1">
        <v>41671</v>
      </c>
      <c r="B291" s="2">
        <v>2.7099999999999999E-2</v>
      </c>
      <c r="C291">
        <v>18.059999999999999</v>
      </c>
      <c r="D291">
        <v>24.59</v>
      </c>
      <c r="E291" s="2">
        <v>1.9400000000000001E-2</v>
      </c>
      <c r="F291" s="2">
        <v>6.7000000000000004E-2</v>
      </c>
      <c r="G291" s="2">
        <v>0.58699999999999997</v>
      </c>
      <c r="H291" s="2">
        <v>1.1299999999999999E-2</v>
      </c>
      <c r="I291">
        <f t="shared" ref="I291:J292" si="111">I290</f>
        <v>2.6599999999999997</v>
      </c>
      <c r="J291">
        <f t="shared" si="111"/>
        <v>15.82</v>
      </c>
      <c r="K291" s="3">
        <v>1817.04</v>
      </c>
      <c r="L291" s="3">
        <v>1863.52</v>
      </c>
      <c r="M291" s="3">
        <v>1864.26</v>
      </c>
      <c r="N291" s="3">
        <v>1889.77</v>
      </c>
      <c r="O291">
        <f t="shared" si="98"/>
        <v>2.5580064280368076</v>
      </c>
      <c r="P291">
        <f t="shared" si="99"/>
        <v>2.5987320036983341</v>
      </c>
      <c r="Q291">
        <f t="shared" si="100"/>
        <v>4.0026636727865217</v>
      </c>
    </row>
    <row r="292" spans="1:17" x14ac:dyDescent="0.2">
      <c r="A292" s="1">
        <v>41699</v>
      </c>
      <c r="B292" s="2">
        <v>2.7199999999999998E-2</v>
      </c>
      <c r="C292">
        <v>18.48</v>
      </c>
      <c r="D292">
        <v>24.96</v>
      </c>
      <c r="E292" s="2">
        <v>1.9699999999999999E-2</v>
      </c>
      <c r="F292" s="2">
        <v>6.7000000000000004E-2</v>
      </c>
      <c r="G292" s="2">
        <v>0.58899999999999997</v>
      </c>
      <c r="H292" s="2">
        <v>1.5299999999999999E-2</v>
      </c>
      <c r="I292">
        <f t="shared" si="111"/>
        <v>2.6599999999999997</v>
      </c>
      <c r="J292">
        <f t="shared" si="111"/>
        <v>15.82</v>
      </c>
      <c r="K292" s="3">
        <v>1863.52</v>
      </c>
      <c r="L292" s="3">
        <v>1864.26</v>
      </c>
      <c r="M292" s="3">
        <v>1889.77</v>
      </c>
      <c r="N292" s="3">
        <v>1947.09</v>
      </c>
      <c r="O292">
        <f t="shared" si="98"/>
        <v>3.9709796514131313E-2</v>
      </c>
      <c r="P292">
        <f t="shared" si="99"/>
        <v>1.4086245385077634</v>
      </c>
      <c r="Q292">
        <f t="shared" si="100"/>
        <v>4.4845239117369262</v>
      </c>
    </row>
    <row r="293" spans="1:17" x14ac:dyDescent="0.2">
      <c r="A293" s="1">
        <v>41730</v>
      </c>
      <c r="B293" s="2">
        <v>2.7E-2</v>
      </c>
      <c r="C293">
        <v>18.350000000000001</v>
      </c>
      <c r="D293">
        <v>24.79</v>
      </c>
      <c r="E293" s="2">
        <v>1.9400000000000001E-2</v>
      </c>
      <c r="F293" s="2">
        <v>6.3E-2</v>
      </c>
      <c r="G293" s="2">
        <v>0.58899999999999997</v>
      </c>
      <c r="H293" s="2">
        <v>1.95E-2</v>
      </c>
      <c r="I293">
        <v>1.72</v>
      </c>
      <c r="J293">
        <v>14.99</v>
      </c>
      <c r="K293" s="3">
        <v>1864.26</v>
      </c>
      <c r="L293" s="3">
        <v>1889.77</v>
      </c>
      <c r="M293" s="3">
        <v>1947.09</v>
      </c>
      <c r="N293" s="3">
        <v>1973.1</v>
      </c>
      <c r="O293">
        <f t="shared" si="98"/>
        <v>1.3683713645092466</v>
      </c>
      <c r="P293">
        <f t="shared" si="99"/>
        <v>4.4430497891924992</v>
      </c>
      <c r="Q293">
        <f t="shared" si="100"/>
        <v>5.8382414470084631</v>
      </c>
    </row>
    <row r="294" spans="1:17" x14ac:dyDescent="0.2">
      <c r="A294" s="1">
        <v>41760</v>
      </c>
      <c r="B294" s="2">
        <v>2.5600000000000001E-2</v>
      </c>
      <c r="C294">
        <v>18.46</v>
      </c>
      <c r="D294">
        <v>24.94</v>
      </c>
      <c r="E294" s="2">
        <v>1.9599999999999999E-2</v>
      </c>
      <c r="F294" s="2">
        <v>6.3E-2</v>
      </c>
      <c r="G294" s="2">
        <v>0.58899999999999997</v>
      </c>
      <c r="H294" s="2">
        <v>2.1299999999999999E-2</v>
      </c>
      <c r="I294">
        <f t="shared" ref="I294:J295" si="112">I293</f>
        <v>1.72</v>
      </c>
      <c r="J294">
        <f t="shared" si="112"/>
        <v>14.99</v>
      </c>
      <c r="K294" s="3">
        <v>1889.77</v>
      </c>
      <c r="L294" s="3">
        <v>1947.09</v>
      </c>
      <c r="M294" s="3">
        <v>1973.1</v>
      </c>
      <c r="N294" s="3">
        <v>1961.53</v>
      </c>
      <c r="O294">
        <f t="shared" si="98"/>
        <v>3.03317334913773</v>
      </c>
      <c r="P294">
        <f t="shared" si="99"/>
        <v>4.4095313186260698</v>
      </c>
      <c r="Q294">
        <f t="shared" si="100"/>
        <v>3.7972875005953144</v>
      </c>
    </row>
    <row r="295" spans="1:17" x14ac:dyDescent="0.2">
      <c r="A295" s="1">
        <v>41791</v>
      </c>
      <c r="B295" s="2">
        <v>2.5999999999999999E-2</v>
      </c>
      <c r="C295">
        <v>18.88</v>
      </c>
      <c r="D295">
        <v>25.56</v>
      </c>
      <c r="E295" s="2">
        <v>1.9599999999999999E-2</v>
      </c>
      <c r="F295" s="2">
        <v>6.0999999999999999E-2</v>
      </c>
      <c r="G295" s="2">
        <v>0.59</v>
      </c>
      <c r="H295" s="2">
        <v>2.07E-2</v>
      </c>
      <c r="I295">
        <f t="shared" si="112"/>
        <v>1.72</v>
      </c>
      <c r="J295">
        <f t="shared" si="112"/>
        <v>14.99</v>
      </c>
      <c r="K295" s="3">
        <v>1947.09</v>
      </c>
      <c r="L295" s="3">
        <v>1973.1</v>
      </c>
      <c r="M295" s="3">
        <v>1961.53</v>
      </c>
      <c r="N295" s="3">
        <v>1993.23</v>
      </c>
      <c r="O295">
        <f t="shared" si="98"/>
        <v>1.3358396376130566</v>
      </c>
      <c r="P295">
        <f t="shared" si="99"/>
        <v>0.74161954506468675</v>
      </c>
      <c r="Q295">
        <f t="shared" si="100"/>
        <v>2.36969015299755</v>
      </c>
    </row>
    <row r="296" spans="1:17" x14ac:dyDescent="0.2">
      <c r="A296" s="1">
        <v>41821</v>
      </c>
      <c r="B296" s="2">
        <v>2.5499999999999998E-2</v>
      </c>
      <c r="C296">
        <v>18.96</v>
      </c>
      <c r="D296">
        <v>25.82</v>
      </c>
      <c r="E296" s="2">
        <v>1.9199999999999998E-2</v>
      </c>
      <c r="F296" s="2">
        <v>6.2E-2</v>
      </c>
      <c r="G296" s="2">
        <v>0.59</v>
      </c>
      <c r="H296" s="2">
        <v>1.9900000000000001E-2</v>
      </c>
      <c r="I296">
        <v>2.67</v>
      </c>
      <c r="J296">
        <v>13.38</v>
      </c>
      <c r="K296" s="3">
        <v>1973.1</v>
      </c>
      <c r="L296" s="3">
        <v>1961.53</v>
      </c>
      <c r="M296" s="3">
        <v>1993.23</v>
      </c>
      <c r="N296" s="3">
        <v>1937.27</v>
      </c>
      <c r="O296">
        <f t="shared" si="98"/>
        <v>-0.58638690385687253</v>
      </c>
      <c r="P296">
        <f t="shared" si="99"/>
        <v>1.0202219857077699</v>
      </c>
      <c r="Q296">
        <f t="shared" si="100"/>
        <v>-1.8159241802240045</v>
      </c>
    </row>
    <row r="297" spans="1:17" x14ac:dyDescent="0.2">
      <c r="A297" s="1">
        <v>41852</v>
      </c>
      <c r="B297" s="2">
        <v>2.4199999999999999E-2</v>
      </c>
      <c r="C297">
        <v>18.68</v>
      </c>
      <c r="D297">
        <v>25.62</v>
      </c>
      <c r="E297" s="2">
        <v>1.9099999999999999E-2</v>
      </c>
      <c r="F297" s="2">
        <v>6.2E-2</v>
      </c>
      <c r="G297" s="2">
        <v>0.59</v>
      </c>
      <c r="H297" s="2">
        <v>1.7000000000000001E-2</v>
      </c>
      <c r="I297">
        <f t="shared" ref="I297:J298" si="113">I296</f>
        <v>2.67</v>
      </c>
      <c r="J297">
        <f t="shared" si="113"/>
        <v>13.38</v>
      </c>
      <c r="K297" s="3">
        <v>1961.53</v>
      </c>
      <c r="L297" s="3">
        <v>1993.23</v>
      </c>
      <c r="M297" s="3">
        <v>1937.27</v>
      </c>
      <c r="N297" s="3">
        <v>2044.57</v>
      </c>
      <c r="O297">
        <f t="shared" si="98"/>
        <v>1.6160854027213567</v>
      </c>
      <c r="P297">
        <f t="shared" si="99"/>
        <v>-1.2367896488965191</v>
      </c>
      <c r="Q297">
        <f t="shared" si="100"/>
        <v>4.2334300265608915</v>
      </c>
    </row>
    <row r="298" spans="1:17" x14ac:dyDescent="0.2">
      <c r="A298" s="1">
        <v>41883</v>
      </c>
      <c r="B298" s="2">
        <v>2.53E-2</v>
      </c>
      <c r="C298">
        <v>18.809999999999999</v>
      </c>
      <c r="D298">
        <v>25.92</v>
      </c>
      <c r="E298" s="2">
        <v>1.9400000000000001E-2</v>
      </c>
      <c r="F298" s="2">
        <v>5.8999999999999997E-2</v>
      </c>
      <c r="G298" s="2">
        <v>0.59099999999999997</v>
      </c>
      <c r="H298" s="2">
        <v>1.66E-2</v>
      </c>
      <c r="I298">
        <f t="shared" si="113"/>
        <v>2.67</v>
      </c>
      <c r="J298">
        <f t="shared" si="113"/>
        <v>13.38</v>
      </c>
      <c r="K298" s="3">
        <v>1993.23</v>
      </c>
      <c r="L298" s="3">
        <v>1937.27</v>
      </c>
      <c r="M298" s="3">
        <v>2044.57</v>
      </c>
      <c r="N298" s="3">
        <v>2054.27</v>
      </c>
      <c r="O298">
        <f t="shared" si="98"/>
        <v>-2.8075033990056397</v>
      </c>
      <c r="P298">
        <f t="shared" si="99"/>
        <v>2.5757188081656279</v>
      </c>
      <c r="Q298">
        <f t="shared" si="100"/>
        <v>3.0623661092799015</v>
      </c>
    </row>
    <row r="299" spans="1:17" x14ac:dyDescent="0.2">
      <c r="A299" s="1">
        <v>41913</v>
      </c>
      <c r="B299" s="2">
        <v>2.3E-2</v>
      </c>
      <c r="C299">
        <v>18.5</v>
      </c>
      <c r="D299">
        <v>25.16</v>
      </c>
      <c r="E299" s="2">
        <v>1.9300000000000001E-2</v>
      </c>
      <c r="F299" s="2">
        <v>5.7000000000000002E-2</v>
      </c>
      <c r="G299" s="2">
        <v>0.59299999999999997</v>
      </c>
      <c r="H299" s="2">
        <v>1.66E-2</v>
      </c>
      <c r="I299">
        <v>3.19</v>
      </c>
      <c r="J299">
        <v>12.280000000000001</v>
      </c>
      <c r="K299" s="3">
        <v>1937.27</v>
      </c>
      <c r="L299" s="3">
        <v>2044.57</v>
      </c>
      <c r="M299" s="3">
        <v>2054.27</v>
      </c>
      <c r="N299" s="3">
        <v>2028.18</v>
      </c>
      <c r="O299">
        <f t="shared" si="98"/>
        <v>5.538722016032871</v>
      </c>
      <c r="P299">
        <f t="shared" si="99"/>
        <v>6.0394266158047216</v>
      </c>
      <c r="Q299">
        <f t="shared" si="100"/>
        <v>4.6926860995111674</v>
      </c>
    </row>
    <row r="300" spans="1:17" x14ac:dyDescent="0.2">
      <c r="A300" s="1">
        <v>41944</v>
      </c>
      <c r="B300" s="2">
        <v>2.3300000000000001E-2</v>
      </c>
      <c r="C300">
        <v>19.75</v>
      </c>
      <c r="D300">
        <v>26.61</v>
      </c>
      <c r="E300" s="2">
        <v>0.02</v>
      </c>
      <c r="F300" s="2">
        <v>5.8000000000000003E-2</v>
      </c>
      <c r="G300" s="2">
        <v>0.59199999999999997</v>
      </c>
      <c r="H300" s="2">
        <v>1.32E-2</v>
      </c>
      <c r="I300">
        <f t="shared" ref="I300:J301" si="114">I299</f>
        <v>3.19</v>
      </c>
      <c r="J300">
        <f t="shared" si="114"/>
        <v>12.280000000000001</v>
      </c>
      <c r="K300" s="3">
        <v>2044.57</v>
      </c>
      <c r="L300" s="3">
        <v>2054.27</v>
      </c>
      <c r="M300" s="3">
        <v>2028.18</v>
      </c>
      <c r="N300" s="3">
        <v>2082.1999999999998</v>
      </c>
      <c r="O300">
        <f t="shared" si="98"/>
        <v>0.47442738570946386</v>
      </c>
      <c r="P300">
        <f t="shared" si="99"/>
        <v>-0.80163555172969581</v>
      </c>
      <c r="Q300">
        <f t="shared" si="100"/>
        <v>1.8404847963141346</v>
      </c>
    </row>
    <row r="301" spans="1:17" x14ac:dyDescent="0.2">
      <c r="A301" s="1">
        <v>41974</v>
      </c>
      <c r="B301" s="2">
        <v>2.2100000000000002E-2</v>
      </c>
      <c r="C301">
        <v>20.079999999999998</v>
      </c>
      <c r="D301">
        <v>26.79</v>
      </c>
      <c r="E301" s="2">
        <v>1.9099999999999999E-2</v>
      </c>
      <c r="F301" s="2">
        <v>5.6000000000000001E-2</v>
      </c>
      <c r="G301" s="2">
        <v>0.59299999999999997</v>
      </c>
      <c r="H301" s="2">
        <v>7.6E-3</v>
      </c>
      <c r="I301">
        <f t="shared" si="114"/>
        <v>3.19</v>
      </c>
      <c r="J301">
        <f t="shared" si="114"/>
        <v>12.280000000000001</v>
      </c>
      <c r="K301" s="3">
        <v>2054.27</v>
      </c>
      <c r="L301" s="3">
        <v>2028.18</v>
      </c>
      <c r="M301" s="3">
        <v>2082.1999999999998</v>
      </c>
      <c r="N301" s="3">
        <v>2079.9899999999998</v>
      </c>
      <c r="O301">
        <f t="shared" si="98"/>
        <v>-1.270037531580559</v>
      </c>
      <c r="P301">
        <f t="shared" si="99"/>
        <v>1.3596070623627776</v>
      </c>
      <c r="Q301">
        <f t="shared" si="100"/>
        <v>1.2520262672384819</v>
      </c>
    </row>
    <row r="302" spans="1:17" x14ac:dyDescent="0.2">
      <c r="A302" s="1">
        <v>42005</v>
      </c>
      <c r="B302" s="2">
        <v>1.8800000000000001E-2</v>
      </c>
      <c r="C302">
        <v>20.02</v>
      </c>
      <c r="D302">
        <v>26.49</v>
      </c>
      <c r="E302" s="2">
        <v>1.9199999999999998E-2</v>
      </c>
      <c r="F302" s="2">
        <v>5.7000000000000002E-2</v>
      </c>
      <c r="G302" s="2">
        <v>0.59299999999999997</v>
      </c>
      <c r="H302" s="2">
        <v>-8.9999999999999998E-4</v>
      </c>
      <c r="I302">
        <v>2.7</v>
      </c>
      <c r="J302">
        <v>2.11</v>
      </c>
      <c r="K302" s="3">
        <v>2028.18</v>
      </c>
      <c r="L302" s="3">
        <v>2082.1999999999998</v>
      </c>
      <c r="M302" s="3">
        <v>2079.9899999999998</v>
      </c>
      <c r="N302" s="3">
        <v>2094.86</v>
      </c>
      <c r="O302">
        <f t="shared" si="98"/>
        <v>2.6634716839728068</v>
      </c>
      <c r="P302">
        <f t="shared" si="99"/>
        <v>2.5545069964204137</v>
      </c>
      <c r="Q302">
        <f t="shared" si="100"/>
        <v>3.2876766361960019</v>
      </c>
    </row>
    <row r="303" spans="1:17" x14ac:dyDescent="0.2">
      <c r="A303" s="1">
        <v>42036</v>
      </c>
      <c r="B303" s="2">
        <v>1.9699999999999999E-2</v>
      </c>
      <c r="C303">
        <v>20.77</v>
      </c>
      <c r="D303">
        <v>27</v>
      </c>
      <c r="E303" s="2">
        <v>1.9699999999999999E-2</v>
      </c>
      <c r="F303" s="2">
        <v>5.5E-2</v>
      </c>
      <c r="G303" s="2">
        <v>0.59299999999999997</v>
      </c>
      <c r="H303" s="2">
        <v>-2.9999999999999997E-4</v>
      </c>
      <c r="I303">
        <f t="shared" ref="I303:J304" si="115">I302</f>
        <v>2.7</v>
      </c>
      <c r="J303">
        <f t="shared" si="115"/>
        <v>2.11</v>
      </c>
      <c r="K303" s="3">
        <v>2082.1999999999998</v>
      </c>
      <c r="L303" s="3">
        <v>2079.9899999999998</v>
      </c>
      <c r="M303" s="3">
        <v>2094.86</v>
      </c>
      <c r="N303" s="3">
        <v>2111.94</v>
      </c>
      <c r="O303">
        <f t="shared" si="98"/>
        <v>-0.10613773892997891</v>
      </c>
      <c r="P303">
        <f t="shared" si="99"/>
        <v>0.6080107578522842</v>
      </c>
      <c r="Q303">
        <f t="shared" si="100"/>
        <v>1.428296993564504</v>
      </c>
    </row>
    <row r="304" spans="1:17" x14ac:dyDescent="0.2">
      <c r="A304" s="1">
        <v>42064</v>
      </c>
      <c r="B304" s="2">
        <v>2.0400000000000001E-2</v>
      </c>
      <c r="C304">
        <v>20.96</v>
      </c>
      <c r="D304">
        <v>26.73</v>
      </c>
      <c r="E304" s="2">
        <v>1.9400000000000001E-2</v>
      </c>
      <c r="F304" s="2">
        <v>5.5E-2</v>
      </c>
      <c r="G304" s="2">
        <v>0.59299999999999997</v>
      </c>
      <c r="H304" s="2">
        <v>-6.9999999999999999E-4</v>
      </c>
      <c r="I304">
        <f t="shared" si="115"/>
        <v>2.7</v>
      </c>
      <c r="J304">
        <f t="shared" si="115"/>
        <v>2.11</v>
      </c>
      <c r="K304" s="3">
        <v>2079.9899999999998</v>
      </c>
      <c r="L304" s="3">
        <v>2094.86</v>
      </c>
      <c r="M304" s="3">
        <v>2111.94</v>
      </c>
      <c r="N304" s="3">
        <v>2099.29</v>
      </c>
      <c r="O304">
        <f t="shared" si="98"/>
        <v>0.71490728320811048</v>
      </c>
      <c r="P304">
        <f t="shared" si="99"/>
        <v>1.5360650772359596</v>
      </c>
      <c r="Q304">
        <f t="shared" si="100"/>
        <v>0.92788907638980955</v>
      </c>
    </row>
    <row r="305" spans="1:17" x14ac:dyDescent="0.2">
      <c r="A305" s="1">
        <v>42095</v>
      </c>
      <c r="B305" s="2">
        <v>1.9300000000000001E-2</v>
      </c>
      <c r="C305">
        <v>21.42</v>
      </c>
      <c r="D305">
        <v>26.79</v>
      </c>
      <c r="E305" s="2">
        <v>1.9599999999999999E-2</v>
      </c>
      <c r="F305" s="2">
        <v>5.3999999999999999E-2</v>
      </c>
      <c r="G305" s="2">
        <v>0.59299999999999997</v>
      </c>
      <c r="H305" s="2">
        <v>-2E-3</v>
      </c>
      <c r="I305">
        <v>3.7600000000000002</v>
      </c>
      <c r="J305">
        <v>-1.59</v>
      </c>
      <c r="K305" s="3">
        <v>2094.86</v>
      </c>
      <c r="L305" s="3">
        <v>2111.94</v>
      </c>
      <c r="M305" s="3">
        <v>2099.29</v>
      </c>
      <c r="N305" s="3">
        <v>2094.14</v>
      </c>
      <c r="O305">
        <f t="shared" si="98"/>
        <v>0.81532894799651867</v>
      </c>
      <c r="P305">
        <f t="shared" si="99"/>
        <v>0.21146997890073571</v>
      </c>
      <c r="Q305">
        <f t="shared" si="100"/>
        <v>-3.4369838557246624E-2</v>
      </c>
    </row>
    <row r="306" spans="1:17" x14ac:dyDescent="0.2">
      <c r="A306" s="1">
        <v>42125</v>
      </c>
      <c r="B306" s="2">
        <v>2.1999999999999999E-2</v>
      </c>
      <c r="C306">
        <v>21.92</v>
      </c>
      <c r="D306">
        <v>26.81</v>
      </c>
      <c r="E306" s="2">
        <v>1.9599999999999999E-2</v>
      </c>
      <c r="F306" s="2">
        <v>5.5E-2</v>
      </c>
      <c r="G306" s="2">
        <v>0.59399999999999997</v>
      </c>
      <c r="H306" s="2">
        <v>-4.0000000000000002E-4</v>
      </c>
      <c r="I306">
        <f t="shared" ref="I306:J307" si="116">I305</f>
        <v>3.7600000000000002</v>
      </c>
      <c r="J306">
        <f t="shared" si="116"/>
        <v>-1.59</v>
      </c>
      <c r="K306" s="3">
        <v>2111.94</v>
      </c>
      <c r="L306" s="3">
        <v>2099.29</v>
      </c>
      <c r="M306" s="3">
        <v>2094.14</v>
      </c>
      <c r="N306" s="3">
        <v>2039.87</v>
      </c>
      <c r="O306">
        <f t="shared" si="98"/>
        <v>-0.59897534967849886</v>
      </c>
      <c r="P306">
        <f t="shared" si="99"/>
        <v>-0.84282697425117625</v>
      </c>
      <c r="Q306">
        <f t="shared" si="100"/>
        <v>-3.4125022491169332</v>
      </c>
    </row>
    <row r="307" spans="1:17" x14ac:dyDescent="0.2">
      <c r="A307" s="1">
        <v>42156</v>
      </c>
      <c r="B307" s="2">
        <v>2.3599999999999999E-2</v>
      </c>
      <c r="C307">
        <v>22.12</v>
      </c>
      <c r="D307">
        <v>26.5</v>
      </c>
      <c r="E307" s="2">
        <v>1.9599999999999999E-2</v>
      </c>
      <c r="F307" s="2">
        <v>5.2999999999999999E-2</v>
      </c>
      <c r="G307" s="2">
        <v>0.59399999999999997</v>
      </c>
      <c r="H307" s="2">
        <v>1.1999999999999999E-3</v>
      </c>
      <c r="I307">
        <f t="shared" si="116"/>
        <v>3.7600000000000002</v>
      </c>
      <c r="J307">
        <f t="shared" si="116"/>
        <v>-1.59</v>
      </c>
      <c r="K307" s="3">
        <v>2099.29</v>
      </c>
      <c r="L307" s="3">
        <v>2094.14</v>
      </c>
      <c r="M307" s="3">
        <v>2039.87</v>
      </c>
      <c r="N307" s="3">
        <v>1944.41</v>
      </c>
      <c r="O307">
        <f t="shared" si="98"/>
        <v>-0.24532103711255582</v>
      </c>
      <c r="P307">
        <f t="shared" si="99"/>
        <v>-2.8304807815975885</v>
      </c>
      <c r="Q307">
        <f t="shared" si="100"/>
        <v>-7.3777324714546344</v>
      </c>
    </row>
    <row r="308" spans="1:17" x14ac:dyDescent="0.2">
      <c r="A308" s="1">
        <v>42186</v>
      </c>
      <c r="B308" s="2">
        <v>2.3199999999999998E-2</v>
      </c>
      <c r="C308">
        <v>22.4</v>
      </c>
      <c r="D308">
        <v>26.38</v>
      </c>
      <c r="E308" s="2">
        <v>1.9900000000000001E-2</v>
      </c>
      <c r="F308" s="2">
        <v>5.1999999999999998E-2</v>
      </c>
      <c r="G308" s="2">
        <v>0.59299999999999997</v>
      </c>
      <c r="H308" s="2">
        <v>1.6999999999999999E-3</v>
      </c>
      <c r="I308">
        <v>3.3000000000000003</v>
      </c>
      <c r="J308">
        <v>-7.9600000000000009</v>
      </c>
      <c r="K308" s="3">
        <v>2094.14</v>
      </c>
      <c r="L308" s="3">
        <v>2039.87</v>
      </c>
      <c r="M308" s="3">
        <v>1944.41</v>
      </c>
      <c r="N308" s="3">
        <v>2024.81</v>
      </c>
      <c r="O308">
        <f t="shared" si="98"/>
        <v>-2.5915172815571097</v>
      </c>
      <c r="P308">
        <f t="shared" si="99"/>
        <v>-7.1499517701777204</v>
      </c>
      <c r="Q308">
        <f t="shared" si="100"/>
        <v>-3.310666908611648</v>
      </c>
    </row>
    <row r="309" spans="1:17" x14ac:dyDescent="0.2">
      <c r="A309" s="1">
        <v>42217</v>
      </c>
      <c r="B309" s="2">
        <v>2.1700000000000001E-2</v>
      </c>
      <c r="C309">
        <v>22.15</v>
      </c>
      <c r="D309">
        <v>25.69</v>
      </c>
      <c r="E309" s="2">
        <v>2.01E-2</v>
      </c>
      <c r="F309" s="2">
        <v>5.0999999999999997E-2</v>
      </c>
      <c r="G309" s="2">
        <v>0.59399999999999997</v>
      </c>
      <c r="H309" s="2">
        <v>2E-3</v>
      </c>
      <c r="I309">
        <f t="shared" ref="I309:J310" si="117">I308</f>
        <v>3.3000000000000003</v>
      </c>
      <c r="J309">
        <f t="shared" si="117"/>
        <v>-7.9600000000000009</v>
      </c>
      <c r="K309" s="3">
        <v>2039.87</v>
      </c>
      <c r="L309" s="3">
        <v>1944.41</v>
      </c>
      <c r="M309" s="3">
        <v>2024.81</v>
      </c>
      <c r="N309" s="3">
        <v>2080.62</v>
      </c>
      <c r="O309">
        <f t="shared" si="98"/>
        <v>-4.6797099815184211</v>
      </c>
      <c r="P309">
        <f t="shared" si="99"/>
        <v>-0.73828234152175654</v>
      </c>
      <c r="Q309">
        <f t="shared" si="100"/>
        <v>1.9976763225107552</v>
      </c>
    </row>
    <row r="310" spans="1:17" x14ac:dyDescent="0.2">
      <c r="A310" s="1">
        <v>42248</v>
      </c>
      <c r="B310" s="2">
        <v>2.1700000000000001E-2</v>
      </c>
      <c r="C310">
        <v>21.45</v>
      </c>
      <c r="D310">
        <v>24.5</v>
      </c>
      <c r="E310" s="2">
        <v>2.07E-2</v>
      </c>
      <c r="F310" s="2">
        <v>0.05</v>
      </c>
      <c r="G310" s="2">
        <v>0.59199999999999997</v>
      </c>
      <c r="H310" s="2">
        <v>-4.0000000000000002E-4</v>
      </c>
      <c r="I310">
        <f t="shared" si="117"/>
        <v>3.3000000000000003</v>
      </c>
      <c r="J310">
        <f t="shared" si="117"/>
        <v>-7.9600000000000009</v>
      </c>
      <c r="K310" s="3">
        <v>1944.41</v>
      </c>
      <c r="L310" s="3">
        <v>2024.81</v>
      </c>
      <c r="M310" s="3">
        <v>2080.62</v>
      </c>
      <c r="N310" s="3">
        <v>2054.08</v>
      </c>
      <c r="O310">
        <f t="shared" si="98"/>
        <v>4.1349303901954793</v>
      </c>
      <c r="P310">
        <f t="shared" si="99"/>
        <v>7.005209806573709</v>
      </c>
      <c r="Q310">
        <f t="shared" si="100"/>
        <v>5.6402713419494876</v>
      </c>
    </row>
    <row r="311" spans="1:17" x14ac:dyDescent="0.2">
      <c r="A311" s="1">
        <v>42278</v>
      </c>
      <c r="B311" s="2">
        <v>2.07E-2</v>
      </c>
      <c r="C311">
        <v>22.68</v>
      </c>
      <c r="D311">
        <v>25.49</v>
      </c>
      <c r="E311" s="2">
        <v>2.1899999999999999E-2</v>
      </c>
      <c r="F311" s="2">
        <v>0.05</v>
      </c>
      <c r="G311" s="2">
        <v>0.59299999999999997</v>
      </c>
      <c r="H311" s="2">
        <v>1.6999999999999999E-3</v>
      </c>
      <c r="I311">
        <v>2.4</v>
      </c>
      <c r="J311">
        <v>-14.44</v>
      </c>
      <c r="K311" s="3">
        <v>2024.81</v>
      </c>
      <c r="L311" s="3">
        <v>2080.62</v>
      </c>
      <c r="M311" s="3">
        <v>2054.08</v>
      </c>
      <c r="N311" s="3">
        <v>1918.6</v>
      </c>
      <c r="O311">
        <f t="shared" si="98"/>
        <v>2.7563079992690698</v>
      </c>
      <c r="P311">
        <f t="shared" si="99"/>
        <v>1.4455677322810612</v>
      </c>
      <c r="Q311">
        <f t="shared" si="100"/>
        <v>-5.2454304354482613</v>
      </c>
    </row>
    <row r="312" spans="1:17" x14ac:dyDescent="0.2">
      <c r="A312" s="1">
        <v>42309</v>
      </c>
      <c r="B312" s="2">
        <v>2.2599999999999999E-2</v>
      </c>
      <c r="C312">
        <v>23.67</v>
      </c>
      <c r="D312">
        <v>26.23</v>
      </c>
      <c r="E312" s="2">
        <v>2.1100000000000001E-2</v>
      </c>
      <c r="F312" s="2">
        <v>0.05</v>
      </c>
      <c r="G312" s="2">
        <v>0.59399999999999997</v>
      </c>
      <c r="H312" s="2">
        <v>5.0000000000000001E-3</v>
      </c>
      <c r="I312">
        <f t="shared" ref="I312:J313" si="118">I311</f>
        <v>2.4</v>
      </c>
      <c r="J312">
        <f t="shared" si="118"/>
        <v>-14.44</v>
      </c>
      <c r="K312" s="3">
        <v>2080.62</v>
      </c>
      <c r="L312" s="3">
        <v>2054.08</v>
      </c>
      <c r="M312" s="3">
        <v>1918.6</v>
      </c>
      <c r="N312" s="3">
        <v>1904.42</v>
      </c>
      <c r="O312">
        <f t="shared" si="98"/>
        <v>-1.2755813171073993</v>
      </c>
      <c r="P312">
        <f t="shared" si="99"/>
        <v>-7.7871019215426163</v>
      </c>
      <c r="Q312">
        <f t="shared" si="100"/>
        <v>-8.4686295431169452</v>
      </c>
    </row>
    <row r="313" spans="1:17" x14ac:dyDescent="0.2">
      <c r="A313" s="1">
        <v>42339</v>
      </c>
      <c r="B313" s="2">
        <v>2.24E-2</v>
      </c>
      <c r="C313">
        <v>23.74</v>
      </c>
      <c r="D313">
        <v>25.97</v>
      </c>
      <c r="E313" s="2">
        <v>2.07E-2</v>
      </c>
      <c r="F313" s="2">
        <v>0.05</v>
      </c>
      <c r="G313" s="2">
        <v>0.59599999999999997</v>
      </c>
      <c r="H313" s="2">
        <v>7.3000000000000001E-3</v>
      </c>
      <c r="I313">
        <f t="shared" si="118"/>
        <v>2.4</v>
      </c>
      <c r="J313">
        <f t="shared" si="118"/>
        <v>-14.44</v>
      </c>
      <c r="K313" s="3">
        <v>2054.08</v>
      </c>
      <c r="L313" s="3">
        <v>1918.6</v>
      </c>
      <c r="M313" s="3">
        <v>1904.42</v>
      </c>
      <c r="N313" s="3">
        <v>2021.95</v>
      </c>
      <c r="O313">
        <f t="shared" si="98"/>
        <v>-6.5956535285870093</v>
      </c>
      <c r="P313">
        <f t="shared" si="99"/>
        <v>-7.2859869138495075</v>
      </c>
      <c r="Q313">
        <f t="shared" si="100"/>
        <v>-1.5642039258451423</v>
      </c>
    </row>
    <row r="314" spans="1:17" x14ac:dyDescent="0.2">
      <c r="A314" s="1">
        <v>42370</v>
      </c>
      <c r="B314" s="2">
        <v>2.0899999999999998E-2</v>
      </c>
      <c r="C314">
        <v>22.18</v>
      </c>
      <c r="D314">
        <v>24.21</v>
      </c>
      <c r="E314" s="2">
        <v>2.1100000000000001E-2</v>
      </c>
      <c r="F314" s="2">
        <v>4.9000000000000002E-2</v>
      </c>
      <c r="G314" s="2">
        <v>0.59699999999999998</v>
      </c>
      <c r="H314" s="2">
        <v>1.37E-2</v>
      </c>
      <c r="I314">
        <v>2.02</v>
      </c>
      <c r="J314">
        <v>-15.42</v>
      </c>
      <c r="K314" s="3">
        <v>1918.6</v>
      </c>
      <c r="L314" s="3">
        <v>1904.42</v>
      </c>
      <c r="M314" s="3">
        <v>2021.95</v>
      </c>
      <c r="N314" s="3">
        <v>2075.54</v>
      </c>
      <c r="O314">
        <f t="shared" si="98"/>
        <v>-0.73908057958927964</v>
      </c>
      <c r="P314">
        <f t="shared" si="99"/>
        <v>5.3867403314917128</v>
      </c>
      <c r="Q314">
        <f t="shared" si="100"/>
        <v>8.1799228604190652</v>
      </c>
    </row>
    <row r="315" spans="1:17" x14ac:dyDescent="0.2">
      <c r="A315" s="1">
        <v>42401</v>
      </c>
      <c r="B315" s="2">
        <v>1.78E-2</v>
      </c>
      <c r="C315">
        <v>22.02</v>
      </c>
      <c r="D315">
        <v>24</v>
      </c>
      <c r="E315" s="2">
        <v>2.2700000000000001E-2</v>
      </c>
      <c r="F315" s="2">
        <v>4.9000000000000002E-2</v>
      </c>
      <c r="G315" s="2">
        <v>0.59799999999999998</v>
      </c>
      <c r="H315" s="2">
        <v>1.0200000000000001E-2</v>
      </c>
      <c r="I315">
        <f t="shared" ref="I315:J316" si="119">I314</f>
        <v>2.02</v>
      </c>
      <c r="J315">
        <f t="shared" si="119"/>
        <v>-15.42</v>
      </c>
      <c r="K315" s="3">
        <v>1904.42</v>
      </c>
      <c r="L315" s="3">
        <v>2021.95</v>
      </c>
      <c r="M315" s="3">
        <v>2075.54</v>
      </c>
      <c r="N315" s="3">
        <v>2065.5500000000002</v>
      </c>
      <c r="O315">
        <f t="shared" si="98"/>
        <v>6.1714327721825946</v>
      </c>
      <c r="P315">
        <f t="shared" si="99"/>
        <v>8.9854128816122536</v>
      </c>
      <c r="Q315">
        <f t="shared" si="100"/>
        <v>8.460843721447997</v>
      </c>
    </row>
    <row r="316" spans="1:17" x14ac:dyDescent="0.2">
      <c r="A316" s="1">
        <v>42430</v>
      </c>
      <c r="B316" s="2">
        <v>1.89E-2</v>
      </c>
      <c r="C316">
        <v>23.39</v>
      </c>
      <c r="D316">
        <v>25.37</v>
      </c>
      <c r="E316" s="2">
        <v>2.3E-2</v>
      </c>
      <c r="F316" s="2">
        <v>0.05</v>
      </c>
      <c r="G316" s="2">
        <v>0.59799999999999998</v>
      </c>
      <c r="H316" s="2">
        <v>8.5000000000000006E-3</v>
      </c>
      <c r="I316">
        <f t="shared" si="119"/>
        <v>2.02</v>
      </c>
      <c r="J316">
        <f t="shared" si="119"/>
        <v>-15.42</v>
      </c>
      <c r="K316" s="3">
        <v>2021.95</v>
      </c>
      <c r="L316" s="3">
        <v>2075.54</v>
      </c>
      <c r="M316" s="3">
        <v>2065.5500000000002</v>
      </c>
      <c r="N316" s="3">
        <v>2083.89</v>
      </c>
      <c r="O316">
        <f t="shared" si="98"/>
        <v>2.6504117312495357</v>
      </c>
      <c r="P316">
        <f t="shared" si="99"/>
        <v>2.1563342318059453</v>
      </c>
      <c r="Q316">
        <f t="shared" si="100"/>
        <v>3.0633794109646617</v>
      </c>
    </row>
    <row r="317" spans="1:17" x14ac:dyDescent="0.2">
      <c r="A317" s="1">
        <v>42461</v>
      </c>
      <c r="B317" s="2">
        <v>1.8100000000000002E-2</v>
      </c>
      <c r="C317">
        <v>23.97</v>
      </c>
      <c r="D317">
        <v>25.92</v>
      </c>
      <c r="E317" s="2">
        <v>2.1700000000000001E-2</v>
      </c>
      <c r="F317" s="2">
        <v>0.05</v>
      </c>
      <c r="G317" s="2">
        <v>0.59699999999999998</v>
      </c>
      <c r="H317" s="2">
        <v>1.1299999999999999E-2</v>
      </c>
      <c r="I317">
        <v>1.3599999999999999</v>
      </c>
      <c r="J317">
        <v>-12.91</v>
      </c>
      <c r="K317" s="3">
        <v>2075.54</v>
      </c>
      <c r="L317" s="3">
        <v>2065.5500000000002</v>
      </c>
      <c r="M317" s="3">
        <v>2083.89</v>
      </c>
      <c r="N317" s="3">
        <v>2148.9</v>
      </c>
      <c r="O317">
        <f t="shared" si="98"/>
        <v>-0.48132052381547608</v>
      </c>
      <c r="P317">
        <f t="shared" si="99"/>
        <v>0.40230494232824654</v>
      </c>
      <c r="Q317">
        <f t="shared" si="100"/>
        <v>3.5345018645750015</v>
      </c>
    </row>
    <row r="318" spans="1:17" x14ac:dyDescent="0.2">
      <c r="A318" s="1">
        <v>42491</v>
      </c>
      <c r="B318" s="2">
        <v>1.8100000000000002E-2</v>
      </c>
      <c r="C318">
        <v>23.81</v>
      </c>
      <c r="D318">
        <v>25.69</v>
      </c>
      <c r="E318" s="2">
        <v>2.12E-2</v>
      </c>
      <c r="F318" s="2">
        <v>4.7E-2</v>
      </c>
      <c r="G318" s="2">
        <v>0.59699999999999998</v>
      </c>
      <c r="H318" s="2">
        <v>1.0200000000000001E-2</v>
      </c>
      <c r="I318">
        <f t="shared" ref="I318:J319" si="120">I317</f>
        <v>1.3599999999999999</v>
      </c>
      <c r="J318">
        <f t="shared" si="120"/>
        <v>-12.91</v>
      </c>
      <c r="K318" s="3">
        <v>2065.5500000000002</v>
      </c>
      <c r="L318" s="3">
        <v>2083.89</v>
      </c>
      <c r="M318" s="3">
        <v>2148.9</v>
      </c>
      <c r="N318" s="3">
        <v>2170.9499999999998</v>
      </c>
      <c r="O318">
        <f t="shared" si="98"/>
        <v>0.88789910677542494</v>
      </c>
      <c r="P318">
        <f t="shared" si="99"/>
        <v>4.0352448500399429</v>
      </c>
      <c r="Q318">
        <f t="shared" si="100"/>
        <v>5.1027571349035128</v>
      </c>
    </row>
    <row r="319" spans="1:17" x14ac:dyDescent="0.2">
      <c r="A319" s="1">
        <v>42522</v>
      </c>
      <c r="B319" s="2">
        <v>1.6400000000000001E-2</v>
      </c>
      <c r="C319">
        <v>23.97</v>
      </c>
      <c r="D319">
        <v>25.84</v>
      </c>
      <c r="E319" s="2">
        <v>2.1399999999999999E-2</v>
      </c>
      <c r="F319" s="2">
        <v>4.9000000000000002E-2</v>
      </c>
      <c r="G319" s="2">
        <v>0.59699999999999998</v>
      </c>
      <c r="H319" s="2">
        <v>1.01E-2</v>
      </c>
      <c r="I319">
        <f t="shared" si="120"/>
        <v>1.3599999999999999</v>
      </c>
      <c r="J319">
        <f t="shared" si="120"/>
        <v>-12.91</v>
      </c>
      <c r="K319" s="3">
        <v>2083.89</v>
      </c>
      <c r="L319" s="3">
        <v>2148.9</v>
      </c>
      <c r="M319" s="3">
        <v>2170.9499999999998</v>
      </c>
      <c r="N319" s="3">
        <v>2157.69</v>
      </c>
      <c r="O319">
        <f t="shared" si="98"/>
        <v>3.119646430473777</v>
      </c>
      <c r="P319">
        <f t="shared" si="99"/>
        <v>4.1777637015389502</v>
      </c>
      <c r="Q319">
        <f t="shared" si="100"/>
        <v>3.5414537235650689</v>
      </c>
    </row>
    <row r="320" spans="1:17" x14ac:dyDescent="0.2">
      <c r="A320" s="1">
        <v>42552</v>
      </c>
      <c r="B320" s="2">
        <v>1.4999999999999999E-2</v>
      </c>
      <c r="C320">
        <v>24.52</v>
      </c>
      <c r="D320">
        <v>26.69</v>
      </c>
      <c r="E320" s="2">
        <v>2.1299999999999999E-2</v>
      </c>
      <c r="F320" s="2">
        <v>4.9000000000000002E-2</v>
      </c>
      <c r="G320" s="2">
        <v>0.59699999999999998</v>
      </c>
      <c r="H320" s="2">
        <v>8.3999999999999995E-3</v>
      </c>
      <c r="I320">
        <v>1.23</v>
      </c>
      <c r="J320">
        <v>-8.42</v>
      </c>
      <c r="K320" s="3">
        <v>2148.9</v>
      </c>
      <c r="L320" s="3">
        <v>2170.9499999999998</v>
      </c>
      <c r="M320" s="3">
        <v>2157.69</v>
      </c>
      <c r="N320" s="3">
        <v>2143.02</v>
      </c>
      <c r="O320">
        <f t="shared" si="98"/>
        <v>1.0261063800083736</v>
      </c>
      <c r="P320">
        <f t="shared" si="99"/>
        <v>0.40904648890129902</v>
      </c>
      <c r="Q320">
        <f t="shared" si="100"/>
        <v>-0.27362836800224333</v>
      </c>
    </row>
    <row r="321" spans="1:17" x14ac:dyDescent="0.2">
      <c r="A321" s="1">
        <v>42583</v>
      </c>
      <c r="B321" s="2">
        <v>1.5599999999999999E-2</v>
      </c>
      <c r="C321">
        <v>24.57</v>
      </c>
      <c r="D321">
        <v>26.95</v>
      </c>
      <c r="E321" s="2">
        <v>2.0799999999999999E-2</v>
      </c>
      <c r="F321" s="2">
        <v>4.9000000000000002E-2</v>
      </c>
      <c r="G321" s="2">
        <v>0.59799999999999998</v>
      </c>
      <c r="H321" s="2">
        <v>1.06E-2</v>
      </c>
      <c r="I321">
        <f t="shared" ref="I321:J322" si="121">I320</f>
        <v>1.23</v>
      </c>
      <c r="J321">
        <f t="shared" si="121"/>
        <v>-8.42</v>
      </c>
      <c r="K321" s="3">
        <v>2170.9499999999998</v>
      </c>
      <c r="L321" s="3">
        <v>2157.69</v>
      </c>
      <c r="M321" s="3">
        <v>2143.02</v>
      </c>
      <c r="N321" s="3">
        <v>2164.9899999999998</v>
      </c>
      <c r="O321">
        <f t="shared" si="98"/>
        <v>-0.61079251019138248</v>
      </c>
      <c r="P321">
        <f t="shared" si="99"/>
        <v>-1.2865335452221349</v>
      </c>
      <c r="Q321">
        <f t="shared" si="100"/>
        <v>-0.27453419010110558</v>
      </c>
    </row>
    <row r="322" spans="1:17" x14ac:dyDescent="0.2">
      <c r="A322" s="1">
        <v>42614</v>
      </c>
      <c r="B322" s="2">
        <v>1.6299999999999999E-2</v>
      </c>
      <c r="C322">
        <v>24.22</v>
      </c>
      <c r="D322">
        <v>26.73</v>
      </c>
      <c r="E322" s="2">
        <v>2.07E-2</v>
      </c>
      <c r="F322" s="2">
        <v>0.05</v>
      </c>
      <c r="G322" s="2">
        <v>0.59699999999999998</v>
      </c>
      <c r="H322" s="2">
        <v>1.46E-2</v>
      </c>
      <c r="I322">
        <f t="shared" si="121"/>
        <v>1.23</v>
      </c>
      <c r="J322">
        <f t="shared" si="121"/>
        <v>-8.42</v>
      </c>
      <c r="K322" s="3">
        <v>2157.69</v>
      </c>
      <c r="L322" s="3">
        <v>2143.02</v>
      </c>
      <c r="M322" s="3">
        <v>2164.9899999999998</v>
      </c>
      <c r="N322" s="3">
        <v>2246.63</v>
      </c>
      <c r="O322">
        <f t="shared" ref="O322:O341" si="122">(L322/K322-1)*100</f>
        <v>-0.67989377528746564</v>
      </c>
      <c r="P322">
        <f t="shared" ref="P322:P341" si="123">(M322/K322-1)*100</f>
        <v>0.33832478252202591</v>
      </c>
      <c r="Q322">
        <f t="shared" ref="Q322:Q341" si="124">(N322/K322-1)*100</f>
        <v>4.1220008434946553</v>
      </c>
    </row>
    <row r="323" spans="1:17" x14ac:dyDescent="0.2">
      <c r="A323" s="1">
        <v>42644</v>
      </c>
      <c r="B323" s="2">
        <v>1.7600000000000001E-2</v>
      </c>
      <c r="C323">
        <v>23.57</v>
      </c>
      <c r="D323">
        <v>26.53</v>
      </c>
      <c r="E323" s="2">
        <v>2.0899999999999998E-2</v>
      </c>
      <c r="F323" s="2">
        <v>4.9000000000000002E-2</v>
      </c>
      <c r="G323" s="2">
        <v>0.59699999999999998</v>
      </c>
      <c r="H323" s="2">
        <v>1.6400000000000001E-2</v>
      </c>
      <c r="I323">
        <v>1.52</v>
      </c>
      <c r="J323">
        <v>-1.73</v>
      </c>
      <c r="K323" s="3">
        <v>2143.02</v>
      </c>
      <c r="L323" s="3">
        <v>2164.9899999999998</v>
      </c>
      <c r="M323" s="3">
        <v>2246.63</v>
      </c>
      <c r="N323" s="3">
        <v>2275.12</v>
      </c>
      <c r="O323">
        <f t="shared" si="122"/>
        <v>1.0251887523214709</v>
      </c>
      <c r="P323">
        <f t="shared" si="123"/>
        <v>4.8347658911256142</v>
      </c>
      <c r="Q323">
        <f t="shared" si="124"/>
        <v>6.1641981876044083</v>
      </c>
    </row>
    <row r="324" spans="1:17" x14ac:dyDescent="0.2">
      <c r="A324" s="1">
        <v>42675</v>
      </c>
      <c r="B324" s="2">
        <v>2.1399999999999999E-2</v>
      </c>
      <c r="C324">
        <v>23.35</v>
      </c>
      <c r="D324">
        <v>26.85</v>
      </c>
      <c r="E324" s="2">
        <v>2.1100000000000001E-2</v>
      </c>
      <c r="F324" s="2">
        <v>4.5999999999999999E-2</v>
      </c>
      <c r="G324" s="2">
        <v>0.59799999999999998</v>
      </c>
      <c r="H324" s="2">
        <v>1.6899999999999998E-2</v>
      </c>
      <c r="I324">
        <f t="shared" ref="I324:J325" si="125">I323</f>
        <v>1.52</v>
      </c>
      <c r="J324">
        <f t="shared" si="125"/>
        <v>-1.73</v>
      </c>
      <c r="K324" s="3">
        <v>2164.9899999999998</v>
      </c>
      <c r="L324" s="3">
        <v>2246.63</v>
      </c>
      <c r="M324" s="3">
        <v>2275.12</v>
      </c>
      <c r="N324" s="3">
        <v>2329.91</v>
      </c>
      <c r="O324">
        <f t="shared" si="122"/>
        <v>3.7709181104762735</v>
      </c>
      <c r="P324">
        <f t="shared" si="123"/>
        <v>5.0868595236005731</v>
      </c>
      <c r="Q324">
        <f t="shared" si="124"/>
        <v>7.6175871482085489</v>
      </c>
    </row>
    <row r="325" spans="1:17" x14ac:dyDescent="0.2">
      <c r="A325" s="1">
        <v>42705</v>
      </c>
      <c r="B325" s="2">
        <v>2.4899999999999999E-2</v>
      </c>
      <c r="C325">
        <v>23.76</v>
      </c>
      <c r="D325">
        <v>27.87</v>
      </c>
      <c r="E325" s="2">
        <v>2.1000000000000001E-2</v>
      </c>
      <c r="F325" s="2">
        <v>4.7E-2</v>
      </c>
      <c r="G325" s="2">
        <v>0.59799999999999998</v>
      </c>
      <c r="H325" s="2">
        <v>2.07E-2</v>
      </c>
      <c r="I325">
        <f t="shared" si="125"/>
        <v>1.52</v>
      </c>
      <c r="J325">
        <f t="shared" si="125"/>
        <v>-1.73</v>
      </c>
      <c r="K325" s="3">
        <v>2246.63</v>
      </c>
      <c r="L325" s="3">
        <v>2275.12</v>
      </c>
      <c r="M325" s="3">
        <v>2329.91</v>
      </c>
      <c r="N325" s="3">
        <v>2366.8200000000002</v>
      </c>
      <c r="O325">
        <f t="shared" si="122"/>
        <v>1.2681215865540718</v>
      </c>
      <c r="P325">
        <f t="shared" si="123"/>
        <v>3.7068854239460824</v>
      </c>
      <c r="Q325">
        <f t="shared" si="124"/>
        <v>5.3497905752170949</v>
      </c>
    </row>
    <row r="326" spans="1:17" x14ac:dyDescent="0.2">
      <c r="A326" s="1">
        <v>42736</v>
      </c>
      <c r="B326" s="2">
        <v>2.4299999999999999E-2</v>
      </c>
      <c r="C326">
        <v>23.59</v>
      </c>
      <c r="D326">
        <v>28.06</v>
      </c>
      <c r="E326" s="2">
        <v>2.0299999999999999E-2</v>
      </c>
      <c r="F326" s="2">
        <v>4.8000000000000001E-2</v>
      </c>
      <c r="G326" s="2">
        <v>0.59899999999999998</v>
      </c>
      <c r="H326" s="2">
        <v>2.5000000000000001E-2</v>
      </c>
      <c r="I326">
        <v>1.8399999999999999</v>
      </c>
      <c r="J326">
        <v>9.27</v>
      </c>
      <c r="K326" s="3">
        <v>2275.12</v>
      </c>
      <c r="L326" s="3">
        <v>2329.91</v>
      </c>
      <c r="M326" s="3">
        <v>2366.8200000000002</v>
      </c>
      <c r="N326" s="3">
        <v>2359.31</v>
      </c>
      <c r="O326">
        <f t="shared" si="122"/>
        <v>2.4082246211188929</v>
      </c>
      <c r="P326">
        <f t="shared" si="123"/>
        <v>4.0305566299799755</v>
      </c>
      <c r="Q326">
        <f t="shared" si="124"/>
        <v>3.7004641513414649</v>
      </c>
    </row>
    <row r="327" spans="1:17" x14ac:dyDescent="0.2">
      <c r="A327" s="1">
        <v>42767</v>
      </c>
      <c r="B327" s="2">
        <v>2.4199999999999999E-2</v>
      </c>
      <c r="C327">
        <v>23.68</v>
      </c>
      <c r="D327">
        <v>28.66</v>
      </c>
      <c r="E327" s="2">
        <v>2.0199999999999999E-2</v>
      </c>
      <c r="F327" s="2">
        <v>4.7E-2</v>
      </c>
      <c r="G327" s="2">
        <v>0.6</v>
      </c>
      <c r="H327" s="2">
        <v>2.7400000000000001E-2</v>
      </c>
      <c r="I327">
        <f t="shared" ref="I327:J328" si="126">I326</f>
        <v>1.8399999999999999</v>
      </c>
      <c r="J327">
        <f t="shared" si="126"/>
        <v>9.27</v>
      </c>
      <c r="K327" s="3">
        <v>2329.91</v>
      </c>
      <c r="L327" s="3">
        <v>2366.8200000000002</v>
      </c>
      <c r="M327" s="3">
        <v>2359.31</v>
      </c>
      <c r="N327" s="3">
        <v>2395.35</v>
      </c>
      <c r="O327">
        <f t="shared" si="122"/>
        <v>1.5841813632286428</v>
      </c>
      <c r="P327">
        <f t="shared" si="123"/>
        <v>1.2618513161452682</v>
      </c>
      <c r="Q327">
        <f t="shared" si="124"/>
        <v>2.8086921812430443</v>
      </c>
    </row>
    <row r="328" spans="1:17" x14ac:dyDescent="0.2">
      <c r="A328" s="1">
        <v>42795</v>
      </c>
      <c r="B328" s="2">
        <v>2.4799999999999999E-2</v>
      </c>
      <c r="C328">
        <v>23.6</v>
      </c>
      <c r="D328">
        <v>29.09</v>
      </c>
      <c r="E328" s="2">
        <v>1.9800000000000002E-2</v>
      </c>
      <c r="F328" s="2">
        <v>4.4999999999999998E-2</v>
      </c>
      <c r="G328" s="2">
        <v>0.60199999999999998</v>
      </c>
      <c r="H328" s="2">
        <v>2.3800000000000002E-2</v>
      </c>
      <c r="I328">
        <f t="shared" si="126"/>
        <v>1.8399999999999999</v>
      </c>
      <c r="J328">
        <f t="shared" si="126"/>
        <v>9.27</v>
      </c>
      <c r="K328" s="3">
        <v>2366.8200000000002</v>
      </c>
      <c r="L328" s="3">
        <v>2359.31</v>
      </c>
      <c r="M328" s="3">
        <v>2395.35</v>
      </c>
      <c r="N328" s="3">
        <v>2433.9899999999998</v>
      </c>
      <c r="O328">
        <f t="shared" si="122"/>
        <v>-0.31730338597781849</v>
      </c>
      <c r="P328">
        <f t="shared" si="123"/>
        <v>1.2054148604456527</v>
      </c>
      <c r="Q328">
        <f t="shared" si="124"/>
        <v>2.8379851446244109</v>
      </c>
    </row>
    <row r="329" spans="1:17" x14ac:dyDescent="0.2">
      <c r="A329" s="1">
        <v>42826</v>
      </c>
      <c r="B329" s="2">
        <v>2.18E-2</v>
      </c>
      <c r="C329">
        <v>23.24</v>
      </c>
      <c r="D329">
        <v>28.9</v>
      </c>
      <c r="E329" s="2">
        <v>1.9599999999999999E-2</v>
      </c>
      <c r="F329" s="2">
        <v>4.3999999999999997E-2</v>
      </c>
      <c r="G329" s="2">
        <v>0.60199999999999998</v>
      </c>
      <c r="H329" s="2">
        <v>2.1999999999999999E-2</v>
      </c>
      <c r="I329">
        <v>2</v>
      </c>
      <c r="J329">
        <v>16.02</v>
      </c>
      <c r="K329" s="3">
        <v>2359.31</v>
      </c>
      <c r="L329" s="3">
        <v>2395.35</v>
      </c>
      <c r="M329" s="3">
        <v>2433.9899999999998</v>
      </c>
      <c r="N329" s="3">
        <v>2454.1</v>
      </c>
      <c r="O329">
        <f t="shared" si="122"/>
        <v>1.5275652627251279</v>
      </c>
      <c r="P329">
        <f t="shared" si="123"/>
        <v>3.1653322369675774</v>
      </c>
      <c r="Q329">
        <f t="shared" si="124"/>
        <v>4.0177000902806403</v>
      </c>
    </row>
    <row r="330" spans="1:17" x14ac:dyDescent="0.2">
      <c r="A330" s="1">
        <v>42856</v>
      </c>
      <c r="B330" s="2">
        <v>2.3E-2</v>
      </c>
      <c r="C330">
        <v>23.31</v>
      </c>
      <c r="D330">
        <v>29.31</v>
      </c>
      <c r="E330" s="2">
        <v>1.9800000000000002E-2</v>
      </c>
      <c r="F330" s="2">
        <v>4.2999999999999997E-2</v>
      </c>
      <c r="G330" s="2">
        <v>0.6</v>
      </c>
      <c r="H330" s="2">
        <v>1.8700000000000001E-2</v>
      </c>
      <c r="I330">
        <f t="shared" ref="I330:J331" si="127">I329</f>
        <v>2</v>
      </c>
      <c r="J330">
        <f t="shared" si="127"/>
        <v>16.02</v>
      </c>
      <c r="K330" s="3">
        <v>2395.35</v>
      </c>
      <c r="L330" s="3">
        <v>2433.9899999999998</v>
      </c>
      <c r="M330" s="3">
        <v>2454.1</v>
      </c>
      <c r="N330" s="3">
        <v>2456.2199999999998</v>
      </c>
      <c r="O330">
        <f t="shared" si="122"/>
        <v>1.6131254305216336</v>
      </c>
      <c r="P330">
        <f t="shared" si="123"/>
        <v>2.4526687122967461</v>
      </c>
      <c r="Q330">
        <f t="shared" si="124"/>
        <v>2.5411735237021782</v>
      </c>
    </row>
    <row r="331" spans="1:17" x14ac:dyDescent="0.2">
      <c r="A331" s="1">
        <v>42887</v>
      </c>
      <c r="B331" s="2">
        <v>2.1899999999999999E-2</v>
      </c>
      <c r="C331">
        <v>23.4</v>
      </c>
      <c r="D331">
        <v>29.75</v>
      </c>
      <c r="E331" s="2">
        <v>1.9599999999999999E-2</v>
      </c>
      <c r="F331" s="2">
        <v>4.2999999999999997E-2</v>
      </c>
      <c r="G331" s="2">
        <v>0.60099999999999998</v>
      </c>
      <c r="H331" s="2">
        <v>1.6299999999999999E-2</v>
      </c>
      <c r="I331">
        <f t="shared" si="127"/>
        <v>2</v>
      </c>
      <c r="J331">
        <f t="shared" si="127"/>
        <v>16.02</v>
      </c>
      <c r="K331" s="3">
        <v>2433.9899999999998</v>
      </c>
      <c r="L331" s="3">
        <v>2454.1</v>
      </c>
      <c r="M331" s="3">
        <v>2456.2199999999998</v>
      </c>
      <c r="N331" s="3">
        <v>2492.84</v>
      </c>
      <c r="O331">
        <f t="shared" si="122"/>
        <v>0.82621539118896692</v>
      </c>
      <c r="P331">
        <f t="shared" si="123"/>
        <v>0.91331517385033756</v>
      </c>
      <c r="Q331">
        <f t="shared" si="124"/>
        <v>2.4178406649164597</v>
      </c>
    </row>
    <row r="332" spans="1:17" x14ac:dyDescent="0.2">
      <c r="A332" s="1">
        <v>42917</v>
      </c>
      <c r="B332" s="2">
        <v>2.3199999999999998E-2</v>
      </c>
      <c r="C332">
        <v>23.36</v>
      </c>
      <c r="D332">
        <v>30</v>
      </c>
      <c r="E332" s="2">
        <v>1.9400000000000001E-2</v>
      </c>
      <c r="F332" s="2">
        <v>4.2999999999999997E-2</v>
      </c>
      <c r="G332" s="2">
        <v>0.60199999999999998</v>
      </c>
      <c r="H332" s="2">
        <v>1.72E-2</v>
      </c>
      <c r="I332">
        <v>2.21</v>
      </c>
      <c r="J332">
        <v>19.670000000000002</v>
      </c>
      <c r="K332" s="3">
        <v>2454.1</v>
      </c>
      <c r="L332" s="3">
        <v>2456.2199999999998</v>
      </c>
      <c r="M332" s="3">
        <v>2492.84</v>
      </c>
      <c r="N332" s="3">
        <v>2557</v>
      </c>
      <c r="O332">
        <f t="shared" si="122"/>
        <v>8.6386047838304947E-2</v>
      </c>
      <c r="P332">
        <f t="shared" si="123"/>
        <v>1.5785827798378227</v>
      </c>
      <c r="Q332">
        <f t="shared" si="124"/>
        <v>4.1929831710199261</v>
      </c>
    </row>
    <row r="333" spans="1:17" x14ac:dyDescent="0.2">
      <c r="A333" s="1">
        <v>42948</v>
      </c>
      <c r="B333" s="2">
        <v>2.2100000000000002E-2</v>
      </c>
      <c r="C333">
        <v>23.16</v>
      </c>
      <c r="D333">
        <v>29.91</v>
      </c>
      <c r="E333" s="2">
        <v>1.9400000000000001E-2</v>
      </c>
      <c r="F333" s="2">
        <v>4.3999999999999997E-2</v>
      </c>
      <c r="G333" s="2">
        <v>0.60099999999999998</v>
      </c>
      <c r="H333" s="2">
        <v>1.9400000000000001E-2</v>
      </c>
      <c r="I333">
        <f t="shared" ref="I333:J334" si="128">I332</f>
        <v>2.21</v>
      </c>
      <c r="J333">
        <f t="shared" si="128"/>
        <v>19.670000000000002</v>
      </c>
      <c r="K333" s="3">
        <v>2456.2199999999998</v>
      </c>
      <c r="L333" s="3">
        <v>2492.84</v>
      </c>
      <c r="M333" s="3">
        <v>2557</v>
      </c>
      <c r="N333" s="3">
        <v>2593.61</v>
      </c>
      <c r="O333">
        <f t="shared" si="122"/>
        <v>1.4909087948148159</v>
      </c>
      <c r="P333">
        <f t="shared" si="123"/>
        <v>4.1030526581495197</v>
      </c>
      <c r="Q333">
        <f t="shared" si="124"/>
        <v>5.5935543233098128</v>
      </c>
    </row>
    <row r="334" spans="1:17" x14ac:dyDescent="0.2">
      <c r="A334" s="1">
        <v>42979</v>
      </c>
      <c r="B334" s="2">
        <v>2.1999999999999999E-2</v>
      </c>
      <c r="C334">
        <v>23.28</v>
      </c>
      <c r="D334">
        <v>30.17</v>
      </c>
      <c r="E334" s="2">
        <v>1.95E-2</v>
      </c>
      <c r="F334" s="2">
        <v>4.2000000000000003E-2</v>
      </c>
      <c r="G334" s="2">
        <v>0.60399999999999998</v>
      </c>
      <c r="H334" s="2">
        <v>2.23E-2</v>
      </c>
      <c r="I334">
        <f t="shared" si="128"/>
        <v>2.21</v>
      </c>
      <c r="J334">
        <f t="shared" si="128"/>
        <v>19.670000000000002</v>
      </c>
      <c r="K334" s="3">
        <v>2492.84</v>
      </c>
      <c r="L334" s="3">
        <v>2557</v>
      </c>
      <c r="M334" s="3">
        <v>2593.61</v>
      </c>
      <c r="N334" s="3">
        <v>2664.34</v>
      </c>
      <c r="O334">
        <f t="shared" si="122"/>
        <v>2.5737712809486224</v>
      </c>
      <c r="P334">
        <f t="shared" si="123"/>
        <v>4.0423773687841891</v>
      </c>
      <c r="Q334">
        <f t="shared" si="124"/>
        <v>6.8797034707402061</v>
      </c>
    </row>
    <row r="335" spans="1:17" x14ac:dyDescent="0.2">
      <c r="A335" s="1">
        <v>43009</v>
      </c>
      <c r="B335" s="2">
        <v>2.3599999999999999E-2</v>
      </c>
      <c r="C335">
        <v>23.67</v>
      </c>
      <c r="D335">
        <v>30.92</v>
      </c>
      <c r="E335" s="2">
        <v>1.9300000000000001E-2</v>
      </c>
      <c r="F335" s="2">
        <v>4.1000000000000002E-2</v>
      </c>
      <c r="G335" s="2">
        <v>0.60199999999999998</v>
      </c>
      <c r="H335" s="2">
        <v>2.0400000000000001E-2</v>
      </c>
      <c r="I335">
        <v>2.2999999999999998</v>
      </c>
      <c r="J335">
        <v>20.190000000000001</v>
      </c>
      <c r="K335" s="3">
        <v>2557</v>
      </c>
      <c r="L335" s="3">
        <v>2593.61</v>
      </c>
      <c r="M335" s="3">
        <v>2664.34</v>
      </c>
      <c r="N335" s="3">
        <v>2789.8</v>
      </c>
      <c r="O335">
        <f t="shared" si="122"/>
        <v>1.4317559640203426</v>
      </c>
      <c r="P335">
        <f t="shared" si="123"/>
        <v>4.1978881501759879</v>
      </c>
      <c r="Q335">
        <f t="shared" si="124"/>
        <v>9.1044192412984124</v>
      </c>
    </row>
    <row r="336" spans="1:17" x14ac:dyDescent="0.2">
      <c r="A336" s="1">
        <v>43040</v>
      </c>
      <c r="B336" s="2">
        <v>2.35E-2</v>
      </c>
      <c r="C336">
        <v>23.81</v>
      </c>
      <c r="D336">
        <v>31.3</v>
      </c>
      <c r="E336" s="2">
        <v>1.89E-2</v>
      </c>
      <c r="F336" s="2">
        <v>4.1000000000000002E-2</v>
      </c>
      <c r="G336" s="2">
        <v>0.60099999999999998</v>
      </c>
      <c r="H336" s="2">
        <v>2.1999999999999999E-2</v>
      </c>
      <c r="I336">
        <f t="shared" ref="I336:J337" si="129">I335</f>
        <v>2.2999999999999998</v>
      </c>
      <c r="J336">
        <f t="shared" si="129"/>
        <v>20.190000000000001</v>
      </c>
      <c r="K336" s="3">
        <v>2593.61</v>
      </c>
      <c r="L336" s="3">
        <v>2664.34</v>
      </c>
      <c r="M336" s="3">
        <v>2789.8</v>
      </c>
      <c r="N336" s="3">
        <v>2705.16</v>
      </c>
      <c r="O336">
        <f t="shared" si="122"/>
        <v>2.7270869560188205</v>
      </c>
      <c r="P336">
        <f t="shared" si="123"/>
        <v>7.5643601004006022</v>
      </c>
      <c r="Q336">
        <f t="shared" si="124"/>
        <v>4.30095503950092</v>
      </c>
    </row>
    <row r="337" spans="1:17" x14ac:dyDescent="0.2">
      <c r="A337" s="1">
        <v>43070</v>
      </c>
      <c r="B337" s="2">
        <v>2.4E-2</v>
      </c>
      <c r="C337">
        <v>24.25</v>
      </c>
      <c r="D337">
        <v>32.090000000000003</v>
      </c>
      <c r="E337" s="2">
        <v>1.8800000000000001E-2</v>
      </c>
      <c r="F337" s="2">
        <v>4.1000000000000002E-2</v>
      </c>
      <c r="G337" s="2">
        <v>0.60099999999999998</v>
      </c>
      <c r="H337" s="2">
        <v>2.1100000000000001E-2</v>
      </c>
      <c r="I337">
        <f t="shared" si="129"/>
        <v>2.2999999999999998</v>
      </c>
      <c r="J337">
        <f t="shared" si="129"/>
        <v>20.190000000000001</v>
      </c>
      <c r="K337" s="3">
        <v>2664.34</v>
      </c>
      <c r="L337" s="3">
        <v>2789.8</v>
      </c>
      <c r="M337" s="3">
        <v>2705.16</v>
      </c>
      <c r="N337" s="3">
        <v>2702.77</v>
      </c>
      <c r="O337">
        <f t="shared" si="122"/>
        <v>4.7088584790229593</v>
      </c>
      <c r="P337">
        <f t="shared" si="123"/>
        <v>1.5320867456855902</v>
      </c>
      <c r="Q337">
        <f t="shared" si="124"/>
        <v>1.4423834795859403</v>
      </c>
    </row>
    <row r="338" spans="1:17" x14ac:dyDescent="0.2">
      <c r="A338" s="1">
        <v>43101</v>
      </c>
      <c r="B338" s="2">
        <v>2.58E-2</v>
      </c>
      <c r="C338">
        <v>24.97</v>
      </c>
      <c r="D338">
        <v>33.31</v>
      </c>
      <c r="E338" s="2">
        <v>1.84E-2</v>
      </c>
      <c r="F338" s="2">
        <v>4.1000000000000002E-2</v>
      </c>
      <c r="G338" s="2">
        <v>0.60099999999999998</v>
      </c>
      <c r="H338" s="2">
        <v>2.07E-2</v>
      </c>
      <c r="I338">
        <v>2.58</v>
      </c>
      <c r="J338">
        <v>16.21</v>
      </c>
      <c r="K338" s="3">
        <v>2789.8</v>
      </c>
      <c r="L338" s="3">
        <v>2705.16</v>
      </c>
      <c r="M338" s="3">
        <v>2702.77</v>
      </c>
      <c r="N338" s="3">
        <v>2653.63</v>
      </c>
      <c r="O338">
        <f t="shared" si="122"/>
        <v>-3.0339092408057988</v>
      </c>
      <c r="P338">
        <f t="shared" si="123"/>
        <v>-3.1195784644060587</v>
      </c>
      <c r="Q338">
        <f t="shared" si="124"/>
        <v>-4.8809950534088546</v>
      </c>
    </row>
    <row r="339" spans="1:17" x14ac:dyDescent="0.2">
      <c r="A339" s="1">
        <v>43132</v>
      </c>
      <c r="B339" s="2">
        <v>2.86E-2</v>
      </c>
      <c r="C339">
        <v>23.82</v>
      </c>
      <c r="D339">
        <v>32.04</v>
      </c>
      <c r="E339" s="2">
        <v>1.77E-2</v>
      </c>
      <c r="F339" s="2">
        <v>4.1000000000000002E-2</v>
      </c>
      <c r="G339" s="2">
        <v>0.60399999999999998</v>
      </c>
      <c r="H339" s="2">
        <v>2.2100000000000002E-2</v>
      </c>
      <c r="I339">
        <f t="shared" ref="I339:J340" si="130">I338</f>
        <v>2.58</v>
      </c>
      <c r="J339">
        <f t="shared" si="130"/>
        <v>16.21</v>
      </c>
      <c r="K339" s="3">
        <v>2705.16</v>
      </c>
      <c r="L339" s="3">
        <v>2702.77</v>
      </c>
      <c r="M339" s="3">
        <v>2653.63</v>
      </c>
      <c r="N339" s="3">
        <v>2701.49</v>
      </c>
      <c r="O339">
        <f t="shared" si="122"/>
        <v>-8.8349672477783248E-2</v>
      </c>
      <c r="P339">
        <f t="shared" si="123"/>
        <v>-1.9048780848452518</v>
      </c>
      <c r="Q339">
        <f t="shared" si="124"/>
        <v>-0.13566665188011751</v>
      </c>
    </row>
    <row r="340" spans="1:17" x14ac:dyDescent="0.2">
      <c r="A340" s="1">
        <v>43160</v>
      </c>
      <c r="B340" s="2">
        <v>2.8400000000000002E-2</v>
      </c>
      <c r="C340">
        <v>23.41</v>
      </c>
      <c r="D340">
        <v>30.58</v>
      </c>
      <c r="E340" s="2">
        <v>1.84E-2</v>
      </c>
      <c r="F340" s="2">
        <v>4.1000000000000002E-2</v>
      </c>
      <c r="G340" s="2">
        <v>0.60399999999999998</v>
      </c>
      <c r="H340" s="2">
        <v>6.4600000000000005E-2</v>
      </c>
      <c r="I340">
        <f t="shared" si="130"/>
        <v>2.58</v>
      </c>
      <c r="J340">
        <f t="shared" si="130"/>
        <v>16.21</v>
      </c>
      <c r="K340" s="3">
        <v>2702.77</v>
      </c>
      <c r="L340" s="3">
        <v>2653.63</v>
      </c>
      <c r="M340" s="3">
        <v>2701.49</v>
      </c>
      <c r="N340" s="3">
        <v>2754.35</v>
      </c>
      <c r="O340">
        <f t="shared" si="122"/>
        <v>-1.8181347284452531</v>
      </c>
      <c r="P340">
        <f t="shared" si="123"/>
        <v>-4.7358820765375231E-2</v>
      </c>
      <c r="Q340">
        <f t="shared" si="124"/>
        <v>1.9084124805292424</v>
      </c>
    </row>
    <row r="341" spans="1:17" x14ac:dyDescent="0.2">
      <c r="A341" s="1">
        <v>43191</v>
      </c>
      <c r="B341" s="2">
        <v>2.86E-2</v>
      </c>
      <c r="C341">
        <v>22.99</v>
      </c>
      <c r="D341">
        <v>30.98</v>
      </c>
      <c r="E341" s="2">
        <v>1.8499999999999999E-2</v>
      </c>
      <c r="F341" s="2">
        <v>3.9E-2</v>
      </c>
      <c r="G341" s="2">
        <v>0.60299999999999998</v>
      </c>
      <c r="H341" s="2">
        <v>2.46E-2</v>
      </c>
      <c r="I341">
        <v>2.77</v>
      </c>
      <c r="J341">
        <v>15.110000000000001</v>
      </c>
      <c r="K341" s="3">
        <v>2653.63</v>
      </c>
      <c r="L341" s="3">
        <v>2701.49</v>
      </c>
      <c r="M341" s="3">
        <v>2754.35</v>
      </c>
      <c r="N341" s="3">
        <v>2736.61</v>
      </c>
      <c r="O341">
        <f t="shared" si="122"/>
        <v>1.8035671890956895</v>
      </c>
      <c r="P341">
        <f t="shared" si="123"/>
        <v>3.795555522058458</v>
      </c>
      <c r="Q341">
        <f t="shared" si="124"/>
        <v>3.1270373036180743</v>
      </c>
    </row>
    <row r="342" spans="1:17" x14ac:dyDescent="0.2">
      <c r="A342" s="1"/>
      <c r="B342" s="2"/>
      <c r="E342" s="2"/>
      <c r="F342" s="2"/>
      <c r="G342" s="2"/>
      <c r="H342" s="2"/>
    </row>
    <row r="343" spans="1:17" x14ac:dyDescent="0.2">
      <c r="A343" s="1"/>
      <c r="B343" s="2"/>
      <c r="E343" s="2"/>
      <c r="F343" s="2"/>
      <c r="G343" s="2"/>
      <c r="H343" s="2"/>
    </row>
    <row r="344" spans="1:17" x14ac:dyDescent="0.2">
      <c r="A344" s="1"/>
      <c r="B344" s="2"/>
      <c r="E344" s="2"/>
      <c r="F344" s="2"/>
      <c r="G344" s="2"/>
      <c r="H344" s="2"/>
    </row>
    <row r="345" spans="1:17" x14ac:dyDescent="0.2">
      <c r="A345" s="1"/>
      <c r="B345" s="2"/>
      <c r="E345" s="2"/>
      <c r="F345" s="2"/>
      <c r="G345" s="2"/>
      <c r="H345" s="2"/>
    </row>
    <row r="346" spans="1:17" x14ac:dyDescent="0.2">
      <c r="A346" s="1"/>
      <c r="B346" s="2"/>
      <c r="E346" s="2"/>
      <c r="F346" s="2"/>
      <c r="G346" s="2"/>
      <c r="H346" s="2"/>
    </row>
    <row r="347" spans="1:17" x14ac:dyDescent="0.2">
      <c r="A347" s="1"/>
      <c r="B347" s="2"/>
      <c r="E347" s="2"/>
      <c r="F347" s="2"/>
      <c r="G347" s="2"/>
      <c r="H347" s="2"/>
    </row>
    <row r="348" spans="1:17" x14ac:dyDescent="0.2">
      <c r="A348" s="1"/>
      <c r="B348" s="2"/>
      <c r="E348" s="2"/>
      <c r="F348" s="2"/>
      <c r="G348" s="2"/>
      <c r="H348" s="2"/>
    </row>
    <row r="349" spans="1:17" x14ac:dyDescent="0.2">
      <c r="A349" s="1"/>
      <c r="B349" s="2"/>
      <c r="E349" s="2"/>
      <c r="F349" s="2"/>
      <c r="G349" s="2"/>
      <c r="H349" s="2"/>
    </row>
    <row r="350" spans="1:17" x14ac:dyDescent="0.2">
      <c r="A350" s="1"/>
      <c r="B350" s="2"/>
      <c r="E350" s="2"/>
      <c r="F350" s="2"/>
      <c r="G350" s="2"/>
      <c r="H350" s="2"/>
    </row>
    <row r="351" spans="1:17" x14ac:dyDescent="0.2">
      <c r="A351" s="1"/>
      <c r="B351" s="2"/>
      <c r="E351" s="2"/>
      <c r="F351" s="2"/>
      <c r="G351" s="2"/>
      <c r="H351" s="2"/>
    </row>
    <row r="352" spans="1:17" x14ac:dyDescent="0.2">
      <c r="A352" s="1"/>
      <c r="B352" s="2"/>
      <c r="E352" s="2"/>
      <c r="F352" s="2"/>
      <c r="G352" s="2"/>
      <c r="H352" s="2"/>
    </row>
    <row r="353" spans="1:8" x14ac:dyDescent="0.2">
      <c r="A353" s="1"/>
      <c r="B353" s="2"/>
      <c r="E353" s="2"/>
      <c r="F353" s="2"/>
      <c r="G353" s="2"/>
      <c r="H353" s="2"/>
    </row>
    <row r="354" spans="1:8" x14ac:dyDescent="0.2">
      <c r="A354" s="1"/>
      <c r="B354" s="2"/>
      <c r="E354" s="2"/>
      <c r="F354" s="2"/>
      <c r="G354" s="2"/>
      <c r="H354" s="2"/>
    </row>
    <row r="355" spans="1:8" x14ac:dyDescent="0.2">
      <c r="A355" s="1"/>
      <c r="B355" s="2"/>
      <c r="E355" s="2"/>
      <c r="F355" s="2"/>
      <c r="G355" s="2"/>
      <c r="H355" s="2"/>
    </row>
    <row r="356" spans="1:8" x14ac:dyDescent="0.2">
      <c r="A356" s="1"/>
      <c r="B356" s="2"/>
      <c r="E356" s="2"/>
      <c r="F356" s="2"/>
      <c r="G356" s="2"/>
      <c r="H356" s="2"/>
    </row>
    <row r="357" spans="1:8" x14ac:dyDescent="0.2">
      <c r="A357" s="1"/>
      <c r="B357" s="2"/>
      <c r="E357" s="2"/>
      <c r="F357" s="2"/>
      <c r="G357" s="2"/>
      <c r="H357" s="2"/>
    </row>
    <row r="358" spans="1:8" x14ac:dyDescent="0.2">
      <c r="A358" s="1"/>
      <c r="B358" s="2"/>
      <c r="E358" s="2"/>
      <c r="F358" s="2"/>
      <c r="G358" s="2"/>
      <c r="H358" s="2"/>
    </row>
    <row r="359" spans="1:8" x14ac:dyDescent="0.2">
      <c r="A359" s="1"/>
      <c r="B359" s="2"/>
      <c r="E359" s="2"/>
      <c r="F359" s="2"/>
      <c r="G359" s="2"/>
      <c r="H359" s="2"/>
    </row>
    <row r="360" spans="1:8" x14ac:dyDescent="0.2">
      <c r="A360" s="1"/>
      <c r="B360" s="2"/>
      <c r="E360" s="2"/>
      <c r="F360" s="2"/>
      <c r="G360" s="2"/>
      <c r="H360" s="2"/>
    </row>
    <row r="361" spans="1:8" x14ac:dyDescent="0.2">
      <c r="A361" s="1"/>
      <c r="B361" s="2"/>
      <c r="E361" s="2"/>
      <c r="F361" s="2"/>
      <c r="G361" s="2"/>
      <c r="H361" s="2"/>
    </row>
    <row r="362" spans="1:8" x14ac:dyDescent="0.2">
      <c r="A362" s="1"/>
      <c r="B362" s="2"/>
      <c r="E362" s="2"/>
      <c r="F362" s="2"/>
      <c r="G362" s="2"/>
      <c r="H362" s="2"/>
    </row>
    <row r="363" spans="1:8" x14ac:dyDescent="0.2">
      <c r="A363" s="1"/>
      <c r="B363" s="2"/>
      <c r="E363" s="2"/>
      <c r="F363" s="2"/>
      <c r="G363" s="2"/>
      <c r="H363" s="2"/>
    </row>
    <row r="364" spans="1:8" x14ac:dyDescent="0.2">
      <c r="A364" s="1"/>
      <c r="B364" s="2"/>
      <c r="E364" s="2"/>
      <c r="F364" s="2"/>
      <c r="G364" s="2"/>
      <c r="H364" s="2"/>
    </row>
    <row r="365" spans="1:8" x14ac:dyDescent="0.2">
      <c r="A365" s="1"/>
      <c r="B365" s="2"/>
      <c r="E365" s="2"/>
      <c r="F365" s="2"/>
      <c r="G365" s="2"/>
      <c r="H365" s="2"/>
    </row>
    <row r="366" spans="1:8" x14ac:dyDescent="0.2">
      <c r="A366" s="1"/>
      <c r="B366" s="2"/>
      <c r="E366" s="2"/>
      <c r="F366" s="2"/>
      <c r="G366" s="2"/>
      <c r="H366" s="2"/>
    </row>
    <row r="367" spans="1:8" x14ac:dyDescent="0.2">
      <c r="A367" s="1"/>
      <c r="B367" s="2"/>
      <c r="E367" s="2"/>
      <c r="F367" s="2"/>
      <c r="G367" s="2"/>
      <c r="H367" s="2"/>
    </row>
    <row r="368" spans="1:8" x14ac:dyDescent="0.2">
      <c r="A368" s="1"/>
      <c r="B368" s="2"/>
      <c r="E368" s="2"/>
      <c r="F368" s="2"/>
      <c r="G368" s="2"/>
      <c r="H368" s="2"/>
    </row>
    <row r="369" spans="1:8" x14ac:dyDescent="0.2">
      <c r="A369" s="1"/>
      <c r="B369" s="2"/>
      <c r="E369" s="2"/>
      <c r="F369" s="2"/>
      <c r="G369" s="2"/>
      <c r="H369" s="2"/>
    </row>
    <row r="370" spans="1:8" x14ac:dyDescent="0.2">
      <c r="A370" s="1"/>
      <c r="B370" s="2"/>
      <c r="E370" s="2"/>
      <c r="F370" s="2"/>
      <c r="G370" s="2"/>
      <c r="H370" s="2"/>
    </row>
    <row r="371" spans="1:8" x14ac:dyDescent="0.2">
      <c r="A371" s="1"/>
      <c r="B371" s="2"/>
      <c r="E371" s="2"/>
      <c r="F371" s="2"/>
      <c r="G371" s="2"/>
      <c r="H371" s="2"/>
    </row>
    <row r="372" spans="1:8" x14ac:dyDescent="0.2">
      <c r="A372" s="1"/>
      <c r="B372" s="2"/>
      <c r="E372" s="2"/>
      <c r="F372" s="2"/>
      <c r="G372" s="2"/>
      <c r="H372" s="2"/>
    </row>
    <row r="373" spans="1:8" x14ac:dyDescent="0.2">
      <c r="A373" s="1"/>
      <c r="B373" s="2"/>
      <c r="E373" s="2"/>
      <c r="F373" s="2"/>
      <c r="G373" s="2"/>
      <c r="H373" s="2"/>
    </row>
    <row r="374" spans="1:8" x14ac:dyDescent="0.2">
      <c r="A374" s="1"/>
      <c r="B374" s="2"/>
      <c r="E374" s="2"/>
      <c r="F374" s="2"/>
      <c r="G374" s="2"/>
      <c r="H374" s="2"/>
    </row>
    <row r="375" spans="1:8" x14ac:dyDescent="0.2">
      <c r="A375" s="1"/>
      <c r="B375" s="2"/>
      <c r="E375" s="2"/>
      <c r="F375" s="2"/>
      <c r="G375" s="2"/>
      <c r="H375" s="2"/>
    </row>
    <row r="376" spans="1:8" x14ac:dyDescent="0.2">
      <c r="A376" s="1"/>
      <c r="B376" s="2"/>
      <c r="E376" s="2"/>
      <c r="F376" s="2"/>
      <c r="G376" s="2"/>
      <c r="H376" s="2"/>
    </row>
    <row r="377" spans="1:8" x14ac:dyDescent="0.2">
      <c r="A377" s="1"/>
      <c r="B377" s="2"/>
      <c r="E377" s="2"/>
      <c r="F377" s="2"/>
      <c r="G377" s="2"/>
      <c r="H377" s="2"/>
    </row>
    <row r="378" spans="1:8" x14ac:dyDescent="0.2">
      <c r="A378" s="1"/>
      <c r="B378" s="2"/>
      <c r="E378" s="2"/>
      <c r="F378" s="2"/>
      <c r="G378" s="2"/>
      <c r="H378" s="2"/>
    </row>
    <row r="379" spans="1:8" x14ac:dyDescent="0.2">
      <c r="A379" s="1"/>
      <c r="B379" s="2"/>
      <c r="E379" s="2"/>
      <c r="F379" s="2"/>
      <c r="G379" s="2"/>
      <c r="H379" s="2"/>
    </row>
    <row r="380" spans="1:8" x14ac:dyDescent="0.2">
      <c r="A380" s="1"/>
      <c r="B380" s="2"/>
      <c r="E380" s="2"/>
      <c r="F380" s="2"/>
      <c r="G380" s="2"/>
      <c r="H380" s="2"/>
    </row>
    <row r="381" spans="1:8" x14ac:dyDescent="0.2">
      <c r="A381" s="1"/>
      <c r="B381" s="2"/>
      <c r="E381" s="2"/>
      <c r="F381" s="2"/>
      <c r="G381" s="2"/>
      <c r="H381" s="2"/>
    </row>
    <row r="382" spans="1:8" x14ac:dyDescent="0.2">
      <c r="A382" s="1"/>
      <c r="B382" s="2"/>
      <c r="E382" s="2"/>
      <c r="F382" s="2"/>
      <c r="G382" s="2"/>
      <c r="H382" s="2"/>
    </row>
    <row r="383" spans="1:8" x14ac:dyDescent="0.2">
      <c r="A383" s="1"/>
      <c r="B383" s="2"/>
      <c r="E383" s="2"/>
      <c r="F383" s="2"/>
      <c r="G383" s="2"/>
      <c r="H383" s="2"/>
    </row>
    <row r="384" spans="1:8" x14ac:dyDescent="0.2">
      <c r="A384" s="1"/>
      <c r="B384" s="2"/>
      <c r="E384" s="2"/>
      <c r="F384" s="2"/>
      <c r="G384" s="2"/>
      <c r="H384" s="2"/>
    </row>
    <row r="385" spans="1:8" x14ac:dyDescent="0.2">
      <c r="A385" s="1"/>
      <c r="B385" s="2"/>
      <c r="E385" s="2"/>
      <c r="F385" s="2"/>
      <c r="G385" s="2"/>
      <c r="H385" s="2"/>
    </row>
    <row r="386" spans="1:8" x14ac:dyDescent="0.2">
      <c r="A386" s="1"/>
      <c r="B386" s="2"/>
      <c r="E386" s="2"/>
      <c r="F386" s="2"/>
      <c r="G386" s="2"/>
      <c r="H386" s="2"/>
    </row>
    <row r="387" spans="1:8" x14ac:dyDescent="0.2">
      <c r="A387" s="1"/>
      <c r="B387" s="2"/>
      <c r="E387" s="2"/>
      <c r="F387" s="2"/>
      <c r="G387" s="2"/>
      <c r="H387" s="2"/>
    </row>
    <row r="388" spans="1:8" x14ac:dyDescent="0.2">
      <c r="A388" s="1"/>
      <c r="B388" s="2"/>
      <c r="E388" s="2"/>
      <c r="F388" s="2"/>
      <c r="G388" s="2"/>
      <c r="H388" s="2"/>
    </row>
    <row r="389" spans="1:8" x14ac:dyDescent="0.2">
      <c r="A389" s="1"/>
      <c r="B389" s="2"/>
      <c r="E389" s="2"/>
      <c r="F389" s="2"/>
      <c r="G389" s="2"/>
      <c r="H389" s="2"/>
    </row>
    <row r="390" spans="1:8" x14ac:dyDescent="0.2">
      <c r="A390" s="1"/>
      <c r="B390" s="2"/>
      <c r="E390" s="2"/>
      <c r="F390" s="2"/>
      <c r="G390" s="2"/>
      <c r="H390" s="2"/>
    </row>
    <row r="391" spans="1:8" x14ac:dyDescent="0.2">
      <c r="A391" s="1"/>
      <c r="B391" s="2"/>
      <c r="E391" s="2"/>
      <c r="F391" s="2"/>
      <c r="G391" s="2"/>
      <c r="H391" s="2"/>
    </row>
    <row r="392" spans="1:8" x14ac:dyDescent="0.2">
      <c r="A392" s="1"/>
      <c r="B392" s="2"/>
      <c r="E392" s="2"/>
      <c r="F392" s="2"/>
      <c r="G392" s="2"/>
      <c r="H392" s="2"/>
    </row>
    <row r="393" spans="1:8" x14ac:dyDescent="0.2">
      <c r="A393" s="1"/>
      <c r="B393" s="2"/>
      <c r="E393" s="2"/>
      <c r="F393" s="2"/>
      <c r="G393" s="2"/>
      <c r="H393" s="2"/>
    </row>
    <row r="394" spans="1:8" x14ac:dyDescent="0.2">
      <c r="A394" s="1"/>
      <c r="B394" s="2"/>
      <c r="E394" s="2"/>
      <c r="F394" s="2"/>
      <c r="G394" s="2"/>
      <c r="H394" s="2"/>
    </row>
    <row r="395" spans="1:8" x14ac:dyDescent="0.2">
      <c r="A395" s="1"/>
      <c r="B395" s="2"/>
      <c r="E395" s="2"/>
      <c r="F395" s="2"/>
      <c r="G395" s="2"/>
      <c r="H395" s="2"/>
    </row>
    <row r="396" spans="1:8" x14ac:dyDescent="0.2">
      <c r="A396" s="1"/>
      <c r="B396" s="2"/>
      <c r="E396" s="2"/>
      <c r="F396" s="2"/>
      <c r="G396" s="2"/>
      <c r="H396" s="2"/>
    </row>
    <row r="397" spans="1:8" x14ac:dyDescent="0.2">
      <c r="A397" s="1"/>
      <c r="B397" s="2"/>
      <c r="E397" s="2"/>
      <c r="F397" s="2"/>
      <c r="G397" s="2"/>
      <c r="H397" s="2"/>
    </row>
    <row r="398" spans="1:8" x14ac:dyDescent="0.2">
      <c r="A398" s="1"/>
      <c r="B398" s="2"/>
      <c r="E398" s="2"/>
      <c r="F398" s="2"/>
      <c r="G398" s="2"/>
      <c r="H398" s="2"/>
    </row>
    <row r="399" spans="1:8" x14ac:dyDescent="0.2">
      <c r="A399" s="1"/>
      <c r="B399" s="2"/>
      <c r="E399" s="2"/>
      <c r="F399" s="2"/>
      <c r="G399" s="2"/>
      <c r="H399" s="2"/>
    </row>
    <row r="400" spans="1:8" x14ac:dyDescent="0.2">
      <c r="A400" s="1"/>
      <c r="B400" s="2"/>
      <c r="E400" s="2"/>
      <c r="F400" s="2"/>
      <c r="G400" s="2"/>
      <c r="H400" s="2"/>
    </row>
    <row r="401" spans="1:8" x14ac:dyDescent="0.2">
      <c r="A401" s="1"/>
      <c r="B401" s="2"/>
      <c r="E401" s="2"/>
      <c r="F401" s="2"/>
      <c r="G401" s="2"/>
      <c r="H401" s="2"/>
    </row>
    <row r="402" spans="1:8" x14ac:dyDescent="0.2">
      <c r="A402" s="1"/>
      <c r="B402" s="2"/>
      <c r="E402" s="2"/>
      <c r="F402" s="2"/>
      <c r="G402" s="2"/>
      <c r="H402" s="2"/>
    </row>
    <row r="403" spans="1:8" x14ac:dyDescent="0.2">
      <c r="A403" s="1"/>
      <c r="B403" s="2"/>
      <c r="E403" s="2"/>
      <c r="F403" s="2"/>
      <c r="G403" s="2"/>
      <c r="H403" s="2"/>
    </row>
    <row r="404" spans="1:8" x14ac:dyDescent="0.2">
      <c r="A404" s="1"/>
      <c r="B404" s="2"/>
      <c r="E404" s="2"/>
      <c r="F404" s="2"/>
      <c r="G404" s="2"/>
      <c r="H404" s="2"/>
    </row>
    <row r="405" spans="1:8" x14ac:dyDescent="0.2">
      <c r="A405" s="1"/>
      <c r="B405" s="2"/>
      <c r="E405" s="2"/>
      <c r="F405" s="2"/>
      <c r="G405" s="2"/>
      <c r="H405" s="2"/>
    </row>
    <row r="406" spans="1:8" x14ac:dyDescent="0.2">
      <c r="A406" s="1"/>
      <c r="B406" s="2"/>
      <c r="E406" s="2"/>
      <c r="F406" s="2"/>
      <c r="G406" s="2"/>
      <c r="H406" s="2"/>
    </row>
    <row r="407" spans="1:8" x14ac:dyDescent="0.2">
      <c r="A407" s="1"/>
      <c r="B407" s="2"/>
      <c r="E407" s="2"/>
      <c r="F407" s="2"/>
      <c r="G407" s="2"/>
      <c r="H407" s="2"/>
    </row>
    <row r="408" spans="1:8" x14ac:dyDescent="0.2">
      <c r="A408" s="1"/>
      <c r="B408" s="2"/>
      <c r="E408" s="2"/>
      <c r="F408" s="2"/>
      <c r="G408" s="2"/>
      <c r="H408" s="2"/>
    </row>
    <row r="409" spans="1:8" x14ac:dyDescent="0.2">
      <c r="A409" s="1"/>
      <c r="B409" s="2"/>
      <c r="E409" s="2"/>
      <c r="F409" s="2"/>
      <c r="G409" s="2"/>
      <c r="H409" s="2"/>
    </row>
    <row r="410" spans="1:8" x14ac:dyDescent="0.2">
      <c r="A410" s="1"/>
      <c r="B410" s="2"/>
      <c r="E410" s="2"/>
      <c r="F410" s="2"/>
      <c r="G410" s="2"/>
      <c r="H410" s="2"/>
    </row>
    <row r="411" spans="1:8" x14ac:dyDescent="0.2">
      <c r="A411" s="1"/>
      <c r="B411" s="2"/>
      <c r="E411" s="2"/>
      <c r="F411" s="2"/>
      <c r="G411" s="2"/>
      <c r="H411" s="2"/>
    </row>
    <row r="412" spans="1:8" x14ac:dyDescent="0.2">
      <c r="A412" s="1"/>
      <c r="B412" s="2"/>
      <c r="E412" s="2"/>
      <c r="F412" s="2"/>
      <c r="G412" s="2"/>
      <c r="H412" s="2"/>
    </row>
    <row r="413" spans="1:8" x14ac:dyDescent="0.2">
      <c r="A413" s="1"/>
      <c r="B413" s="2"/>
      <c r="E413" s="2"/>
      <c r="F413" s="2"/>
      <c r="G413" s="2"/>
      <c r="H413" s="2"/>
    </row>
    <row r="414" spans="1:8" x14ac:dyDescent="0.2">
      <c r="A414" s="1"/>
      <c r="B414" s="2"/>
      <c r="E414" s="2"/>
      <c r="F414" s="2"/>
      <c r="G414" s="2"/>
      <c r="H414" s="2"/>
    </row>
    <row r="415" spans="1:8" x14ac:dyDescent="0.2">
      <c r="A415" s="1"/>
      <c r="B415" s="2"/>
      <c r="E415" s="2"/>
      <c r="F415" s="2"/>
      <c r="G415" s="2"/>
      <c r="H415" s="2"/>
    </row>
    <row r="416" spans="1:8" x14ac:dyDescent="0.2">
      <c r="A416" s="1"/>
      <c r="B416" s="2"/>
      <c r="E416" s="2"/>
      <c r="F416" s="2"/>
      <c r="G416" s="2"/>
      <c r="H416" s="2"/>
    </row>
    <row r="417" spans="1:8" x14ac:dyDescent="0.2">
      <c r="A417" s="1"/>
      <c r="B417" s="2"/>
      <c r="E417" s="2"/>
      <c r="F417" s="2"/>
      <c r="G417" s="2"/>
      <c r="H417" s="2"/>
    </row>
    <row r="418" spans="1:8" x14ac:dyDescent="0.2">
      <c r="A418" s="1"/>
      <c r="B418" s="2"/>
      <c r="E418" s="2"/>
      <c r="F418" s="2"/>
      <c r="G418" s="2"/>
      <c r="H418" s="2"/>
    </row>
    <row r="419" spans="1:8" x14ac:dyDescent="0.2">
      <c r="A419" s="1"/>
      <c r="B419" s="2"/>
      <c r="E419" s="2"/>
      <c r="F419" s="2"/>
      <c r="G419" s="2"/>
      <c r="H419" s="2"/>
    </row>
    <row r="420" spans="1:8" x14ac:dyDescent="0.2">
      <c r="A420" s="1"/>
      <c r="B420" s="2"/>
      <c r="E420" s="2"/>
      <c r="F420" s="2"/>
      <c r="G420" s="2"/>
      <c r="H420" s="2"/>
    </row>
    <row r="421" spans="1:8" x14ac:dyDescent="0.2">
      <c r="A421" s="1"/>
      <c r="B421" s="2"/>
      <c r="E421" s="2"/>
      <c r="F421" s="2"/>
      <c r="G421" s="2"/>
      <c r="H421" s="2"/>
    </row>
    <row r="422" spans="1:8" x14ac:dyDescent="0.2">
      <c r="A422" s="1"/>
      <c r="B422" s="2"/>
      <c r="E422" s="2"/>
      <c r="F422" s="2"/>
      <c r="G422" s="2"/>
      <c r="H422" s="2"/>
    </row>
    <row r="423" spans="1:8" x14ac:dyDescent="0.2">
      <c r="A423" s="1"/>
      <c r="B423" s="2"/>
      <c r="E423" s="2"/>
      <c r="F423" s="2"/>
      <c r="G423" s="2"/>
      <c r="H423" s="2"/>
    </row>
    <row r="424" spans="1:8" x14ac:dyDescent="0.2">
      <c r="A424" s="1"/>
      <c r="B424" s="2"/>
      <c r="E424" s="2"/>
      <c r="F424" s="2"/>
      <c r="G424" s="2"/>
      <c r="H424" s="2"/>
    </row>
    <row r="425" spans="1:8" x14ac:dyDescent="0.2">
      <c r="A425" s="1"/>
      <c r="B425" s="2"/>
      <c r="E425" s="2"/>
      <c r="F425" s="2"/>
      <c r="G425" s="2"/>
      <c r="H425" s="2"/>
    </row>
    <row r="426" spans="1:8" x14ac:dyDescent="0.2">
      <c r="A426" s="1"/>
      <c r="B426" s="2"/>
      <c r="E426" s="2"/>
      <c r="F426" s="2"/>
      <c r="G426" s="2"/>
      <c r="H426" s="2"/>
    </row>
    <row r="427" spans="1:8" x14ac:dyDescent="0.2">
      <c r="A427" s="1"/>
      <c r="B427" s="2"/>
      <c r="E427" s="2"/>
      <c r="F427" s="2"/>
      <c r="G427" s="2"/>
      <c r="H427" s="2"/>
    </row>
    <row r="428" spans="1:8" x14ac:dyDescent="0.2">
      <c r="A428" s="1"/>
      <c r="B428" s="2"/>
      <c r="E428" s="2"/>
      <c r="F428" s="2"/>
      <c r="G428" s="2"/>
      <c r="H428" s="2"/>
    </row>
    <row r="429" spans="1:8" x14ac:dyDescent="0.2">
      <c r="A429" s="1"/>
      <c r="B429" s="2"/>
      <c r="E429" s="2"/>
      <c r="F429" s="2"/>
      <c r="G429" s="2"/>
      <c r="H429" s="2"/>
    </row>
    <row r="430" spans="1:8" x14ac:dyDescent="0.2">
      <c r="A430" s="1"/>
      <c r="B430" s="2"/>
      <c r="E430" s="2"/>
      <c r="F430" s="2"/>
      <c r="G430" s="2"/>
      <c r="H430" s="2"/>
    </row>
    <row r="431" spans="1:8" x14ac:dyDescent="0.2">
      <c r="A431" s="1"/>
      <c r="B431" s="2"/>
      <c r="E431" s="2"/>
      <c r="F431" s="2"/>
      <c r="G431" s="2"/>
      <c r="H431" s="2"/>
    </row>
    <row r="432" spans="1:8" x14ac:dyDescent="0.2">
      <c r="A432" s="1"/>
      <c r="B432" s="2"/>
      <c r="E432" s="2"/>
      <c r="F432" s="2"/>
      <c r="G432" s="2"/>
      <c r="H432" s="2"/>
    </row>
    <row r="433" spans="1:8" x14ac:dyDescent="0.2">
      <c r="A433" s="1"/>
      <c r="B433" s="2"/>
      <c r="E433" s="2"/>
      <c r="F433" s="2"/>
      <c r="G433" s="2"/>
      <c r="H433" s="2"/>
    </row>
    <row r="434" spans="1:8" x14ac:dyDescent="0.2">
      <c r="A434" s="1"/>
      <c r="B434" s="2"/>
      <c r="E434" s="2"/>
      <c r="F434" s="2"/>
      <c r="G434" s="2"/>
      <c r="H434" s="2"/>
    </row>
    <row r="435" spans="1:8" x14ac:dyDescent="0.2">
      <c r="A435" s="1"/>
      <c r="B435" s="2"/>
      <c r="E435" s="2"/>
      <c r="F435" s="2"/>
      <c r="G435" s="2"/>
      <c r="H435" s="2"/>
    </row>
    <row r="436" spans="1:8" x14ac:dyDescent="0.2">
      <c r="A436" s="1"/>
      <c r="B436" s="2"/>
      <c r="E436" s="2"/>
      <c r="F436" s="2"/>
      <c r="G436" s="2"/>
      <c r="H436" s="2"/>
    </row>
    <row r="437" spans="1:8" x14ac:dyDescent="0.2">
      <c r="A437" s="1"/>
      <c r="B437" s="2"/>
      <c r="E437" s="2"/>
      <c r="F437" s="2"/>
      <c r="G437" s="2"/>
      <c r="H437" s="2"/>
    </row>
    <row r="438" spans="1:8" x14ac:dyDescent="0.2">
      <c r="A438" s="1"/>
      <c r="B438" s="2"/>
      <c r="E438" s="2"/>
      <c r="F438" s="2"/>
      <c r="G438" s="2"/>
      <c r="H438" s="2"/>
    </row>
    <row r="439" spans="1:8" x14ac:dyDescent="0.2">
      <c r="A439" s="1"/>
      <c r="B439" s="2"/>
      <c r="E439" s="2"/>
      <c r="F439" s="2"/>
      <c r="G439" s="2"/>
      <c r="H439" s="2"/>
    </row>
    <row r="440" spans="1:8" x14ac:dyDescent="0.2">
      <c r="A440" s="1"/>
      <c r="B440" s="2"/>
      <c r="E440" s="2"/>
      <c r="F440" s="2"/>
      <c r="G440" s="2"/>
      <c r="H440" s="2"/>
    </row>
    <row r="441" spans="1:8" x14ac:dyDescent="0.2">
      <c r="A441" s="1"/>
      <c r="B441" s="2"/>
      <c r="E441" s="2"/>
      <c r="F441" s="2"/>
      <c r="G441" s="2"/>
      <c r="H441" s="2"/>
    </row>
    <row r="442" spans="1:8" x14ac:dyDescent="0.2">
      <c r="A442" s="1"/>
      <c r="B442" s="2"/>
      <c r="E442" s="2"/>
      <c r="F442" s="2"/>
      <c r="G442" s="2"/>
      <c r="H442" s="2"/>
    </row>
    <row r="443" spans="1:8" x14ac:dyDescent="0.2">
      <c r="A443" s="1"/>
      <c r="B443" s="2"/>
      <c r="E443" s="2"/>
      <c r="F443" s="2"/>
      <c r="G443" s="2"/>
      <c r="H443" s="2"/>
    </row>
    <row r="444" spans="1:8" x14ac:dyDescent="0.2">
      <c r="A444" s="1"/>
      <c r="B444" s="2"/>
      <c r="E444" s="2"/>
      <c r="F444" s="2"/>
      <c r="G444" s="2"/>
      <c r="H444" s="2"/>
    </row>
    <row r="445" spans="1:8" x14ac:dyDescent="0.2">
      <c r="A445" s="1"/>
      <c r="B445" s="2"/>
      <c r="E445" s="2"/>
      <c r="F445" s="2"/>
      <c r="G445" s="2"/>
      <c r="H445" s="2"/>
    </row>
    <row r="446" spans="1:8" x14ac:dyDescent="0.2">
      <c r="A446" s="1"/>
      <c r="B446" s="2"/>
      <c r="E446" s="2"/>
      <c r="F446" s="2"/>
      <c r="G446" s="2"/>
      <c r="H446" s="2"/>
    </row>
    <row r="447" spans="1:8" x14ac:dyDescent="0.2">
      <c r="A447" s="1"/>
      <c r="B447" s="2"/>
      <c r="E447" s="2"/>
      <c r="F447" s="2"/>
      <c r="G447" s="2"/>
      <c r="H447" s="2"/>
    </row>
    <row r="448" spans="1:8" x14ac:dyDescent="0.2">
      <c r="A448" s="1"/>
      <c r="B448" s="2"/>
      <c r="E448" s="2"/>
      <c r="F448" s="2"/>
      <c r="G448" s="2"/>
      <c r="H448" s="2"/>
    </row>
    <row r="449" spans="1:8" x14ac:dyDescent="0.2">
      <c r="A449" s="1"/>
      <c r="B449" s="2"/>
      <c r="E449" s="2"/>
      <c r="F449" s="2"/>
      <c r="G449" s="2"/>
      <c r="H449" s="2"/>
    </row>
    <row r="450" spans="1:8" x14ac:dyDescent="0.2">
      <c r="A450" s="1"/>
      <c r="B450" s="2"/>
      <c r="E450" s="2"/>
      <c r="F450" s="2"/>
      <c r="G450" s="2"/>
      <c r="H450" s="2"/>
    </row>
    <row r="451" spans="1:8" x14ac:dyDescent="0.2">
      <c r="A451" s="1"/>
      <c r="B451" s="2"/>
      <c r="E451" s="2"/>
      <c r="F451" s="2"/>
      <c r="G451" s="2"/>
      <c r="H451" s="2"/>
    </row>
    <row r="452" spans="1:8" x14ac:dyDescent="0.2">
      <c r="A452" s="1"/>
      <c r="B452" s="2"/>
      <c r="E452" s="2"/>
      <c r="F452" s="2"/>
      <c r="G452" s="2"/>
      <c r="H452" s="2"/>
    </row>
    <row r="453" spans="1:8" x14ac:dyDescent="0.2">
      <c r="A453" s="1"/>
      <c r="B453" s="2"/>
      <c r="E453" s="2"/>
      <c r="F453" s="2"/>
      <c r="G453" s="2"/>
      <c r="H453" s="2"/>
    </row>
    <row r="454" spans="1:8" x14ac:dyDescent="0.2">
      <c r="A454" s="1"/>
      <c r="B454" s="2"/>
      <c r="E454" s="2"/>
      <c r="F454" s="2"/>
      <c r="G454" s="2"/>
      <c r="H454" s="2"/>
    </row>
    <row r="455" spans="1:8" x14ac:dyDescent="0.2">
      <c r="A455" s="1"/>
      <c r="B455" s="2"/>
      <c r="E455" s="2"/>
      <c r="F455" s="2"/>
      <c r="G455" s="2"/>
      <c r="H455" s="2"/>
    </row>
    <row r="456" spans="1:8" x14ac:dyDescent="0.2">
      <c r="A456" s="1"/>
      <c r="B456" s="2"/>
      <c r="E456" s="2"/>
      <c r="F456" s="2"/>
      <c r="G456" s="2"/>
      <c r="H456" s="2"/>
    </row>
    <row r="457" spans="1:8" x14ac:dyDescent="0.2">
      <c r="A457" s="1"/>
      <c r="B457" s="2"/>
      <c r="E457" s="2"/>
      <c r="F457" s="2"/>
      <c r="G457" s="2"/>
      <c r="H457" s="2"/>
    </row>
    <row r="458" spans="1:8" x14ac:dyDescent="0.2">
      <c r="A458" s="1"/>
      <c r="B458" s="2"/>
      <c r="E458" s="2"/>
      <c r="F458" s="2"/>
      <c r="G458" s="2"/>
      <c r="H458" s="2"/>
    </row>
    <row r="459" spans="1:8" x14ac:dyDescent="0.2">
      <c r="A459" s="1"/>
      <c r="B459" s="2"/>
      <c r="E459" s="2"/>
      <c r="F459" s="2"/>
      <c r="G459" s="2"/>
      <c r="H459" s="2"/>
    </row>
    <row r="460" spans="1:8" x14ac:dyDescent="0.2">
      <c r="A460" s="1"/>
      <c r="B460" s="2"/>
      <c r="E460" s="2"/>
      <c r="F460" s="2"/>
      <c r="G460" s="2"/>
      <c r="H460" s="2"/>
    </row>
    <row r="461" spans="1:8" x14ac:dyDescent="0.2">
      <c r="A461" s="1"/>
      <c r="B461" s="2"/>
      <c r="E461" s="2"/>
      <c r="F461" s="2"/>
      <c r="G461" s="2"/>
      <c r="H461" s="2"/>
    </row>
    <row r="462" spans="1:8" x14ac:dyDescent="0.2">
      <c r="A462" s="1"/>
      <c r="B462" s="2"/>
      <c r="E462" s="2"/>
      <c r="F462" s="2"/>
      <c r="G462" s="2"/>
      <c r="H462" s="2"/>
    </row>
    <row r="463" spans="1:8" x14ac:dyDescent="0.2">
      <c r="A463" s="1"/>
      <c r="B463" s="2"/>
      <c r="E463" s="2"/>
      <c r="F463" s="2"/>
      <c r="G463" s="2"/>
      <c r="H463" s="2"/>
    </row>
    <row r="464" spans="1:8" x14ac:dyDescent="0.2">
      <c r="A464" s="1"/>
      <c r="B464" s="2"/>
      <c r="E464" s="2"/>
      <c r="F464" s="2"/>
      <c r="G464" s="2"/>
      <c r="H464" s="2"/>
    </row>
    <row r="465" spans="1:8" x14ac:dyDescent="0.2">
      <c r="A465" s="1"/>
      <c r="B465" s="2"/>
      <c r="E465" s="2"/>
      <c r="F465" s="2"/>
      <c r="G465" s="2"/>
      <c r="H465" s="2"/>
    </row>
    <row r="466" spans="1:8" x14ac:dyDescent="0.2">
      <c r="A466" s="1"/>
      <c r="B466" s="2"/>
      <c r="E466" s="2"/>
      <c r="F466" s="2"/>
      <c r="G466" s="2"/>
      <c r="H466" s="2"/>
    </row>
    <row r="467" spans="1:8" x14ac:dyDescent="0.2">
      <c r="A467" s="1"/>
      <c r="B467" s="2"/>
      <c r="E467" s="2"/>
      <c r="F467" s="2"/>
      <c r="G467" s="2"/>
      <c r="H467" s="2"/>
    </row>
    <row r="468" spans="1:8" x14ac:dyDescent="0.2">
      <c r="A468" s="1"/>
      <c r="B468" s="2"/>
      <c r="E468" s="2"/>
      <c r="F468" s="2"/>
      <c r="G468" s="2"/>
      <c r="H468" s="2"/>
    </row>
    <row r="469" spans="1:8" x14ac:dyDescent="0.2">
      <c r="A469" s="1"/>
      <c r="B469" s="2"/>
      <c r="E469" s="2"/>
      <c r="F469" s="2"/>
      <c r="G469" s="2"/>
      <c r="H469" s="2"/>
    </row>
    <row r="470" spans="1:8" x14ac:dyDescent="0.2">
      <c r="A470" s="1"/>
      <c r="B470" s="2"/>
      <c r="E470" s="2"/>
      <c r="F470" s="2"/>
      <c r="G470" s="2"/>
      <c r="H470" s="2"/>
    </row>
    <row r="471" spans="1:8" x14ac:dyDescent="0.2">
      <c r="A471" s="1"/>
      <c r="B471" s="2"/>
      <c r="E471" s="2"/>
      <c r="F471" s="2"/>
      <c r="G471" s="2"/>
      <c r="H471" s="2"/>
    </row>
    <row r="472" spans="1:8" x14ac:dyDescent="0.2">
      <c r="A472" s="1"/>
      <c r="B472" s="2"/>
      <c r="E472" s="2"/>
      <c r="F472" s="2"/>
      <c r="G472" s="2"/>
      <c r="H472" s="2"/>
    </row>
    <row r="473" spans="1:8" x14ac:dyDescent="0.2">
      <c r="A473" s="1"/>
      <c r="B473" s="2"/>
      <c r="E473" s="2"/>
      <c r="F473" s="2"/>
      <c r="G473" s="2"/>
      <c r="H473" s="2"/>
    </row>
    <row r="474" spans="1:8" x14ac:dyDescent="0.2">
      <c r="A474" s="1"/>
      <c r="B474" s="2"/>
      <c r="E474" s="2"/>
      <c r="F474" s="2"/>
      <c r="G474" s="2"/>
      <c r="H474" s="2"/>
    </row>
    <row r="475" spans="1:8" x14ac:dyDescent="0.2">
      <c r="A475" s="1"/>
      <c r="B475" s="2"/>
      <c r="E475" s="2"/>
      <c r="F475" s="2"/>
      <c r="G475" s="2"/>
      <c r="H475" s="2"/>
    </row>
    <row r="476" spans="1:8" x14ac:dyDescent="0.2">
      <c r="A476" s="1"/>
      <c r="B476" s="2"/>
      <c r="E476" s="2"/>
      <c r="F476" s="2"/>
      <c r="G476" s="2"/>
      <c r="H476" s="2"/>
    </row>
    <row r="477" spans="1:8" x14ac:dyDescent="0.2">
      <c r="A477" s="1"/>
      <c r="B477" s="2"/>
      <c r="E477" s="2"/>
      <c r="F477" s="2"/>
      <c r="G477" s="2"/>
      <c r="H477" s="2"/>
    </row>
    <row r="478" spans="1:8" x14ac:dyDescent="0.2">
      <c r="A478" s="1"/>
      <c r="B478" s="2"/>
      <c r="E478" s="2"/>
      <c r="F478" s="2"/>
      <c r="G478" s="2"/>
      <c r="H478" s="2"/>
    </row>
    <row r="479" spans="1:8" x14ac:dyDescent="0.2">
      <c r="A479" s="1"/>
      <c r="B479" s="2"/>
      <c r="E479" s="2"/>
      <c r="F479" s="2"/>
      <c r="G479" s="2"/>
      <c r="H479" s="2"/>
    </row>
    <row r="480" spans="1:8" x14ac:dyDescent="0.2">
      <c r="A480" s="1"/>
      <c r="B480" s="2"/>
      <c r="E480" s="2"/>
      <c r="F480" s="2"/>
      <c r="G480" s="2"/>
      <c r="H480" s="2"/>
    </row>
    <row r="481" spans="1:8" x14ac:dyDescent="0.2">
      <c r="A481" s="1"/>
      <c r="B481" s="2"/>
      <c r="E481" s="2"/>
      <c r="F481" s="2"/>
      <c r="G481" s="2"/>
      <c r="H481" s="2"/>
    </row>
    <row r="482" spans="1:8" x14ac:dyDescent="0.2">
      <c r="A482" s="1"/>
      <c r="B482" s="2"/>
      <c r="E482" s="2"/>
      <c r="F482" s="2"/>
      <c r="G482" s="2"/>
      <c r="H482" s="2"/>
    </row>
    <row r="483" spans="1:8" x14ac:dyDescent="0.2">
      <c r="A483" s="1"/>
      <c r="B483" s="2"/>
      <c r="E483" s="2"/>
      <c r="F483" s="2"/>
      <c r="G483" s="2"/>
      <c r="H483" s="2"/>
    </row>
    <row r="484" spans="1:8" x14ac:dyDescent="0.2">
      <c r="A484" s="1"/>
      <c r="B484" s="2"/>
      <c r="E484" s="2"/>
      <c r="F484" s="2"/>
      <c r="G484" s="2"/>
      <c r="H484" s="2"/>
    </row>
    <row r="485" spans="1:8" x14ac:dyDescent="0.2">
      <c r="A485" s="1"/>
      <c r="B485" s="2"/>
      <c r="E485" s="2"/>
      <c r="F485" s="2"/>
      <c r="G485" s="2"/>
      <c r="H485" s="2"/>
    </row>
    <row r="486" spans="1:8" x14ac:dyDescent="0.2">
      <c r="A486" s="1"/>
      <c r="B486" s="2"/>
      <c r="E486" s="2"/>
      <c r="F486" s="2"/>
      <c r="G486" s="2"/>
      <c r="H486" s="2"/>
    </row>
    <row r="487" spans="1:8" x14ac:dyDescent="0.2">
      <c r="A487" s="1"/>
      <c r="B487" s="2"/>
      <c r="E487" s="2"/>
      <c r="F487" s="2"/>
      <c r="G487" s="2"/>
      <c r="H487" s="2"/>
    </row>
    <row r="488" spans="1:8" x14ac:dyDescent="0.2">
      <c r="A488" s="1"/>
      <c r="B488" s="2"/>
      <c r="E488" s="2"/>
      <c r="F488" s="2"/>
      <c r="G488" s="2"/>
      <c r="H488" s="2"/>
    </row>
    <row r="489" spans="1:8" x14ac:dyDescent="0.2">
      <c r="A489" s="1"/>
      <c r="B489" s="2"/>
      <c r="E489" s="2"/>
      <c r="F489" s="2"/>
      <c r="G489" s="2"/>
      <c r="H489" s="2"/>
    </row>
    <row r="490" spans="1:8" x14ac:dyDescent="0.2">
      <c r="A490" s="1"/>
      <c r="B490" s="2"/>
      <c r="E490" s="2"/>
      <c r="F490" s="2"/>
      <c r="G490" s="2"/>
      <c r="H490" s="2"/>
    </row>
    <row r="491" spans="1:8" x14ac:dyDescent="0.2">
      <c r="A491" s="1"/>
      <c r="B491" s="2"/>
      <c r="E491" s="2"/>
      <c r="F491" s="2"/>
      <c r="G491" s="2"/>
      <c r="H491" s="2"/>
    </row>
    <row r="492" spans="1:8" x14ac:dyDescent="0.2">
      <c r="A492" s="1"/>
      <c r="B492" s="2"/>
      <c r="E492" s="2"/>
      <c r="F492" s="2"/>
      <c r="G492" s="2"/>
      <c r="H492" s="2"/>
    </row>
    <row r="493" spans="1:8" x14ac:dyDescent="0.2">
      <c r="A493" s="1"/>
      <c r="B493" s="2"/>
      <c r="E493" s="2"/>
      <c r="F493" s="2"/>
      <c r="G493" s="2"/>
      <c r="H493" s="2"/>
    </row>
    <row r="494" spans="1:8" x14ac:dyDescent="0.2">
      <c r="A494" s="1"/>
      <c r="B494" s="2"/>
      <c r="E494" s="2"/>
      <c r="F494" s="2"/>
      <c r="G494" s="2"/>
      <c r="H494" s="2"/>
    </row>
    <row r="495" spans="1:8" x14ac:dyDescent="0.2">
      <c r="A495" s="1"/>
      <c r="B495" s="2"/>
      <c r="E495" s="2"/>
      <c r="F495" s="2"/>
      <c r="G495" s="2"/>
      <c r="H495" s="2"/>
    </row>
    <row r="496" spans="1:8" x14ac:dyDescent="0.2">
      <c r="A496" s="1"/>
      <c r="B496" s="2"/>
      <c r="E496" s="2"/>
      <c r="F496" s="2"/>
      <c r="G496" s="2"/>
      <c r="H496" s="2"/>
    </row>
    <row r="497" spans="1:8" x14ac:dyDescent="0.2">
      <c r="A497" s="1"/>
      <c r="B497" s="2"/>
      <c r="E497" s="2"/>
      <c r="F497" s="2"/>
      <c r="G497" s="2"/>
      <c r="H497" s="2"/>
    </row>
    <row r="498" spans="1:8" x14ac:dyDescent="0.2">
      <c r="A498" s="1"/>
      <c r="B498" s="2"/>
      <c r="E498" s="2"/>
      <c r="F498" s="2"/>
      <c r="G498" s="2"/>
      <c r="H498" s="2"/>
    </row>
    <row r="499" spans="1:8" x14ac:dyDescent="0.2">
      <c r="A499" s="1"/>
      <c r="B499" s="2"/>
      <c r="E499" s="2"/>
      <c r="F499" s="2"/>
      <c r="G499" s="2"/>
      <c r="H499" s="2"/>
    </row>
    <row r="500" spans="1:8" x14ac:dyDescent="0.2">
      <c r="A500" s="1"/>
      <c r="B500" s="2"/>
      <c r="E500" s="2"/>
      <c r="F500" s="2"/>
      <c r="G500" s="2"/>
      <c r="H500" s="2"/>
    </row>
    <row r="501" spans="1:8" x14ac:dyDescent="0.2">
      <c r="A501" s="1"/>
      <c r="B501" s="2"/>
      <c r="E501" s="2"/>
      <c r="F501" s="2"/>
      <c r="G501" s="2"/>
      <c r="H501" s="2"/>
    </row>
    <row r="502" spans="1:8" x14ac:dyDescent="0.2">
      <c r="A502" s="1"/>
      <c r="B502" s="2"/>
      <c r="E502" s="2"/>
      <c r="F502" s="2"/>
      <c r="G502" s="2"/>
      <c r="H502" s="2"/>
    </row>
    <row r="503" spans="1:8" x14ac:dyDescent="0.2">
      <c r="A503" s="1"/>
      <c r="B503" s="2"/>
      <c r="E503" s="2"/>
      <c r="F503" s="2"/>
      <c r="G503" s="2"/>
      <c r="H503" s="2"/>
    </row>
    <row r="504" spans="1:8" x14ac:dyDescent="0.2">
      <c r="A504" s="1"/>
      <c r="B504" s="2"/>
      <c r="E504" s="2"/>
      <c r="F504" s="2"/>
      <c r="G504" s="2"/>
      <c r="H504" s="2"/>
    </row>
    <row r="505" spans="1:8" x14ac:dyDescent="0.2">
      <c r="A505" s="1"/>
      <c r="B505" s="2"/>
      <c r="E505" s="2"/>
      <c r="F505" s="2"/>
      <c r="G505" s="2"/>
      <c r="H505" s="2"/>
    </row>
    <row r="506" spans="1:8" x14ac:dyDescent="0.2">
      <c r="A506" s="1"/>
      <c r="B506" s="2"/>
      <c r="E506" s="2"/>
      <c r="F506" s="2"/>
      <c r="G506" s="2"/>
      <c r="H506" s="2"/>
    </row>
    <row r="507" spans="1:8" x14ac:dyDescent="0.2">
      <c r="A507" s="1"/>
      <c r="B507" s="2"/>
      <c r="E507" s="2"/>
      <c r="F507" s="2"/>
      <c r="G507" s="2"/>
      <c r="H507" s="2"/>
    </row>
    <row r="508" spans="1:8" x14ac:dyDescent="0.2">
      <c r="A508" s="1"/>
      <c r="B508" s="2"/>
      <c r="E508" s="2"/>
      <c r="F508" s="2"/>
      <c r="G508" s="2"/>
      <c r="H508" s="2"/>
    </row>
    <row r="509" spans="1:8" x14ac:dyDescent="0.2">
      <c r="A509" s="1"/>
      <c r="B509" s="2"/>
      <c r="E509" s="2"/>
      <c r="F509" s="2"/>
      <c r="G509" s="2"/>
      <c r="H509" s="2"/>
    </row>
    <row r="510" spans="1:8" x14ac:dyDescent="0.2">
      <c r="A510" s="1"/>
      <c r="B510" s="2"/>
      <c r="E510" s="2"/>
      <c r="F510" s="2"/>
      <c r="G510" s="2"/>
      <c r="H510" s="2"/>
    </row>
    <row r="511" spans="1:8" x14ac:dyDescent="0.2">
      <c r="A511" s="1"/>
      <c r="B511" s="2"/>
      <c r="E511" s="2"/>
      <c r="F511" s="2"/>
      <c r="G511" s="2"/>
      <c r="H511" s="2"/>
    </row>
    <row r="512" spans="1:8" x14ac:dyDescent="0.2">
      <c r="A512" s="1"/>
      <c r="B512" s="2"/>
      <c r="E512" s="2"/>
      <c r="F512" s="2"/>
      <c r="G512" s="2"/>
      <c r="H512" s="2"/>
    </row>
    <row r="513" spans="1:8" x14ac:dyDescent="0.2">
      <c r="A513" s="1"/>
      <c r="B513" s="2"/>
      <c r="E513" s="2"/>
      <c r="F513" s="2"/>
      <c r="G513" s="2"/>
      <c r="H513" s="2"/>
    </row>
    <row r="514" spans="1:8" x14ac:dyDescent="0.2">
      <c r="A514" s="1"/>
      <c r="B514" s="2"/>
      <c r="E514" s="2"/>
      <c r="F514" s="2"/>
      <c r="G514" s="2"/>
      <c r="H514" s="2"/>
    </row>
    <row r="515" spans="1:8" x14ac:dyDescent="0.2">
      <c r="A515" s="1"/>
      <c r="B515" s="2"/>
      <c r="E515" s="2"/>
      <c r="F515" s="2"/>
      <c r="G515" s="2"/>
      <c r="H515" s="2"/>
    </row>
    <row r="516" spans="1:8" x14ac:dyDescent="0.2">
      <c r="A516" s="1"/>
      <c r="B516" s="2"/>
      <c r="E516" s="2"/>
      <c r="F516" s="2"/>
      <c r="G516" s="2"/>
      <c r="H516" s="2"/>
    </row>
    <row r="517" spans="1:8" x14ac:dyDescent="0.2">
      <c r="A517" s="1"/>
      <c r="B517" s="2"/>
      <c r="E517" s="2"/>
      <c r="F517" s="2"/>
      <c r="G517" s="2"/>
      <c r="H517" s="2"/>
    </row>
    <row r="518" spans="1:8" x14ac:dyDescent="0.2">
      <c r="A518" s="1"/>
      <c r="B518" s="2"/>
      <c r="E518" s="2"/>
      <c r="F518" s="2"/>
      <c r="G518" s="2"/>
      <c r="H518" s="2"/>
    </row>
    <row r="519" spans="1:8" x14ac:dyDescent="0.2">
      <c r="A519" s="1"/>
      <c r="B519" s="2"/>
      <c r="E519" s="2"/>
      <c r="F519" s="2"/>
      <c r="G519" s="2"/>
      <c r="H519" s="2"/>
    </row>
    <row r="520" spans="1:8" x14ac:dyDescent="0.2">
      <c r="A520" s="1"/>
      <c r="B520" s="2"/>
      <c r="E520" s="2"/>
      <c r="F520" s="2"/>
      <c r="G520" s="2"/>
      <c r="H520" s="2"/>
    </row>
    <row r="521" spans="1:8" x14ac:dyDescent="0.2">
      <c r="A521" s="1"/>
      <c r="B521" s="2"/>
      <c r="E521" s="2"/>
      <c r="F521" s="2"/>
      <c r="G521" s="2"/>
      <c r="H521" s="2"/>
    </row>
    <row r="522" spans="1:8" x14ac:dyDescent="0.2">
      <c r="A522" s="1"/>
      <c r="B522" s="2"/>
      <c r="E522" s="2"/>
      <c r="F522" s="2"/>
      <c r="G522" s="2"/>
      <c r="H522" s="2"/>
    </row>
    <row r="523" spans="1:8" x14ac:dyDescent="0.2">
      <c r="A523" s="1"/>
      <c r="B523" s="2"/>
      <c r="E523" s="2"/>
      <c r="F523" s="2"/>
      <c r="G523" s="2"/>
      <c r="H523" s="2"/>
    </row>
    <row r="524" spans="1:8" x14ac:dyDescent="0.2">
      <c r="A524" s="1"/>
      <c r="B524" s="2"/>
      <c r="E524" s="2"/>
      <c r="F524" s="2"/>
      <c r="G524" s="2"/>
      <c r="H524" s="2"/>
    </row>
    <row r="525" spans="1:8" x14ac:dyDescent="0.2">
      <c r="A525" s="1"/>
      <c r="B525" s="2"/>
      <c r="E525" s="2"/>
      <c r="F525" s="2"/>
      <c r="G525" s="2"/>
      <c r="H525" s="2"/>
    </row>
    <row r="526" spans="1:8" x14ac:dyDescent="0.2">
      <c r="A526" s="1"/>
      <c r="B526" s="2"/>
      <c r="E526" s="2"/>
      <c r="F526" s="2"/>
      <c r="G526" s="2"/>
      <c r="H526" s="2"/>
    </row>
    <row r="527" spans="1:8" x14ac:dyDescent="0.2">
      <c r="A527" s="1"/>
      <c r="B527" s="2"/>
      <c r="E527" s="2"/>
      <c r="F527" s="2"/>
      <c r="G527" s="2"/>
      <c r="H527" s="2"/>
    </row>
    <row r="528" spans="1:8" x14ac:dyDescent="0.2">
      <c r="A528" s="1"/>
      <c r="B528" s="2"/>
      <c r="E528" s="2"/>
      <c r="F528" s="2"/>
      <c r="G528" s="2"/>
      <c r="H528" s="2"/>
    </row>
    <row r="529" spans="1:8" x14ac:dyDescent="0.2">
      <c r="A529" s="1"/>
      <c r="B529" s="2"/>
      <c r="E529" s="2"/>
      <c r="F529" s="2"/>
      <c r="G529" s="2"/>
      <c r="H529" s="2"/>
    </row>
    <row r="530" spans="1:8" x14ac:dyDescent="0.2">
      <c r="A530" s="1"/>
      <c r="B530" s="2"/>
      <c r="E530" s="2"/>
      <c r="F530" s="2"/>
      <c r="G530" s="2"/>
      <c r="H530" s="2"/>
    </row>
    <row r="531" spans="1:8" x14ac:dyDescent="0.2">
      <c r="A531" s="1"/>
      <c r="B531" s="2"/>
      <c r="E531" s="2"/>
      <c r="F531" s="2"/>
      <c r="G531" s="2"/>
      <c r="H531" s="2"/>
    </row>
    <row r="532" spans="1:8" x14ac:dyDescent="0.2">
      <c r="A532" s="1"/>
      <c r="B532" s="2"/>
      <c r="E532" s="2"/>
      <c r="F532" s="2"/>
      <c r="G532" s="2"/>
      <c r="H532" s="2"/>
    </row>
    <row r="533" spans="1:8" x14ac:dyDescent="0.2">
      <c r="A533" s="1"/>
      <c r="B533" s="2"/>
      <c r="E533" s="2"/>
      <c r="F533" s="2"/>
      <c r="G533" s="2"/>
      <c r="H533" s="2"/>
    </row>
    <row r="534" spans="1:8" x14ac:dyDescent="0.2">
      <c r="A534" s="1"/>
      <c r="B534" s="2"/>
      <c r="E534" s="2"/>
      <c r="F534" s="2"/>
      <c r="G534" s="2"/>
      <c r="H534" s="2"/>
    </row>
    <row r="535" spans="1:8" x14ac:dyDescent="0.2">
      <c r="A535" s="1"/>
      <c r="B535" s="2"/>
      <c r="E535" s="2"/>
      <c r="F535" s="2"/>
      <c r="G535" s="2"/>
      <c r="H535" s="2"/>
    </row>
    <row r="536" spans="1:8" x14ac:dyDescent="0.2">
      <c r="A536" s="1"/>
      <c r="B536" s="2"/>
      <c r="E536" s="2"/>
      <c r="F536" s="2"/>
      <c r="G536" s="2"/>
      <c r="H536" s="2"/>
    </row>
    <row r="537" spans="1:8" x14ac:dyDescent="0.2">
      <c r="A537" s="1"/>
      <c r="B537" s="2"/>
      <c r="E537" s="2"/>
      <c r="F537" s="2"/>
      <c r="G537" s="2"/>
      <c r="H537" s="2"/>
    </row>
    <row r="538" spans="1:8" x14ac:dyDescent="0.2">
      <c r="A538" s="1"/>
      <c r="B538" s="2"/>
      <c r="E538" s="2"/>
      <c r="F538" s="2"/>
      <c r="G538" s="2"/>
      <c r="H538" s="2"/>
    </row>
    <row r="539" spans="1:8" x14ac:dyDescent="0.2">
      <c r="A539" s="1"/>
      <c r="B539" s="2"/>
      <c r="E539" s="2"/>
      <c r="F539" s="2"/>
      <c r="G539" s="2"/>
      <c r="H539" s="2"/>
    </row>
    <row r="540" spans="1:8" x14ac:dyDescent="0.2">
      <c r="A540" s="1"/>
      <c r="B540" s="2"/>
      <c r="E540" s="2"/>
      <c r="F540" s="2"/>
      <c r="G540" s="2"/>
      <c r="H540" s="2"/>
    </row>
    <row r="541" spans="1:8" x14ac:dyDescent="0.2">
      <c r="A541" s="1"/>
      <c r="B541" s="2"/>
      <c r="E541" s="2"/>
      <c r="F541" s="2"/>
      <c r="G541" s="2"/>
      <c r="H541" s="2"/>
    </row>
    <row r="542" spans="1:8" x14ac:dyDescent="0.2">
      <c r="A542" s="1"/>
      <c r="B542" s="2"/>
      <c r="E542" s="2"/>
      <c r="F542" s="2"/>
      <c r="G542" s="2"/>
      <c r="H542" s="2"/>
    </row>
    <row r="543" spans="1:8" x14ac:dyDescent="0.2">
      <c r="A543" s="1"/>
      <c r="B543" s="2"/>
      <c r="E543" s="2"/>
      <c r="F543" s="2"/>
      <c r="G543" s="2"/>
      <c r="H543" s="2"/>
    </row>
    <row r="544" spans="1:8" x14ac:dyDescent="0.2">
      <c r="A544" s="1"/>
      <c r="B544" s="2"/>
      <c r="E544" s="2"/>
      <c r="F544" s="2"/>
      <c r="G544" s="2"/>
      <c r="H544" s="2"/>
    </row>
    <row r="545" spans="1:8" x14ac:dyDescent="0.2">
      <c r="A545" s="1"/>
      <c r="B545" s="2"/>
      <c r="E545" s="2"/>
      <c r="F545" s="2"/>
      <c r="G545" s="2"/>
      <c r="H545" s="2"/>
    </row>
    <row r="546" spans="1:8" x14ac:dyDescent="0.2">
      <c r="A546" s="1"/>
      <c r="B546" s="2"/>
      <c r="E546" s="2"/>
      <c r="F546" s="2"/>
      <c r="G546" s="2"/>
      <c r="H546" s="2"/>
    </row>
    <row r="547" spans="1:8" x14ac:dyDescent="0.2">
      <c r="A547" s="1"/>
      <c r="B547" s="2"/>
      <c r="E547" s="2"/>
      <c r="F547" s="2"/>
      <c r="G547" s="2"/>
      <c r="H547" s="2"/>
    </row>
    <row r="548" spans="1:8" x14ac:dyDescent="0.2">
      <c r="A548" s="1"/>
      <c r="B548" s="2"/>
      <c r="E548" s="2"/>
      <c r="F548" s="2"/>
      <c r="G548" s="2"/>
      <c r="H548" s="2"/>
    </row>
    <row r="549" spans="1:8" x14ac:dyDescent="0.2">
      <c r="A549" s="1"/>
      <c r="B549" s="2"/>
      <c r="E549" s="2"/>
      <c r="F549" s="2"/>
      <c r="G549" s="2"/>
      <c r="H549" s="2"/>
    </row>
    <row r="550" spans="1:8" x14ac:dyDescent="0.2">
      <c r="A550" s="1"/>
      <c r="B550" s="2"/>
      <c r="E550" s="2"/>
      <c r="F550" s="2"/>
      <c r="G550" s="2"/>
      <c r="H550" s="2"/>
    </row>
    <row r="551" spans="1:8" x14ac:dyDescent="0.2">
      <c r="A551" s="1"/>
      <c r="B551" s="2"/>
      <c r="E551" s="2"/>
      <c r="F551" s="2"/>
      <c r="G551" s="2"/>
      <c r="H551" s="2"/>
    </row>
    <row r="552" spans="1:8" x14ac:dyDescent="0.2">
      <c r="A552" s="1"/>
      <c r="B552" s="2"/>
      <c r="E552" s="2"/>
      <c r="F552" s="2"/>
      <c r="G552" s="2"/>
      <c r="H552" s="2"/>
    </row>
    <row r="553" spans="1:8" x14ac:dyDescent="0.2">
      <c r="A553" s="1"/>
      <c r="B553" s="2"/>
      <c r="E553" s="2"/>
      <c r="F553" s="2"/>
      <c r="G553" s="2"/>
      <c r="H553" s="2"/>
    </row>
    <row r="554" spans="1:8" x14ac:dyDescent="0.2">
      <c r="A554" s="1"/>
      <c r="B554" s="2"/>
      <c r="E554" s="2"/>
      <c r="F554" s="2"/>
      <c r="G554" s="2"/>
      <c r="H554" s="2"/>
    </row>
    <row r="555" spans="1:8" x14ac:dyDescent="0.2">
      <c r="A555" s="1"/>
      <c r="B555" s="2"/>
      <c r="E555" s="2"/>
      <c r="F555" s="2"/>
      <c r="G555" s="2"/>
      <c r="H555" s="2"/>
    </row>
    <row r="556" spans="1:8" x14ac:dyDescent="0.2">
      <c r="A556" s="1"/>
      <c r="B556" s="2"/>
      <c r="E556" s="2"/>
      <c r="F556" s="2"/>
      <c r="G556" s="2"/>
      <c r="H556" s="2"/>
    </row>
    <row r="557" spans="1:8" x14ac:dyDescent="0.2">
      <c r="A557" s="1"/>
      <c r="B557" s="2"/>
      <c r="E557" s="2"/>
      <c r="F557" s="2"/>
      <c r="G557" s="2"/>
      <c r="H557" s="2"/>
    </row>
    <row r="558" spans="1:8" x14ac:dyDescent="0.2">
      <c r="A558" s="1"/>
      <c r="B558" s="2"/>
      <c r="E558" s="2"/>
      <c r="F558" s="2"/>
      <c r="G558" s="2"/>
      <c r="H558" s="2"/>
    </row>
    <row r="559" spans="1:8" x14ac:dyDescent="0.2">
      <c r="A559" s="1"/>
      <c r="B559" s="2"/>
      <c r="E559" s="2"/>
      <c r="F559" s="2"/>
      <c r="G559" s="2"/>
      <c r="H559" s="2"/>
    </row>
    <row r="560" spans="1:8" x14ac:dyDescent="0.2">
      <c r="A560" s="1"/>
      <c r="B560" s="2"/>
      <c r="E560" s="2"/>
      <c r="F560" s="2"/>
      <c r="G560" s="2"/>
      <c r="H560" s="2"/>
    </row>
    <row r="561" spans="1:8" x14ac:dyDescent="0.2">
      <c r="A561" s="1"/>
      <c r="B561" s="2"/>
      <c r="E561" s="2"/>
      <c r="F561" s="2"/>
      <c r="G561" s="2"/>
      <c r="H561" s="2"/>
    </row>
    <row r="562" spans="1:8" x14ac:dyDescent="0.2">
      <c r="A562" s="1"/>
      <c r="B562" s="2"/>
      <c r="E562" s="2"/>
      <c r="F562" s="2"/>
      <c r="G562" s="2"/>
      <c r="H562" s="2"/>
    </row>
    <row r="563" spans="1:8" x14ac:dyDescent="0.2">
      <c r="A563" s="1"/>
      <c r="B563" s="2"/>
      <c r="E563" s="2"/>
      <c r="F563" s="2"/>
      <c r="G563" s="2"/>
      <c r="H563" s="2"/>
    </row>
    <row r="564" spans="1:8" x14ac:dyDescent="0.2">
      <c r="A564" s="1"/>
      <c r="B564" s="2"/>
      <c r="E564" s="2"/>
      <c r="F564" s="2"/>
      <c r="G564" s="2"/>
      <c r="H564" s="2"/>
    </row>
    <row r="565" spans="1:8" x14ac:dyDescent="0.2">
      <c r="A565" s="1"/>
      <c r="B565" s="2"/>
      <c r="E565" s="2"/>
      <c r="F565" s="2"/>
      <c r="G565" s="2"/>
      <c r="H565" s="2"/>
    </row>
    <row r="566" spans="1:8" x14ac:dyDescent="0.2">
      <c r="A566" s="1"/>
      <c r="B566" s="2"/>
      <c r="E566" s="2"/>
      <c r="F566" s="2"/>
      <c r="G566" s="2"/>
      <c r="H566" s="2"/>
    </row>
    <row r="567" spans="1:8" x14ac:dyDescent="0.2">
      <c r="A567" s="1"/>
      <c r="B567" s="2"/>
      <c r="E567" s="2"/>
      <c r="F567" s="2"/>
      <c r="G567" s="2"/>
      <c r="H567" s="2"/>
    </row>
    <row r="568" spans="1:8" x14ac:dyDescent="0.2">
      <c r="A568" s="1"/>
      <c r="B568" s="2"/>
      <c r="E568" s="2"/>
      <c r="F568" s="2"/>
      <c r="G568" s="2"/>
      <c r="H568" s="2"/>
    </row>
    <row r="569" spans="1:8" x14ac:dyDescent="0.2">
      <c r="A569" s="1"/>
      <c r="B569" s="2"/>
      <c r="E569" s="2"/>
      <c r="F569" s="2"/>
      <c r="G569" s="2"/>
      <c r="H569" s="2"/>
    </row>
    <row r="570" spans="1:8" x14ac:dyDescent="0.2">
      <c r="A570" s="1"/>
      <c r="B570" s="2"/>
      <c r="E570" s="2"/>
      <c r="F570" s="2"/>
      <c r="G570" s="2"/>
      <c r="H570" s="2"/>
    </row>
    <row r="571" spans="1:8" x14ac:dyDescent="0.2">
      <c r="A571" s="1"/>
      <c r="B571" s="2"/>
      <c r="E571" s="2"/>
      <c r="F571" s="2"/>
      <c r="G571" s="2"/>
      <c r="H571" s="2"/>
    </row>
    <row r="572" spans="1:8" x14ac:dyDescent="0.2">
      <c r="A572" s="1"/>
      <c r="B572" s="2"/>
      <c r="E572" s="2"/>
      <c r="F572" s="2"/>
      <c r="G572" s="2"/>
      <c r="H572" s="2"/>
    </row>
    <row r="573" spans="1:8" x14ac:dyDescent="0.2">
      <c r="A573" s="1"/>
      <c r="B573" s="2"/>
      <c r="E573" s="2"/>
      <c r="F573" s="2"/>
      <c r="G573" s="2"/>
      <c r="H573" s="2"/>
    </row>
    <row r="574" spans="1:8" x14ac:dyDescent="0.2">
      <c r="A574" s="1"/>
      <c r="B574" s="2"/>
      <c r="E574" s="2"/>
      <c r="F574" s="2"/>
      <c r="G574" s="2"/>
      <c r="H574" s="2"/>
    </row>
    <row r="575" spans="1:8" x14ac:dyDescent="0.2">
      <c r="A575" s="1"/>
      <c r="B575" s="2"/>
      <c r="E575" s="2"/>
      <c r="F575" s="2"/>
      <c r="G575" s="2"/>
      <c r="H575" s="2"/>
    </row>
    <row r="576" spans="1:8" x14ac:dyDescent="0.2">
      <c r="A576" s="1"/>
      <c r="B576" s="2"/>
      <c r="E576" s="2"/>
      <c r="F576" s="2"/>
      <c r="G576" s="2"/>
      <c r="H576" s="2"/>
    </row>
    <row r="577" spans="1:8" x14ac:dyDescent="0.2">
      <c r="A577" s="1"/>
      <c r="B577" s="2"/>
      <c r="E577" s="2"/>
      <c r="F577" s="2"/>
      <c r="G577" s="2"/>
      <c r="H577" s="2"/>
    </row>
    <row r="578" spans="1:8" x14ac:dyDescent="0.2">
      <c r="A578" s="1"/>
      <c r="B578" s="2"/>
      <c r="E578" s="2"/>
      <c r="F578" s="2"/>
      <c r="G578" s="2"/>
      <c r="H578" s="2"/>
    </row>
    <row r="579" spans="1:8" x14ac:dyDescent="0.2">
      <c r="A579" s="1"/>
      <c r="B579" s="2"/>
      <c r="E579" s="2"/>
      <c r="F579" s="2"/>
      <c r="G579" s="2"/>
      <c r="H579" s="2"/>
    </row>
    <row r="580" spans="1:8" x14ac:dyDescent="0.2">
      <c r="A580" s="1"/>
      <c r="B580" s="2"/>
      <c r="E580" s="2"/>
      <c r="F580" s="2"/>
      <c r="G580" s="2"/>
      <c r="H580" s="2"/>
    </row>
    <row r="581" spans="1:8" x14ac:dyDescent="0.2">
      <c r="A581" s="1"/>
      <c r="B581" s="2"/>
      <c r="E581" s="2"/>
      <c r="F581" s="2"/>
      <c r="G581" s="2"/>
      <c r="H581" s="2"/>
    </row>
    <row r="582" spans="1:8" x14ac:dyDescent="0.2">
      <c r="A582" s="1"/>
      <c r="B582" s="2"/>
      <c r="E582" s="2"/>
      <c r="F582" s="2"/>
      <c r="G582" s="2"/>
      <c r="H582" s="2"/>
    </row>
    <row r="583" spans="1:8" x14ac:dyDescent="0.2">
      <c r="A583" s="1"/>
      <c r="B583" s="2"/>
      <c r="E583" s="2"/>
      <c r="F583" s="2"/>
      <c r="G583" s="2"/>
      <c r="H583" s="2"/>
    </row>
    <row r="584" spans="1:8" x14ac:dyDescent="0.2">
      <c r="A584" s="1"/>
      <c r="B584" s="2"/>
      <c r="E584" s="2"/>
      <c r="F584" s="2"/>
      <c r="G584" s="2"/>
      <c r="H584" s="2"/>
    </row>
    <row r="585" spans="1:8" x14ac:dyDescent="0.2">
      <c r="A585" s="1"/>
      <c r="B585" s="2"/>
      <c r="E585" s="2"/>
      <c r="F585" s="2"/>
      <c r="G585" s="2"/>
      <c r="H585" s="2"/>
    </row>
    <row r="586" spans="1:8" x14ac:dyDescent="0.2">
      <c r="A586" s="1"/>
      <c r="B586" s="2"/>
      <c r="E586" s="2"/>
      <c r="F586" s="2"/>
      <c r="G586" s="2"/>
      <c r="H586" s="2"/>
    </row>
    <row r="587" spans="1:8" x14ac:dyDescent="0.2">
      <c r="A587" s="1"/>
      <c r="B587" s="2"/>
      <c r="E587" s="2"/>
      <c r="F587" s="2"/>
      <c r="G587" s="2"/>
      <c r="H587" s="2"/>
    </row>
    <row r="588" spans="1:8" x14ac:dyDescent="0.2">
      <c r="A588" s="1"/>
      <c r="B588" s="2"/>
      <c r="E588" s="2"/>
      <c r="F588" s="2"/>
      <c r="G588" s="2"/>
      <c r="H588" s="2"/>
    </row>
    <row r="589" spans="1:8" x14ac:dyDescent="0.2">
      <c r="A589" s="1"/>
      <c r="B589" s="2"/>
      <c r="E589" s="2"/>
      <c r="F589" s="2"/>
      <c r="G589" s="2"/>
      <c r="H589" s="2"/>
    </row>
    <row r="590" spans="1:8" x14ac:dyDescent="0.2">
      <c r="A590" s="1"/>
      <c r="B590" s="2"/>
      <c r="E590" s="2"/>
      <c r="F590" s="2"/>
      <c r="G590" s="2"/>
      <c r="H590" s="2"/>
    </row>
    <row r="591" spans="1:8" x14ac:dyDescent="0.2">
      <c r="A591" s="1"/>
      <c r="B591" s="2"/>
      <c r="E591" s="2"/>
      <c r="F591" s="2"/>
      <c r="G591" s="2"/>
      <c r="H591" s="2"/>
    </row>
    <row r="592" spans="1:8" x14ac:dyDescent="0.2">
      <c r="A592" s="1"/>
      <c r="B592" s="2"/>
      <c r="E592" s="2"/>
      <c r="F592" s="2"/>
      <c r="G592" s="2"/>
      <c r="H592" s="2"/>
    </row>
    <row r="593" spans="1:8" x14ac:dyDescent="0.2">
      <c r="A593" s="1"/>
      <c r="B593" s="2"/>
      <c r="E593" s="2"/>
      <c r="F593" s="2"/>
      <c r="G593" s="2"/>
      <c r="H593" s="2"/>
    </row>
    <row r="594" spans="1:8" x14ac:dyDescent="0.2">
      <c r="A594" s="1"/>
      <c r="B594" s="2"/>
      <c r="E594" s="2"/>
      <c r="F594" s="2"/>
      <c r="G594" s="2"/>
      <c r="H594" s="2"/>
    </row>
    <row r="595" spans="1:8" x14ac:dyDescent="0.2">
      <c r="A595" s="1"/>
      <c r="B595" s="2"/>
      <c r="E595" s="2"/>
      <c r="F595" s="2"/>
      <c r="G595" s="2"/>
      <c r="H595" s="2"/>
    </row>
    <row r="596" spans="1:8" x14ac:dyDescent="0.2">
      <c r="A596" s="1"/>
      <c r="B596" s="2"/>
      <c r="E596" s="2"/>
      <c r="F596" s="2"/>
      <c r="G596" s="2"/>
      <c r="H596" s="2"/>
    </row>
    <row r="597" spans="1:8" x14ac:dyDescent="0.2">
      <c r="A597" s="1"/>
      <c r="B597" s="2"/>
      <c r="E597" s="2"/>
      <c r="F597" s="2"/>
      <c r="G597" s="2"/>
      <c r="H597" s="2"/>
    </row>
    <row r="598" spans="1:8" x14ac:dyDescent="0.2">
      <c r="A598" s="1"/>
      <c r="B598" s="2"/>
      <c r="E598" s="2"/>
      <c r="F598" s="2"/>
      <c r="G598" s="2"/>
      <c r="H598" s="2"/>
    </row>
    <row r="599" spans="1:8" x14ac:dyDescent="0.2">
      <c r="A599" s="1"/>
      <c r="B599" s="2"/>
      <c r="E599" s="2"/>
      <c r="F599" s="2"/>
      <c r="G599" s="2"/>
      <c r="H599" s="2"/>
    </row>
    <row r="600" spans="1:8" x14ac:dyDescent="0.2">
      <c r="A600" s="1"/>
      <c r="B600" s="2"/>
      <c r="E600" s="2"/>
      <c r="F600" s="2"/>
      <c r="G600" s="2"/>
      <c r="H600" s="2"/>
    </row>
    <row r="601" spans="1:8" x14ac:dyDescent="0.2">
      <c r="A601" s="1"/>
      <c r="B601" s="2"/>
      <c r="E601" s="2"/>
      <c r="F601" s="2"/>
      <c r="G601" s="2"/>
      <c r="H601" s="2"/>
    </row>
    <row r="602" spans="1:8" x14ac:dyDescent="0.2">
      <c r="A602" s="1"/>
      <c r="B602" s="2"/>
      <c r="E602" s="2"/>
      <c r="F602" s="2"/>
      <c r="G602" s="2"/>
      <c r="H602" s="2"/>
    </row>
    <row r="603" spans="1:8" x14ac:dyDescent="0.2">
      <c r="A603" s="1"/>
      <c r="B603" s="2"/>
      <c r="E603" s="2"/>
      <c r="F603" s="2"/>
      <c r="G603" s="2"/>
      <c r="H603" s="2"/>
    </row>
    <row r="604" spans="1:8" x14ac:dyDescent="0.2">
      <c r="A604" s="1"/>
      <c r="B604" s="2"/>
      <c r="E604" s="2"/>
      <c r="F604" s="2"/>
      <c r="G604" s="2"/>
      <c r="H604" s="2"/>
    </row>
    <row r="605" spans="1:8" x14ac:dyDescent="0.2">
      <c r="A605" s="1"/>
      <c r="B605" s="2"/>
      <c r="E605" s="2"/>
      <c r="F605" s="2"/>
      <c r="G605" s="2"/>
      <c r="H605" s="2"/>
    </row>
    <row r="606" spans="1:8" x14ac:dyDescent="0.2">
      <c r="A606" s="1"/>
      <c r="B606" s="2"/>
      <c r="E606" s="2"/>
      <c r="F606" s="2"/>
      <c r="G606" s="2"/>
      <c r="H606" s="2"/>
    </row>
    <row r="607" spans="1:8" x14ac:dyDescent="0.2">
      <c r="A607" s="1"/>
      <c r="B607" s="2"/>
      <c r="E607" s="2"/>
      <c r="F607" s="2"/>
      <c r="G607" s="2"/>
      <c r="H607" s="2"/>
    </row>
    <row r="608" spans="1:8" x14ac:dyDescent="0.2">
      <c r="A608" s="1"/>
      <c r="B608" s="2"/>
      <c r="E608" s="2"/>
      <c r="F608" s="2"/>
      <c r="G608" s="2"/>
      <c r="H608" s="2"/>
    </row>
    <row r="609" spans="1:8" x14ac:dyDescent="0.2">
      <c r="A609" s="1"/>
      <c r="B609" s="2"/>
      <c r="E609" s="2"/>
      <c r="F609" s="2"/>
      <c r="G609" s="2"/>
      <c r="H609" s="2"/>
    </row>
    <row r="610" spans="1:8" x14ac:dyDescent="0.2">
      <c r="A610" s="1"/>
      <c r="B610" s="2"/>
      <c r="E610" s="2"/>
      <c r="F610" s="2"/>
      <c r="G610" s="2"/>
      <c r="H610" s="2"/>
    </row>
    <row r="611" spans="1:8" x14ac:dyDescent="0.2">
      <c r="A611" s="1"/>
      <c r="B611" s="2"/>
      <c r="E611" s="2"/>
      <c r="F611" s="2"/>
      <c r="G611" s="2"/>
      <c r="H611" s="2"/>
    </row>
    <row r="612" spans="1:8" x14ac:dyDescent="0.2">
      <c r="A612" s="1"/>
      <c r="B612" s="2"/>
      <c r="E612" s="2"/>
      <c r="F612" s="2"/>
      <c r="G612" s="2"/>
      <c r="H612" s="2"/>
    </row>
    <row r="613" spans="1:8" x14ac:dyDescent="0.2">
      <c r="A613" s="1"/>
      <c r="B613" s="2"/>
      <c r="E613" s="2"/>
      <c r="F613" s="2"/>
      <c r="G613" s="2"/>
      <c r="H613" s="2"/>
    </row>
    <row r="614" spans="1:8" x14ac:dyDescent="0.2">
      <c r="A614" s="1"/>
      <c r="B614" s="2"/>
      <c r="E614" s="2"/>
      <c r="F614" s="2"/>
      <c r="G614" s="2"/>
      <c r="H614" s="2"/>
    </row>
    <row r="615" spans="1:8" x14ac:dyDescent="0.2">
      <c r="A615" s="1"/>
      <c r="B615" s="2"/>
      <c r="E615" s="2"/>
      <c r="F615" s="2"/>
      <c r="G615" s="2"/>
      <c r="H615" s="2"/>
    </row>
    <row r="616" spans="1:8" x14ac:dyDescent="0.2">
      <c r="A616" s="1"/>
      <c r="B616" s="2"/>
      <c r="E616" s="2"/>
      <c r="F616" s="2"/>
      <c r="G616" s="2"/>
      <c r="H616" s="2"/>
    </row>
    <row r="617" spans="1:8" x14ac:dyDescent="0.2">
      <c r="A617" s="1"/>
      <c r="B617" s="2"/>
      <c r="E617" s="2"/>
      <c r="F617" s="2"/>
      <c r="G617" s="2"/>
      <c r="H617" s="2"/>
    </row>
    <row r="618" spans="1:8" x14ac:dyDescent="0.2">
      <c r="A618" s="1"/>
      <c r="B618" s="2"/>
      <c r="E618" s="2"/>
      <c r="F618" s="2"/>
      <c r="G618" s="2"/>
      <c r="H618" s="2"/>
    </row>
    <row r="619" spans="1:8" x14ac:dyDescent="0.2">
      <c r="A619" s="1"/>
      <c r="B619" s="2"/>
      <c r="E619" s="2"/>
      <c r="F619" s="2"/>
      <c r="G619" s="2"/>
      <c r="H619" s="2"/>
    </row>
    <row r="620" spans="1:8" x14ac:dyDescent="0.2">
      <c r="A620" s="1"/>
      <c r="B620" s="2"/>
      <c r="E620" s="2"/>
      <c r="F620" s="2"/>
      <c r="G620" s="2"/>
      <c r="H620" s="2"/>
    </row>
    <row r="621" spans="1:8" x14ac:dyDescent="0.2">
      <c r="A621" s="1"/>
      <c r="B621" s="2"/>
      <c r="E621" s="2"/>
      <c r="F621" s="2"/>
      <c r="G621" s="2"/>
      <c r="H621" s="2"/>
    </row>
    <row r="622" spans="1:8" x14ac:dyDescent="0.2">
      <c r="A622" s="1"/>
      <c r="B622" s="2"/>
      <c r="E622" s="2"/>
      <c r="F622" s="2"/>
      <c r="G622" s="2"/>
      <c r="H622" s="2"/>
    </row>
    <row r="623" spans="1:8" x14ac:dyDescent="0.2">
      <c r="A623" s="1"/>
      <c r="B623" s="2"/>
      <c r="E623" s="2"/>
      <c r="F623" s="2"/>
      <c r="G623" s="2"/>
      <c r="H623" s="2"/>
    </row>
    <row r="624" spans="1:8" x14ac:dyDescent="0.2">
      <c r="A624" s="1"/>
      <c r="B624" s="2"/>
      <c r="E624" s="2"/>
      <c r="F624" s="2"/>
      <c r="G624" s="2"/>
      <c r="H624" s="2"/>
    </row>
    <row r="625" spans="1:8" x14ac:dyDescent="0.2">
      <c r="A625" s="1"/>
      <c r="B625" s="2"/>
      <c r="E625" s="2"/>
      <c r="F625" s="2"/>
      <c r="G625" s="2"/>
      <c r="H625" s="2"/>
    </row>
    <row r="626" spans="1:8" x14ac:dyDescent="0.2">
      <c r="A626" s="1"/>
      <c r="B626" s="2"/>
      <c r="E626" s="2"/>
      <c r="F626" s="2"/>
      <c r="G626" s="2"/>
      <c r="H626" s="2"/>
    </row>
    <row r="627" spans="1:8" x14ac:dyDescent="0.2">
      <c r="A627" s="1"/>
      <c r="B627" s="2"/>
      <c r="E627" s="2"/>
      <c r="F627" s="2"/>
      <c r="G627" s="2"/>
      <c r="H627" s="2"/>
    </row>
    <row r="628" spans="1:8" x14ac:dyDescent="0.2">
      <c r="A628" s="1"/>
      <c r="B628" s="2"/>
      <c r="E628" s="2"/>
      <c r="F628" s="2"/>
      <c r="G628" s="2"/>
      <c r="H628" s="2"/>
    </row>
    <row r="629" spans="1:8" x14ac:dyDescent="0.2">
      <c r="A629" s="1"/>
      <c r="B629" s="2"/>
      <c r="E629" s="2"/>
      <c r="F629" s="2"/>
      <c r="G629" s="2"/>
      <c r="H629" s="2"/>
    </row>
    <row r="630" spans="1:8" x14ac:dyDescent="0.2">
      <c r="A630" s="1"/>
      <c r="B630" s="2"/>
      <c r="E630" s="2"/>
      <c r="F630" s="2"/>
      <c r="G630" s="2"/>
      <c r="H630" s="2"/>
    </row>
    <row r="631" spans="1:8" x14ac:dyDescent="0.2">
      <c r="A631" s="1"/>
      <c r="B631" s="2"/>
      <c r="E631" s="2"/>
      <c r="F631" s="2"/>
      <c r="G631" s="2"/>
      <c r="H631" s="2"/>
    </row>
    <row r="632" spans="1:8" x14ac:dyDescent="0.2">
      <c r="A632" s="1"/>
      <c r="B632" s="2"/>
      <c r="E632" s="2"/>
      <c r="F632" s="2"/>
      <c r="G632" s="2"/>
      <c r="H632" s="2"/>
    </row>
    <row r="633" spans="1:8" x14ac:dyDescent="0.2">
      <c r="A633" s="1"/>
      <c r="B633" s="2"/>
      <c r="E633" s="2"/>
      <c r="F633" s="2"/>
      <c r="G633" s="2"/>
      <c r="H633" s="2"/>
    </row>
    <row r="634" spans="1:8" x14ac:dyDescent="0.2">
      <c r="A634" s="1"/>
      <c r="B634" s="2"/>
      <c r="E634" s="2"/>
      <c r="F634" s="2"/>
      <c r="G634" s="2"/>
      <c r="H634" s="2"/>
    </row>
    <row r="635" spans="1:8" x14ac:dyDescent="0.2">
      <c r="A635" s="1"/>
      <c r="B635" s="2"/>
      <c r="E635" s="2"/>
      <c r="F635" s="2"/>
      <c r="G635" s="2"/>
      <c r="H635" s="2"/>
    </row>
    <row r="636" spans="1:8" x14ac:dyDescent="0.2">
      <c r="A636" s="1"/>
      <c r="B636" s="2"/>
      <c r="E636" s="2"/>
      <c r="F636" s="2"/>
      <c r="G636" s="2"/>
      <c r="H636" s="2"/>
    </row>
    <row r="637" spans="1:8" x14ac:dyDescent="0.2">
      <c r="A637" s="1"/>
      <c r="B637" s="2"/>
      <c r="E637" s="2"/>
      <c r="F637" s="2"/>
      <c r="G637" s="2"/>
      <c r="H637" s="2"/>
    </row>
    <row r="638" spans="1:8" x14ac:dyDescent="0.2">
      <c r="A638" s="1"/>
      <c r="B638" s="2"/>
      <c r="E638" s="2"/>
      <c r="F638" s="2"/>
      <c r="G638" s="2"/>
      <c r="H638" s="2"/>
    </row>
    <row r="639" spans="1:8" x14ac:dyDescent="0.2">
      <c r="A639" s="1"/>
      <c r="B639" s="2"/>
      <c r="E639" s="2"/>
      <c r="F639" s="2"/>
      <c r="G639" s="2"/>
      <c r="H639" s="2"/>
    </row>
    <row r="640" spans="1:8" x14ac:dyDescent="0.2">
      <c r="A640" s="1"/>
      <c r="B640" s="2"/>
      <c r="E640" s="2"/>
      <c r="F640" s="2"/>
      <c r="G640" s="2"/>
      <c r="H640" s="2"/>
    </row>
    <row r="641" spans="1:8" x14ac:dyDescent="0.2">
      <c r="A641" s="1"/>
      <c r="B641" s="2"/>
      <c r="E641" s="2"/>
      <c r="F641" s="2"/>
      <c r="G641" s="2"/>
      <c r="H641" s="2"/>
    </row>
    <row r="642" spans="1:8" x14ac:dyDescent="0.2">
      <c r="A642" s="1"/>
      <c r="B642" s="2"/>
      <c r="E642" s="2"/>
      <c r="F642" s="2"/>
      <c r="G642" s="2"/>
      <c r="H642" s="2"/>
    </row>
    <row r="643" spans="1:8" x14ac:dyDescent="0.2">
      <c r="A643" s="1"/>
      <c r="B643" s="2"/>
      <c r="E643" s="2"/>
      <c r="F643" s="2"/>
      <c r="G643" s="2"/>
      <c r="H643" s="2"/>
    </row>
    <row r="644" spans="1:8" x14ac:dyDescent="0.2">
      <c r="A644" s="1"/>
      <c r="B644" s="2"/>
      <c r="E644" s="2"/>
      <c r="F644" s="2"/>
      <c r="G644" s="2"/>
      <c r="H644" s="2"/>
    </row>
    <row r="645" spans="1:8" x14ac:dyDescent="0.2">
      <c r="A645" s="1"/>
      <c r="B645" s="2"/>
      <c r="E645" s="2"/>
      <c r="F645" s="2"/>
      <c r="G645" s="2"/>
      <c r="H645" s="2"/>
    </row>
    <row r="646" spans="1:8" x14ac:dyDescent="0.2">
      <c r="A646" s="1"/>
      <c r="B646" s="2"/>
      <c r="E646" s="2"/>
      <c r="F646" s="2"/>
      <c r="G646" s="2"/>
      <c r="H646" s="2"/>
    </row>
    <row r="647" spans="1:8" x14ac:dyDescent="0.2">
      <c r="A647" s="1"/>
      <c r="B647" s="2"/>
      <c r="E647" s="2"/>
      <c r="F647" s="2"/>
      <c r="G647" s="2"/>
      <c r="H647" s="2"/>
    </row>
    <row r="648" spans="1:8" x14ac:dyDescent="0.2">
      <c r="A648" s="1"/>
      <c r="B648" s="2"/>
      <c r="E648" s="2"/>
      <c r="F648" s="2"/>
      <c r="G648" s="2"/>
      <c r="H648" s="2"/>
    </row>
    <row r="649" spans="1:8" x14ac:dyDescent="0.2">
      <c r="A649" s="1"/>
      <c r="B649" s="2"/>
      <c r="E649" s="2"/>
      <c r="F649" s="2"/>
      <c r="G649" s="2"/>
      <c r="H649" s="2"/>
    </row>
    <row r="650" spans="1:8" x14ac:dyDescent="0.2">
      <c r="A650" s="1"/>
      <c r="B650" s="2"/>
      <c r="E650" s="2"/>
      <c r="F650" s="2"/>
      <c r="G650" s="2"/>
      <c r="H650" s="2"/>
    </row>
    <row r="651" spans="1:8" x14ac:dyDescent="0.2">
      <c r="A651" s="1"/>
      <c r="B651" s="2"/>
      <c r="E651" s="2"/>
      <c r="F651" s="2"/>
      <c r="G651" s="2"/>
      <c r="H651" s="2"/>
    </row>
    <row r="652" spans="1:8" x14ac:dyDescent="0.2">
      <c r="A652" s="1"/>
      <c r="B652" s="2"/>
      <c r="E652" s="2"/>
      <c r="F652" s="2"/>
      <c r="G652" s="2"/>
      <c r="H652" s="2"/>
    </row>
    <row r="653" spans="1:8" x14ac:dyDescent="0.2">
      <c r="A653" s="1"/>
      <c r="B653" s="2"/>
      <c r="E653" s="2"/>
      <c r="F653" s="2"/>
      <c r="G653" s="2"/>
      <c r="H653" s="2"/>
    </row>
    <row r="654" spans="1:8" x14ac:dyDescent="0.2">
      <c r="A654" s="1"/>
      <c r="B654" s="2"/>
      <c r="E654" s="2"/>
      <c r="F654" s="2"/>
      <c r="G654" s="2"/>
      <c r="H654" s="2"/>
    </row>
    <row r="655" spans="1:8" x14ac:dyDescent="0.2">
      <c r="A655" s="1"/>
      <c r="B655" s="2"/>
      <c r="E655" s="2"/>
      <c r="F655" s="2"/>
      <c r="G655" s="2"/>
      <c r="H655" s="2"/>
    </row>
    <row r="656" spans="1:8" x14ac:dyDescent="0.2">
      <c r="A656" s="1"/>
      <c r="B656" s="2"/>
      <c r="E656" s="2"/>
      <c r="F656" s="2"/>
      <c r="G656" s="2"/>
      <c r="H656" s="2"/>
    </row>
    <row r="657" spans="1:8" x14ac:dyDescent="0.2">
      <c r="A657" s="1"/>
      <c r="B657" s="2"/>
      <c r="E657" s="2"/>
      <c r="F657" s="2"/>
      <c r="G657" s="2"/>
      <c r="H657" s="2"/>
    </row>
    <row r="658" spans="1:8" x14ac:dyDescent="0.2">
      <c r="A658" s="1"/>
      <c r="B658" s="2"/>
      <c r="E658" s="2"/>
      <c r="F658" s="2"/>
      <c r="G658" s="2"/>
      <c r="H658" s="2"/>
    </row>
    <row r="659" spans="1:8" x14ac:dyDescent="0.2">
      <c r="A659" s="1"/>
      <c r="B659" s="2"/>
      <c r="E659" s="2"/>
      <c r="F659" s="2"/>
      <c r="G659" s="2"/>
      <c r="H659" s="2"/>
    </row>
    <row r="660" spans="1:8" x14ac:dyDescent="0.2">
      <c r="A660" s="1"/>
      <c r="B660" s="2"/>
      <c r="E660" s="2"/>
      <c r="F660" s="2"/>
      <c r="G660" s="2"/>
      <c r="H660" s="2"/>
    </row>
    <row r="661" spans="1:8" x14ac:dyDescent="0.2">
      <c r="A661" s="1"/>
      <c r="B661" s="2"/>
      <c r="E661" s="2"/>
      <c r="F661" s="2"/>
      <c r="G661" s="2"/>
      <c r="H661" s="2"/>
    </row>
    <row r="662" spans="1:8" x14ac:dyDescent="0.2">
      <c r="A662" s="1"/>
      <c r="B662" s="2"/>
      <c r="E662" s="2"/>
      <c r="F662" s="2"/>
      <c r="G662" s="2"/>
      <c r="H662" s="2"/>
    </row>
    <row r="663" spans="1:8" x14ac:dyDescent="0.2">
      <c r="A663" s="1"/>
      <c r="B663" s="2"/>
      <c r="E663" s="2"/>
      <c r="F663" s="2"/>
      <c r="G663" s="2"/>
      <c r="H663" s="2"/>
    </row>
    <row r="664" spans="1:8" x14ac:dyDescent="0.2">
      <c r="A664" s="1"/>
      <c r="B664" s="2"/>
      <c r="E664" s="2"/>
      <c r="F664" s="2"/>
      <c r="G664" s="2"/>
      <c r="H664" s="2"/>
    </row>
    <row r="665" spans="1:8" x14ac:dyDescent="0.2">
      <c r="A665" s="1"/>
      <c r="B665" s="2"/>
      <c r="E665" s="2"/>
      <c r="F665" s="2"/>
      <c r="G665" s="2"/>
      <c r="H665" s="2"/>
    </row>
    <row r="666" spans="1:8" x14ac:dyDescent="0.2">
      <c r="A666" s="1"/>
      <c r="B666" s="2"/>
      <c r="E666" s="2"/>
      <c r="F666" s="2"/>
      <c r="G666" s="2"/>
      <c r="H666" s="2"/>
    </row>
    <row r="667" spans="1:8" x14ac:dyDescent="0.2">
      <c r="A667" s="1"/>
      <c r="B667" s="2"/>
      <c r="E667" s="2"/>
      <c r="F667" s="2"/>
      <c r="G667" s="2"/>
      <c r="H667" s="2"/>
    </row>
    <row r="668" spans="1:8" x14ac:dyDescent="0.2">
      <c r="A668" s="1"/>
      <c r="B668" s="2"/>
      <c r="E668" s="2"/>
      <c r="F668" s="2"/>
      <c r="G668" s="2"/>
      <c r="H668" s="2"/>
    </row>
    <row r="669" spans="1:8" x14ac:dyDescent="0.2">
      <c r="A669" s="1"/>
      <c r="B669" s="2"/>
      <c r="E669" s="2"/>
      <c r="F669" s="2"/>
      <c r="G669" s="2"/>
      <c r="H669" s="2"/>
    </row>
    <row r="670" spans="1:8" x14ac:dyDescent="0.2">
      <c r="A670" s="1"/>
      <c r="B670" s="2"/>
      <c r="E670" s="2"/>
      <c r="F670" s="2"/>
      <c r="G670" s="2"/>
      <c r="H670" s="2"/>
    </row>
    <row r="671" spans="1:8" x14ac:dyDescent="0.2">
      <c r="A671" s="1"/>
      <c r="B671" s="2"/>
      <c r="E671" s="2"/>
      <c r="F671" s="2"/>
      <c r="G671" s="2"/>
      <c r="H671" s="2"/>
    </row>
    <row r="672" spans="1:8" x14ac:dyDescent="0.2">
      <c r="A672" s="1"/>
      <c r="B672" s="2"/>
      <c r="E672" s="2"/>
      <c r="F672" s="2"/>
      <c r="G672" s="2"/>
      <c r="H672" s="2"/>
    </row>
    <row r="673" spans="1:8" x14ac:dyDescent="0.2">
      <c r="A673" s="1"/>
      <c r="B673" s="2"/>
      <c r="E673" s="2"/>
      <c r="F673" s="2"/>
      <c r="G673" s="2"/>
      <c r="H673" s="2"/>
    </row>
    <row r="674" spans="1:8" x14ac:dyDescent="0.2">
      <c r="A674" s="1"/>
      <c r="B674" s="2"/>
      <c r="E674" s="2"/>
      <c r="F674" s="2"/>
      <c r="G674" s="2"/>
      <c r="H674" s="2"/>
    </row>
    <row r="675" spans="1:8" x14ac:dyDescent="0.2">
      <c r="A675" s="1"/>
      <c r="B675" s="2"/>
      <c r="E675" s="2"/>
      <c r="F675" s="2"/>
      <c r="G675" s="2"/>
      <c r="H675" s="2"/>
    </row>
    <row r="676" spans="1:8" x14ac:dyDescent="0.2">
      <c r="A676" s="1"/>
      <c r="B676" s="2"/>
      <c r="E676" s="2"/>
      <c r="F676" s="2"/>
      <c r="G676" s="2"/>
      <c r="H676" s="2"/>
    </row>
    <row r="677" spans="1:8" x14ac:dyDescent="0.2">
      <c r="A677" s="1"/>
      <c r="B677" s="2"/>
      <c r="E677" s="2"/>
      <c r="F677" s="2"/>
      <c r="G677" s="2"/>
      <c r="H677" s="2"/>
    </row>
    <row r="678" spans="1:8" x14ac:dyDescent="0.2">
      <c r="A678" s="1"/>
      <c r="B678" s="2"/>
      <c r="E678" s="2"/>
      <c r="F678" s="2"/>
      <c r="G678" s="2"/>
      <c r="H678" s="2"/>
    </row>
    <row r="679" spans="1:8" x14ac:dyDescent="0.2">
      <c r="A679" s="1"/>
      <c r="B679" s="2"/>
      <c r="E679" s="2"/>
      <c r="F679" s="2"/>
      <c r="G679" s="2"/>
      <c r="H679" s="2"/>
    </row>
    <row r="680" spans="1:8" x14ac:dyDescent="0.2">
      <c r="A680" s="1"/>
      <c r="B680" s="2"/>
      <c r="E680" s="2"/>
      <c r="F680" s="2"/>
      <c r="G680" s="2"/>
      <c r="H680" s="2"/>
    </row>
    <row r="681" spans="1:8" x14ac:dyDescent="0.2">
      <c r="A681" s="1"/>
      <c r="B681" s="2"/>
      <c r="E681" s="2"/>
      <c r="F681" s="2"/>
      <c r="G681" s="2"/>
      <c r="H681" s="2"/>
    </row>
    <row r="682" spans="1:8" x14ac:dyDescent="0.2">
      <c r="A682" s="1"/>
      <c r="B682" s="2"/>
      <c r="E682" s="2"/>
      <c r="F682" s="2"/>
      <c r="G682" s="2"/>
      <c r="H682" s="2"/>
    </row>
    <row r="683" spans="1:8" x14ac:dyDescent="0.2">
      <c r="A683" s="1"/>
      <c r="B683" s="2"/>
      <c r="E683" s="2"/>
      <c r="F683" s="2"/>
      <c r="G683" s="2"/>
      <c r="H683" s="2"/>
    </row>
    <row r="684" spans="1:8" x14ac:dyDescent="0.2">
      <c r="A684" s="1"/>
      <c r="B684" s="2"/>
      <c r="E684" s="2"/>
      <c r="F684" s="2"/>
      <c r="G684" s="2"/>
      <c r="H684" s="2"/>
    </row>
    <row r="685" spans="1:8" x14ac:dyDescent="0.2">
      <c r="A685" s="1"/>
      <c r="B685" s="2"/>
      <c r="E685" s="2"/>
      <c r="F685" s="2"/>
      <c r="G685" s="2"/>
      <c r="H685" s="2"/>
    </row>
    <row r="686" spans="1:8" x14ac:dyDescent="0.2">
      <c r="A686" s="1"/>
      <c r="B686" s="2"/>
      <c r="E686" s="2"/>
      <c r="F686" s="2"/>
      <c r="G686" s="2"/>
      <c r="H686" s="2"/>
    </row>
    <row r="687" spans="1:8" x14ac:dyDescent="0.2">
      <c r="A687" s="1"/>
      <c r="B687" s="2"/>
      <c r="E687" s="2"/>
      <c r="F687" s="2"/>
      <c r="G687" s="2"/>
      <c r="H687" s="2"/>
    </row>
    <row r="688" spans="1:8" x14ac:dyDescent="0.2">
      <c r="A688" s="1"/>
      <c r="B688" s="2"/>
      <c r="E688" s="2"/>
      <c r="F688" s="2"/>
      <c r="G688" s="2"/>
      <c r="H688" s="2"/>
    </row>
    <row r="689" spans="1:8" x14ac:dyDescent="0.2">
      <c r="A689" s="1"/>
      <c r="B689" s="2"/>
      <c r="E689" s="2"/>
      <c r="F689" s="2"/>
      <c r="G689" s="2"/>
      <c r="H689" s="2"/>
    </row>
    <row r="690" spans="1:8" x14ac:dyDescent="0.2">
      <c r="A690" s="1"/>
      <c r="B690" s="2"/>
      <c r="E690" s="2"/>
      <c r="F690" s="2"/>
      <c r="G690" s="2"/>
      <c r="H690" s="2"/>
    </row>
    <row r="691" spans="1:8" x14ac:dyDescent="0.2">
      <c r="A691" s="1"/>
      <c r="B691" s="2"/>
      <c r="E691" s="2"/>
      <c r="F691" s="2"/>
      <c r="G691" s="2"/>
      <c r="H691" s="2"/>
    </row>
    <row r="692" spans="1:8" x14ac:dyDescent="0.2">
      <c r="A692" s="1"/>
      <c r="B692" s="2"/>
      <c r="E692" s="2"/>
      <c r="F692" s="2"/>
      <c r="G692" s="2"/>
      <c r="H692" s="2"/>
    </row>
    <row r="693" spans="1:8" x14ac:dyDescent="0.2">
      <c r="A693" s="1"/>
      <c r="B693" s="2"/>
      <c r="E693" s="2"/>
      <c r="F693" s="2"/>
      <c r="G693" s="2"/>
      <c r="H693" s="2"/>
    </row>
    <row r="694" spans="1:8" x14ac:dyDescent="0.2">
      <c r="A694" s="1"/>
      <c r="B694" s="2"/>
      <c r="E694" s="2"/>
      <c r="F694" s="2"/>
      <c r="G694" s="2"/>
      <c r="H694" s="2"/>
    </row>
    <row r="695" spans="1:8" x14ac:dyDescent="0.2">
      <c r="A695" s="1"/>
      <c r="B695" s="2"/>
      <c r="E695" s="2"/>
      <c r="F695" s="2"/>
      <c r="G695" s="2"/>
      <c r="H695" s="2"/>
    </row>
    <row r="696" spans="1:8" x14ac:dyDescent="0.2">
      <c r="A696" s="1"/>
      <c r="B696" s="2"/>
      <c r="E696" s="2"/>
      <c r="F696" s="2"/>
      <c r="G696" s="2"/>
      <c r="H696" s="2"/>
    </row>
    <row r="697" spans="1:8" x14ac:dyDescent="0.2">
      <c r="A697" s="1"/>
      <c r="B697" s="2"/>
      <c r="E697" s="2"/>
      <c r="F697" s="2"/>
      <c r="G697" s="2"/>
      <c r="H697" s="2"/>
    </row>
    <row r="698" spans="1:8" x14ac:dyDescent="0.2">
      <c r="A698" s="1"/>
      <c r="B698" s="2"/>
      <c r="E698" s="2"/>
      <c r="F698" s="2"/>
      <c r="G698" s="2"/>
      <c r="H698" s="2"/>
    </row>
    <row r="699" spans="1:8" x14ac:dyDescent="0.2">
      <c r="A699" s="1"/>
      <c r="B699" s="2"/>
      <c r="E699" s="2"/>
      <c r="F699" s="2"/>
      <c r="G699" s="2"/>
      <c r="H699" s="2"/>
    </row>
    <row r="700" spans="1:8" x14ac:dyDescent="0.2">
      <c r="A700" s="1"/>
      <c r="B700" s="2"/>
      <c r="E700" s="2"/>
      <c r="F700" s="2"/>
      <c r="G700" s="2"/>
      <c r="H700" s="2"/>
    </row>
    <row r="701" spans="1:8" x14ac:dyDescent="0.2">
      <c r="A701" s="1"/>
      <c r="B701" s="2"/>
      <c r="E701" s="2"/>
      <c r="F701" s="2"/>
      <c r="G701" s="2"/>
      <c r="H701" s="2"/>
    </row>
    <row r="702" spans="1:8" x14ac:dyDescent="0.2">
      <c r="A702" s="1"/>
      <c r="B702" s="2"/>
      <c r="E702" s="2"/>
      <c r="F702" s="2"/>
      <c r="G702" s="2"/>
      <c r="H702" s="2"/>
    </row>
    <row r="703" spans="1:8" x14ac:dyDescent="0.2">
      <c r="A703" s="1"/>
      <c r="B703" s="2"/>
      <c r="E703" s="2"/>
      <c r="F703" s="2"/>
      <c r="G703" s="2"/>
      <c r="H703" s="2"/>
    </row>
    <row r="704" spans="1:8" x14ac:dyDescent="0.2">
      <c r="A704" s="1"/>
      <c r="B704" s="2"/>
      <c r="E704" s="2"/>
      <c r="F704" s="2"/>
      <c r="G704" s="2"/>
      <c r="H704" s="2"/>
    </row>
    <row r="705" spans="1:8" x14ac:dyDescent="0.2">
      <c r="A705" s="1"/>
      <c r="B705" s="2"/>
      <c r="E705" s="2"/>
      <c r="F705" s="2"/>
      <c r="G705" s="2"/>
      <c r="H705" s="2"/>
    </row>
    <row r="706" spans="1:8" x14ac:dyDescent="0.2">
      <c r="A706" s="1"/>
      <c r="B706" s="2"/>
      <c r="E706" s="2"/>
      <c r="F706" s="2"/>
      <c r="G706" s="2"/>
      <c r="H706" s="2"/>
    </row>
    <row r="707" spans="1:8" x14ac:dyDescent="0.2">
      <c r="A707" s="1"/>
      <c r="B707" s="2"/>
      <c r="E707" s="2"/>
      <c r="F707" s="2"/>
      <c r="G707" s="2"/>
      <c r="H707" s="2"/>
    </row>
    <row r="708" spans="1:8" x14ac:dyDescent="0.2">
      <c r="A708" s="1"/>
      <c r="B708" s="2"/>
      <c r="E708" s="2"/>
      <c r="F708" s="2"/>
      <c r="G708" s="2"/>
      <c r="H708" s="2"/>
    </row>
    <row r="709" spans="1:8" x14ac:dyDescent="0.2">
      <c r="A709" s="1"/>
      <c r="B709" s="2"/>
      <c r="E709" s="2"/>
      <c r="F709" s="2"/>
      <c r="G709" s="2"/>
      <c r="H709" s="2"/>
    </row>
    <row r="710" spans="1:8" x14ac:dyDescent="0.2">
      <c r="A710" s="1"/>
      <c r="B710" s="2"/>
      <c r="E710" s="2"/>
      <c r="F710" s="2"/>
      <c r="G710" s="2"/>
      <c r="H710" s="2"/>
    </row>
    <row r="711" spans="1:8" x14ac:dyDescent="0.2">
      <c r="A711" s="1"/>
      <c r="B711" s="2"/>
      <c r="E711" s="2"/>
      <c r="F711" s="2"/>
      <c r="G711" s="2"/>
      <c r="H711" s="2"/>
    </row>
    <row r="712" spans="1:8" x14ac:dyDescent="0.2">
      <c r="A712" s="1"/>
      <c r="B712" s="2"/>
      <c r="E712" s="2"/>
      <c r="F712" s="2"/>
      <c r="G712" s="2"/>
      <c r="H712" s="2"/>
    </row>
    <row r="713" spans="1:8" x14ac:dyDescent="0.2">
      <c r="A713" s="1"/>
      <c r="B713" s="2"/>
      <c r="E713" s="2"/>
      <c r="F713" s="2"/>
      <c r="G713" s="2"/>
      <c r="H713" s="2"/>
    </row>
    <row r="714" spans="1:8" x14ac:dyDescent="0.2">
      <c r="A714" s="1"/>
      <c r="B714" s="2"/>
      <c r="E714" s="2"/>
      <c r="F714" s="2"/>
      <c r="G714" s="2"/>
      <c r="H714" s="2"/>
    </row>
    <row r="715" spans="1:8" x14ac:dyDescent="0.2">
      <c r="A715" s="1"/>
      <c r="B715" s="2"/>
      <c r="E715" s="2"/>
      <c r="F715" s="2"/>
      <c r="G715" s="2"/>
      <c r="H715" s="2"/>
    </row>
    <row r="716" spans="1:8" x14ac:dyDescent="0.2">
      <c r="A716" s="1"/>
      <c r="B716" s="2"/>
      <c r="E716" s="2"/>
      <c r="F716" s="2"/>
      <c r="G716" s="2"/>
      <c r="H716" s="2"/>
    </row>
    <row r="717" spans="1:8" x14ac:dyDescent="0.2">
      <c r="A717" s="1"/>
      <c r="B717" s="2"/>
      <c r="E717" s="2"/>
      <c r="F717" s="2"/>
      <c r="G717" s="2"/>
      <c r="H717" s="2"/>
    </row>
    <row r="718" spans="1:8" x14ac:dyDescent="0.2">
      <c r="A718" s="1"/>
      <c r="B718" s="2"/>
      <c r="E718" s="2"/>
      <c r="F718" s="2"/>
      <c r="G718" s="2"/>
      <c r="H718" s="2"/>
    </row>
    <row r="719" spans="1:8" x14ac:dyDescent="0.2">
      <c r="A719" s="1"/>
      <c r="B719" s="2"/>
      <c r="E719" s="2"/>
      <c r="F719" s="2"/>
      <c r="G719" s="2"/>
      <c r="H719" s="2"/>
    </row>
    <row r="720" spans="1:8" x14ac:dyDescent="0.2">
      <c r="A720" s="1"/>
      <c r="B720" s="2"/>
      <c r="E720" s="2"/>
      <c r="F720" s="2"/>
      <c r="G720" s="2"/>
      <c r="H720" s="2"/>
    </row>
    <row r="721" spans="1:8" x14ac:dyDescent="0.2">
      <c r="A721" s="1"/>
      <c r="B721" s="2"/>
      <c r="E721" s="2"/>
      <c r="F721" s="2"/>
      <c r="G721" s="2"/>
      <c r="H721" s="2"/>
    </row>
    <row r="722" spans="1:8" x14ac:dyDescent="0.2">
      <c r="A722" s="1"/>
      <c r="B722" s="2"/>
      <c r="E722" s="2"/>
      <c r="F722" s="2"/>
      <c r="G722" s="2"/>
      <c r="H722" s="2"/>
    </row>
    <row r="723" spans="1:8" x14ac:dyDescent="0.2">
      <c r="A723" s="1"/>
      <c r="B723" s="2"/>
      <c r="E723" s="2"/>
      <c r="F723" s="2"/>
      <c r="G723" s="2"/>
      <c r="H723" s="2"/>
    </row>
    <row r="724" spans="1:8" x14ac:dyDescent="0.2">
      <c r="A724" s="1"/>
      <c r="B724" s="2"/>
      <c r="E724" s="2"/>
      <c r="F724" s="2"/>
      <c r="G724" s="2"/>
      <c r="H724" s="2"/>
    </row>
    <row r="725" spans="1:8" x14ac:dyDescent="0.2">
      <c r="A725" s="1"/>
      <c r="B725" s="2"/>
      <c r="E725" s="2"/>
      <c r="F725" s="2"/>
      <c r="G725" s="2"/>
      <c r="H725" s="2"/>
    </row>
    <row r="726" spans="1:8" x14ac:dyDescent="0.2">
      <c r="A726" s="1"/>
      <c r="B726" s="2"/>
      <c r="E726" s="2"/>
      <c r="F726" s="2"/>
      <c r="G726" s="2"/>
      <c r="H726" s="2"/>
    </row>
    <row r="727" spans="1:8" x14ac:dyDescent="0.2">
      <c r="A727" s="1"/>
      <c r="B727" s="2"/>
      <c r="E727" s="2"/>
      <c r="F727" s="2"/>
      <c r="G727" s="2"/>
      <c r="H727" s="2"/>
    </row>
    <row r="728" spans="1:8" x14ac:dyDescent="0.2">
      <c r="A728" s="1"/>
      <c r="B728" s="2"/>
      <c r="E728" s="2"/>
      <c r="F728" s="2"/>
      <c r="G728" s="2"/>
      <c r="H728" s="2"/>
    </row>
    <row r="729" spans="1:8" x14ac:dyDescent="0.2">
      <c r="A729" s="1"/>
      <c r="B729" s="2"/>
      <c r="E729" s="2"/>
      <c r="F729" s="2"/>
      <c r="G729" s="2"/>
      <c r="H729" s="2"/>
    </row>
    <row r="730" spans="1:8" x14ac:dyDescent="0.2">
      <c r="A730" s="1"/>
      <c r="B730" s="2"/>
      <c r="E730" s="2"/>
      <c r="F730" s="2"/>
      <c r="G730" s="2"/>
      <c r="H730" s="2"/>
    </row>
    <row r="731" spans="1:8" x14ac:dyDescent="0.2">
      <c r="A731" s="1"/>
      <c r="B731" s="2"/>
      <c r="E731" s="2"/>
      <c r="F731" s="2"/>
      <c r="G731" s="2"/>
      <c r="H731" s="2"/>
    </row>
    <row r="732" spans="1:8" x14ac:dyDescent="0.2">
      <c r="A732" s="1"/>
      <c r="B732" s="2"/>
      <c r="E732" s="2"/>
      <c r="F732" s="2"/>
      <c r="G732" s="2"/>
      <c r="H732" s="2"/>
    </row>
    <row r="733" spans="1:8" x14ac:dyDescent="0.2">
      <c r="A733" s="1"/>
      <c r="B733" s="2"/>
      <c r="E733" s="2"/>
      <c r="F733" s="2"/>
      <c r="G733" s="2"/>
      <c r="H733" s="2"/>
    </row>
    <row r="734" spans="1:8" x14ac:dyDescent="0.2">
      <c r="A734" s="1"/>
      <c r="B734" s="2"/>
      <c r="E734" s="2"/>
      <c r="F734" s="2"/>
      <c r="G734" s="2"/>
      <c r="H734" s="2"/>
    </row>
    <row r="735" spans="1:8" x14ac:dyDescent="0.2">
      <c r="A735" s="1"/>
      <c r="B735" s="2"/>
      <c r="E735" s="2"/>
      <c r="F735" s="2"/>
      <c r="G735" s="2"/>
      <c r="H735" s="2"/>
    </row>
    <row r="736" spans="1:8" x14ac:dyDescent="0.2">
      <c r="A736" s="1"/>
      <c r="B736" s="2"/>
      <c r="E736" s="2"/>
      <c r="F736" s="2"/>
      <c r="G736" s="2"/>
      <c r="H736" s="2"/>
    </row>
    <row r="737" spans="1:8" x14ac:dyDescent="0.2">
      <c r="A737" s="1"/>
      <c r="B737" s="2"/>
      <c r="E737" s="2"/>
      <c r="F737" s="2"/>
      <c r="G737" s="2"/>
      <c r="H737" s="2"/>
    </row>
    <row r="738" spans="1:8" x14ac:dyDescent="0.2">
      <c r="A738" s="1"/>
      <c r="B738" s="2"/>
      <c r="E738" s="2"/>
      <c r="F738" s="2"/>
      <c r="G738" s="2"/>
      <c r="H738" s="2"/>
    </row>
    <row r="739" spans="1:8" x14ac:dyDescent="0.2">
      <c r="A739" s="1"/>
      <c r="B739" s="2"/>
      <c r="E739" s="2"/>
      <c r="F739" s="2"/>
      <c r="G739" s="2"/>
      <c r="H739" s="2"/>
    </row>
    <row r="740" spans="1:8" x14ac:dyDescent="0.2">
      <c r="A740" s="1"/>
      <c r="B740" s="2"/>
      <c r="E740" s="2"/>
      <c r="F740" s="2"/>
      <c r="G740" s="2"/>
      <c r="H740" s="2"/>
    </row>
    <row r="741" spans="1:8" x14ac:dyDescent="0.2">
      <c r="A741" s="1"/>
      <c r="B741" s="2"/>
      <c r="E741" s="2"/>
      <c r="F741" s="2"/>
      <c r="G741" s="2"/>
      <c r="H741" s="2"/>
    </row>
    <row r="742" spans="1:8" x14ac:dyDescent="0.2">
      <c r="A742" s="1"/>
      <c r="B742" s="2"/>
      <c r="E742" s="2"/>
      <c r="F742" s="2"/>
      <c r="G742" s="2"/>
      <c r="H742" s="2"/>
    </row>
    <row r="743" spans="1:8" x14ac:dyDescent="0.2">
      <c r="A743" s="1"/>
      <c r="B743" s="2"/>
      <c r="E743" s="2"/>
      <c r="F743" s="2"/>
      <c r="G743" s="2"/>
      <c r="H743" s="2"/>
    </row>
    <row r="744" spans="1:8" x14ac:dyDescent="0.2">
      <c r="A744" s="1"/>
      <c r="B744" s="2"/>
      <c r="E744" s="2"/>
      <c r="F744" s="2"/>
      <c r="G744" s="2"/>
      <c r="H744" s="2"/>
    </row>
    <row r="745" spans="1:8" x14ac:dyDescent="0.2">
      <c r="A745" s="1"/>
      <c r="B745" s="2"/>
      <c r="E745" s="2"/>
      <c r="F745" s="2"/>
      <c r="G745" s="2"/>
      <c r="H745" s="2"/>
    </row>
    <row r="746" spans="1:8" x14ac:dyDescent="0.2">
      <c r="A746" s="1"/>
      <c r="B746" s="2"/>
      <c r="E746" s="2"/>
      <c r="F746" s="2"/>
      <c r="G746" s="2"/>
      <c r="H746" s="2"/>
    </row>
    <row r="747" spans="1:8" x14ac:dyDescent="0.2">
      <c r="A747" s="1"/>
      <c r="B747" s="2"/>
      <c r="E747" s="2"/>
      <c r="F747" s="2"/>
      <c r="G747" s="2"/>
      <c r="H747" s="2"/>
    </row>
    <row r="748" spans="1:8" x14ac:dyDescent="0.2">
      <c r="A748" s="1"/>
      <c r="B748" s="2"/>
      <c r="E748" s="2"/>
      <c r="F748" s="2"/>
      <c r="G748" s="2"/>
      <c r="H748" s="2"/>
    </row>
    <row r="749" spans="1:8" x14ac:dyDescent="0.2">
      <c r="A749" s="1"/>
      <c r="B749" s="2"/>
      <c r="E749" s="2"/>
      <c r="F749" s="2"/>
      <c r="G749" s="2"/>
      <c r="H749" s="2"/>
    </row>
    <row r="750" spans="1:8" x14ac:dyDescent="0.2">
      <c r="A750" s="1"/>
      <c r="B750" s="2"/>
      <c r="E750" s="2"/>
      <c r="F750" s="2"/>
      <c r="G750" s="2"/>
      <c r="H750" s="2"/>
    </row>
    <row r="751" spans="1:8" x14ac:dyDescent="0.2">
      <c r="A751" s="1"/>
      <c r="B751" s="2"/>
      <c r="E751" s="2"/>
      <c r="F751" s="2"/>
      <c r="G751" s="2"/>
      <c r="H751" s="2"/>
    </row>
    <row r="752" spans="1:8" x14ac:dyDescent="0.2">
      <c r="A752" s="1"/>
      <c r="B752" s="2"/>
      <c r="E752" s="2"/>
      <c r="F752" s="2"/>
      <c r="G752" s="2"/>
      <c r="H752" s="2"/>
    </row>
    <row r="753" spans="1:8" x14ac:dyDescent="0.2">
      <c r="A753" s="1"/>
      <c r="B753" s="2"/>
      <c r="E753" s="2"/>
      <c r="F753" s="2"/>
      <c r="G753" s="2"/>
      <c r="H753" s="2"/>
    </row>
    <row r="754" spans="1:8" x14ac:dyDescent="0.2">
      <c r="A754" s="1"/>
      <c r="B754" s="2"/>
      <c r="E754" s="2"/>
      <c r="F754" s="2"/>
      <c r="G754" s="2"/>
      <c r="H754" s="2"/>
    </row>
    <row r="755" spans="1:8" x14ac:dyDescent="0.2">
      <c r="A755" s="1"/>
      <c r="B755" s="2"/>
      <c r="E755" s="2"/>
      <c r="F755" s="2"/>
      <c r="G755" s="2"/>
      <c r="H755" s="2"/>
    </row>
    <row r="756" spans="1:8" x14ac:dyDescent="0.2">
      <c r="A756" s="1"/>
      <c r="B756" s="2"/>
      <c r="E756" s="2"/>
      <c r="F756" s="2"/>
      <c r="G756" s="2"/>
      <c r="H756" s="2"/>
    </row>
    <row r="757" spans="1:8" x14ac:dyDescent="0.2">
      <c r="A757" s="1"/>
      <c r="B757" s="2"/>
      <c r="E757" s="2"/>
      <c r="F757" s="2"/>
      <c r="G757" s="2"/>
      <c r="H757" s="2"/>
    </row>
    <row r="758" spans="1:8" x14ac:dyDescent="0.2">
      <c r="A758" s="1"/>
      <c r="B758" s="2"/>
      <c r="E758" s="2"/>
      <c r="F758" s="2"/>
      <c r="G758" s="2"/>
      <c r="H758" s="2"/>
    </row>
    <row r="759" spans="1:8" x14ac:dyDescent="0.2">
      <c r="A759" s="1"/>
      <c r="B759" s="2"/>
      <c r="E759" s="2"/>
      <c r="F759" s="2"/>
      <c r="G759" s="2"/>
      <c r="H759" s="2"/>
    </row>
    <row r="760" spans="1:8" x14ac:dyDescent="0.2">
      <c r="A760" s="1"/>
      <c r="B760" s="2"/>
      <c r="E760" s="2"/>
      <c r="F760" s="2"/>
      <c r="G760" s="2"/>
      <c r="H760" s="2"/>
    </row>
    <row r="761" spans="1:8" x14ac:dyDescent="0.2">
      <c r="A761" s="1"/>
      <c r="B761" s="2"/>
      <c r="E761" s="2"/>
      <c r="F761" s="2"/>
      <c r="G761" s="2"/>
      <c r="H761" s="2"/>
    </row>
    <row r="762" spans="1:8" x14ac:dyDescent="0.2">
      <c r="A762" s="1"/>
      <c r="B762" s="2"/>
      <c r="E762" s="2"/>
      <c r="F762" s="2"/>
      <c r="G762" s="2"/>
      <c r="H762" s="2"/>
    </row>
    <row r="763" spans="1:8" x14ac:dyDescent="0.2">
      <c r="A763" s="1"/>
      <c r="B763" s="2"/>
      <c r="E763" s="2"/>
      <c r="F763" s="2"/>
      <c r="G763" s="2"/>
      <c r="H763" s="2"/>
    </row>
    <row r="764" spans="1:8" x14ac:dyDescent="0.2">
      <c r="A764" s="1"/>
      <c r="B764" s="2"/>
      <c r="E764" s="2"/>
      <c r="F764" s="2"/>
      <c r="G764" s="2"/>
      <c r="H764" s="2"/>
    </row>
    <row r="765" spans="1:8" x14ac:dyDescent="0.2">
      <c r="A765" s="1"/>
      <c r="B765" s="2"/>
      <c r="E765" s="2"/>
      <c r="F765" s="2"/>
      <c r="G765" s="2"/>
      <c r="H765" s="2"/>
    </row>
    <row r="766" spans="1:8" x14ac:dyDescent="0.2">
      <c r="A766" s="1"/>
      <c r="B766" s="2"/>
      <c r="E766" s="2"/>
      <c r="F766" s="2"/>
      <c r="G766" s="2"/>
      <c r="H766" s="2"/>
    </row>
    <row r="767" spans="1:8" x14ac:dyDescent="0.2">
      <c r="A767" s="1"/>
      <c r="B767" s="2"/>
      <c r="E767" s="2"/>
      <c r="F767" s="2"/>
      <c r="G767" s="2"/>
      <c r="H767" s="2"/>
    </row>
    <row r="768" spans="1:8" x14ac:dyDescent="0.2">
      <c r="A768" s="1"/>
      <c r="B768" s="2"/>
      <c r="E768" s="2"/>
      <c r="F768" s="2"/>
      <c r="G768" s="2"/>
      <c r="H768" s="2"/>
    </row>
    <row r="769" spans="1:8" x14ac:dyDescent="0.2">
      <c r="A769" s="1"/>
      <c r="B769" s="2"/>
      <c r="E769" s="2"/>
      <c r="F769" s="2"/>
      <c r="G769" s="2"/>
      <c r="H769" s="2"/>
    </row>
    <row r="770" spans="1:8" x14ac:dyDescent="0.2">
      <c r="A770" s="1"/>
      <c r="B770" s="2"/>
      <c r="E770" s="2"/>
      <c r="F770" s="2"/>
      <c r="G770" s="2"/>
      <c r="H770" s="2"/>
    </row>
    <row r="771" spans="1:8" x14ac:dyDescent="0.2">
      <c r="A771" s="1"/>
      <c r="B771" s="2"/>
      <c r="E771" s="2"/>
      <c r="F771" s="2"/>
      <c r="G771" s="2"/>
      <c r="H771" s="2"/>
    </row>
    <row r="772" spans="1:8" x14ac:dyDescent="0.2">
      <c r="A772" s="1"/>
      <c r="B772" s="2"/>
      <c r="E772" s="2"/>
      <c r="F772" s="2"/>
      <c r="G772" s="2"/>
      <c r="H772" s="2"/>
    </row>
    <row r="773" spans="1:8" x14ac:dyDescent="0.2">
      <c r="A773" s="1"/>
      <c r="B773" s="2"/>
      <c r="E773" s="2"/>
      <c r="F773" s="2"/>
      <c r="G773" s="2"/>
      <c r="H773" s="2"/>
    </row>
    <row r="774" spans="1:8" x14ac:dyDescent="0.2">
      <c r="A774" s="1"/>
      <c r="B774" s="2"/>
      <c r="E774" s="2"/>
      <c r="F774" s="2"/>
      <c r="G774" s="2"/>
      <c r="H774" s="2"/>
    </row>
    <row r="775" spans="1:8" x14ac:dyDescent="0.2">
      <c r="A775" s="1"/>
      <c r="B775" s="2"/>
      <c r="E775" s="2"/>
      <c r="F775" s="2"/>
      <c r="G775" s="2"/>
      <c r="H775" s="2"/>
    </row>
    <row r="776" spans="1:8" x14ac:dyDescent="0.2">
      <c r="A776" s="1"/>
      <c r="B776" s="2"/>
      <c r="E776" s="2"/>
      <c r="F776" s="2"/>
      <c r="G776" s="2"/>
      <c r="H776" s="2"/>
    </row>
    <row r="777" spans="1:8" x14ac:dyDescent="0.2">
      <c r="A777" s="1"/>
      <c r="B777" s="2"/>
      <c r="E777" s="2"/>
      <c r="F777" s="2"/>
      <c r="G777" s="2"/>
      <c r="H777" s="2"/>
    </row>
    <row r="778" spans="1:8" x14ac:dyDescent="0.2">
      <c r="A778" s="1"/>
      <c r="B778" s="2"/>
      <c r="E778" s="2"/>
      <c r="F778" s="2"/>
      <c r="G778" s="2"/>
      <c r="H778" s="2"/>
    </row>
    <row r="779" spans="1:8" x14ac:dyDescent="0.2">
      <c r="A779" s="1"/>
      <c r="B779" s="2"/>
      <c r="E779" s="2"/>
      <c r="F779" s="2"/>
      <c r="G779" s="2"/>
      <c r="H779" s="2"/>
    </row>
    <row r="780" spans="1:8" x14ac:dyDescent="0.2">
      <c r="A780" s="1"/>
      <c r="B780" s="2"/>
      <c r="E780" s="2"/>
      <c r="F780" s="2"/>
      <c r="G780" s="2"/>
      <c r="H780" s="2"/>
    </row>
    <row r="781" spans="1:8" x14ac:dyDescent="0.2">
      <c r="A781" s="1"/>
      <c r="B781" s="2"/>
      <c r="E781" s="2"/>
      <c r="F781" s="2"/>
      <c r="G781" s="2"/>
      <c r="H781" s="2"/>
    </row>
    <row r="782" spans="1:8" x14ac:dyDescent="0.2">
      <c r="A782" s="1"/>
      <c r="B782" s="2"/>
      <c r="E782" s="2"/>
      <c r="F782" s="2"/>
      <c r="G782" s="2"/>
      <c r="H782" s="2"/>
    </row>
    <row r="783" spans="1:8" x14ac:dyDescent="0.2">
      <c r="A783" s="1"/>
      <c r="B783" s="2"/>
      <c r="E783" s="2"/>
      <c r="F783" s="2"/>
      <c r="G783" s="2"/>
      <c r="H783" s="2"/>
    </row>
    <row r="784" spans="1:8" x14ac:dyDescent="0.2">
      <c r="A784" s="1"/>
      <c r="B784" s="2"/>
      <c r="E784" s="2"/>
      <c r="F784" s="2"/>
      <c r="G784" s="2"/>
      <c r="H784" s="2"/>
    </row>
    <row r="785" spans="1:8" x14ac:dyDescent="0.2">
      <c r="A785" s="1"/>
      <c r="B785" s="2"/>
      <c r="E785" s="2"/>
      <c r="F785" s="2"/>
      <c r="G785" s="2"/>
      <c r="H785" s="2"/>
    </row>
    <row r="786" spans="1:8" x14ac:dyDescent="0.2">
      <c r="A786" s="1"/>
      <c r="B786" s="2"/>
      <c r="E786" s="2"/>
      <c r="F786" s="2"/>
      <c r="G786" s="2"/>
      <c r="H786" s="2"/>
    </row>
    <row r="787" spans="1:8" x14ac:dyDescent="0.2">
      <c r="A787" s="1"/>
      <c r="B787" s="2"/>
      <c r="E787" s="2"/>
      <c r="F787" s="2"/>
      <c r="G787" s="2"/>
      <c r="H787" s="2"/>
    </row>
    <row r="788" spans="1:8" x14ac:dyDescent="0.2">
      <c r="A788" s="1"/>
      <c r="B788" s="2"/>
      <c r="E788" s="2"/>
      <c r="F788" s="2"/>
      <c r="G788" s="2"/>
      <c r="H788" s="2"/>
    </row>
    <row r="789" spans="1:8" x14ac:dyDescent="0.2">
      <c r="A789" s="1"/>
      <c r="B789" s="2"/>
      <c r="E789" s="2"/>
      <c r="F789" s="2"/>
      <c r="G789" s="2"/>
      <c r="H789" s="2"/>
    </row>
    <row r="790" spans="1:8" x14ac:dyDescent="0.2">
      <c r="A790" s="1"/>
      <c r="B790" s="2"/>
      <c r="E790" s="2"/>
      <c r="F790" s="2"/>
      <c r="G790" s="2"/>
      <c r="H790" s="2"/>
    </row>
    <row r="791" spans="1:8" x14ac:dyDescent="0.2">
      <c r="A791" s="1"/>
      <c r="B791" s="2"/>
      <c r="E791" s="2"/>
      <c r="F791" s="2"/>
      <c r="G791" s="2"/>
      <c r="H791" s="2"/>
    </row>
    <row r="792" spans="1:8" x14ac:dyDescent="0.2">
      <c r="A792" s="1"/>
      <c r="B792" s="2"/>
      <c r="E792" s="2"/>
      <c r="F792" s="2"/>
      <c r="G792" s="2"/>
      <c r="H792" s="2"/>
    </row>
    <row r="793" spans="1:8" x14ac:dyDescent="0.2">
      <c r="A793" s="1"/>
      <c r="B793" s="2"/>
      <c r="E793" s="2"/>
      <c r="F793" s="2"/>
      <c r="G793" s="2"/>
      <c r="H793" s="2"/>
    </row>
    <row r="794" spans="1:8" x14ac:dyDescent="0.2">
      <c r="A794" s="1"/>
      <c r="B794" s="2"/>
      <c r="E794" s="2"/>
      <c r="F794" s="2"/>
      <c r="G794" s="2"/>
      <c r="H794" s="2"/>
    </row>
    <row r="795" spans="1:8" x14ac:dyDescent="0.2">
      <c r="A795" s="1"/>
      <c r="B795" s="2"/>
      <c r="E795" s="2"/>
      <c r="F795" s="2"/>
      <c r="G795" s="2"/>
      <c r="H795" s="2"/>
    </row>
    <row r="796" spans="1:8" x14ac:dyDescent="0.2">
      <c r="A796" s="1"/>
      <c r="B796" s="2"/>
      <c r="E796" s="2"/>
      <c r="F796" s="2"/>
      <c r="G796" s="2"/>
      <c r="H796" s="2"/>
    </row>
    <row r="797" spans="1:8" x14ac:dyDescent="0.2">
      <c r="A797" s="1"/>
      <c r="B797" s="2"/>
      <c r="E797" s="2"/>
      <c r="F797" s="2"/>
      <c r="G797" s="2"/>
      <c r="H797" s="2"/>
    </row>
    <row r="798" spans="1:8" x14ac:dyDescent="0.2">
      <c r="A798" s="1"/>
      <c r="B798" s="2"/>
      <c r="E798" s="2"/>
      <c r="F798" s="2"/>
      <c r="G798" s="2"/>
      <c r="H798" s="2"/>
    </row>
    <row r="799" spans="1:8" x14ac:dyDescent="0.2">
      <c r="A799" s="1"/>
      <c r="B799" s="2"/>
      <c r="E799" s="2"/>
      <c r="F799" s="2"/>
      <c r="G799" s="2"/>
      <c r="H799" s="2"/>
    </row>
    <row r="800" spans="1:8" x14ac:dyDescent="0.2">
      <c r="A800" s="1"/>
      <c r="B800" s="2"/>
      <c r="E800" s="2"/>
      <c r="F800" s="2"/>
      <c r="G800" s="2"/>
      <c r="H800" s="2"/>
    </row>
    <row r="801" spans="1:8" x14ac:dyDescent="0.2">
      <c r="A801" s="1"/>
      <c r="B801" s="2"/>
      <c r="E801" s="2"/>
      <c r="F801" s="2"/>
      <c r="G801" s="2"/>
      <c r="H801" s="2"/>
    </row>
    <row r="802" spans="1:8" x14ac:dyDescent="0.2">
      <c r="A802" s="1"/>
      <c r="B802" s="2"/>
      <c r="E802" s="2"/>
      <c r="F802" s="2"/>
      <c r="G802" s="2"/>
      <c r="H802" s="2"/>
    </row>
    <row r="803" spans="1:8" x14ac:dyDescent="0.2">
      <c r="A803" s="1"/>
      <c r="B803" s="2"/>
      <c r="E803" s="2"/>
      <c r="F803" s="2"/>
      <c r="G803" s="2"/>
      <c r="H803" s="2"/>
    </row>
    <row r="804" spans="1:8" x14ac:dyDescent="0.2">
      <c r="A804" s="1"/>
      <c r="B804" s="2"/>
      <c r="E804" s="2"/>
      <c r="F804" s="2"/>
      <c r="G804" s="2"/>
      <c r="H804" s="2"/>
    </row>
    <row r="805" spans="1:8" x14ac:dyDescent="0.2">
      <c r="A805" s="1"/>
      <c r="B805" s="2"/>
      <c r="E805" s="2"/>
      <c r="F805" s="2"/>
      <c r="G805" s="2"/>
      <c r="H805" s="2"/>
    </row>
    <row r="806" spans="1:8" x14ac:dyDescent="0.2">
      <c r="A806" s="1"/>
      <c r="B806" s="2"/>
      <c r="E806" s="2"/>
      <c r="F806" s="2"/>
      <c r="G806" s="2"/>
      <c r="H806" s="2"/>
    </row>
    <row r="807" spans="1:8" x14ac:dyDescent="0.2">
      <c r="A807" s="1"/>
      <c r="B807" s="2"/>
      <c r="E807" s="2"/>
      <c r="F807" s="2"/>
      <c r="G807" s="2"/>
      <c r="H807" s="2"/>
    </row>
    <row r="808" spans="1:8" x14ac:dyDescent="0.2">
      <c r="A808" s="1"/>
      <c r="B808" s="2"/>
      <c r="E808" s="2"/>
      <c r="F808" s="2"/>
      <c r="G808" s="2"/>
      <c r="H808" s="2"/>
    </row>
    <row r="809" spans="1:8" x14ac:dyDescent="0.2">
      <c r="A809" s="1"/>
      <c r="B809" s="2"/>
      <c r="E809" s="2"/>
      <c r="F809" s="2"/>
      <c r="G809" s="2"/>
      <c r="H809" s="2"/>
    </row>
    <row r="810" spans="1:8" x14ac:dyDescent="0.2">
      <c r="A810" s="1"/>
      <c r="B810" s="2"/>
      <c r="E810" s="2"/>
      <c r="F810" s="2"/>
      <c r="G810" s="2"/>
      <c r="H810" s="2"/>
    </row>
    <row r="811" spans="1:8" x14ac:dyDescent="0.2">
      <c r="A811" s="1"/>
      <c r="B811" s="2"/>
      <c r="E811" s="2"/>
      <c r="F811" s="2"/>
      <c r="G811" s="2"/>
      <c r="H811" s="2"/>
    </row>
    <row r="812" spans="1:8" x14ac:dyDescent="0.2">
      <c r="A812" s="1"/>
      <c r="B812" s="2"/>
      <c r="E812" s="2"/>
      <c r="F812" s="2"/>
      <c r="G812" s="2"/>
      <c r="H812" s="2"/>
    </row>
    <row r="813" spans="1:8" x14ac:dyDescent="0.2">
      <c r="A813" s="1"/>
      <c r="B813" s="2"/>
      <c r="E813" s="2"/>
      <c r="F813" s="2"/>
      <c r="G813" s="2"/>
      <c r="H813" s="2"/>
    </row>
    <row r="814" spans="1:8" x14ac:dyDescent="0.2">
      <c r="A814" s="1"/>
      <c r="B814" s="2"/>
      <c r="E814" s="2"/>
      <c r="F814" s="2"/>
      <c r="G814" s="2"/>
      <c r="H814" s="2"/>
    </row>
    <row r="815" spans="1:8" x14ac:dyDescent="0.2">
      <c r="A815" s="1"/>
      <c r="B815" s="2"/>
      <c r="E815" s="2"/>
      <c r="F815" s="2"/>
      <c r="G815" s="2"/>
      <c r="H815" s="2"/>
    </row>
    <row r="816" spans="1:8" x14ac:dyDescent="0.2">
      <c r="A816" s="1"/>
      <c r="B816" s="2"/>
      <c r="E816" s="2"/>
      <c r="F816" s="2"/>
      <c r="G816" s="2"/>
      <c r="H816" s="2"/>
    </row>
    <row r="817" spans="1:8" x14ac:dyDescent="0.2">
      <c r="A817" s="1"/>
      <c r="B817" s="2"/>
      <c r="E817" s="2"/>
      <c r="F817" s="2"/>
      <c r="G817" s="2"/>
      <c r="H817" s="2"/>
    </row>
    <row r="818" spans="1:8" x14ac:dyDescent="0.2">
      <c r="A818" s="1"/>
      <c r="B818" s="2"/>
      <c r="E818" s="2"/>
      <c r="F818" s="2"/>
      <c r="G818" s="2"/>
      <c r="H818" s="2"/>
    </row>
    <row r="819" spans="1:8" x14ac:dyDescent="0.2">
      <c r="A819" s="1"/>
      <c r="B819" s="2"/>
      <c r="E819" s="2"/>
      <c r="F819" s="2"/>
      <c r="G819" s="2"/>
      <c r="H819" s="2"/>
    </row>
    <row r="820" spans="1:8" x14ac:dyDescent="0.2">
      <c r="A820" s="1"/>
      <c r="B820" s="2"/>
      <c r="E820" s="2"/>
      <c r="F820" s="2"/>
      <c r="G820" s="2"/>
      <c r="H820" s="2"/>
    </row>
    <row r="821" spans="1:8" x14ac:dyDescent="0.2">
      <c r="A821" s="1"/>
      <c r="B821" s="2"/>
      <c r="E821" s="2"/>
      <c r="F821" s="2"/>
      <c r="G821" s="2"/>
      <c r="H821" s="2"/>
    </row>
    <row r="822" spans="1:8" x14ac:dyDescent="0.2">
      <c r="A822" s="1"/>
      <c r="B822" s="2"/>
      <c r="E822" s="2"/>
      <c r="F822" s="2"/>
      <c r="G822" s="2"/>
      <c r="H822" s="2"/>
    </row>
    <row r="823" spans="1:8" x14ac:dyDescent="0.2">
      <c r="A823" s="1"/>
      <c r="B823" s="2"/>
      <c r="E823" s="2"/>
      <c r="F823" s="2"/>
      <c r="G823" s="2"/>
      <c r="H823" s="2"/>
    </row>
    <row r="824" spans="1:8" x14ac:dyDescent="0.2">
      <c r="A824" s="1"/>
      <c r="B824" s="2"/>
      <c r="E824" s="2"/>
      <c r="F824" s="2"/>
      <c r="G824" s="2"/>
      <c r="H824" s="2"/>
    </row>
    <row r="825" spans="1:8" x14ac:dyDescent="0.2">
      <c r="A825" s="1"/>
      <c r="B825" s="2"/>
      <c r="E825" s="2"/>
      <c r="F825" s="2"/>
      <c r="G825" s="2"/>
      <c r="H825" s="2"/>
    </row>
    <row r="826" spans="1:8" x14ac:dyDescent="0.2">
      <c r="A826" s="1"/>
      <c r="B826" s="2"/>
      <c r="E826" s="2"/>
      <c r="F826" s="2"/>
      <c r="G826" s="2"/>
      <c r="H826" s="2"/>
    </row>
    <row r="827" spans="1:8" x14ac:dyDescent="0.2">
      <c r="A827" s="1"/>
      <c r="B827" s="2"/>
      <c r="E827" s="2"/>
      <c r="F827" s="2"/>
      <c r="G827" s="2"/>
      <c r="H827" s="2"/>
    </row>
    <row r="828" spans="1:8" x14ac:dyDescent="0.2">
      <c r="A828" s="1"/>
      <c r="B828" s="2"/>
      <c r="E828" s="2"/>
      <c r="F828" s="2"/>
      <c r="G828" s="2"/>
      <c r="H828" s="2"/>
    </row>
    <row r="829" spans="1:8" x14ac:dyDescent="0.2">
      <c r="A829" s="1"/>
      <c r="B829" s="2"/>
      <c r="E829" s="2"/>
      <c r="F829" s="2"/>
      <c r="G829" s="2"/>
      <c r="H829" s="2"/>
    </row>
    <row r="830" spans="1:8" x14ac:dyDescent="0.2">
      <c r="A830" s="1"/>
      <c r="B830" s="2"/>
      <c r="E830" s="2"/>
      <c r="F830" s="2"/>
      <c r="G830" s="2"/>
      <c r="H830" s="2"/>
    </row>
    <row r="831" spans="1:8" x14ac:dyDescent="0.2">
      <c r="A831" s="1"/>
      <c r="B831" s="2"/>
      <c r="E831" s="2"/>
      <c r="F831" s="2"/>
      <c r="G831" s="2"/>
      <c r="H831" s="2"/>
    </row>
    <row r="832" spans="1:8" x14ac:dyDescent="0.2">
      <c r="A832" s="1"/>
      <c r="B832" s="2"/>
      <c r="E832" s="2"/>
      <c r="F832" s="2"/>
      <c r="G832" s="2"/>
      <c r="H832" s="2"/>
    </row>
    <row r="833" spans="1:8" x14ac:dyDescent="0.2">
      <c r="A833" s="1"/>
      <c r="B833" s="2"/>
      <c r="E833" s="2"/>
      <c r="F833" s="2"/>
      <c r="G833" s="2"/>
      <c r="H833" s="2"/>
    </row>
    <row r="834" spans="1:8" x14ac:dyDescent="0.2">
      <c r="A834" s="1"/>
      <c r="B834" s="2"/>
      <c r="E834" s="2"/>
      <c r="F834" s="2"/>
      <c r="G834" s="2"/>
      <c r="H834" s="2"/>
    </row>
    <row r="835" spans="1:8" x14ac:dyDescent="0.2">
      <c r="A835" s="1"/>
      <c r="B835" s="2"/>
      <c r="E835" s="2"/>
      <c r="F835" s="2"/>
      <c r="G835" s="2"/>
      <c r="H835" s="2"/>
    </row>
    <row r="836" spans="1:8" x14ac:dyDescent="0.2">
      <c r="A836" s="1"/>
      <c r="B836" s="2"/>
      <c r="E836" s="2"/>
      <c r="F836" s="2"/>
      <c r="G836" s="2"/>
      <c r="H836" s="2"/>
    </row>
    <row r="837" spans="1:8" x14ac:dyDescent="0.2">
      <c r="A837" s="1"/>
      <c r="B837" s="2"/>
      <c r="E837" s="2"/>
      <c r="F837" s="2"/>
      <c r="G837" s="2"/>
      <c r="H837" s="2"/>
    </row>
    <row r="838" spans="1:8" x14ac:dyDescent="0.2">
      <c r="A838" s="1"/>
      <c r="B838" s="2"/>
      <c r="E838" s="2"/>
      <c r="F838" s="2"/>
      <c r="G838" s="2"/>
      <c r="H838" s="2"/>
    </row>
    <row r="839" spans="1:8" x14ac:dyDescent="0.2">
      <c r="A839" s="1"/>
      <c r="B839" s="2"/>
      <c r="E839" s="2"/>
      <c r="F839" s="2"/>
      <c r="G839" s="2"/>
      <c r="H839" s="2"/>
    </row>
    <row r="840" spans="1:8" x14ac:dyDescent="0.2">
      <c r="A840" s="1"/>
      <c r="B840" s="2"/>
      <c r="E840" s="2"/>
      <c r="F840" s="2"/>
      <c r="G840" s="2"/>
      <c r="H840" s="2"/>
    </row>
    <row r="841" spans="1:8" x14ac:dyDescent="0.2">
      <c r="A841" s="1"/>
      <c r="B841" s="2"/>
      <c r="E841" s="2"/>
      <c r="F841" s="2"/>
      <c r="G841" s="2"/>
      <c r="H841" s="2"/>
    </row>
    <row r="842" spans="1:8" x14ac:dyDescent="0.2">
      <c r="A842" s="1"/>
      <c r="B842" s="2"/>
      <c r="E842" s="2"/>
      <c r="F842" s="2"/>
      <c r="G842" s="2"/>
      <c r="H842" s="2"/>
    </row>
    <row r="843" spans="1:8" x14ac:dyDescent="0.2">
      <c r="A843" s="1"/>
      <c r="B843" s="2"/>
      <c r="E843" s="2"/>
      <c r="F843" s="2"/>
      <c r="G843" s="2"/>
      <c r="H843" s="2"/>
    </row>
    <row r="844" spans="1:8" x14ac:dyDescent="0.2">
      <c r="A844" s="1"/>
      <c r="B844" s="2"/>
      <c r="E844" s="2"/>
      <c r="F844" s="2"/>
      <c r="G844" s="2"/>
      <c r="H844" s="2"/>
    </row>
    <row r="845" spans="1:8" x14ac:dyDescent="0.2">
      <c r="A845" s="1"/>
      <c r="B845" s="2"/>
      <c r="E845" s="2"/>
      <c r="F845" s="2"/>
      <c r="G845" s="2"/>
      <c r="H845" s="2"/>
    </row>
    <row r="846" spans="1:8" x14ac:dyDescent="0.2">
      <c r="A846" s="1"/>
      <c r="B846" s="2"/>
      <c r="E846" s="2"/>
      <c r="H846" s="2"/>
    </row>
    <row r="847" spans="1:8" x14ac:dyDescent="0.2">
      <c r="A847" s="1"/>
      <c r="B847" s="2"/>
      <c r="E847" s="2"/>
      <c r="H847" s="2"/>
    </row>
    <row r="848" spans="1:8" x14ac:dyDescent="0.2">
      <c r="A848" s="1"/>
      <c r="B848" s="2"/>
      <c r="E848" s="2"/>
      <c r="H848" s="2"/>
    </row>
    <row r="849" spans="1:8" x14ac:dyDescent="0.2">
      <c r="A849" s="1"/>
      <c r="B849" s="2"/>
      <c r="E849" s="2"/>
      <c r="H849" s="2"/>
    </row>
    <row r="850" spans="1:8" x14ac:dyDescent="0.2">
      <c r="A850" s="1"/>
      <c r="B850" s="2"/>
      <c r="E850" s="2"/>
      <c r="H850" s="2"/>
    </row>
    <row r="851" spans="1:8" x14ac:dyDescent="0.2">
      <c r="A851" s="1"/>
      <c r="B851" s="2"/>
      <c r="E851" s="2"/>
      <c r="H851" s="2"/>
    </row>
    <row r="852" spans="1:8" x14ac:dyDescent="0.2">
      <c r="A852" s="1"/>
      <c r="B852" s="2"/>
      <c r="E852" s="2"/>
      <c r="H852" s="2"/>
    </row>
    <row r="853" spans="1:8" x14ac:dyDescent="0.2">
      <c r="A853" s="1"/>
      <c r="B853" s="2"/>
      <c r="E853" s="2"/>
      <c r="H853" s="2"/>
    </row>
    <row r="854" spans="1:8" x14ac:dyDescent="0.2">
      <c r="A854" s="1"/>
      <c r="B854" s="2"/>
      <c r="E854" s="2"/>
      <c r="H854" s="2"/>
    </row>
    <row r="855" spans="1:8" x14ac:dyDescent="0.2">
      <c r="A855" s="1"/>
      <c r="B855" s="2"/>
      <c r="E855" s="2"/>
      <c r="H855" s="2"/>
    </row>
    <row r="856" spans="1:8" x14ac:dyDescent="0.2">
      <c r="A856" s="1"/>
      <c r="B856" s="2"/>
      <c r="E856" s="2"/>
      <c r="H856" s="2"/>
    </row>
    <row r="857" spans="1:8" x14ac:dyDescent="0.2">
      <c r="A857" s="1"/>
      <c r="B857" s="2"/>
      <c r="E857" s="2"/>
      <c r="H857" s="2"/>
    </row>
    <row r="858" spans="1:8" x14ac:dyDescent="0.2">
      <c r="A858" s="1"/>
      <c r="B858" s="2"/>
      <c r="E858" s="2"/>
      <c r="H858" s="2"/>
    </row>
    <row r="859" spans="1:8" x14ac:dyDescent="0.2">
      <c r="A859" s="1"/>
      <c r="B859" s="2"/>
      <c r="E859" s="2"/>
      <c r="H859" s="2"/>
    </row>
    <row r="860" spans="1:8" x14ac:dyDescent="0.2">
      <c r="A860" s="1"/>
      <c r="B860" s="2"/>
      <c r="E860" s="2"/>
      <c r="H860" s="2"/>
    </row>
    <row r="861" spans="1:8" x14ac:dyDescent="0.2">
      <c r="A861" s="1"/>
      <c r="B861" s="2"/>
      <c r="E861" s="2"/>
      <c r="H861" s="2"/>
    </row>
    <row r="862" spans="1:8" x14ac:dyDescent="0.2">
      <c r="A862" s="1"/>
      <c r="B862" s="2"/>
      <c r="E862" s="2"/>
      <c r="H862" s="2"/>
    </row>
    <row r="863" spans="1:8" x14ac:dyDescent="0.2">
      <c r="A863" s="1"/>
      <c r="B863" s="2"/>
      <c r="E863" s="2"/>
      <c r="H863" s="2"/>
    </row>
    <row r="864" spans="1:8" x14ac:dyDescent="0.2">
      <c r="A864" s="1"/>
      <c r="B864" s="2"/>
      <c r="E864" s="2"/>
      <c r="H864" s="2"/>
    </row>
    <row r="865" spans="1:8" x14ac:dyDescent="0.2">
      <c r="A865" s="1"/>
      <c r="B865" s="2"/>
      <c r="E865" s="2"/>
      <c r="H865" s="2"/>
    </row>
    <row r="866" spans="1:8" x14ac:dyDescent="0.2">
      <c r="A866" s="1"/>
      <c r="B866" s="2"/>
      <c r="E866" s="2"/>
      <c r="H866" s="2"/>
    </row>
    <row r="867" spans="1:8" x14ac:dyDescent="0.2">
      <c r="A867" s="1"/>
      <c r="B867" s="2"/>
      <c r="E867" s="2"/>
      <c r="H867" s="2"/>
    </row>
    <row r="868" spans="1:8" x14ac:dyDescent="0.2">
      <c r="A868" s="1"/>
      <c r="B868" s="2"/>
      <c r="E868" s="2"/>
      <c r="H868" s="2"/>
    </row>
    <row r="869" spans="1:8" x14ac:dyDescent="0.2">
      <c r="A869" s="1"/>
      <c r="B869" s="2"/>
      <c r="E869" s="2"/>
      <c r="H869" s="2"/>
    </row>
    <row r="870" spans="1:8" x14ac:dyDescent="0.2">
      <c r="A870" s="1"/>
      <c r="B870" s="2"/>
      <c r="E870" s="2"/>
      <c r="H870" s="2"/>
    </row>
    <row r="871" spans="1:8" x14ac:dyDescent="0.2">
      <c r="A871" s="1"/>
      <c r="B871" s="2"/>
      <c r="E871" s="2"/>
      <c r="H871" s="2"/>
    </row>
    <row r="872" spans="1:8" x14ac:dyDescent="0.2">
      <c r="A872" s="1"/>
      <c r="B872" s="2"/>
      <c r="E872" s="2"/>
      <c r="H872" s="2"/>
    </row>
    <row r="873" spans="1:8" x14ac:dyDescent="0.2">
      <c r="A873" s="1"/>
      <c r="B873" s="2"/>
      <c r="E873" s="2"/>
      <c r="H873" s="2"/>
    </row>
    <row r="874" spans="1:8" x14ac:dyDescent="0.2">
      <c r="A874" s="1"/>
      <c r="B874" s="2"/>
      <c r="E874" s="2"/>
      <c r="H874" s="2"/>
    </row>
    <row r="875" spans="1:8" x14ac:dyDescent="0.2">
      <c r="A875" s="1"/>
      <c r="B875" s="2"/>
      <c r="E875" s="2"/>
      <c r="H875" s="2"/>
    </row>
    <row r="876" spans="1:8" x14ac:dyDescent="0.2">
      <c r="A876" s="1"/>
      <c r="B876" s="2"/>
      <c r="E876" s="2"/>
      <c r="H876" s="2"/>
    </row>
    <row r="877" spans="1:8" x14ac:dyDescent="0.2">
      <c r="A877" s="1"/>
      <c r="B877" s="2"/>
      <c r="E877" s="2"/>
      <c r="H877" s="2"/>
    </row>
    <row r="878" spans="1:8" x14ac:dyDescent="0.2">
      <c r="A878" s="1"/>
      <c r="B878" s="2"/>
      <c r="E878" s="2"/>
      <c r="H878" s="2"/>
    </row>
    <row r="879" spans="1:8" x14ac:dyDescent="0.2">
      <c r="A879" s="1"/>
      <c r="B879" s="2"/>
      <c r="E879" s="2"/>
      <c r="H879" s="2"/>
    </row>
    <row r="880" spans="1:8" x14ac:dyDescent="0.2">
      <c r="A880" s="1"/>
      <c r="B880" s="2"/>
      <c r="E880" s="2"/>
      <c r="H880" s="2"/>
    </row>
    <row r="881" spans="1:8" x14ac:dyDescent="0.2">
      <c r="A881" s="1"/>
      <c r="B881" s="2"/>
      <c r="E881" s="2"/>
      <c r="H881" s="2"/>
    </row>
    <row r="882" spans="1:8" x14ac:dyDescent="0.2">
      <c r="A882" s="1"/>
      <c r="B882" s="2"/>
      <c r="E882" s="2"/>
      <c r="H882" s="2"/>
    </row>
    <row r="883" spans="1:8" x14ac:dyDescent="0.2">
      <c r="A883" s="1"/>
      <c r="B883" s="2"/>
      <c r="E883" s="2"/>
      <c r="H883" s="2"/>
    </row>
    <row r="884" spans="1:8" x14ac:dyDescent="0.2">
      <c r="A884" s="1"/>
      <c r="B884" s="2"/>
      <c r="E884" s="2"/>
      <c r="H884" s="2"/>
    </row>
    <row r="885" spans="1:8" x14ac:dyDescent="0.2">
      <c r="A885" s="1"/>
      <c r="B885" s="2"/>
      <c r="E885" s="2"/>
      <c r="H885" s="2"/>
    </row>
    <row r="886" spans="1:8" x14ac:dyDescent="0.2">
      <c r="A886" s="1"/>
      <c r="B886" s="2"/>
      <c r="E886" s="2"/>
      <c r="H886" s="2"/>
    </row>
    <row r="887" spans="1:8" x14ac:dyDescent="0.2">
      <c r="A887" s="1"/>
      <c r="B887" s="2"/>
      <c r="E887" s="2"/>
      <c r="H887" s="2"/>
    </row>
    <row r="888" spans="1:8" x14ac:dyDescent="0.2">
      <c r="A888" s="1"/>
      <c r="B888" s="2"/>
      <c r="E888" s="2"/>
      <c r="H888" s="2"/>
    </row>
    <row r="889" spans="1:8" x14ac:dyDescent="0.2">
      <c r="A889" s="1"/>
      <c r="B889" s="2"/>
      <c r="E889" s="2"/>
      <c r="H889" s="2"/>
    </row>
    <row r="890" spans="1:8" x14ac:dyDescent="0.2">
      <c r="A890" s="1"/>
      <c r="B890" s="2"/>
      <c r="E890" s="2"/>
      <c r="H890" s="2"/>
    </row>
    <row r="891" spans="1:8" x14ac:dyDescent="0.2">
      <c r="A891" s="1"/>
      <c r="B891" s="2"/>
      <c r="E891" s="2"/>
      <c r="H891" s="2"/>
    </row>
    <row r="892" spans="1:8" x14ac:dyDescent="0.2">
      <c r="A892" s="1"/>
      <c r="B892" s="2"/>
      <c r="E892" s="2"/>
      <c r="H892" s="2"/>
    </row>
    <row r="893" spans="1:8" x14ac:dyDescent="0.2">
      <c r="A893" s="1"/>
      <c r="B893" s="2"/>
      <c r="E893" s="2"/>
      <c r="H893" s="2"/>
    </row>
    <row r="894" spans="1:8" x14ac:dyDescent="0.2">
      <c r="A894" s="1"/>
      <c r="B894" s="2"/>
      <c r="E894" s="2"/>
      <c r="H894" s="2"/>
    </row>
    <row r="895" spans="1:8" x14ac:dyDescent="0.2">
      <c r="A895" s="1"/>
      <c r="B895" s="2"/>
      <c r="E895" s="2"/>
      <c r="H895" s="2"/>
    </row>
    <row r="896" spans="1:8" x14ac:dyDescent="0.2">
      <c r="A896" s="1"/>
      <c r="B896" s="2"/>
      <c r="E896" s="2"/>
      <c r="H896" s="2"/>
    </row>
    <row r="897" spans="1:8" x14ac:dyDescent="0.2">
      <c r="A897" s="1"/>
      <c r="B897" s="2"/>
      <c r="E897" s="2"/>
      <c r="H897" s="2"/>
    </row>
    <row r="898" spans="1:8" x14ac:dyDescent="0.2">
      <c r="A898" s="1"/>
      <c r="B898" s="2"/>
      <c r="E898" s="2"/>
      <c r="H898" s="2"/>
    </row>
    <row r="899" spans="1:8" x14ac:dyDescent="0.2">
      <c r="A899" s="1"/>
      <c r="B899" s="2"/>
      <c r="E899" s="2"/>
      <c r="H899" s="2"/>
    </row>
    <row r="900" spans="1:8" x14ac:dyDescent="0.2">
      <c r="A900" s="1"/>
      <c r="B900" s="2"/>
      <c r="E900" s="2"/>
      <c r="H900" s="2"/>
    </row>
    <row r="901" spans="1:8" x14ac:dyDescent="0.2">
      <c r="A901" s="1"/>
      <c r="B901" s="2"/>
      <c r="E901" s="2"/>
      <c r="H901" s="2"/>
    </row>
    <row r="902" spans="1:8" x14ac:dyDescent="0.2">
      <c r="A902" s="1"/>
      <c r="B902" s="2"/>
      <c r="E902" s="2"/>
      <c r="H902" s="2"/>
    </row>
    <row r="903" spans="1:8" x14ac:dyDescent="0.2">
      <c r="A903" s="1"/>
      <c r="B903" s="2"/>
      <c r="E903" s="2"/>
      <c r="H903" s="2"/>
    </row>
    <row r="904" spans="1:8" x14ac:dyDescent="0.2">
      <c r="A904" s="1"/>
      <c r="B904" s="2"/>
      <c r="E904" s="2"/>
      <c r="H904" s="2"/>
    </row>
    <row r="905" spans="1:8" x14ac:dyDescent="0.2">
      <c r="A905" s="1"/>
      <c r="B905" s="2"/>
      <c r="E905" s="2"/>
      <c r="H905" s="2"/>
    </row>
    <row r="906" spans="1:8" x14ac:dyDescent="0.2">
      <c r="A906" s="1"/>
      <c r="B906" s="2"/>
      <c r="E906" s="2"/>
      <c r="H906" s="2"/>
    </row>
    <row r="907" spans="1:8" x14ac:dyDescent="0.2">
      <c r="A907" s="1"/>
      <c r="B907" s="2"/>
      <c r="E907" s="2"/>
      <c r="H907" s="2"/>
    </row>
    <row r="908" spans="1:8" x14ac:dyDescent="0.2">
      <c r="A908" s="1"/>
      <c r="B908" s="2"/>
      <c r="E908" s="2"/>
      <c r="H908" s="2"/>
    </row>
    <row r="909" spans="1:8" x14ac:dyDescent="0.2">
      <c r="A909" s="1"/>
      <c r="B909" s="2"/>
      <c r="E909" s="2"/>
      <c r="H909" s="2"/>
    </row>
    <row r="910" spans="1:8" x14ac:dyDescent="0.2">
      <c r="A910" s="1"/>
      <c r="B910" s="2"/>
      <c r="E910" s="2"/>
      <c r="H910" s="2"/>
    </row>
    <row r="911" spans="1:8" x14ac:dyDescent="0.2">
      <c r="A911" s="1"/>
      <c r="B911" s="2"/>
      <c r="E911" s="2"/>
      <c r="H911" s="2"/>
    </row>
    <row r="912" spans="1:8" x14ac:dyDescent="0.2">
      <c r="A912" s="1"/>
      <c r="B912" s="2"/>
      <c r="E912" s="2"/>
      <c r="H912" s="2"/>
    </row>
    <row r="913" spans="1:8" x14ac:dyDescent="0.2">
      <c r="A913" s="1"/>
      <c r="B913" s="2"/>
      <c r="E913" s="2"/>
      <c r="H913" s="2"/>
    </row>
    <row r="914" spans="1:8" x14ac:dyDescent="0.2">
      <c r="A914" s="1"/>
      <c r="B914" s="2"/>
      <c r="E914" s="2"/>
      <c r="H914" s="2"/>
    </row>
    <row r="915" spans="1:8" x14ac:dyDescent="0.2">
      <c r="A915" s="1"/>
      <c r="B915" s="2"/>
      <c r="E915" s="2"/>
      <c r="H915" s="2"/>
    </row>
    <row r="916" spans="1:8" x14ac:dyDescent="0.2">
      <c r="A916" s="1"/>
      <c r="B916" s="2"/>
      <c r="E916" s="2"/>
      <c r="H916" s="2"/>
    </row>
    <row r="917" spans="1:8" x14ac:dyDescent="0.2">
      <c r="A917" s="1"/>
      <c r="B917" s="2"/>
      <c r="E917" s="2"/>
      <c r="H917" s="2"/>
    </row>
    <row r="918" spans="1:8" x14ac:dyDescent="0.2">
      <c r="A918" s="1"/>
      <c r="B918" s="2"/>
      <c r="E918" s="2"/>
      <c r="H918" s="2"/>
    </row>
    <row r="919" spans="1:8" x14ac:dyDescent="0.2">
      <c r="A919" s="1"/>
      <c r="B919" s="2"/>
      <c r="E919" s="2"/>
      <c r="H919" s="2"/>
    </row>
    <row r="920" spans="1:8" x14ac:dyDescent="0.2">
      <c r="A920" s="1"/>
      <c r="B920" s="2"/>
      <c r="E920" s="2"/>
      <c r="H920" s="2"/>
    </row>
    <row r="921" spans="1:8" x14ac:dyDescent="0.2">
      <c r="A921" s="1"/>
      <c r="B921" s="2"/>
      <c r="E921" s="2"/>
      <c r="H921" s="2"/>
    </row>
    <row r="922" spans="1:8" x14ac:dyDescent="0.2">
      <c r="A922" s="1"/>
      <c r="B922" s="2"/>
      <c r="E922" s="2"/>
      <c r="H922" s="2"/>
    </row>
    <row r="923" spans="1:8" x14ac:dyDescent="0.2">
      <c r="A923" s="1"/>
      <c r="B923" s="2"/>
      <c r="E923" s="2"/>
      <c r="H923" s="2"/>
    </row>
    <row r="924" spans="1:8" x14ac:dyDescent="0.2">
      <c r="A924" s="1"/>
      <c r="B924" s="2"/>
      <c r="E924" s="2"/>
      <c r="H924" s="2"/>
    </row>
    <row r="925" spans="1:8" x14ac:dyDescent="0.2">
      <c r="A925" s="1"/>
      <c r="B925" s="2"/>
      <c r="E925" s="2"/>
      <c r="H925" s="2"/>
    </row>
    <row r="926" spans="1:8" x14ac:dyDescent="0.2">
      <c r="A926" s="1"/>
      <c r="B926" s="2"/>
      <c r="E926" s="2"/>
      <c r="H926" s="2"/>
    </row>
    <row r="927" spans="1:8" x14ac:dyDescent="0.2">
      <c r="A927" s="1"/>
      <c r="B927" s="2"/>
      <c r="E927" s="2"/>
      <c r="H927" s="2"/>
    </row>
    <row r="928" spans="1:8" x14ac:dyDescent="0.2">
      <c r="A928" s="1"/>
      <c r="B928" s="2"/>
      <c r="E928" s="2"/>
      <c r="H928" s="2"/>
    </row>
    <row r="929" spans="1:8" x14ac:dyDescent="0.2">
      <c r="A929" s="1"/>
      <c r="B929" s="2"/>
      <c r="E929" s="2"/>
      <c r="H929" s="2"/>
    </row>
    <row r="930" spans="1:8" x14ac:dyDescent="0.2">
      <c r="A930" s="1"/>
      <c r="B930" s="2"/>
      <c r="E930" s="2"/>
      <c r="H930" s="2"/>
    </row>
    <row r="931" spans="1:8" x14ac:dyDescent="0.2">
      <c r="A931" s="1"/>
      <c r="B931" s="2"/>
      <c r="E931" s="2"/>
      <c r="H931" s="2"/>
    </row>
    <row r="932" spans="1:8" x14ac:dyDescent="0.2">
      <c r="A932" s="1"/>
      <c r="B932" s="2"/>
      <c r="E932" s="2"/>
      <c r="H932" s="2"/>
    </row>
    <row r="933" spans="1:8" x14ac:dyDescent="0.2">
      <c r="A933" s="1"/>
      <c r="B933" s="2"/>
      <c r="E933" s="2"/>
      <c r="H933" s="2"/>
    </row>
    <row r="934" spans="1:8" x14ac:dyDescent="0.2">
      <c r="A934" s="1"/>
      <c r="B934" s="2"/>
      <c r="E934" s="2"/>
      <c r="H934" s="2"/>
    </row>
    <row r="935" spans="1:8" x14ac:dyDescent="0.2">
      <c r="A935" s="1"/>
      <c r="B935" s="2"/>
      <c r="E935" s="2"/>
      <c r="H935" s="2"/>
    </row>
    <row r="936" spans="1:8" x14ac:dyDescent="0.2">
      <c r="A936" s="1"/>
      <c r="B936" s="2"/>
      <c r="E936" s="2"/>
      <c r="H936" s="2"/>
    </row>
    <row r="937" spans="1:8" x14ac:dyDescent="0.2">
      <c r="A937" s="1"/>
      <c r="B937" s="2"/>
      <c r="E937" s="2"/>
      <c r="H937" s="2"/>
    </row>
    <row r="938" spans="1:8" x14ac:dyDescent="0.2">
      <c r="A938" s="1"/>
      <c r="B938" s="2"/>
      <c r="E938" s="2"/>
      <c r="H938" s="2"/>
    </row>
    <row r="939" spans="1:8" x14ac:dyDescent="0.2">
      <c r="A939" s="1"/>
      <c r="B939" s="2"/>
      <c r="E939" s="2"/>
      <c r="H939" s="2"/>
    </row>
    <row r="940" spans="1:8" x14ac:dyDescent="0.2">
      <c r="A940" s="1"/>
      <c r="B940" s="2"/>
      <c r="E940" s="2"/>
      <c r="H940" s="2"/>
    </row>
    <row r="941" spans="1:8" x14ac:dyDescent="0.2">
      <c r="A941" s="1"/>
      <c r="B941" s="2"/>
      <c r="E941" s="2"/>
      <c r="H941" s="2"/>
    </row>
    <row r="942" spans="1:8" x14ac:dyDescent="0.2">
      <c r="A942" s="1"/>
      <c r="B942" s="2"/>
      <c r="E942" s="2"/>
      <c r="H942" s="2"/>
    </row>
    <row r="943" spans="1:8" x14ac:dyDescent="0.2">
      <c r="A943" s="1"/>
      <c r="B943" s="2"/>
      <c r="E943" s="2"/>
      <c r="H943" s="2"/>
    </row>
    <row r="944" spans="1:8" x14ac:dyDescent="0.2">
      <c r="A944" s="1"/>
      <c r="B944" s="2"/>
      <c r="E944" s="2"/>
      <c r="H944" s="2"/>
    </row>
    <row r="945" spans="1:8" x14ac:dyDescent="0.2">
      <c r="A945" s="1"/>
      <c r="B945" s="2"/>
      <c r="E945" s="2"/>
      <c r="H945" s="2"/>
    </row>
    <row r="946" spans="1:8" x14ac:dyDescent="0.2">
      <c r="A946" s="1"/>
      <c r="B946" s="2"/>
      <c r="E946" s="2"/>
      <c r="H946" s="2"/>
    </row>
    <row r="947" spans="1:8" x14ac:dyDescent="0.2">
      <c r="A947" s="1"/>
      <c r="B947" s="2"/>
      <c r="E947" s="2"/>
      <c r="H947" s="2"/>
    </row>
    <row r="948" spans="1:8" x14ac:dyDescent="0.2">
      <c r="A948" s="1"/>
      <c r="B948" s="2"/>
      <c r="E948" s="2"/>
      <c r="H948" s="2"/>
    </row>
    <row r="949" spans="1:8" x14ac:dyDescent="0.2">
      <c r="A949" s="1"/>
      <c r="B949" s="2"/>
      <c r="E949" s="2"/>
      <c r="H949" s="2"/>
    </row>
    <row r="950" spans="1:8" x14ac:dyDescent="0.2">
      <c r="A950" s="1"/>
      <c r="B950" s="2"/>
      <c r="E950" s="2"/>
      <c r="H950" s="2"/>
    </row>
    <row r="951" spans="1:8" x14ac:dyDescent="0.2">
      <c r="A951" s="1"/>
      <c r="B951" s="2"/>
      <c r="E951" s="2"/>
      <c r="H951" s="2"/>
    </row>
    <row r="952" spans="1:8" x14ac:dyDescent="0.2">
      <c r="A952" s="1"/>
      <c r="B952" s="2"/>
      <c r="E952" s="2"/>
      <c r="H952" s="2"/>
    </row>
    <row r="953" spans="1:8" x14ac:dyDescent="0.2">
      <c r="A953" s="1"/>
      <c r="B953" s="2"/>
      <c r="E953" s="2"/>
      <c r="H953" s="2"/>
    </row>
    <row r="954" spans="1:8" x14ac:dyDescent="0.2">
      <c r="A954" s="1"/>
      <c r="B954" s="2"/>
      <c r="E954" s="2"/>
      <c r="H954" s="2"/>
    </row>
    <row r="955" spans="1:8" x14ac:dyDescent="0.2">
      <c r="A955" s="1"/>
      <c r="B955" s="2"/>
      <c r="E955" s="2"/>
      <c r="H955" s="2"/>
    </row>
    <row r="956" spans="1:8" x14ac:dyDescent="0.2">
      <c r="A956" s="1"/>
      <c r="B956" s="2"/>
      <c r="E956" s="2"/>
      <c r="H956" s="2"/>
    </row>
    <row r="957" spans="1:8" x14ac:dyDescent="0.2">
      <c r="A957" s="1"/>
      <c r="B957" s="2"/>
      <c r="E957" s="2"/>
      <c r="H957" s="2"/>
    </row>
    <row r="958" spans="1:8" x14ac:dyDescent="0.2">
      <c r="A958" s="1"/>
      <c r="B958" s="2"/>
      <c r="E958" s="2"/>
      <c r="H958" s="2"/>
    </row>
    <row r="959" spans="1:8" x14ac:dyDescent="0.2">
      <c r="A959" s="1"/>
      <c r="B959" s="2"/>
      <c r="E959" s="2"/>
      <c r="H959" s="2"/>
    </row>
    <row r="960" spans="1:8" x14ac:dyDescent="0.2">
      <c r="A960" s="1"/>
      <c r="B960" s="2"/>
      <c r="E960" s="2"/>
      <c r="H960" s="2"/>
    </row>
    <row r="961" spans="1:8" x14ac:dyDescent="0.2">
      <c r="A961" s="1"/>
      <c r="B961" s="2"/>
      <c r="E961" s="2"/>
      <c r="H961" s="2"/>
    </row>
    <row r="962" spans="1:8" x14ac:dyDescent="0.2">
      <c r="A962" s="1"/>
      <c r="B962" s="2"/>
      <c r="E962" s="2"/>
      <c r="H962" s="2"/>
    </row>
    <row r="963" spans="1:8" x14ac:dyDescent="0.2">
      <c r="A963" s="1"/>
      <c r="B963" s="2"/>
      <c r="E963" s="2"/>
      <c r="H963" s="2"/>
    </row>
    <row r="964" spans="1:8" x14ac:dyDescent="0.2">
      <c r="A964" s="1"/>
      <c r="B964" s="2"/>
      <c r="E964" s="2"/>
      <c r="H964" s="2"/>
    </row>
    <row r="965" spans="1:8" x14ac:dyDescent="0.2">
      <c r="A965" s="1"/>
      <c r="B965" s="2"/>
      <c r="E965" s="2"/>
      <c r="H965" s="2"/>
    </row>
    <row r="966" spans="1:8" x14ac:dyDescent="0.2">
      <c r="A966" s="1"/>
      <c r="B966" s="2"/>
      <c r="E966" s="2"/>
      <c r="H966" s="2"/>
    </row>
    <row r="967" spans="1:8" x14ac:dyDescent="0.2">
      <c r="A967" s="1"/>
      <c r="B967" s="2"/>
      <c r="E967" s="2"/>
      <c r="H967" s="2"/>
    </row>
    <row r="968" spans="1:8" x14ac:dyDescent="0.2">
      <c r="A968" s="1"/>
      <c r="B968" s="2"/>
      <c r="E968" s="2"/>
      <c r="H968" s="2"/>
    </row>
    <row r="969" spans="1:8" x14ac:dyDescent="0.2">
      <c r="A969" s="1"/>
      <c r="B969" s="2"/>
      <c r="E969" s="2"/>
      <c r="H969" s="2"/>
    </row>
    <row r="970" spans="1:8" x14ac:dyDescent="0.2">
      <c r="A970" s="1"/>
      <c r="B970" s="2"/>
      <c r="E970" s="2"/>
      <c r="H970" s="2"/>
    </row>
    <row r="971" spans="1:8" x14ac:dyDescent="0.2">
      <c r="A971" s="1"/>
      <c r="B971" s="2"/>
      <c r="E971" s="2"/>
      <c r="H971" s="2"/>
    </row>
    <row r="972" spans="1:8" x14ac:dyDescent="0.2">
      <c r="A972" s="1"/>
      <c r="B972" s="2"/>
      <c r="E972" s="2"/>
      <c r="H972" s="2"/>
    </row>
    <row r="973" spans="1:8" x14ac:dyDescent="0.2">
      <c r="A973" s="1"/>
      <c r="B973" s="2"/>
      <c r="E973" s="2"/>
      <c r="H973" s="2"/>
    </row>
    <row r="974" spans="1:8" x14ac:dyDescent="0.2">
      <c r="A974" s="1"/>
      <c r="B974" s="2"/>
      <c r="E974" s="2"/>
      <c r="H974" s="2"/>
    </row>
    <row r="975" spans="1:8" x14ac:dyDescent="0.2">
      <c r="A975" s="1"/>
      <c r="B975" s="2"/>
      <c r="E975" s="2"/>
      <c r="H975" s="2"/>
    </row>
    <row r="976" spans="1:8" x14ac:dyDescent="0.2">
      <c r="A976" s="1"/>
      <c r="B976" s="2"/>
      <c r="E976" s="2"/>
      <c r="H976" s="2"/>
    </row>
    <row r="977" spans="1:8" x14ac:dyDescent="0.2">
      <c r="A977" s="1"/>
      <c r="B977" s="2"/>
      <c r="E977" s="2"/>
      <c r="H977" s="2"/>
    </row>
    <row r="978" spans="1:8" x14ac:dyDescent="0.2">
      <c r="A978" s="1"/>
      <c r="B978" s="2"/>
      <c r="E978" s="2"/>
      <c r="H978" s="2"/>
    </row>
    <row r="979" spans="1:8" x14ac:dyDescent="0.2">
      <c r="A979" s="1"/>
      <c r="B979" s="2"/>
      <c r="E979" s="2"/>
      <c r="H979" s="2"/>
    </row>
    <row r="980" spans="1:8" x14ac:dyDescent="0.2">
      <c r="A980" s="1"/>
      <c r="B980" s="2"/>
      <c r="E980" s="2"/>
      <c r="H980" s="2"/>
    </row>
    <row r="981" spans="1:8" x14ac:dyDescent="0.2">
      <c r="A981" s="1"/>
      <c r="B981" s="2"/>
      <c r="E981" s="2"/>
      <c r="H981" s="2"/>
    </row>
    <row r="982" spans="1:8" x14ac:dyDescent="0.2">
      <c r="A982" s="1"/>
      <c r="B982" s="2"/>
      <c r="E982" s="2"/>
      <c r="H982" s="2"/>
    </row>
    <row r="983" spans="1:8" x14ac:dyDescent="0.2">
      <c r="A983" s="1"/>
      <c r="B983" s="2"/>
      <c r="E983" s="2"/>
      <c r="H983" s="2"/>
    </row>
    <row r="984" spans="1:8" x14ac:dyDescent="0.2">
      <c r="A984" s="1"/>
      <c r="B984" s="2"/>
      <c r="E984" s="2"/>
      <c r="H984" s="2"/>
    </row>
    <row r="985" spans="1:8" x14ac:dyDescent="0.2">
      <c r="A985" s="1"/>
      <c r="B985" s="2"/>
      <c r="E985" s="2"/>
      <c r="H985" s="2"/>
    </row>
    <row r="986" spans="1:8" x14ac:dyDescent="0.2">
      <c r="A986" s="1"/>
      <c r="B986" s="2"/>
      <c r="E986" s="2"/>
      <c r="H986" s="2"/>
    </row>
    <row r="987" spans="1:8" x14ac:dyDescent="0.2">
      <c r="A987" s="1"/>
      <c r="B987" s="2"/>
      <c r="E987" s="2"/>
      <c r="H987" s="2"/>
    </row>
    <row r="988" spans="1:8" x14ac:dyDescent="0.2">
      <c r="A988" s="1"/>
      <c r="B988" s="2"/>
      <c r="E988" s="2"/>
      <c r="H988" s="2"/>
    </row>
    <row r="989" spans="1:8" x14ac:dyDescent="0.2">
      <c r="A989" s="1"/>
      <c r="B989" s="2"/>
      <c r="E989" s="2"/>
      <c r="H989" s="2"/>
    </row>
    <row r="990" spans="1:8" x14ac:dyDescent="0.2">
      <c r="A990" s="1"/>
      <c r="B990" s="2"/>
      <c r="E990" s="2"/>
      <c r="H990" s="2"/>
    </row>
    <row r="991" spans="1:8" x14ac:dyDescent="0.2">
      <c r="A991" s="1"/>
      <c r="B991" s="2"/>
      <c r="E991" s="2"/>
      <c r="H991" s="2"/>
    </row>
    <row r="992" spans="1:8" x14ac:dyDescent="0.2">
      <c r="A992" s="1"/>
      <c r="B992" s="2"/>
      <c r="E992" s="2"/>
      <c r="H992" s="2"/>
    </row>
    <row r="993" spans="1:8" x14ac:dyDescent="0.2">
      <c r="A993" s="1"/>
      <c r="B993" s="2"/>
      <c r="E993" s="2"/>
      <c r="H993" s="2"/>
    </row>
    <row r="994" spans="1:8" x14ac:dyDescent="0.2">
      <c r="A994" s="1"/>
      <c r="B994" s="2"/>
      <c r="E994" s="2"/>
      <c r="H994" s="2"/>
    </row>
    <row r="995" spans="1:8" x14ac:dyDescent="0.2">
      <c r="A995" s="1"/>
      <c r="B995" s="2"/>
      <c r="E995" s="2"/>
      <c r="H995" s="2"/>
    </row>
    <row r="996" spans="1:8" x14ac:dyDescent="0.2">
      <c r="A996" s="1"/>
      <c r="B996" s="2"/>
      <c r="E996" s="2"/>
      <c r="H996" s="2"/>
    </row>
    <row r="997" spans="1:8" x14ac:dyDescent="0.2">
      <c r="A997" s="1"/>
      <c r="B997" s="2"/>
      <c r="E997" s="2"/>
      <c r="H997" s="2"/>
    </row>
    <row r="998" spans="1:8" x14ac:dyDescent="0.2">
      <c r="A998" s="1"/>
      <c r="B998" s="2"/>
      <c r="E998" s="2"/>
      <c r="H998" s="2"/>
    </row>
    <row r="999" spans="1:8" x14ac:dyDescent="0.2">
      <c r="A999" s="1"/>
      <c r="B999" s="2"/>
      <c r="E999" s="2"/>
      <c r="H999" s="2"/>
    </row>
    <row r="1000" spans="1:8" x14ac:dyDescent="0.2">
      <c r="A1000" s="1"/>
      <c r="B1000" s="2"/>
      <c r="E1000" s="2"/>
      <c r="H1000" s="2"/>
    </row>
    <row r="1001" spans="1:8" x14ac:dyDescent="0.2">
      <c r="A1001" s="1"/>
      <c r="B1001" s="2"/>
      <c r="E1001" s="2"/>
      <c r="H1001" s="2"/>
    </row>
    <row r="1002" spans="1:8" x14ac:dyDescent="0.2">
      <c r="A1002" s="1"/>
      <c r="B1002" s="2"/>
      <c r="E1002" s="2"/>
      <c r="H1002" s="2"/>
    </row>
    <row r="1003" spans="1:8" x14ac:dyDescent="0.2">
      <c r="A1003" s="1"/>
      <c r="B1003" s="2"/>
      <c r="E1003" s="2"/>
      <c r="H1003" s="2"/>
    </row>
    <row r="1004" spans="1:8" x14ac:dyDescent="0.2">
      <c r="A1004" s="1"/>
      <c r="B1004" s="2"/>
      <c r="E1004" s="2"/>
      <c r="H1004" s="2"/>
    </row>
    <row r="1005" spans="1:8" x14ac:dyDescent="0.2">
      <c r="A1005" s="1"/>
      <c r="B1005" s="2"/>
      <c r="E1005" s="2"/>
      <c r="H1005" s="2"/>
    </row>
    <row r="1006" spans="1:8" x14ac:dyDescent="0.2">
      <c r="A1006" s="1"/>
      <c r="B1006" s="2"/>
      <c r="E1006" s="2"/>
      <c r="H1006" s="2"/>
    </row>
    <row r="1007" spans="1:8" x14ac:dyDescent="0.2">
      <c r="A1007" s="1"/>
      <c r="B1007" s="2"/>
      <c r="E1007" s="2"/>
      <c r="H1007" s="2"/>
    </row>
    <row r="1008" spans="1:8" x14ac:dyDescent="0.2">
      <c r="A1008" s="1"/>
      <c r="B1008" s="2"/>
      <c r="E1008" s="2"/>
      <c r="H1008" s="2"/>
    </row>
    <row r="1009" spans="1:8" x14ac:dyDescent="0.2">
      <c r="A1009" s="1"/>
      <c r="B1009" s="2"/>
      <c r="E1009" s="2"/>
      <c r="H1009" s="2"/>
    </row>
    <row r="1010" spans="1:8" x14ac:dyDescent="0.2">
      <c r="A1010" s="1"/>
      <c r="B1010" s="2"/>
      <c r="E1010" s="2"/>
      <c r="H1010" s="2"/>
    </row>
    <row r="1011" spans="1:8" x14ac:dyDescent="0.2">
      <c r="A1011" s="1"/>
      <c r="B1011" s="2"/>
      <c r="E1011" s="2"/>
      <c r="H1011" s="2"/>
    </row>
    <row r="1012" spans="1:8" x14ac:dyDescent="0.2">
      <c r="A1012" s="1"/>
      <c r="B1012" s="2"/>
      <c r="E1012" s="2"/>
      <c r="H1012" s="2"/>
    </row>
    <row r="1013" spans="1:8" x14ac:dyDescent="0.2">
      <c r="A1013" s="1"/>
      <c r="B1013" s="2"/>
      <c r="E1013" s="2"/>
      <c r="H1013" s="2"/>
    </row>
    <row r="1014" spans="1:8" x14ac:dyDescent="0.2">
      <c r="A1014" s="1"/>
      <c r="B1014" s="2"/>
      <c r="E1014" s="2"/>
      <c r="H1014" s="2"/>
    </row>
    <row r="1015" spans="1:8" x14ac:dyDescent="0.2">
      <c r="A1015" s="1"/>
      <c r="B1015" s="2"/>
      <c r="E1015" s="2"/>
      <c r="H1015" s="2"/>
    </row>
    <row r="1016" spans="1:8" x14ac:dyDescent="0.2">
      <c r="A1016" s="1"/>
      <c r="B1016" s="2"/>
      <c r="E1016" s="2"/>
      <c r="H1016" s="2"/>
    </row>
    <row r="1017" spans="1:8" x14ac:dyDescent="0.2">
      <c r="A1017" s="1"/>
      <c r="B1017" s="2"/>
      <c r="E1017" s="2"/>
      <c r="H1017" s="2"/>
    </row>
    <row r="1018" spans="1:8" x14ac:dyDescent="0.2">
      <c r="A1018" s="1"/>
      <c r="B1018" s="2"/>
      <c r="E1018" s="2"/>
      <c r="H1018" s="2"/>
    </row>
    <row r="1019" spans="1:8" x14ac:dyDescent="0.2">
      <c r="A1019" s="1"/>
      <c r="B1019" s="2"/>
      <c r="E1019" s="2"/>
      <c r="H1019" s="2"/>
    </row>
    <row r="1020" spans="1:8" x14ac:dyDescent="0.2">
      <c r="A1020" s="1"/>
      <c r="B1020" s="2"/>
      <c r="E1020" s="2"/>
      <c r="H1020" s="2"/>
    </row>
    <row r="1021" spans="1:8" x14ac:dyDescent="0.2">
      <c r="A1021" s="1"/>
      <c r="B1021" s="2"/>
      <c r="E1021" s="2"/>
      <c r="H1021" s="2"/>
    </row>
    <row r="1022" spans="1:8" x14ac:dyDescent="0.2">
      <c r="A1022" s="1"/>
      <c r="B1022" s="2"/>
      <c r="E1022" s="2"/>
      <c r="H1022" s="2"/>
    </row>
    <row r="1023" spans="1:8" x14ac:dyDescent="0.2">
      <c r="A1023" s="1"/>
      <c r="B1023" s="2"/>
      <c r="E1023" s="2"/>
      <c r="H1023" s="2"/>
    </row>
    <row r="1024" spans="1:8" x14ac:dyDescent="0.2">
      <c r="A1024" s="1"/>
      <c r="B1024" s="2"/>
      <c r="E1024" s="2"/>
      <c r="H1024" s="2"/>
    </row>
    <row r="1025" spans="1:8" x14ac:dyDescent="0.2">
      <c r="A1025" s="1"/>
      <c r="B1025" s="2"/>
      <c r="E1025" s="2"/>
      <c r="H1025" s="2"/>
    </row>
    <row r="1026" spans="1:8" x14ac:dyDescent="0.2">
      <c r="A1026" s="1"/>
      <c r="B1026" s="2"/>
      <c r="E1026" s="2"/>
      <c r="H1026" s="2"/>
    </row>
    <row r="1027" spans="1:8" x14ac:dyDescent="0.2">
      <c r="A1027" s="1"/>
      <c r="B1027" s="2"/>
      <c r="E1027" s="2"/>
      <c r="H1027" s="2"/>
    </row>
    <row r="1028" spans="1:8" x14ac:dyDescent="0.2">
      <c r="A1028" s="1"/>
      <c r="B1028" s="2"/>
      <c r="E1028" s="2"/>
      <c r="H1028" s="2"/>
    </row>
    <row r="1029" spans="1:8" x14ac:dyDescent="0.2">
      <c r="A1029" s="1"/>
      <c r="B1029" s="2"/>
      <c r="E1029" s="2"/>
      <c r="H1029" s="2"/>
    </row>
    <row r="1030" spans="1:8" x14ac:dyDescent="0.2">
      <c r="A1030" s="1"/>
      <c r="B1030" s="2"/>
      <c r="E1030" s="2"/>
      <c r="H1030" s="2"/>
    </row>
    <row r="1031" spans="1:8" x14ac:dyDescent="0.2">
      <c r="A1031" s="1"/>
      <c r="B1031" s="2"/>
      <c r="E1031" s="2"/>
      <c r="H1031" s="2"/>
    </row>
    <row r="1032" spans="1:8" x14ac:dyDescent="0.2">
      <c r="A1032" s="1"/>
      <c r="B1032" s="2"/>
      <c r="E1032" s="2"/>
      <c r="H1032" s="2"/>
    </row>
    <row r="1033" spans="1:8" x14ac:dyDescent="0.2">
      <c r="A1033" s="1"/>
      <c r="B1033" s="2"/>
      <c r="E1033" s="2"/>
      <c r="H1033" s="2"/>
    </row>
    <row r="1034" spans="1:8" x14ac:dyDescent="0.2">
      <c r="A1034" s="1"/>
      <c r="B1034" s="2"/>
      <c r="E1034" s="2"/>
      <c r="H1034" s="2"/>
    </row>
    <row r="1035" spans="1:8" x14ac:dyDescent="0.2">
      <c r="A1035" s="1"/>
      <c r="B1035" s="2"/>
      <c r="E1035" s="2"/>
      <c r="H1035" s="2"/>
    </row>
    <row r="1036" spans="1:8" x14ac:dyDescent="0.2">
      <c r="A1036" s="1"/>
      <c r="B1036" s="2"/>
      <c r="E1036" s="2"/>
      <c r="H1036" s="2"/>
    </row>
    <row r="1037" spans="1:8" x14ac:dyDescent="0.2">
      <c r="A1037" s="1"/>
      <c r="B1037" s="2"/>
      <c r="E1037" s="2"/>
      <c r="H1037" s="2"/>
    </row>
    <row r="1038" spans="1:8" x14ac:dyDescent="0.2">
      <c r="A1038" s="1"/>
      <c r="B1038" s="2"/>
      <c r="E1038" s="2"/>
      <c r="H1038" s="2"/>
    </row>
    <row r="1039" spans="1:8" x14ac:dyDescent="0.2">
      <c r="A1039" s="1"/>
      <c r="B1039" s="2"/>
      <c r="E1039" s="2"/>
      <c r="H1039" s="2"/>
    </row>
    <row r="1040" spans="1:8" x14ac:dyDescent="0.2">
      <c r="A1040" s="1"/>
      <c r="B1040" s="2"/>
      <c r="E1040" s="2"/>
      <c r="H1040" s="2"/>
    </row>
    <row r="1041" spans="1:8" x14ac:dyDescent="0.2">
      <c r="A1041" s="1"/>
      <c r="B1041" s="2"/>
      <c r="E1041" s="2"/>
      <c r="H1041" s="2"/>
    </row>
    <row r="1042" spans="1:8" x14ac:dyDescent="0.2">
      <c r="A1042" s="1"/>
      <c r="B1042" s="2"/>
      <c r="E1042" s="2"/>
      <c r="H1042" s="2"/>
    </row>
    <row r="1043" spans="1:8" x14ac:dyDescent="0.2">
      <c r="A1043" s="1"/>
      <c r="B1043" s="2"/>
      <c r="E1043" s="2"/>
      <c r="H1043" s="2"/>
    </row>
    <row r="1044" spans="1:8" x14ac:dyDescent="0.2">
      <c r="A1044" s="1"/>
      <c r="B1044" s="2"/>
      <c r="E1044" s="2"/>
      <c r="H1044" s="2"/>
    </row>
    <row r="1045" spans="1:8" x14ac:dyDescent="0.2">
      <c r="A1045" s="1"/>
      <c r="B1045" s="2"/>
      <c r="E1045" s="2"/>
      <c r="H1045" s="2"/>
    </row>
    <row r="1046" spans="1:8" x14ac:dyDescent="0.2">
      <c r="A1046" s="1"/>
      <c r="B1046" s="2"/>
      <c r="E1046" s="2"/>
      <c r="H1046" s="2"/>
    </row>
    <row r="1047" spans="1:8" x14ac:dyDescent="0.2">
      <c r="A1047" s="1"/>
      <c r="B1047" s="2"/>
      <c r="E1047" s="2"/>
      <c r="H1047" s="2"/>
    </row>
    <row r="1048" spans="1:8" x14ac:dyDescent="0.2">
      <c r="A1048" s="1"/>
      <c r="B1048" s="2"/>
      <c r="E1048" s="2"/>
      <c r="H1048" s="2"/>
    </row>
    <row r="1049" spans="1:8" x14ac:dyDescent="0.2">
      <c r="A1049" s="1"/>
      <c r="B1049" s="2"/>
      <c r="E1049" s="2"/>
      <c r="H1049" s="2"/>
    </row>
    <row r="1050" spans="1:8" x14ac:dyDescent="0.2">
      <c r="A1050" s="1"/>
      <c r="B1050" s="2"/>
      <c r="E1050" s="2"/>
      <c r="H1050" s="2"/>
    </row>
    <row r="1051" spans="1:8" x14ac:dyDescent="0.2">
      <c r="A1051" s="1"/>
      <c r="B1051" s="2"/>
      <c r="E1051" s="2"/>
      <c r="H1051" s="2"/>
    </row>
    <row r="1052" spans="1:8" x14ac:dyDescent="0.2">
      <c r="A1052" s="1"/>
      <c r="B1052" s="2"/>
      <c r="E1052" s="2"/>
      <c r="H1052" s="2"/>
    </row>
    <row r="1053" spans="1:8" x14ac:dyDescent="0.2">
      <c r="A1053" s="1"/>
      <c r="B1053" s="2"/>
      <c r="E1053" s="2"/>
      <c r="H1053" s="2"/>
    </row>
    <row r="1054" spans="1:8" x14ac:dyDescent="0.2">
      <c r="A1054" s="1"/>
      <c r="B1054" s="2"/>
      <c r="E1054" s="2"/>
      <c r="H1054" s="2"/>
    </row>
    <row r="1055" spans="1:8" x14ac:dyDescent="0.2">
      <c r="A1055" s="1"/>
      <c r="B1055" s="2"/>
      <c r="E1055" s="2"/>
      <c r="H1055" s="2"/>
    </row>
    <row r="1056" spans="1:8" x14ac:dyDescent="0.2">
      <c r="A1056" s="1"/>
      <c r="B1056" s="2"/>
      <c r="E1056" s="2"/>
      <c r="H1056" s="2"/>
    </row>
    <row r="1057" spans="1:8" x14ac:dyDescent="0.2">
      <c r="A1057" s="1"/>
      <c r="B1057" s="2"/>
      <c r="E1057" s="2"/>
      <c r="H1057" s="2"/>
    </row>
    <row r="1058" spans="1:8" x14ac:dyDescent="0.2">
      <c r="A1058" s="1"/>
      <c r="B1058" s="2"/>
      <c r="E1058" s="2"/>
      <c r="H1058" s="2"/>
    </row>
    <row r="1059" spans="1:8" x14ac:dyDescent="0.2">
      <c r="A1059" s="1"/>
      <c r="B1059" s="2"/>
      <c r="E1059" s="2"/>
      <c r="H1059" s="2"/>
    </row>
    <row r="1060" spans="1:8" x14ac:dyDescent="0.2">
      <c r="A1060" s="1"/>
      <c r="B1060" s="2"/>
      <c r="E1060" s="2"/>
      <c r="H1060" s="2"/>
    </row>
    <row r="1061" spans="1:8" x14ac:dyDescent="0.2">
      <c r="A1061" s="1"/>
      <c r="B1061" s="2"/>
      <c r="E1061" s="2"/>
      <c r="H1061" s="2"/>
    </row>
    <row r="1062" spans="1:8" x14ac:dyDescent="0.2">
      <c r="A1062" s="1"/>
      <c r="B1062" s="2"/>
      <c r="E1062" s="2"/>
      <c r="H1062" s="2"/>
    </row>
    <row r="1063" spans="1:8" x14ac:dyDescent="0.2">
      <c r="A1063" s="1"/>
      <c r="B1063" s="2"/>
      <c r="E1063" s="2"/>
      <c r="H1063" s="2"/>
    </row>
    <row r="1064" spans="1:8" x14ac:dyDescent="0.2">
      <c r="A1064" s="1"/>
      <c r="B1064" s="2"/>
      <c r="E1064" s="2"/>
      <c r="H1064" s="2"/>
    </row>
    <row r="1065" spans="1:8" x14ac:dyDescent="0.2">
      <c r="A1065" s="1"/>
      <c r="B1065" s="2"/>
      <c r="E1065" s="2"/>
      <c r="H1065" s="2"/>
    </row>
    <row r="1066" spans="1:8" x14ac:dyDescent="0.2">
      <c r="A1066" s="1"/>
      <c r="B1066" s="2"/>
      <c r="E1066" s="2"/>
      <c r="H1066" s="2"/>
    </row>
    <row r="1067" spans="1:8" x14ac:dyDescent="0.2">
      <c r="A1067" s="1"/>
      <c r="B1067" s="2"/>
      <c r="E1067" s="2"/>
      <c r="H1067" s="2"/>
    </row>
    <row r="1068" spans="1:8" x14ac:dyDescent="0.2">
      <c r="A1068" s="1"/>
      <c r="B1068" s="2"/>
      <c r="E1068" s="2"/>
      <c r="H1068" s="2"/>
    </row>
    <row r="1069" spans="1:8" x14ac:dyDescent="0.2">
      <c r="A1069" s="1"/>
      <c r="B1069" s="2"/>
      <c r="E1069" s="2"/>
      <c r="H1069" s="2"/>
    </row>
    <row r="1070" spans="1:8" x14ac:dyDescent="0.2">
      <c r="A1070" s="1"/>
      <c r="B1070" s="2"/>
      <c r="E1070" s="2"/>
      <c r="H1070" s="2"/>
    </row>
    <row r="1071" spans="1:8" x14ac:dyDescent="0.2">
      <c r="A1071" s="1"/>
      <c r="B1071" s="2"/>
      <c r="E1071" s="2"/>
      <c r="H1071" s="2"/>
    </row>
    <row r="1072" spans="1:8" x14ac:dyDescent="0.2">
      <c r="A1072" s="1"/>
      <c r="B1072" s="2"/>
      <c r="E1072" s="2"/>
      <c r="H1072" s="2"/>
    </row>
    <row r="1073" spans="1:8" x14ac:dyDescent="0.2">
      <c r="A1073" s="1"/>
      <c r="B1073" s="2"/>
      <c r="E1073" s="2"/>
      <c r="H1073" s="2"/>
    </row>
    <row r="1074" spans="1:8" x14ac:dyDescent="0.2">
      <c r="A1074" s="1"/>
      <c r="B1074" s="2"/>
      <c r="E1074" s="2"/>
      <c r="H1074" s="2"/>
    </row>
    <row r="1075" spans="1:8" x14ac:dyDescent="0.2">
      <c r="A1075" s="1"/>
      <c r="B1075" s="2"/>
      <c r="E1075" s="2"/>
      <c r="H1075" s="2"/>
    </row>
    <row r="1076" spans="1:8" x14ac:dyDescent="0.2">
      <c r="A1076" s="1"/>
      <c r="B1076" s="2"/>
      <c r="E1076" s="2"/>
      <c r="H1076" s="2"/>
    </row>
    <row r="1077" spans="1:8" x14ac:dyDescent="0.2">
      <c r="A1077" s="1"/>
      <c r="B1077" s="2"/>
      <c r="E1077" s="2"/>
      <c r="H1077" s="2"/>
    </row>
    <row r="1078" spans="1:8" x14ac:dyDescent="0.2">
      <c r="A1078" s="1"/>
      <c r="B1078" s="2"/>
      <c r="E1078" s="2"/>
      <c r="H1078" s="2"/>
    </row>
    <row r="1079" spans="1:8" x14ac:dyDescent="0.2">
      <c r="A1079" s="1"/>
      <c r="B1079" s="2"/>
      <c r="E1079" s="2"/>
      <c r="H1079" s="2"/>
    </row>
    <row r="1080" spans="1:8" x14ac:dyDescent="0.2">
      <c r="A1080" s="1"/>
      <c r="B1080" s="2"/>
      <c r="E1080" s="2"/>
      <c r="H1080" s="2"/>
    </row>
    <row r="1081" spans="1:8" x14ac:dyDescent="0.2">
      <c r="A1081" s="1"/>
      <c r="B1081" s="2"/>
      <c r="E1081" s="2"/>
      <c r="H1081" s="2"/>
    </row>
    <row r="1082" spans="1:8" x14ac:dyDescent="0.2">
      <c r="A1082" s="1"/>
      <c r="B1082" s="2"/>
      <c r="E1082" s="2"/>
      <c r="H1082" s="2"/>
    </row>
    <row r="1083" spans="1:8" x14ac:dyDescent="0.2">
      <c r="A1083" s="1"/>
      <c r="B1083" s="2"/>
      <c r="E1083" s="2"/>
      <c r="H1083" s="2"/>
    </row>
    <row r="1084" spans="1:8" x14ac:dyDescent="0.2">
      <c r="A1084" s="1"/>
      <c r="B1084" s="2"/>
      <c r="E1084" s="2"/>
      <c r="H1084" s="2"/>
    </row>
    <row r="1085" spans="1:8" x14ac:dyDescent="0.2">
      <c r="A1085" s="1"/>
      <c r="B1085" s="2"/>
      <c r="E1085" s="2"/>
      <c r="H1085" s="2"/>
    </row>
    <row r="1086" spans="1:8" x14ac:dyDescent="0.2">
      <c r="A1086" s="1"/>
      <c r="B1086" s="2"/>
      <c r="E1086" s="2"/>
      <c r="H1086" s="2"/>
    </row>
    <row r="1087" spans="1:8" x14ac:dyDescent="0.2">
      <c r="A1087" s="1"/>
      <c r="B1087" s="2"/>
      <c r="E1087" s="2"/>
      <c r="H1087" s="2"/>
    </row>
    <row r="1088" spans="1:8" x14ac:dyDescent="0.2">
      <c r="A1088" s="1"/>
      <c r="B1088" s="2"/>
      <c r="E1088" s="2"/>
      <c r="H1088" s="2"/>
    </row>
    <row r="1089" spans="1:8" x14ac:dyDescent="0.2">
      <c r="A1089" s="1"/>
      <c r="B1089" s="2"/>
      <c r="E1089" s="2"/>
      <c r="H1089" s="2"/>
    </row>
    <row r="1090" spans="1:8" x14ac:dyDescent="0.2">
      <c r="A1090" s="1"/>
      <c r="B1090" s="2"/>
      <c r="E1090" s="2"/>
      <c r="H1090" s="2"/>
    </row>
    <row r="1091" spans="1:8" x14ac:dyDescent="0.2">
      <c r="A1091" s="1"/>
      <c r="B1091" s="2"/>
      <c r="E1091" s="2"/>
      <c r="H1091" s="2"/>
    </row>
    <row r="1092" spans="1:8" x14ac:dyDescent="0.2">
      <c r="A1092" s="1"/>
      <c r="B1092" s="2"/>
      <c r="E1092" s="2"/>
      <c r="H1092" s="2"/>
    </row>
    <row r="1093" spans="1:8" x14ac:dyDescent="0.2">
      <c r="A1093" s="1"/>
      <c r="B1093" s="2"/>
      <c r="E1093" s="2"/>
      <c r="H1093" s="2"/>
    </row>
    <row r="1094" spans="1:8" x14ac:dyDescent="0.2">
      <c r="A1094" s="1"/>
      <c r="B1094" s="2"/>
      <c r="E1094" s="2"/>
      <c r="H1094" s="2"/>
    </row>
    <row r="1095" spans="1:8" x14ac:dyDescent="0.2">
      <c r="A1095" s="1"/>
      <c r="B1095" s="2"/>
      <c r="E1095" s="2"/>
      <c r="H1095" s="2"/>
    </row>
    <row r="1096" spans="1:8" x14ac:dyDescent="0.2">
      <c r="A1096" s="1"/>
      <c r="B1096" s="2"/>
      <c r="E1096" s="2"/>
      <c r="H1096" s="2"/>
    </row>
    <row r="1097" spans="1:8" x14ac:dyDescent="0.2">
      <c r="A1097" s="1"/>
      <c r="B1097" s="2"/>
      <c r="E1097" s="2"/>
      <c r="H1097" s="2"/>
    </row>
    <row r="1098" spans="1:8" x14ac:dyDescent="0.2">
      <c r="A1098" s="1"/>
      <c r="B1098" s="2"/>
      <c r="E1098" s="2"/>
      <c r="H1098" s="2"/>
    </row>
    <row r="1099" spans="1:8" x14ac:dyDescent="0.2">
      <c r="A1099" s="1"/>
      <c r="B1099" s="2"/>
      <c r="E1099" s="2"/>
      <c r="H1099" s="2"/>
    </row>
    <row r="1100" spans="1:8" x14ac:dyDescent="0.2">
      <c r="A1100" s="1"/>
      <c r="B1100" s="2"/>
      <c r="E1100" s="2"/>
      <c r="H1100" s="2"/>
    </row>
    <row r="1101" spans="1:8" x14ac:dyDescent="0.2">
      <c r="A1101" s="1"/>
      <c r="B1101" s="2"/>
      <c r="E1101" s="2"/>
      <c r="H1101" s="2"/>
    </row>
    <row r="1102" spans="1:8" x14ac:dyDescent="0.2">
      <c r="A1102" s="1"/>
      <c r="B1102" s="2"/>
      <c r="E1102" s="2"/>
      <c r="H1102" s="2"/>
    </row>
    <row r="1103" spans="1:8" x14ac:dyDescent="0.2">
      <c r="A1103" s="1"/>
      <c r="B1103" s="2"/>
      <c r="E1103" s="2"/>
      <c r="H1103" s="2"/>
    </row>
    <row r="1104" spans="1:8" x14ac:dyDescent="0.2">
      <c r="A1104" s="1"/>
      <c r="B1104" s="2"/>
      <c r="E1104" s="2"/>
      <c r="H1104" s="2"/>
    </row>
    <row r="1105" spans="1:8" x14ac:dyDescent="0.2">
      <c r="A1105" s="1"/>
      <c r="B1105" s="2"/>
      <c r="E1105" s="2"/>
      <c r="H1105" s="2"/>
    </row>
    <row r="1106" spans="1:8" x14ac:dyDescent="0.2">
      <c r="A1106" s="1"/>
      <c r="B1106" s="2"/>
      <c r="E1106" s="2"/>
      <c r="H1106" s="2"/>
    </row>
    <row r="1107" spans="1:8" x14ac:dyDescent="0.2">
      <c r="A1107" s="1"/>
      <c r="B1107" s="2"/>
      <c r="E1107" s="2"/>
      <c r="H1107" s="2"/>
    </row>
    <row r="1108" spans="1:8" x14ac:dyDescent="0.2">
      <c r="A1108" s="1"/>
      <c r="B1108" s="2"/>
      <c r="E1108" s="2"/>
      <c r="H1108" s="2"/>
    </row>
    <row r="1109" spans="1:8" x14ac:dyDescent="0.2">
      <c r="A1109" s="1"/>
      <c r="B1109" s="2"/>
      <c r="E1109" s="2"/>
      <c r="H1109" s="2"/>
    </row>
    <row r="1110" spans="1:8" x14ac:dyDescent="0.2">
      <c r="A1110" s="1"/>
      <c r="B1110" s="2"/>
      <c r="E1110" s="2"/>
      <c r="H1110" s="2"/>
    </row>
    <row r="1111" spans="1:8" x14ac:dyDescent="0.2">
      <c r="A1111" s="1"/>
      <c r="B1111" s="2"/>
      <c r="E1111" s="2"/>
      <c r="H1111" s="2"/>
    </row>
    <row r="1112" spans="1:8" x14ac:dyDescent="0.2">
      <c r="A1112" s="1"/>
      <c r="B1112" s="2"/>
      <c r="E1112" s="2"/>
      <c r="H1112" s="2"/>
    </row>
    <row r="1113" spans="1:8" x14ac:dyDescent="0.2">
      <c r="A1113" s="1"/>
      <c r="B1113" s="2"/>
      <c r="E1113" s="2"/>
      <c r="H1113" s="2"/>
    </row>
    <row r="1114" spans="1:8" x14ac:dyDescent="0.2">
      <c r="A1114" s="1"/>
      <c r="B1114" s="2"/>
      <c r="E1114" s="2"/>
      <c r="H1114" s="2"/>
    </row>
    <row r="1115" spans="1:8" x14ac:dyDescent="0.2">
      <c r="A1115" s="1"/>
      <c r="B1115" s="2"/>
      <c r="E1115" s="2"/>
      <c r="H1115" s="2"/>
    </row>
    <row r="1116" spans="1:8" x14ac:dyDescent="0.2">
      <c r="A1116" s="1"/>
      <c r="B1116" s="2"/>
      <c r="E1116" s="2"/>
      <c r="H1116" s="2"/>
    </row>
    <row r="1117" spans="1:8" x14ac:dyDescent="0.2">
      <c r="A1117" s="1"/>
      <c r="B1117" s="2"/>
      <c r="E1117" s="2"/>
      <c r="H1117" s="2"/>
    </row>
    <row r="1118" spans="1:8" x14ac:dyDescent="0.2">
      <c r="A1118" s="1"/>
      <c r="B1118" s="2"/>
      <c r="E1118" s="2"/>
      <c r="H1118" s="2"/>
    </row>
    <row r="1119" spans="1:8" x14ac:dyDescent="0.2">
      <c r="A1119" s="1"/>
      <c r="B1119" s="2"/>
      <c r="E1119" s="2"/>
      <c r="H1119" s="2"/>
    </row>
    <row r="1120" spans="1:8" x14ac:dyDescent="0.2">
      <c r="A1120" s="1"/>
      <c r="B1120" s="2"/>
      <c r="E1120" s="2"/>
      <c r="H1120" s="2"/>
    </row>
    <row r="1121" spans="1:8" x14ac:dyDescent="0.2">
      <c r="A1121" s="1"/>
      <c r="B1121" s="2"/>
      <c r="E1121" s="2"/>
      <c r="H1121" s="2"/>
    </row>
    <row r="1122" spans="1:8" x14ac:dyDescent="0.2">
      <c r="A1122" s="1"/>
      <c r="B1122" s="2"/>
      <c r="E1122" s="2"/>
      <c r="H1122" s="2"/>
    </row>
    <row r="1123" spans="1:8" x14ac:dyDescent="0.2">
      <c r="A1123" s="1"/>
      <c r="B1123" s="2"/>
      <c r="E1123" s="2"/>
      <c r="H1123" s="2"/>
    </row>
    <row r="1124" spans="1:8" x14ac:dyDescent="0.2">
      <c r="A1124" s="1"/>
      <c r="B1124" s="2"/>
      <c r="E1124" s="2"/>
      <c r="H1124" s="2"/>
    </row>
    <row r="1125" spans="1:8" x14ac:dyDescent="0.2">
      <c r="A1125" s="1"/>
      <c r="B1125" s="2"/>
      <c r="E1125" s="2"/>
      <c r="H1125" s="2"/>
    </row>
    <row r="1126" spans="1:8" x14ac:dyDescent="0.2">
      <c r="A1126" s="1"/>
      <c r="B1126" s="2"/>
      <c r="E1126" s="2"/>
      <c r="H1126" s="2"/>
    </row>
    <row r="1127" spans="1:8" x14ac:dyDescent="0.2">
      <c r="A1127" s="1"/>
      <c r="B1127" s="2"/>
      <c r="E1127" s="2"/>
      <c r="H1127" s="2"/>
    </row>
    <row r="1128" spans="1:8" x14ac:dyDescent="0.2">
      <c r="A1128" s="1"/>
      <c r="B1128" s="2"/>
      <c r="E1128" s="2"/>
      <c r="H1128" s="2"/>
    </row>
    <row r="1129" spans="1:8" x14ac:dyDescent="0.2">
      <c r="A1129" s="1"/>
      <c r="B1129" s="2"/>
      <c r="E1129" s="2"/>
      <c r="H1129" s="2"/>
    </row>
    <row r="1130" spans="1:8" x14ac:dyDescent="0.2">
      <c r="A1130" s="1"/>
      <c r="B1130" s="2"/>
      <c r="E1130" s="2"/>
      <c r="H1130" s="2"/>
    </row>
    <row r="1131" spans="1:8" x14ac:dyDescent="0.2">
      <c r="A1131" s="1"/>
      <c r="B1131" s="2"/>
      <c r="E1131" s="2"/>
      <c r="H1131" s="2"/>
    </row>
    <row r="1132" spans="1:8" x14ac:dyDescent="0.2">
      <c r="A1132" s="1"/>
      <c r="B1132" s="2"/>
      <c r="E1132" s="2"/>
      <c r="H1132" s="2"/>
    </row>
    <row r="1133" spans="1:8" x14ac:dyDescent="0.2">
      <c r="A1133" s="1"/>
      <c r="B1133" s="2"/>
      <c r="E1133" s="2"/>
      <c r="H1133" s="2"/>
    </row>
    <row r="1134" spans="1:8" x14ac:dyDescent="0.2">
      <c r="A1134" s="1"/>
      <c r="B1134" s="2"/>
      <c r="E1134" s="2"/>
      <c r="H1134" s="2"/>
    </row>
    <row r="1135" spans="1:8" x14ac:dyDescent="0.2">
      <c r="A1135" s="1"/>
      <c r="B1135" s="2"/>
      <c r="E1135" s="2"/>
      <c r="H1135" s="2"/>
    </row>
    <row r="1136" spans="1:8" x14ac:dyDescent="0.2">
      <c r="A1136" s="1"/>
      <c r="B1136" s="2"/>
      <c r="E1136" s="2"/>
      <c r="H1136" s="2"/>
    </row>
    <row r="1137" spans="1:8" x14ac:dyDescent="0.2">
      <c r="A1137" s="1"/>
      <c r="B1137" s="2"/>
      <c r="E1137" s="2"/>
      <c r="H1137" s="2"/>
    </row>
    <row r="1138" spans="1:8" x14ac:dyDescent="0.2">
      <c r="A1138" s="1"/>
      <c r="B1138" s="2"/>
      <c r="E1138" s="2"/>
      <c r="H1138" s="2"/>
    </row>
    <row r="1139" spans="1:8" x14ac:dyDescent="0.2">
      <c r="A1139" s="1"/>
      <c r="B1139" s="2"/>
      <c r="E1139" s="2"/>
      <c r="H1139" s="2"/>
    </row>
    <row r="1140" spans="1:8" x14ac:dyDescent="0.2">
      <c r="A1140" s="1"/>
      <c r="B1140" s="2"/>
      <c r="E1140" s="2"/>
      <c r="H1140" s="2"/>
    </row>
    <row r="1141" spans="1:8" x14ac:dyDescent="0.2">
      <c r="A1141" s="1"/>
      <c r="B1141" s="2"/>
      <c r="E1141" s="2"/>
      <c r="H1141" s="2"/>
    </row>
    <row r="1142" spans="1:8" x14ac:dyDescent="0.2">
      <c r="A1142" s="1"/>
      <c r="B1142" s="2"/>
      <c r="E1142" s="2"/>
      <c r="H1142" s="2"/>
    </row>
    <row r="1143" spans="1:8" x14ac:dyDescent="0.2">
      <c r="A1143" s="1"/>
      <c r="B1143" s="2"/>
      <c r="E1143" s="2"/>
      <c r="H1143" s="2"/>
    </row>
    <row r="1144" spans="1:8" x14ac:dyDescent="0.2">
      <c r="A1144" s="1"/>
      <c r="B1144" s="2"/>
      <c r="E1144" s="2"/>
      <c r="H1144" s="2"/>
    </row>
    <row r="1145" spans="1:8" x14ac:dyDescent="0.2">
      <c r="A1145" s="1"/>
      <c r="B1145" s="2"/>
      <c r="E1145" s="2"/>
      <c r="H1145" s="2"/>
    </row>
    <row r="1146" spans="1:8" x14ac:dyDescent="0.2">
      <c r="A1146" s="1"/>
      <c r="B1146" s="2"/>
      <c r="E1146" s="2"/>
      <c r="H1146" s="2"/>
    </row>
    <row r="1147" spans="1:8" x14ac:dyDescent="0.2">
      <c r="A1147" s="1"/>
      <c r="B1147" s="2"/>
      <c r="E1147" s="2"/>
      <c r="H1147" s="2"/>
    </row>
    <row r="1148" spans="1:8" x14ac:dyDescent="0.2">
      <c r="A1148" s="1"/>
      <c r="B1148" s="2"/>
      <c r="E1148" s="2"/>
      <c r="H1148" s="2"/>
    </row>
    <row r="1149" spans="1:8" x14ac:dyDescent="0.2">
      <c r="A1149" s="1"/>
      <c r="B1149" s="2"/>
      <c r="E1149" s="2"/>
      <c r="H1149" s="2"/>
    </row>
    <row r="1150" spans="1:8" x14ac:dyDescent="0.2">
      <c r="A1150" s="1"/>
      <c r="B1150" s="2"/>
      <c r="E1150" s="2"/>
      <c r="H1150" s="2"/>
    </row>
    <row r="1151" spans="1:8" x14ac:dyDescent="0.2">
      <c r="A1151" s="1"/>
      <c r="B1151" s="2"/>
      <c r="E1151" s="2"/>
      <c r="H1151" s="2"/>
    </row>
    <row r="1152" spans="1:8" x14ac:dyDescent="0.2">
      <c r="A1152" s="1"/>
      <c r="B1152" s="2"/>
      <c r="E1152" s="2"/>
      <c r="H1152" s="2"/>
    </row>
    <row r="1153" spans="1:8" x14ac:dyDescent="0.2">
      <c r="A1153" s="1"/>
      <c r="B1153" s="2"/>
      <c r="E1153" s="2"/>
      <c r="H1153" s="2"/>
    </row>
    <row r="1154" spans="1:8" x14ac:dyDescent="0.2">
      <c r="A1154" s="1"/>
      <c r="B1154" s="2"/>
      <c r="E1154" s="2"/>
      <c r="H1154" s="2"/>
    </row>
    <row r="1155" spans="1:8" x14ac:dyDescent="0.2">
      <c r="A1155" s="1"/>
      <c r="B1155" s="2"/>
      <c r="E1155" s="2"/>
      <c r="H1155" s="2"/>
    </row>
    <row r="1156" spans="1:8" x14ac:dyDescent="0.2">
      <c r="A1156" s="1"/>
      <c r="B1156" s="2"/>
      <c r="E1156" s="2"/>
      <c r="H1156" s="2"/>
    </row>
    <row r="1157" spans="1:8" x14ac:dyDescent="0.2">
      <c r="A1157" s="1"/>
      <c r="B1157" s="2"/>
      <c r="E1157" s="2"/>
      <c r="H1157" s="2"/>
    </row>
    <row r="1158" spans="1:8" x14ac:dyDescent="0.2">
      <c r="A1158" s="1"/>
      <c r="B1158" s="2"/>
      <c r="E1158" s="2"/>
      <c r="H1158" s="2"/>
    </row>
    <row r="1159" spans="1:8" x14ac:dyDescent="0.2">
      <c r="A1159" s="1"/>
      <c r="B1159" s="2"/>
      <c r="E1159" s="2"/>
      <c r="H1159" s="2"/>
    </row>
    <row r="1160" spans="1:8" x14ac:dyDescent="0.2">
      <c r="A1160" s="1"/>
      <c r="B1160" s="2"/>
      <c r="E1160" s="2"/>
      <c r="H1160" s="2"/>
    </row>
    <row r="1161" spans="1:8" x14ac:dyDescent="0.2">
      <c r="A1161" s="1"/>
      <c r="B1161" s="2"/>
      <c r="E1161" s="2"/>
      <c r="H1161" s="2"/>
    </row>
    <row r="1162" spans="1:8" x14ac:dyDescent="0.2">
      <c r="A1162" s="1"/>
      <c r="B1162" s="2"/>
      <c r="E1162" s="2"/>
      <c r="H1162" s="2"/>
    </row>
    <row r="1163" spans="1:8" x14ac:dyDescent="0.2">
      <c r="A1163" s="1"/>
      <c r="B1163" s="2"/>
      <c r="E1163" s="2"/>
      <c r="H1163" s="2"/>
    </row>
    <row r="1164" spans="1:8" x14ac:dyDescent="0.2">
      <c r="A1164" s="1"/>
      <c r="B1164" s="2"/>
      <c r="E1164" s="2"/>
      <c r="H1164" s="2"/>
    </row>
    <row r="1165" spans="1:8" x14ac:dyDescent="0.2">
      <c r="A1165" s="1"/>
      <c r="B1165" s="2"/>
      <c r="E1165" s="2"/>
      <c r="H1165" s="2"/>
    </row>
    <row r="1166" spans="1:8" x14ac:dyDescent="0.2">
      <c r="A1166" s="1"/>
      <c r="B1166" s="2"/>
      <c r="E1166" s="2"/>
      <c r="H1166" s="2"/>
    </row>
    <row r="1167" spans="1:8" x14ac:dyDescent="0.2">
      <c r="A1167" s="1"/>
      <c r="B1167" s="2"/>
      <c r="E1167" s="2"/>
      <c r="H1167" s="2"/>
    </row>
    <row r="1168" spans="1:8" x14ac:dyDescent="0.2">
      <c r="A1168" s="1"/>
      <c r="B1168" s="2"/>
      <c r="E1168" s="2"/>
      <c r="H1168" s="2"/>
    </row>
    <row r="1169" spans="1:8" x14ac:dyDescent="0.2">
      <c r="A1169" s="1"/>
      <c r="B1169" s="2"/>
      <c r="E1169" s="2"/>
      <c r="H1169" s="2"/>
    </row>
    <row r="1170" spans="1:8" x14ac:dyDescent="0.2">
      <c r="A1170" s="1"/>
      <c r="B1170" s="2"/>
      <c r="E1170" s="2"/>
      <c r="H1170" s="2"/>
    </row>
    <row r="1171" spans="1:8" x14ac:dyDescent="0.2">
      <c r="A1171" s="1"/>
      <c r="B1171" s="2"/>
      <c r="E1171" s="2"/>
      <c r="H1171" s="2"/>
    </row>
    <row r="1172" spans="1:8" x14ac:dyDescent="0.2">
      <c r="A1172" s="1"/>
      <c r="B1172" s="2"/>
      <c r="E1172" s="2"/>
      <c r="H1172" s="2"/>
    </row>
    <row r="1173" spans="1:8" x14ac:dyDescent="0.2">
      <c r="A1173" s="1"/>
      <c r="B1173" s="2"/>
      <c r="E1173" s="2"/>
      <c r="H1173" s="2"/>
    </row>
    <row r="1174" spans="1:8" x14ac:dyDescent="0.2">
      <c r="A1174" s="1"/>
      <c r="B1174" s="2"/>
      <c r="E1174" s="2"/>
      <c r="H1174" s="2"/>
    </row>
    <row r="1175" spans="1:8" x14ac:dyDescent="0.2">
      <c r="A1175" s="1"/>
      <c r="B1175" s="2"/>
      <c r="E1175" s="2"/>
      <c r="H1175" s="2"/>
    </row>
    <row r="1176" spans="1:8" x14ac:dyDescent="0.2">
      <c r="A1176" s="1"/>
      <c r="B1176" s="2"/>
      <c r="E1176" s="2"/>
      <c r="H1176" s="2"/>
    </row>
    <row r="1177" spans="1:8" x14ac:dyDescent="0.2">
      <c r="A1177" s="1"/>
      <c r="B1177" s="2"/>
      <c r="E1177" s="2"/>
      <c r="H1177" s="2"/>
    </row>
    <row r="1178" spans="1:8" x14ac:dyDescent="0.2">
      <c r="A1178" s="1"/>
      <c r="B1178" s="2"/>
      <c r="E1178" s="2"/>
      <c r="H1178" s="2"/>
    </row>
    <row r="1179" spans="1:8" x14ac:dyDescent="0.2">
      <c r="A1179" s="1"/>
      <c r="B1179" s="2"/>
      <c r="E1179" s="2"/>
      <c r="H1179" s="2"/>
    </row>
    <row r="1180" spans="1:8" x14ac:dyDescent="0.2">
      <c r="A1180" s="1"/>
      <c r="B1180" s="2"/>
      <c r="E1180" s="2"/>
      <c r="H1180" s="2"/>
    </row>
    <row r="1181" spans="1:8" x14ac:dyDescent="0.2">
      <c r="A1181" s="1"/>
      <c r="B1181" s="2"/>
      <c r="E1181" s="2"/>
      <c r="H1181" s="2"/>
    </row>
    <row r="1182" spans="1:8" x14ac:dyDescent="0.2">
      <c r="A1182" s="1"/>
      <c r="B1182" s="2"/>
      <c r="E1182" s="2"/>
      <c r="H1182" s="2"/>
    </row>
    <row r="1183" spans="1:8" x14ac:dyDescent="0.2">
      <c r="A1183" s="1"/>
      <c r="B1183" s="2"/>
      <c r="E1183" s="2"/>
      <c r="H1183" s="2"/>
    </row>
    <row r="1184" spans="1:8" x14ac:dyDescent="0.2">
      <c r="A1184" s="1"/>
      <c r="B1184" s="2"/>
      <c r="E1184" s="2"/>
      <c r="H1184" s="2"/>
    </row>
    <row r="1185" spans="1:8" x14ac:dyDescent="0.2">
      <c r="A1185" s="1"/>
      <c r="B1185" s="2"/>
      <c r="E1185" s="2"/>
      <c r="H1185" s="2"/>
    </row>
    <row r="1186" spans="1:8" x14ac:dyDescent="0.2">
      <c r="A1186" s="1"/>
      <c r="B1186" s="2"/>
      <c r="E1186" s="2"/>
      <c r="H1186" s="2"/>
    </row>
    <row r="1187" spans="1:8" x14ac:dyDescent="0.2">
      <c r="A1187" s="1"/>
      <c r="B1187" s="2"/>
      <c r="E1187" s="2"/>
      <c r="H1187" s="2"/>
    </row>
    <row r="1188" spans="1:8" x14ac:dyDescent="0.2">
      <c r="A1188" s="1"/>
      <c r="B1188" s="2"/>
      <c r="E1188" s="2"/>
      <c r="H1188" s="2"/>
    </row>
    <row r="1189" spans="1:8" x14ac:dyDescent="0.2">
      <c r="A1189" s="1"/>
      <c r="B1189" s="2"/>
      <c r="E1189" s="2"/>
      <c r="H1189" s="2"/>
    </row>
    <row r="1190" spans="1:8" x14ac:dyDescent="0.2">
      <c r="A1190" s="1"/>
      <c r="B1190" s="2"/>
      <c r="E1190" s="2"/>
      <c r="H1190" s="2"/>
    </row>
    <row r="1191" spans="1:8" x14ac:dyDescent="0.2">
      <c r="A1191" s="1"/>
      <c r="B1191" s="2"/>
      <c r="E1191" s="2"/>
      <c r="H1191" s="2"/>
    </row>
    <row r="1192" spans="1:8" x14ac:dyDescent="0.2">
      <c r="A1192" s="1"/>
      <c r="B1192" s="2"/>
      <c r="E1192" s="2"/>
      <c r="H1192" s="2"/>
    </row>
    <row r="1193" spans="1:8" x14ac:dyDescent="0.2">
      <c r="A1193" s="1"/>
      <c r="B1193" s="2"/>
      <c r="E1193" s="2"/>
      <c r="H1193" s="2"/>
    </row>
    <row r="1194" spans="1:8" x14ac:dyDescent="0.2">
      <c r="A1194" s="1"/>
      <c r="B1194" s="2"/>
      <c r="E1194" s="2"/>
      <c r="H1194" s="2"/>
    </row>
    <row r="1195" spans="1:8" x14ac:dyDescent="0.2">
      <c r="A1195" s="1"/>
      <c r="B1195" s="2"/>
      <c r="E1195" s="2"/>
      <c r="H1195" s="2"/>
    </row>
    <row r="1196" spans="1:8" x14ac:dyDescent="0.2">
      <c r="A1196" s="1"/>
      <c r="B1196" s="2"/>
      <c r="E1196" s="2"/>
      <c r="H1196" s="2"/>
    </row>
    <row r="1197" spans="1:8" x14ac:dyDescent="0.2">
      <c r="A1197" s="1"/>
      <c r="B1197" s="2"/>
      <c r="E1197" s="2"/>
      <c r="H1197" s="2"/>
    </row>
    <row r="1198" spans="1:8" x14ac:dyDescent="0.2">
      <c r="A1198" s="1"/>
      <c r="B1198" s="2"/>
      <c r="E1198" s="2"/>
      <c r="H1198" s="2"/>
    </row>
    <row r="1199" spans="1:8" x14ac:dyDescent="0.2">
      <c r="A1199" s="1"/>
      <c r="B1199" s="2"/>
      <c r="E1199" s="2"/>
      <c r="H1199" s="2"/>
    </row>
    <row r="1200" spans="1:8" x14ac:dyDescent="0.2">
      <c r="A1200" s="1"/>
      <c r="B1200" s="2"/>
      <c r="E1200" s="2"/>
      <c r="H1200" s="2"/>
    </row>
    <row r="1201" spans="1:8" x14ac:dyDescent="0.2">
      <c r="A1201" s="1"/>
      <c r="B1201" s="2"/>
      <c r="E1201" s="2"/>
      <c r="H1201" s="2"/>
    </row>
    <row r="1202" spans="1:8" x14ac:dyDescent="0.2">
      <c r="A1202" s="1"/>
      <c r="B1202" s="2"/>
      <c r="E1202" s="2"/>
      <c r="H1202" s="2"/>
    </row>
    <row r="1203" spans="1:8" x14ac:dyDescent="0.2">
      <c r="A1203" s="1"/>
      <c r="B1203" s="2"/>
      <c r="E1203" s="2"/>
      <c r="H1203" s="2"/>
    </row>
    <row r="1204" spans="1:8" x14ac:dyDescent="0.2">
      <c r="A1204" s="1"/>
      <c r="B1204" s="2"/>
      <c r="E1204" s="2"/>
      <c r="H1204" s="2"/>
    </row>
    <row r="1205" spans="1:8" x14ac:dyDescent="0.2">
      <c r="A1205" s="1"/>
      <c r="B1205" s="2"/>
      <c r="E1205" s="2"/>
      <c r="H1205" s="2"/>
    </row>
    <row r="1206" spans="1:8" x14ac:dyDescent="0.2">
      <c r="A1206" s="1"/>
      <c r="B1206" s="2"/>
      <c r="E1206" s="2"/>
      <c r="H1206" s="2"/>
    </row>
    <row r="1207" spans="1:8" x14ac:dyDescent="0.2">
      <c r="A1207" s="1"/>
      <c r="B1207" s="2"/>
      <c r="E1207" s="2"/>
      <c r="H1207" s="2"/>
    </row>
    <row r="1208" spans="1:8" x14ac:dyDescent="0.2">
      <c r="A1208" s="1"/>
      <c r="B1208" s="2"/>
      <c r="E1208" s="2"/>
      <c r="H1208" s="2"/>
    </row>
    <row r="1209" spans="1:8" x14ac:dyDescent="0.2">
      <c r="A1209" s="1"/>
      <c r="B1209" s="2"/>
      <c r="E1209" s="2"/>
      <c r="H1209" s="2"/>
    </row>
    <row r="1210" spans="1:8" x14ac:dyDescent="0.2">
      <c r="A1210" s="1"/>
      <c r="B1210" s="2"/>
      <c r="E1210" s="2"/>
      <c r="H1210" s="2"/>
    </row>
    <row r="1211" spans="1:8" x14ac:dyDescent="0.2">
      <c r="A1211" s="1"/>
      <c r="B1211" s="2"/>
      <c r="E1211" s="2"/>
      <c r="H1211" s="2"/>
    </row>
    <row r="1212" spans="1:8" x14ac:dyDescent="0.2">
      <c r="A1212" s="1"/>
      <c r="B1212" s="2"/>
      <c r="E1212" s="2"/>
      <c r="H1212" s="2"/>
    </row>
    <row r="1213" spans="1:8" x14ac:dyDescent="0.2">
      <c r="A1213" s="1"/>
      <c r="B1213" s="2"/>
      <c r="E1213" s="2"/>
      <c r="H1213" s="2"/>
    </row>
    <row r="1214" spans="1:8" x14ac:dyDescent="0.2">
      <c r="A1214" s="1"/>
      <c r="B1214" s="2"/>
      <c r="E1214" s="2"/>
      <c r="H1214" s="2"/>
    </row>
    <row r="1215" spans="1:8" x14ac:dyDescent="0.2">
      <c r="A1215" s="1"/>
      <c r="B1215" s="2"/>
      <c r="E1215" s="2"/>
      <c r="H1215" s="2"/>
    </row>
    <row r="1216" spans="1:8" x14ac:dyDescent="0.2">
      <c r="A1216" s="1"/>
      <c r="B1216" s="2"/>
      <c r="E1216" s="2"/>
      <c r="H1216" s="2"/>
    </row>
    <row r="1217" spans="1:8" x14ac:dyDescent="0.2">
      <c r="A1217" s="1"/>
      <c r="B1217" s="2"/>
      <c r="E1217" s="2"/>
      <c r="H1217" s="2"/>
    </row>
    <row r="1218" spans="1:8" x14ac:dyDescent="0.2">
      <c r="A1218" s="1"/>
      <c r="B1218" s="2"/>
      <c r="E1218" s="2"/>
      <c r="H1218" s="2"/>
    </row>
    <row r="1219" spans="1:8" x14ac:dyDescent="0.2">
      <c r="A1219" s="1"/>
      <c r="B1219" s="2"/>
      <c r="E1219" s="2"/>
      <c r="H1219" s="2"/>
    </row>
    <row r="1220" spans="1:8" x14ac:dyDescent="0.2">
      <c r="A1220" s="1"/>
      <c r="B1220" s="2"/>
      <c r="E1220" s="2"/>
      <c r="H1220" s="2"/>
    </row>
    <row r="1221" spans="1:8" x14ac:dyDescent="0.2">
      <c r="A1221" s="1"/>
      <c r="B1221" s="2"/>
      <c r="E1221" s="2"/>
      <c r="H1221" s="2"/>
    </row>
    <row r="1222" spans="1:8" x14ac:dyDescent="0.2">
      <c r="A1222" s="1"/>
      <c r="B1222" s="2"/>
      <c r="E1222" s="2"/>
      <c r="H1222" s="2"/>
    </row>
    <row r="1223" spans="1:8" x14ac:dyDescent="0.2">
      <c r="A1223" s="1"/>
      <c r="B1223" s="2"/>
      <c r="E1223" s="2"/>
      <c r="H1223" s="2"/>
    </row>
    <row r="1224" spans="1:8" x14ac:dyDescent="0.2">
      <c r="A1224" s="1"/>
      <c r="B1224" s="2"/>
      <c r="E1224" s="2"/>
      <c r="H1224" s="2"/>
    </row>
    <row r="1225" spans="1:8" x14ac:dyDescent="0.2">
      <c r="A1225" s="1"/>
      <c r="B1225" s="2"/>
      <c r="E1225" s="2"/>
      <c r="H1225" s="2"/>
    </row>
    <row r="1226" spans="1:8" x14ac:dyDescent="0.2">
      <c r="A1226" s="1"/>
      <c r="B1226" s="2"/>
      <c r="E1226" s="2"/>
      <c r="H1226" s="2"/>
    </row>
    <row r="1227" spans="1:8" x14ac:dyDescent="0.2">
      <c r="A1227" s="1"/>
      <c r="B1227" s="2"/>
      <c r="E1227" s="2"/>
      <c r="H1227" s="2"/>
    </row>
    <row r="1228" spans="1:8" x14ac:dyDescent="0.2">
      <c r="A1228" s="1"/>
      <c r="B1228" s="2"/>
      <c r="E1228" s="2"/>
      <c r="H1228" s="2"/>
    </row>
    <row r="1229" spans="1:8" x14ac:dyDescent="0.2">
      <c r="A1229" s="1"/>
      <c r="B1229" s="2"/>
      <c r="E1229" s="2"/>
      <c r="H1229" s="2"/>
    </row>
    <row r="1230" spans="1:8" x14ac:dyDescent="0.2">
      <c r="A1230" s="1"/>
      <c r="B1230" s="2"/>
      <c r="E1230" s="2"/>
      <c r="H1230" s="2"/>
    </row>
    <row r="1231" spans="1:8" x14ac:dyDescent="0.2">
      <c r="A1231" s="1"/>
      <c r="B1231" s="2"/>
      <c r="E1231" s="2"/>
      <c r="H1231" s="2"/>
    </row>
    <row r="1232" spans="1:8" x14ac:dyDescent="0.2">
      <c r="A1232" s="1"/>
      <c r="B1232" s="2"/>
      <c r="E1232" s="2"/>
      <c r="H1232" s="2"/>
    </row>
    <row r="1233" spans="1:8" x14ac:dyDescent="0.2">
      <c r="A1233" s="1"/>
      <c r="B1233" s="2"/>
      <c r="E1233" s="2"/>
      <c r="H1233" s="2"/>
    </row>
    <row r="1234" spans="1:8" x14ac:dyDescent="0.2">
      <c r="A1234" s="1"/>
      <c r="B1234" s="2"/>
      <c r="E1234" s="2"/>
      <c r="H1234" s="2"/>
    </row>
    <row r="1235" spans="1:8" x14ac:dyDescent="0.2">
      <c r="A1235" s="1"/>
      <c r="B1235" s="2"/>
      <c r="E1235" s="2"/>
      <c r="H1235" s="2"/>
    </row>
    <row r="1236" spans="1:8" x14ac:dyDescent="0.2">
      <c r="A1236" s="1"/>
      <c r="B1236" s="2"/>
      <c r="E1236" s="2"/>
      <c r="H1236" s="2"/>
    </row>
    <row r="1237" spans="1:8" x14ac:dyDescent="0.2">
      <c r="A1237" s="1"/>
      <c r="B1237" s="2"/>
      <c r="E1237" s="2"/>
      <c r="H1237" s="2"/>
    </row>
    <row r="1238" spans="1:8" x14ac:dyDescent="0.2">
      <c r="A1238" s="1"/>
      <c r="B1238" s="2"/>
      <c r="E1238" s="2"/>
      <c r="H1238" s="2"/>
    </row>
    <row r="1239" spans="1:8" x14ac:dyDescent="0.2">
      <c r="A1239" s="1"/>
      <c r="B1239" s="2"/>
      <c r="E1239" s="2"/>
      <c r="H1239" s="2"/>
    </row>
    <row r="1240" spans="1:8" x14ac:dyDescent="0.2">
      <c r="A1240" s="1"/>
      <c r="B1240" s="2"/>
      <c r="E1240" s="2"/>
      <c r="H1240" s="2"/>
    </row>
    <row r="1241" spans="1:8" x14ac:dyDescent="0.2">
      <c r="A1241" s="1"/>
      <c r="B1241" s="2"/>
      <c r="E1241" s="2"/>
      <c r="H1241" s="2"/>
    </row>
    <row r="1242" spans="1:8" x14ac:dyDescent="0.2">
      <c r="A1242" s="1"/>
      <c r="B1242" s="2"/>
      <c r="E1242" s="2"/>
      <c r="H1242" s="2"/>
    </row>
    <row r="1243" spans="1:8" x14ac:dyDescent="0.2">
      <c r="A1243" s="1"/>
      <c r="B1243" s="2"/>
      <c r="E1243" s="2"/>
      <c r="H1243" s="2"/>
    </row>
    <row r="1244" spans="1:8" x14ac:dyDescent="0.2">
      <c r="A1244" s="1"/>
      <c r="B1244" s="2"/>
      <c r="E1244" s="2"/>
      <c r="H1244" s="2"/>
    </row>
    <row r="1245" spans="1:8" x14ac:dyDescent="0.2">
      <c r="A1245" s="1"/>
      <c r="B1245" s="2"/>
      <c r="E1245" s="2"/>
      <c r="H1245" s="2"/>
    </row>
    <row r="1246" spans="1:8" x14ac:dyDescent="0.2">
      <c r="A1246" s="1"/>
      <c r="B1246" s="2"/>
      <c r="E1246" s="2"/>
      <c r="H1246" s="2"/>
    </row>
    <row r="1247" spans="1:8" x14ac:dyDescent="0.2">
      <c r="A1247" s="1"/>
      <c r="B1247" s="2"/>
      <c r="E1247" s="2"/>
      <c r="H1247" s="2"/>
    </row>
    <row r="1248" spans="1:8" x14ac:dyDescent="0.2">
      <c r="A1248" s="1"/>
      <c r="B1248" s="2"/>
      <c r="E1248" s="2"/>
      <c r="H1248" s="2"/>
    </row>
    <row r="1249" spans="1:8" x14ac:dyDescent="0.2">
      <c r="A1249" s="1"/>
      <c r="B1249" s="2"/>
      <c r="E1249" s="2"/>
      <c r="H1249" s="2"/>
    </row>
    <row r="1250" spans="1:8" x14ac:dyDescent="0.2">
      <c r="A1250" s="1"/>
      <c r="B1250" s="2"/>
      <c r="E1250" s="2"/>
      <c r="H1250" s="2"/>
    </row>
    <row r="1251" spans="1:8" x14ac:dyDescent="0.2">
      <c r="A1251" s="1"/>
      <c r="B1251" s="2"/>
      <c r="E1251" s="2"/>
      <c r="H1251" s="2"/>
    </row>
    <row r="1252" spans="1:8" x14ac:dyDescent="0.2">
      <c r="A1252" s="1"/>
      <c r="B1252" s="2"/>
      <c r="E1252" s="2"/>
      <c r="H1252" s="2"/>
    </row>
    <row r="1253" spans="1:8" x14ac:dyDescent="0.2">
      <c r="A1253" s="1"/>
      <c r="B1253" s="2"/>
      <c r="E1253" s="2"/>
      <c r="H1253" s="2"/>
    </row>
    <row r="1254" spans="1:8" x14ac:dyDescent="0.2">
      <c r="A1254" s="1"/>
      <c r="B1254" s="2"/>
      <c r="E1254" s="2"/>
      <c r="H1254" s="2"/>
    </row>
    <row r="1255" spans="1:8" x14ac:dyDescent="0.2">
      <c r="A1255" s="1"/>
      <c r="B1255" s="2"/>
      <c r="E1255" s="2"/>
      <c r="H1255" s="2"/>
    </row>
    <row r="1256" spans="1:8" x14ac:dyDescent="0.2">
      <c r="A1256" s="1"/>
      <c r="B1256" s="2"/>
      <c r="E1256" s="2"/>
      <c r="H1256" s="2"/>
    </row>
    <row r="1257" spans="1:8" x14ac:dyDescent="0.2">
      <c r="A1257" s="1"/>
      <c r="B1257" s="2"/>
      <c r="E1257" s="2"/>
      <c r="H1257" s="2"/>
    </row>
    <row r="1258" spans="1:8" x14ac:dyDescent="0.2">
      <c r="A1258" s="1"/>
      <c r="B1258" s="2"/>
      <c r="E1258" s="2"/>
      <c r="H1258" s="2"/>
    </row>
    <row r="1259" spans="1:8" x14ac:dyDescent="0.2">
      <c r="A1259" s="1"/>
      <c r="B1259" s="2"/>
      <c r="E1259" s="2"/>
      <c r="H1259" s="2"/>
    </row>
    <row r="1260" spans="1:8" x14ac:dyDescent="0.2">
      <c r="A1260" s="1"/>
      <c r="B1260" s="2"/>
      <c r="E1260" s="2"/>
      <c r="H1260" s="2"/>
    </row>
    <row r="1261" spans="1:8" x14ac:dyDescent="0.2">
      <c r="A1261" s="1"/>
      <c r="B1261" s="2"/>
      <c r="E1261" s="2"/>
      <c r="H1261" s="2"/>
    </row>
    <row r="1262" spans="1:8" x14ac:dyDescent="0.2">
      <c r="A1262" s="1"/>
      <c r="B1262" s="2"/>
      <c r="E1262" s="2"/>
      <c r="H1262" s="2"/>
    </row>
    <row r="1263" spans="1:8" x14ac:dyDescent="0.2">
      <c r="A1263" s="1"/>
      <c r="B1263" s="2"/>
      <c r="E1263" s="2"/>
      <c r="H1263" s="2"/>
    </row>
    <row r="1264" spans="1:8" x14ac:dyDescent="0.2">
      <c r="A1264" s="1"/>
      <c r="B1264" s="2"/>
      <c r="E1264" s="2"/>
      <c r="H1264" s="2"/>
    </row>
    <row r="1265" spans="1:8" x14ac:dyDescent="0.2">
      <c r="A1265" s="1"/>
      <c r="B1265" s="2"/>
      <c r="E1265" s="2"/>
      <c r="H1265" s="2"/>
    </row>
    <row r="1266" spans="1:8" x14ac:dyDescent="0.2">
      <c r="A1266" s="1"/>
      <c r="B1266" s="2"/>
      <c r="E1266" s="2"/>
      <c r="H1266" s="2"/>
    </row>
    <row r="1267" spans="1:8" x14ac:dyDescent="0.2">
      <c r="A1267" s="1"/>
      <c r="B1267" s="2"/>
      <c r="E1267" s="2"/>
      <c r="H1267" s="2"/>
    </row>
    <row r="1268" spans="1:8" x14ac:dyDescent="0.2">
      <c r="A1268" s="1"/>
      <c r="B1268" s="2"/>
      <c r="E1268" s="2"/>
      <c r="H1268" s="2"/>
    </row>
    <row r="1269" spans="1:8" x14ac:dyDescent="0.2">
      <c r="A1269" s="1"/>
      <c r="B1269" s="2"/>
      <c r="E1269" s="2"/>
      <c r="H1269" s="2"/>
    </row>
    <row r="1270" spans="1:8" x14ac:dyDescent="0.2">
      <c r="A1270" s="1"/>
      <c r="B1270" s="2"/>
      <c r="E1270" s="2"/>
      <c r="H1270" s="2"/>
    </row>
    <row r="1271" spans="1:8" x14ac:dyDescent="0.2">
      <c r="A1271" s="1"/>
      <c r="B1271" s="2"/>
      <c r="E1271" s="2"/>
      <c r="H1271" s="2"/>
    </row>
    <row r="1272" spans="1:8" x14ac:dyDescent="0.2">
      <c r="A1272" s="1"/>
      <c r="B1272" s="2"/>
      <c r="E1272" s="2"/>
      <c r="H1272" s="2"/>
    </row>
    <row r="1273" spans="1:8" x14ac:dyDescent="0.2">
      <c r="A1273" s="1"/>
      <c r="B1273" s="2"/>
      <c r="E1273" s="2"/>
      <c r="H1273" s="2"/>
    </row>
    <row r="1274" spans="1:8" x14ac:dyDescent="0.2">
      <c r="A1274" s="1"/>
      <c r="B1274" s="2"/>
      <c r="E1274" s="2"/>
      <c r="H1274" s="2"/>
    </row>
    <row r="1275" spans="1:8" x14ac:dyDescent="0.2">
      <c r="A1275" s="1"/>
      <c r="B1275" s="2"/>
      <c r="E1275" s="2"/>
      <c r="H1275" s="2"/>
    </row>
    <row r="1276" spans="1:8" x14ac:dyDescent="0.2">
      <c r="A1276" s="1"/>
      <c r="B1276" s="2"/>
      <c r="E1276" s="2"/>
      <c r="H1276" s="2"/>
    </row>
    <row r="1277" spans="1:8" x14ac:dyDescent="0.2">
      <c r="A1277" s="1"/>
      <c r="B1277" s="2"/>
      <c r="E1277" s="2"/>
      <c r="H1277" s="2"/>
    </row>
    <row r="1278" spans="1:8" x14ac:dyDescent="0.2">
      <c r="A1278" s="1"/>
      <c r="B1278" s="2"/>
      <c r="E1278" s="2"/>
      <c r="H1278" s="2"/>
    </row>
    <row r="1279" spans="1:8" x14ac:dyDescent="0.2">
      <c r="A1279" s="1"/>
      <c r="B1279" s="2"/>
      <c r="E1279" s="2"/>
      <c r="H1279" s="2"/>
    </row>
    <row r="1280" spans="1:8" x14ac:dyDescent="0.2">
      <c r="A1280" s="1"/>
      <c r="B1280" s="2"/>
      <c r="E1280" s="2"/>
      <c r="H1280" s="2"/>
    </row>
    <row r="1281" spans="1:8" x14ac:dyDescent="0.2">
      <c r="A1281" s="1"/>
      <c r="B1281" s="2"/>
      <c r="E1281" s="2"/>
      <c r="H1281" s="2"/>
    </row>
    <row r="1282" spans="1:8" x14ac:dyDescent="0.2">
      <c r="A1282" s="1"/>
      <c r="B1282" s="2"/>
      <c r="E1282" s="2"/>
      <c r="H1282" s="2"/>
    </row>
    <row r="1283" spans="1:8" x14ac:dyDescent="0.2">
      <c r="A1283" s="1"/>
      <c r="B1283" s="2"/>
      <c r="E1283" s="2"/>
      <c r="H1283" s="2"/>
    </row>
    <row r="1284" spans="1:8" x14ac:dyDescent="0.2">
      <c r="A1284" s="1"/>
      <c r="B1284" s="2"/>
      <c r="E1284" s="2"/>
      <c r="H1284" s="2"/>
    </row>
    <row r="1285" spans="1:8" x14ac:dyDescent="0.2">
      <c r="A1285" s="1"/>
      <c r="B1285" s="2"/>
      <c r="E1285" s="2"/>
      <c r="H1285" s="2"/>
    </row>
    <row r="1286" spans="1:8" x14ac:dyDescent="0.2">
      <c r="A1286" s="1"/>
      <c r="B1286" s="2"/>
      <c r="E1286" s="2"/>
      <c r="H1286" s="2"/>
    </row>
    <row r="1287" spans="1:8" x14ac:dyDescent="0.2">
      <c r="A1287" s="1"/>
      <c r="B1287" s="2"/>
      <c r="E1287" s="2"/>
      <c r="H1287" s="2"/>
    </row>
    <row r="1288" spans="1:8" x14ac:dyDescent="0.2">
      <c r="A1288" s="1"/>
      <c r="B1288" s="2"/>
      <c r="E1288" s="2"/>
      <c r="H1288" s="2"/>
    </row>
    <row r="1289" spans="1:8" x14ac:dyDescent="0.2">
      <c r="A1289" s="1"/>
      <c r="B1289" s="2"/>
      <c r="E1289" s="2"/>
      <c r="H1289" s="2"/>
    </row>
    <row r="1290" spans="1:8" x14ac:dyDescent="0.2">
      <c r="A1290" s="1"/>
      <c r="B1290" s="2"/>
      <c r="E1290" s="2"/>
      <c r="H1290" s="2"/>
    </row>
    <row r="1291" spans="1:8" x14ac:dyDescent="0.2">
      <c r="A1291" s="1"/>
      <c r="B1291" s="2"/>
      <c r="E1291" s="2"/>
      <c r="H1291" s="2"/>
    </row>
    <row r="1292" spans="1:8" x14ac:dyDescent="0.2">
      <c r="A1292" s="1"/>
      <c r="B1292" s="2"/>
      <c r="E1292" s="2"/>
      <c r="H1292" s="2"/>
    </row>
    <row r="1293" spans="1:8" x14ac:dyDescent="0.2">
      <c r="A1293" s="1"/>
      <c r="B1293" s="2"/>
      <c r="E1293" s="2"/>
      <c r="H1293" s="2"/>
    </row>
    <row r="1294" spans="1:8" x14ac:dyDescent="0.2">
      <c r="A1294" s="1"/>
      <c r="B1294" s="2"/>
      <c r="E1294" s="2"/>
      <c r="H1294" s="2"/>
    </row>
    <row r="1295" spans="1:8" x14ac:dyDescent="0.2">
      <c r="A1295" s="1"/>
      <c r="B1295" s="2"/>
      <c r="E1295" s="2"/>
      <c r="H1295" s="2"/>
    </row>
    <row r="1296" spans="1:8" x14ac:dyDescent="0.2">
      <c r="A1296" s="1"/>
      <c r="B1296" s="2"/>
      <c r="E1296" s="2"/>
      <c r="H1296" s="2"/>
    </row>
    <row r="1297" spans="1:8" x14ac:dyDescent="0.2">
      <c r="A1297" s="1"/>
      <c r="B1297" s="2"/>
      <c r="E1297" s="2"/>
      <c r="H1297" s="2"/>
    </row>
    <row r="1298" spans="1:8" x14ac:dyDescent="0.2">
      <c r="A1298" s="1"/>
      <c r="B1298" s="2"/>
      <c r="E1298" s="2"/>
      <c r="H1298" s="2"/>
    </row>
    <row r="1299" spans="1:8" x14ac:dyDescent="0.2">
      <c r="A1299" s="1"/>
      <c r="B1299" s="2"/>
      <c r="E1299" s="2"/>
      <c r="H1299" s="2"/>
    </row>
    <row r="1300" spans="1:8" x14ac:dyDescent="0.2">
      <c r="A1300" s="1"/>
      <c r="B1300" s="2"/>
      <c r="E1300" s="2"/>
      <c r="H1300" s="2"/>
    </row>
    <row r="1301" spans="1:8" x14ac:dyDescent="0.2">
      <c r="A1301" s="1"/>
      <c r="B1301" s="2"/>
      <c r="E1301" s="2"/>
      <c r="H1301" s="2"/>
    </row>
    <row r="1302" spans="1:8" x14ac:dyDescent="0.2">
      <c r="A1302" s="1"/>
      <c r="B1302" s="2"/>
      <c r="E1302" s="2"/>
      <c r="H1302" s="2"/>
    </row>
    <row r="1303" spans="1:8" x14ac:dyDescent="0.2">
      <c r="A1303" s="1"/>
      <c r="B1303" s="2"/>
      <c r="E1303" s="2"/>
      <c r="H1303" s="2"/>
    </row>
    <row r="1304" spans="1:8" x14ac:dyDescent="0.2">
      <c r="A1304" s="1"/>
      <c r="B1304" s="2"/>
      <c r="E1304" s="2"/>
      <c r="H1304" s="2"/>
    </row>
    <row r="1305" spans="1:8" x14ac:dyDescent="0.2">
      <c r="A1305" s="1"/>
      <c r="B1305" s="2"/>
      <c r="E1305" s="2"/>
      <c r="H1305" s="2"/>
    </row>
    <row r="1306" spans="1:8" x14ac:dyDescent="0.2">
      <c r="A1306" s="1"/>
      <c r="B1306" s="2"/>
      <c r="E1306" s="2"/>
      <c r="H1306" s="2"/>
    </row>
    <row r="1307" spans="1:8" x14ac:dyDescent="0.2">
      <c r="A1307" s="1"/>
      <c r="B1307" s="2"/>
      <c r="E1307" s="2"/>
      <c r="H1307" s="2"/>
    </row>
    <row r="1308" spans="1:8" x14ac:dyDescent="0.2">
      <c r="A1308" s="1"/>
      <c r="B1308" s="2"/>
      <c r="E1308" s="2"/>
      <c r="H1308" s="2"/>
    </row>
    <row r="1309" spans="1:8" x14ac:dyDescent="0.2">
      <c r="A1309" s="1"/>
      <c r="B1309" s="2"/>
      <c r="E1309" s="2"/>
      <c r="H1309" s="2"/>
    </row>
    <row r="1310" spans="1:8" x14ac:dyDescent="0.2">
      <c r="A1310" s="1"/>
      <c r="B1310" s="2"/>
      <c r="E1310" s="2"/>
      <c r="H1310" s="2"/>
    </row>
    <row r="1311" spans="1:8" x14ac:dyDescent="0.2">
      <c r="A1311" s="1"/>
      <c r="B1311" s="2"/>
      <c r="E1311" s="2"/>
      <c r="H1311" s="2"/>
    </row>
    <row r="1312" spans="1:8" x14ac:dyDescent="0.2">
      <c r="A1312" s="1"/>
      <c r="B1312" s="2"/>
      <c r="E1312" s="2"/>
      <c r="H1312" s="2"/>
    </row>
    <row r="1313" spans="1:8" x14ac:dyDescent="0.2">
      <c r="A1313" s="1"/>
      <c r="B1313" s="2"/>
      <c r="E1313" s="2"/>
      <c r="H1313" s="2"/>
    </row>
    <row r="1314" spans="1:8" x14ac:dyDescent="0.2">
      <c r="A1314" s="1"/>
      <c r="B1314" s="2"/>
      <c r="E1314" s="2"/>
      <c r="H1314" s="2"/>
    </row>
    <row r="1315" spans="1:8" x14ac:dyDescent="0.2">
      <c r="A1315" s="1"/>
      <c r="B1315" s="2"/>
      <c r="E1315" s="2"/>
      <c r="H1315" s="2"/>
    </row>
    <row r="1316" spans="1:8" x14ac:dyDescent="0.2">
      <c r="A1316" s="1"/>
      <c r="B1316" s="2"/>
      <c r="E1316" s="2"/>
      <c r="H1316" s="2"/>
    </row>
    <row r="1317" spans="1:8" x14ac:dyDescent="0.2">
      <c r="A1317" s="1"/>
      <c r="B1317" s="2"/>
      <c r="E1317" s="2"/>
      <c r="H1317" s="2"/>
    </row>
    <row r="1318" spans="1:8" x14ac:dyDescent="0.2">
      <c r="A1318" s="1"/>
      <c r="B1318" s="2"/>
      <c r="E1318" s="2"/>
      <c r="H1318" s="2"/>
    </row>
    <row r="1319" spans="1:8" x14ac:dyDescent="0.2">
      <c r="A1319" s="1"/>
      <c r="B1319" s="2"/>
      <c r="E1319" s="2"/>
      <c r="H1319" s="2"/>
    </row>
    <row r="1320" spans="1:8" x14ac:dyDescent="0.2">
      <c r="A1320" s="1"/>
      <c r="B1320" s="2"/>
      <c r="E1320" s="2"/>
      <c r="H1320" s="2"/>
    </row>
    <row r="1321" spans="1:8" x14ac:dyDescent="0.2">
      <c r="A1321" s="1"/>
      <c r="B1321" s="2"/>
      <c r="E1321" s="2"/>
      <c r="H1321" s="2"/>
    </row>
    <row r="1322" spans="1:8" x14ac:dyDescent="0.2">
      <c r="A1322" s="1"/>
      <c r="B1322" s="2"/>
      <c r="E1322" s="2"/>
      <c r="H1322" s="2"/>
    </row>
    <row r="1323" spans="1:8" x14ac:dyDescent="0.2">
      <c r="A1323" s="1"/>
      <c r="B1323" s="2"/>
      <c r="E1323" s="2"/>
      <c r="H1323" s="2"/>
    </row>
    <row r="1324" spans="1:8" x14ac:dyDescent="0.2">
      <c r="A1324" s="1"/>
      <c r="B1324" s="2"/>
      <c r="E1324" s="2"/>
      <c r="H1324" s="2"/>
    </row>
    <row r="1325" spans="1:8" x14ac:dyDescent="0.2">
      <c r="A1325" s="1"/>
      <c r="B1325" s="2"/>
      <c r="E1325" s="2"/>
      <c r="H1325" s="2"/>
    </row>
    <row r="1326" spans="1:8" x14ac:dyDescent="0.2">
      <c r="A1326" s="1"/>
      <c r="B1326" s="2"/>
      <c r="E1326" s="2"/>
      <c r="H1326" s="2"/>
    </row>
    <row r="1327" spans="1:8" x14ac:dyDescent="0.2">
      <c r="A1327" s="1"/>
      <c r="B1327" s="2"/>
      <c r="E1327" s="2"/>
      <c r="H1327" s="2"/>
    </row>
    <row r="1328" spans="1:8" x14ac:dyDescent="0.2">
      <c r="A1328" s="1"/>
      <c r="B1328" s="2"/>
      <c r="E1328" s="2"/>
      <c r="H1328" s="2"/>
    </row>
    <row r="1329" spans="1:8" x14ac:dyDescent="0.2">
      <c r="A1329" s="1"/>
      <c r="B1329" s="2"/>
      <c r="E1329" s="2"/>
      <c r="H1329" s="2"/>
    </row>
    <row r="1330" spans="1:8" x14ac:dyDescent="0.2">
      <c r="A1330" s="1"/>
      <c r="B1330" s="2"/>
      <c r="E1330" s="2"/>
      <c r="H1330" s="2"/>
    </row>
    <row r="1331" spans="1:8" x14ac:dyDescent="0.2">
      <c r="A1331" s="1"/>
      <c r="B1331" s="2"/>
      <c r="E1331" s="2"/>
      <c r="H1331" s="2"/>
    </row>
    <row r="1332" spans="1:8" x14ac:dyDescent="0.2">
      <c r="A1332" s="1"/>
      <c r="B1332" s="2"/>
      <c r="E1332" s="2"/>
      <c r="H1332" s="2"/>
    </row>
    <row r="1333" spans="1:8" x14ac:dyDescent="0.2">
      <c r="A1333" s="1"/>
      <c r="B1333" s="2"/>
      <c r="E1333" s="2"/>
      <c r="H1333" s="2"/>
    </row>
    <row r="1334" spans="1:8" x14ac:dyDescent="0.2">
      <c r="A1334" s="1"/>
      <c r="B1334" s="2"/>
      <c r="E1334" s="2"/>
      <c r="H1334" s="2"/>
    </row>
    <row r="1335" spans="1:8" x14ac:dyDescent="0.2">
      <c r="A1335" s="1"/>
      <c r="B1335" s="2"/>
      <c r="E1335" s="2"/>
      <c r="H1335" s="2"/>
    </row>
    <row r="1336" spans="1:8" x14ac:dyDescent="0.2">
      <c r="A1336" s="1"/>
      <c r="B1336" s="2"/>
      <c r="E1336" s="2"/>
      <c r="H1336" s="2"/>
    </row>
    <row r="1337" spans="1:8" x14ac:dyDescent="0.2">
      <c r="A1337" s="1"/>
      <c r="B1337" s="2"/>
      <c r="E1337" s="2"/>
      <c r="H1337" s="2"/>
    </row>
    <row r="1338" spans="1:8" x14ac:dyDescent="0.2">
      <c r="A1338" s="1"/>
      <c r="B1338" s="2"/>
      <c r="E1338" s="2"/>
      <c r="H1338" s="2"/>
    </row>
    <row r="1339" spans="1:8" x14ac:dyDescent="0.2">
      <c r="A1339" s="1"/>
      <c r="B1339" s="2"/>
      <c r="E1339" s="2"/>
      <c r="H1339" s="2"/>
    </row>
    <row r="1340" spans="1:8" x14ac:dyDescent="0.2">
      <c r="A1340" s="1"/>
      <c r="B1340" s="2"/>
      <c r="E1340" s="2"/>
      <c r="H1340" s="2"/>
    </row>
    <row r="1341" spans="1:8" x14ac:dyDescent="0.2">
      <c r="A1341" s="1"/>
      <c r="B1341" s="2"/>
      <c r="E1341" s="2"/>
      <c r="H1341" s="2"/>
    </row>
    <row r="1342" spans="1:8" x14ac:dyDescent="0.2">
      <c r="A1342" s="1"/>
      <c r="B1342" s="2"/>
      <c r="E1342" s="2"/>
      <c r="H1342" s="2"/>
    </row>
    <row r="1343" spans="1:8" x14ac:dyDescent="0.2">
      <c r="A1343" s="1"/>
      <c r="B1343" s="2"/>
      <c r="E1343" s="2"/>
      <c r="H1343" s="2"/>
    </row>
    <row r="1344" spans="1:8" x14ac:dyDescent="0.2">
      <c r="A1344" s="1"/>
      <c r="B1344" s="2"/>
      <c r="E1344" s="2"/>
      <c r="H1344" s="2"/>
    </row>
    <row r="1345" spans="1:8" x14ac:dyDescent="0.2">
      <c r="A1345" s="1"/>
      <c r="B1345" s="2"/>
      <c r="E1345" s="2"/>
      <c r="H1345" s="2"/>
    </row>
    <row r="1346" spans="1:8" x14ac:dyDescent="0.2">
      <c r="A1346" s="1"/>
      <c r="B1346" s="2"/>
      <c r="E1346" s="2"/>
      <c r="H1346" s="2"/>
    </row>
    <row r="1347" spans="1:8" x14ac:dyDescent="0.2">
      <c r="A1347" s="1"/>
      <c r="B1347" s="2"/>
      <c r="E1347" s="2"/>
      <c r="H1347" s="2"/>
    </row>
    <row r="1348" spans="1:8" x14ac:dyDescent="0.2">
      <c r="A1348" s="1"/>
      <c r="B1348" s="2"/>
      <c r="E1348" s="2"/>
      <c r="H1348" s="2"/>
    </row>
    <row r="1349" spans="1:8" x14ac:dyDescent="0.2">
      <c r="A1349" s="1"/>
      <c r="B1349" s="2"/>
      <c r="E1349" s="2"/>
      <c r="H1349" s="2"/>
    </row>
    <row r="1350" spans="1:8" x14ac:dyDescent="0.2">
      <c r="A1350" s="1"/>
      <c r="B1350" s="2"/>
      <c r="E1350" s="2"/>
      <c r="H1350" s="2"/>
    </row>
    <row r="1351" spans="1:8" x14ac:dyDescent="0.2">
      <c r="A1351" s="1"/>
      <c r="B1351" s="2"/>
      <c r="E1351" s="2"/>
      <c r="H1351" s="2"/>
    </row>
    <row r="1352" spans="1:8" x14ac:dyDescent="0.2">
      <c r="A1352" s="1"/>
      <c r="B1352" s="2"/>
      <c r="E1352" s="2"/>
      <c r="H1352" s="2"/>
    </row>
    <row r="1353" spans="1:8" x14ac:dyDescent="0.2">
      <c r="A1353" s="1"/>
      <c r="B1353" s="2"/>
      <c r="E1353" s="2"/>
      <c r="H1353" s="2"/>
    </row>
    <row r="1354" spans="1:8" x14ac:dyDescent="0.2">
      <c r="A1354" s="1"/>
      <c r="B1354" s="2"/>
      <c r="E1354" s="2"/>
      <c r="H1354" s="2"/>
    </row>
    <row r="1355" spans="1:8" x14ac:dyDescent="0.2">
      <c r="A1355" s="1"/>
      <c r="B1355" s="2"/>
      <c r="E1355" s="2"/>
      <c r="H1355" s="2"/>
    </row>
    <row r="1356" spans="1:8" x14ac:dyDescent="0.2">
      <c r="A1356" s="1"/>
      <c r="B1356" s="2"/>
      <c r="E1356" s="2"/>
      <c r="H1356" s="2"/>
    </row>
    <row r="1357" spans="1:8" x14ac:dyDescent="0.2">
      <c r="A1357" s="1"/>
      <c r="B1357" s="2"/>
      <c r="E1357" s="2"/>
      <c r="H1357" s="2"/>
    </row>
    <row r="1358" spans="1:8" x14ac:dyDescent="0.2">
      <c r="A1358" s="1"/>
      <c r="B1358" s="2"/>
      <c r="E1358" s="2"/>
      <c r="H1358" s="2"/>
    </row>
    <row r="1359" spans="1:8" x14ac:dyDescent="0.2">
      <c r="A1359" s="1"/>
      <c r="B1359" s="2"/>
      <c r="E1359" s="2"/>
      <c r="H1359" s="2"/>
    </row>
    <row r="1360" spans="1:8" x14ac:dyDescent="0.2">
      <c r="A1360" s="1"/>
      <c r="B1360" s="2"/>
      <c r="E1360" s="2"/>
      <c r="H1360" s="2"/>
    </row>
    <row r="1361" spans="1:8" x14ac:dyDescent="0.2">
      <c r="A1361" s="1"/>
      <c r="B1361" s="2"/>
      <c r="E1361" s="2"/>
      <c r="H1361" s="2"/>
    </row>
    <row r="1362" spans="1:8" x14ac:dyDescent="0.2">
      <c r="A1362" s="1"/>
      <c r="B1362" s="2"/>
      <c r="E1362" s="2"/>
      <c r="H1362" s="2"/>
    </row>
    <row r="1363" spans="1:8" x14ac:dyDescent="0.2">
      <c r="A1363" s="1"/>
      <c r="B1363" s="2"/>
      <c r="E1363" s="2"/>
      <c r="H1363" s="2"/>
    </row>
    <row r="1364" spans="1:8" x14ac:dyDescent="0.2">
      <c r="A1364" s="1"/>
      <c r="B1364" s="2"/>
      <c r="E1364" s="2"/>
      <c r="H1364" s="2"/>
    </row>
    <row r="1365" spans="1:8" x14ac:dyDescent="0.2">
      <c r="A1365" s="1"/>
      <c r="B1365" s="2"/>
      <c r="E1365" s="2"/>
      <c r="H1365" s="2"/>
    </row>
    <row r="1366" spans="1:8" x14ac:dyDescent="0.2">
      <c r="A1366" s="1"/>
      <c r="B1366" s="2"/>
      <c r="E1366" s="2"/>
      <c r="H1366" s="2"/>
    </row>
    <row r="1367" spans="1:8" x14ac:dyDescent="0.2">
      <c r="A1367" s="1"/>
      <c r="B1367" s="2"/>
      <c r="E1367" s="2"/>
      <c r="H1367" s="2"/>
    </row>
    <row r="1368" spans="1:8" x14ac:dyDescent="0.2">
      <c r="A1368" s="1"/>
      <c r="B1368" s="2"/>
      <c r="E1368" s="2"/>
      <c r="H1368" s="2"/>
    </row>
    <row r="1369" spans="1:8" x14ac:dyDescent="0.2">
      <c r="A1369" s="1"/>
      <c r="B1369" s="2"/>
      <c r="E1369" s="2"/>
      <c r="H1369" s="2"/>
    </row>
    <row r="1370" spans="1:8" x14ac:dyDescent="0.2">
      <c r="A1370" s="1"/>
      <c r="B1370" s="2"/>
      <c r="E1370" s="2"/>
      <c r="H1370" s="2"/>
    </row>
    <row r="1371" spans="1:8" x14ac:dyDescent="0.2">
      <c r="A1371" s="1"/>
      <c r="B1371" s="2"/>
      <c r="E1371" s="2"/>
      <c r="H1371" s="2"/>
    </row>
    <row r="1372" spans="1:8" x14ac:dyDescent="0.2">
      <c r="A1372" s="1"/>
      <c r="B1372" s="2"/>
      <c r="E1372" s="2"/>
      <c r="H1372" s="2"/>
    </row>
    <row r="1373" spans="1:8" x14ac:dyDescent="0.2">
      <c r="A1373" s="1"/>
      <c r="B1373" s="2"/>
      <c r="E1373" s="2"/>
      <c r="H1373" s="2"/>
    </row>
    <row r="1374" spans="1:8" x14ac:dyDescent="0.2">
      <c r="A1374" s="1"/>
      <c r="B1374" s="2"/>
      <c r="E1374" s="2"/>
      <c r="H1374" s="2"/>
    </row>
    <row r="1375" spans="1:8" x14ac:dyDescent="0.2">
      <c r="A1375" s="1"/>
      <c r="B1375" s="2"/>
      <c r="E1375" s="2"/>
      <c r="H1375" s="2"/>
    </row>
    <row r="1376" spans="1:8" x14ac:dyDescent="0.2">
      <c r="A1376" s="1"/>
      <c r="B1376" s="2"/>
      <c r="E1376" s="2"/>
      <c r="H1376" s="2"/>
    </row>
    <row r="1377" spans="1:8" x14ac:dyDescent="0.2">
      <c r="A1377" s="1"/>
      <c r="B1377" s="2"/>
      <c r="E1377" s="2"/>
      <c r="H1377" s="2"/>
    </row>
    <row r="1378" spans="1:8" x14ac:dyDescent="0.2">
      <c r="A1378" s="1"/>
      <c r="B1378" s="2"/>
      <c r="E1378" s="2"/>
      <c r="H1378" s="2"/>
    </row>
    <row r="1379" spans="1:8" x14ac:dyDescent="0.2">
      <c r="A1379" s="1"/>
      <c r="B1379" s="2"/>
      <c r="E1379" s="2"/>
      <c r="H1379" s="2"/>
    </row>
    <row r="1380" spans="1:8" x14ac:dyDescent="0.2">
      <c r="A1380" s="1"/>
      <c r="B1380" s="2"/>
      <c r="E1380" s="2"/>
      <c r="H1380" s="2"/>
    </row>
    <row r="1381" spans="1:8" x14ac:dyDescent="0.2">
      <c r="A1381" s="1"/>
      <c r="B1381" s="2"/>
      <c r="E1381" s="2"/>
      <c r="H1381" s="2"/>
    </row>
    <row r="1382" spans="1:8" x14ac:dyDescent="0.2">
      <c r="A1382" s="1"/>
      <c r="B1382" s="2"/>
      <c r="E1382" s="2"/>
      <c r="H1382" s="2"/>
    </row>
    <row r="1383" spans="1:8" x14ac:dyDescent="0.2">
      <c r="A1383" s="1"/>
      <c r="B1383" s="2"/>
      <c r="E1383" s="2"/>
      <c r="H1383" s="2"/>
    </row>
    <row r="1384" spans="1:8" x14ac:dyDescent="0.2">
      <c r="A1384" s="1"/>
      <c r="B1384" s="2"/>
      <c r="E1384" s="2"/>
      <c r="H1384" s="2"/>
    </row>
    <row r="1385" spans="1:8" x14ac:dyDescent="0.2">
      <c r="A1385" s="1"/>
      <c r="B1385" s="2"/>
      <c r="E1385" s="2"/>
      <c r="H1385" s="2"/>
    </row>
    <row r="1386" spans="1:8" x14ac:dyDescent="0.2">
      <c r="A1386" s="1"/>
      <c r="B1386" s="2"/>
      <c r="E1386" s="2"/>
      <c r="H1386" s="2"/>
    </row>
    <row r="1387" spans="1:8" x14ac:dyDescent="0.2">
      <c r="A1387" s="1"/>
      <c r="B1387" s="2"/>
      <c r="E1387" s="2"/>
      <c r="H1387" s="2"/>
    </row>
    <row r="1388" spans="1:8" x14ac:dyDescent="0.2">
      <c r="A1388" s="1"/>
      <c r="B1388" s="2"/>
      <c r="E1388" s="2"/>
      <c r="H1388" s="2"/>
    </row>
    <row r="1389" spans="1:8" x14ac:dyDescent="0.2">
      <c r="A1389" s="1"/>
      <c r="B1389" s="2"/>
      <c r="E1389" s="2"/>
      <c r="H1389" s="2"/>
    </row>
    <row r="1390" spans="1:8" x14ac:dyDescent="0.2">
      <c r="A1390" s="1"/>
      <c r="B1390" s="2"/>
      <c r="E1390" s="2"/>
      <c r="H1390" s="2"/>
    </row>
    <row r="1391" spans="1:8" x14ac:dyDescent="0.2">
      <c r="A1391" s="1"/>
      <c r="B1391" s="2"/>
      <c r="E1391" s="2"/>
      <c r="H1391" s="2"/>
    </row>
    <row r="1392" spans="1:8" x14ac:dyDescent="0.2">
      <c r="A1392" s="1"/>
      <c r="B1392" s="2"/>
      <c r="E1392" s="2"/>
      <c r="H1392" s="2"/>
    </row>
    <row r="1393" spans="1:8" x14ac:dyDescent="0.2">
      <c r="A1393" s="1"/>
      <c r="B1393" s="2"/>
      <c r="E1393" s="2"/>
      <c r="H1393" s="2"/>
    </row>
    <row r="1394" spans="1:8" x14ac:dyDescent="0.2">
      <c r="A1394" s="1"/>
      <c r="B1394" s="2"/>
      <c r="E1394" s="2"/>
      <c r="H1394" s="2"/>
    </row>
    <row r="1395" spans="1:8" x14ac:dyDescent="0.2">
      <c r="A1395" s="1"/>
      <c r="B1395" s="2"/>
      <c r="E1395" s="2"/>
      <c r="H1395" s="2"/>
    </row>
    <row r="1396" spans="1:8" x14ac:dyDescent="0.2">
      <c r="A1396" s="1"/>
      <c r="B1396" s="2"/>
      <c r="E1396" s="2"/>
      <c r="H1396" s="2"/>
    </row>
    <row r="1397" spans="1:8" x14ac:dyDescent="0.2">
      <c r="A1397" s="1"/>
      <c r="B1397" s="2"/>
      <c r="E1397" s="2"/>
      <c r="H1397" s="2"/>
    </row>
    <row r="1398" spans="1:8" x14ac:dyDescent="0.2">
      <c r="A1398" s="1"/>
      <c r="B1398" s="2"/>
      <c r="E1398" s="2"/>
      <c r="H1398" s="2"/>
    </row>
    <row r="1399" spans="1:8" x14ac:dyDescent="0.2">
      <c r="A1399" s="1"/>
      <c r="B1399" s="2"/>
      <c r="E1399" s="2"/>
      <c r="H1399" s="2"/>
    </row>
    <row r="1400" spans="1:8" x14ac:dyDescent="0.2">
      <c r="A1400" s="1"/>
      <c r="B1400" s="2"/>
      <c r="E1400" s="2"/>
      <c r="H1400" s="2"/>
    </row>
    <row r="1401" spans="1:8" x14ac:dyDescent="0.2">
      <c r="A1401" s="1"/>
      <c r="B1401" s="2"/>
      <c r="E1401" s="2"/>
      <c r="H1401" s="2"/>
    </row>
    <row r="1402" spans="1:8" x14ac:dyDescent="0.2">
      <c r="A1402" s="1"/>
      <c r="B1402" s="2"/>
      <c r="E1402" s="2"/>
      <c r="H1402" s="2"/>
    </row>
    <row r="1403" spans="1:8" x14ac:dyDescent="0.2">
      <c r="A1403" s="1"/>
      <c r="B1403" s="2"/>
      <c r="E1403" s="2"/>
      <c r="H1403" s="2"/>
    </row>
    <row r="1404" spans="1:8" x14ac:dyDescent="0.2">
      <c r="A1404" s="1"/>
      <c r="B1404" s="2"/>
      <c r="E1404" s="2"/>
      <c r="H1404" s="2"/>
    </row>
    <row r="1405" spans="1:8" x14ac:dyDescent="0.2">
      <c r="A1405" s="1"/>
      <c r="B1405" s="2"/>
      <c r="E1405" s="2"/>
      <c r="H1405" s="2"/>
    </row>
    <row r="1406" spans="1:8" x14ac:dyDescent="0.2">
      <c r="A1406" s="1"/>
      <c r="B1406" s="2"/>
      <c r="E1406" s="2"/>
      <c r="H1406" s="2"/>
    </row>
    <row r="1407" spans="1:8" x14ac:dyDescent="0.2">
      <c r="A1407" s="1"/>
      <c r="B1407" s="2"/>
      <c r="E1407" s="2"/>
      <c r="H1407" s="2"/>
    </row>
    <row r="1408" spans="1:8" x14ac:dyDescent="0.2">
      <c r="A1408" s="1"/>
      <c r="B1408" s="2"/>
      <c r="E1408" s="2"/>
      <c r="H1408" s="2"/>
    </row>
    <row r="1409" spans="1:8" x14ac:dyDescent="0.2">
      <c r="A1409" s="1"/>
      <c r="B1409" s="2"/>
      <c r="E1409" s="2"/>
      <c r="H1409" s="2"/>
    </row>
    <row r="1410" spans="1:8" x14ac:dyDescent="0.2">
      <c r="A1410" s="1"/>
      <c r="B1410" s="2"/>
      <c r="E1410" s="2"/>
      <c r="H1410" s="2"/>
    </row>
    <row r="1411" spans="1:8" x14ac:dyDescent="0.2">
      <c r="A1411" s="1"/>
      <c r="B1411" s="2"/>
      <c r="E1411" s="2"/>
      <c r="H1411" s="2"/>
    </row>
    <row r="1412" spans="1:8" x14ac:dyDescent="0.2">
      <c r="A1412" s="1"/>
      <c r="B1412" s="2"/>
      <c r="E1412" s="2"/>
      <c r="H1412" s="2"/>
    </row>
    <row r="1413" spans="1:8" x14ac:dyDescent="0.2">
      <c r="A1413" s="1"/>
      <c r="B1413" s="2"/>
      <c r="E1413" s="2"/>
      <c r="H1413" s="2"/>
    </row>
    <row r="1414" spans="1:8" x14ac:dyDescent="0.2">
      <c r="A1414" s="1"/>
      <c r="B1414" s="2"/>
      <c r="E1414" s="2"/>
      <c r="H1414" s="2"/>
    </row>
    <row r="1415" spans="1:8" x14ac:dyDescent="0.2">
      <c r="A1415" s="1"/>
      <c r="B1415" s="2"/>
      <c r="E1415" s="2"/>
      <c r="H1415" s="2"/>
    </row>
    <row r="1416" spans="1:8" x14ac:dyDescent="0.2">
      <c r="A1416" s="1"/>
      <c r="B1416" s="2"/>
      <c r="E1416" s="2"/>
      <c r="H1416" s="2"/>
    </row>
    <row r="1417" spans="1:8" x14ac:dyDescent="0.2">
      <c r="A1417" s="1"/>
      <c r="B1417" s="2"/>
      <c r="E1417" s="2"/>
      <c r="H1417" s="2"/>
    </row>
    <row r="1418" spans="1:8" x14ac:dyDescent="0.2">
      <c r="A1418" s="1"/>
      <c r="B1418" s="2"/>
      <c r="E1418" s="2"/>
      <c r="H1418" s="2"/>
    </row>
    <row r="1419" spans="1:8" x14ac:dyDescent="0.2">
      <c r="A1419" s="1"/>
      <c r="B1419" s="2"/>
      <c r="E1419" s="2"/>
      <c r="H1419" s="2"/>
    </row>
    <row r="1420" spans="1:8" x14ac:dyDescent="0.2">
      <c r="A1420" s="1"/>
      <c r="B1420" s="2"/>
      <c r="E1420" s="2"/>
      <c r="H1420" s="2"/>
    </row>
    <row r="1421" spans="1:8" x14ac:dyDescent="0.2">
      <c r="A1421" s="1"/>
      <c r="B1421" s="2"/>
      <c r="E1421" s="2"/>
      <c r="H1421" s="2"/>
    </row>
    <row r="1422" spans="1:8" x14ac:dyDescent="0.2">
      <c r="B1422" s="2"/>
      <c r="E1422" s="2"/>
      <c r="H1422" s="2"/>
    </row>
    <row r="1423" spans="1:8" x14ac:dyDescent="0.2">
      <c r="B1423" s="2"/>
      <c r="E1423" s="2"/>
      <c r="H1423" s="2"/>
    </row>
    <row r="1424" spans="1:8" x14ac:dyDescent="0.2">
      <c r="B1424" s="2"/>
      <c r="E1424" s="2"/>
      <c r="H1424" s="2"/>
    </row>
    <row r="1425" spans="2:8" x14ac:dyDescent="0.2">
      <c r="B1425" s="2"/>
      <c r="E1425" s="2"/>
      <c r="H1425" s="2"/>
    </row>
    <row r="1426" spans="2:8" x14ac:dyDescent="0.2">
      <c r="B1426" s="2"/>
      <c r="E1426" s="2"/>
      <c r="H1426" s="2"/>
    </row>
    <row r="1427" spans="2:8" x14ac:dyDescent="0.2">
      <c r="B1427" s="2"/>
      <c r="E1427" s="2"/>
      <c r="H1427" s="2"/>
    </row>
    <row r="1428" spans="2:8" x14ac:dyDescent="0.2">
      <c r="B1428" s="2"/>
      <c r="E1428" s="2"/>
      <c r="H1428" s="2"/>
    </row>
    <row r="1429" spans="2:8" x14ac:dyDescent="0.2">
      <c r="B1429" s="2"/>
      <c r="E1429" s="2"/>
      <c r="H1429" s="2"/>
    </row>
    <row r="1430" spans="2:8" x14ac:dyDescent="0.2">
      <c r="B1430" s="2"/>
      <c r="E1430" s="2"/>
      <c r="H1430" s="2"/>
    </row>
    <row r="1431" spans="2:8" x14ac:dyDescent="0.2">
      <c r="B1431" s="2"/>
      <c r="E1431" s="2"/>
      <c r="H1431" s="2"/>
    </row>
    <row r="1432" spans="2:8" x14ac:dyDescent="0.2">
      <c r="B1432" s="2"/>
      <c r="E1432" s="2"/>
      <c r="H1432" s="2"/>
    </row>
    <row r="1433" spans="2:8" x14ac:dyDescent="0.2">
      <c r="B1433" s="2"/>
      <c r="E1433" s="2"/>
      <c r="H1433" s="2"/>
    </row>
    <row r="1434" spans="2:8" x14ac:dyDescent="0.2">
      <c r="B1434" s="2"/>
      <c r="E1434" s="2"/>
      <c r="H1434" s="2"/>
    </row>
    <row r="1435" spans="2:8" x14ac:dyDescent="0.2">
      <c r="B1435" s="2"/>
      <c r="E1435" s="2"/>
      <c r="H1435" s="2"/>
    </row>
    <row r="1436" spans="2:8" x14ac:dyDescent="0.2">
      <c r="B1436" s="2"/>
      <c r="E1436" s="2"/>
      <c r="H1436" s="2"/>
    </row>
    <row r="1437" spans="2:8" x14ac:dyDescent="0.2">
      <c r="B1437" s="2"/>
      <c r="E1437" s="2"/>
      <c r="H1437" s="2"/>
    </row>
    <row r="1438" spans="2:8" x14ac:dyDescent="0.2">
      <c r="B1438" s="2"/>
      <c r="E1438" s="2"/>
      <c r="H1438" s="2"/>
    </row>
    <row r="1439" spans="2:8" x14ac:dyDescent="0.2">
      <c r="B1439" s="2"/>
      <c r="E1439" s="2"/>
      <c r="H1439" s="2"/>
    </row>
    <row r="1440" spans="2:8" x14ac:dyDescent="0.2">
      <c r="B1440" s="2"/>
      <c r="E1440" s="2"/>
      <c r="H1440" s="2"/>
    </row>
    <row r="1441" spans="2:8" x14ac:dyDescent="0.2">
      <c r="B1441" s="2"/>
      <c r="E1441" s="2"/>
      <c r="H1441" s="2"/>
    </row>
    <row r="1442" spans="2:8" x14ac:dyDescent="0.2">
      <c r="B1442" s="2"/>
      <c r="E1442" s="2"/>
      <c r="H1442" s="2"/>
    </row>
    <row r="1443" spans="2:8" x14ac:dyDescent="0.2">
      <c r="B1443" s="2"/>
      <c r="E1443" s="2"/>
      <c r="H1443" s="2"/>
    </row>
    <row r="1444" spans="2:8" x14ac:dyDescent="0.2">
      <c r="B1444" s="2"/>
      <c r="E1444" s="2"/>
      <c r="H1444" s="2"/>
    </row>
    <row r="1445" spans="2:8" x14ac:dyDescent="0.2">
      <c r="B1445" s="2"/>
      <c r="E1445" s="2"/>
      <c r="H1445" s="2"/>
    </row>
    <row r="1446" spans="2:8" x14ac:dyDescent="0.2">
      <c r="B1446" s="2"/>
      <c r="E1446" s="2"/>
      <c r="H1446" s="2"/>
    </row>
    <row r="1447" spans="2:8" x14ac:dyDescent="0.2">
      <c r="B1447" s="2"/>
      <c r="E1447" s="2"/>
      <c r="H1447" s="2"/>
    </row>
    <row r="1448" spans="2:8" x14ac:dyDescent="0.2">
      <c r="B1448" s="2"/>
      <c r="E1448" s="2"/>
      <c r="H1448" s="2"/>
    </row>
    <row r="1449" spans="2:8" x14ac:dyDescent="0.2">
      <c r="B1449" s="2"/>
      <c r="E1449" s="2"/>
      <c r="H1449" s="2"/>
    </row>
    <row r="1450" spans="2:8" x14ac:dyDescent="0.2">
      <c r="B1450" s="2"/>
      <c r="E1450" s="2"/>
      <c r="H1450" s="2"/>
    </row>
    <row r="1451" spans="2:8" x14ac:dyDescent="0.2">
      <c r="B1451" s="2"/>
      <c r="E1451" s="2"/>
      <c r="H1451" s="2"/>
    </row>
    <row r="1452" spans="2:8" x14ac:dyDescent="0.2">
      <c r="B1452" s="2"/>
      <c r="E1452" s="2"/>
      <c r="H1452" s="2"/>
    </row>
    <row r="1453" spans="2:8" x14ac:dyDescent="0.2">
      <c r="B1453" s="2"/>
      <c r="E1453" s="2"/>
      <c r="H1453" s="2"/>
    </row>
    <row r="1454" spans="2:8" x14ac:dyDescent="0.2">
      <c r="B1454" s="2"/>
      <c r="E1454" s="2"/>
      <c r="H1454" s="2"/>
    </row>
    <row r="1455" spans="2:8" x14ac:dyDescent="0.2">
      <c r="B1455" s="2"/>
      <c r="E1455" s="2"/>
      <c r="H1455" s="2"/>
    </row>
    <row r="1456" spans="2:8" x14ac:dyDescent="0.2">
      <c r="B1456" s="2"/>
      <c r="E1456" s="2"/>
      <c r="H1456" s="2"/>
    </row>
    <row r="1457" spans="2:8" x14ac:dyDescent="0.2">
      <c r="B1457" s="2"/>
      <c r="E1457" s="2"/>
      <c r="H1457" s="2"/>
    </row>
    <row r="1458" spans="2:8" x14ac:dyDescent="0.2">
      <c r="B1458" s="2"/>
      <c r="E1458" s="2"/>
      <c r="H1458" s="2"/>
    </row>
    <row r="1459" spans="2:8" x14ac:dyDescent="0.2">
      <c r="B1459" s="2"/>
      <c r="E1459" s="2"/>
      <c r="H1459" s="2"/>
    </row>
    <row r="1460" spans="2:8" x14ac:dyDescent="0.2">
      <c r="B1460" s="2"/>
      <c r="E1460" s="2"/>
      <c r="H1460" s="2"/>
    </row>
    <row r="1461" spans="2:8" x14ac:dyDescent="0.2">
      <c r="B1461" s="2"/>
      <c r="E1461" s="2"/>
      <c r="H1461" s="2"/>
    </row>
    <row r="1462" spans="2:8" x14ac:dyDescent="0.2">
      <c r="B1462" s="2"/>
      <c r="E1462" s="2"/>
      <c r="H1462" s="2"/>
    </row>
    <row r="1463" spans="2:8" x14ac:dyDescent="0.2">
      <c r="B1463" s="2"/>
      <c r="E1463" s="2"/>
      <c r="H1463" s="2"/>
    </row>
    <row r="1464" spans="2:8" x14ac:dyDescent="0.2">
      <c r="B1464" s="2"/>
      <c r="E1464" s="2"/>
      <c r="H1464" s="2"/>
    </row>
    <row r="1465" spans="2:8" x14ac:dyDescent="0.2">
      <c r="B1465" s="2"/>
      <c r="E1465" s="2"/>
      <c r="H1465" s="2"/>
    </row>
    <row r="1466" spans="2:8" x14ac:dyDescent="0.2">
      <c r="B1466" s="2"/>
      <c r="E1466" s="2"/>
      <c r="H1466" s="2"/>
    </row>
    <row r="1467" spans="2:8" x14ac:dyDescent="0.2">
      <c r="B1467" s="2"/>
      <c r="E1467" s="2"/>
      <c r="H1467" s="2"/>
    </row>
    <row r="1468" spans="2:8" x14ac:dyDescent="0.2">
      <c r="B1468" s="2"/>
      <c r="E1468" s="2"/>
      <c r="H1468" s="2"/>
    </row>
    <row r="1469" spans="2:8" x14ac:dyDescent="0.2">
      <c r="B1469" s="2"/>
      <c r="E1469" s="2"/>
      <c r="H1469" s="2"/>
    </row>
    <row r="1470" spans="2:8" x14ac:dyDescent="0.2">
      <c r="B1470" s="2"/>
      <c r="E1470" s="2"/>
      <c r="H1470" s="2"/>
    </row>
    <row r="1471" spans="2:8" x14ac:dyDescent="0.2">
      <c r="B1471" s="2"/>
      <c r="E1471" s="2"/>
      <c r="H1471" s="2"/>
    </row>
    <row r="1472" spans="2:8" x14ac:dyDescent="0.2">
      <c r="B1472" s="2"/>
      <c r="E1472" s="2"/>
      <c r="H1472" s="2"/>
    </row>
    <row r="1473" spans="2:8" x14ac:dyDescent="0.2">
      <c r="B1473" s="2"/>
      <c r="E1473" s="2"/>
      <c r="H1473" s="2"/>
    </row>
    <row r="1474" spans="2:8" x14ac:dyDescent="0.2">
      <c r="B1474" s="2"/>
      <c r="E1474" s="2"/>
      <c r="H1474" s="2"/>
    </row>
    <row r="1475" spans="2:8" x14ac:dyDescent="0.2">
      <c r="B1475" s="2"/>
      <c r="E1475" s="2"/>
      <c r="H1475" s="2"/>
    </row>
    <row r="1476" spans="2:8" x14ac:dyDescent="0.2">
      <c r="B1476" s="2"/>
      <c r="E1476" s="2"/>
      <c r="H1476" s="2"/>
    </row>
    <row r="1477" spans="2:8" x14ac:dyDescent="0.2">
      <c r="B1477" s="2"/>
      <c r="E1477" s="2"/>
      <c r="H1477" s="2"/>
    </row>
    <row r="1478" spans="2:8" x14ac:dyDescent="0.2">
      <c r="B1478" s="2"/>
      <c r="E1478" s="2"/>
      <c r="H1478" s="2"/>
    </row>
    <row r="1479" spans="2:8" x14ac:dyDescent="0.2">
      <c r="B1479" s="2"/>
      <c r="E1479" s="2"/>
      <c r="H1479" s="2"/>
    </row>
    <row r="1480" spans="2:8" x14ac:dyDescent="0.2">
      <c r="B1480" s="2"/>
      <c r="E1480" s="2"/>
      <c r="H1480" s="2"/>
    </row>
    <row r="1481" spans="2:8" x14ac:dyDescent="0.2">
      <c r="B1481" s="2"/>
      <c r="E1481" s="2"/>
      <c r="H1481" s="2"/>
    </row>
    <row r="1482" spans="2:8" x14ac:dyDescent="0.2">
      <c r="B1482" s="2"/>
      <c r="E1482" s="2"/>
      <c r="H1482" s="2"/>
    </row>
    <row r="1483" spans="2:8" x14ac:dyDescent="0.2">
      <c r="B1483" s="2"/>
      <c r="E1483" s="2"/>
      <c r="H1483" s="2"/>
    </row>
    <row r="1484" spans="2:8" x14ac:dyDescent="0.2">
      <c r="B1484" s="2"/>
      <c r="E1484" s="2"/>
      <c r="H1484" s="2"/>
    </row>
    <row r="1485" spans="2:8" x14ac:dyDescent="0.2">
      <c r="B1485" s="2"/>
      <c r="E1485" s="2"/>
      <c r="H1485" s="2"/>
    </row>
    <row r="1486" spans="2:8" x14ac:dyDescent="0.2">
      <c r="B1486" s="2"/>
      <c r="E1486" s="2"/>
      <c r="H1486" s="2"/>
    </row>
    <row r="1487" spans="2:8" x14ac:dyDescent="0.2">
      <c r="B1487" s="2"/>
      <c r="E1487" s="2"/>
      <c r="H1487" s="2"/>
    </row>
    <row r="1488" spans="2:8" x14ac:dyDescent="0.2">
      <c r="B1488" s="2"/>
      <c r="E1488" s="2"/>
      <c r="H1488" s="2"/>
    </row>
    <row r="1489" spans="2:8" x14ac:dyDescent="0.2">
      <c r="B1489" s="2"/>
      <c r="E1489" s="2"/>
      <c r="H1489" s="2"/>
    </row>
    <row r="1490" spans="2:8" x14ac:dyDescent="0.2">
      <c r="B1490" s="2"/>
      <c r="E1490" s="2"/>
      <c r="H1490" s="2"/>
    </row>
    <row r="1491" spans="2:8" x14ac:dyDescent="0.2">
      <c r="B1491" s="2"/>
      <c r="E1491" s="2"/>
      <c r="H1491" s="2"/>
    </row>
    <row r="1492" spans="2:8" x14ac:dyDescent="0.2">
      <c r="B1492" s="2"/>
      <c r="E1492" s="2"/>
      <c r="H1492" s="2"/>
    </row>
    <row r="1493" spans="2:8" x14ac:dyDescent="0.2">
      <c r="B1493" s="2"/>
      <c r="E1493" s="2"/>
      <c r="H1493" s="2"/>
    </row>
    <row r="1494" spans="2:8" x14ac:dyDescent="0.2">
      <c r="B1494" s="2"/>
      <c r="E1494" s="2"/>
      <c r="H1494" s="2"/>
    </row>
    <row r="1495" spans="2:8" x14ac:dyDescent="0.2">
      <c r="B1495" s="2"/>
      <c r="E1495" s="2"/>
      <c r="H1495" s="2"/>
    </row>
    <row r="1496" spans="2:8" x14ac:dyDescent="0.2">
      <c r="B1496" s="2"/>
      <c r="E1496" s="2"/>
      <c r="H1496" s="2"/>
    </row>
    <row r="1497" spans="2:8" x14ac:dyDescent="0.2">
      <c r="B1497" s="2"/>
      <c r="E1497" s="2"/>
      <c r="H1497" s="2"/>
    </row>
    <row r="1498" spans="2:8" x14ac:dyDescent="0.2">
      <c r="B1498" s="2"/>
      <c r="E1498" s="2"/>
      <c r="H1498" s="2"/>
    </row>
    <row r="1499" spans="2:8" x14ac:dyDescent="0.2">
      <c r="B1499" s="2"/>
      <c r="E1499" s="2"/>
      <c r="H1499" s="2"/>
    </row>
    <row r="1500" spans="2:8" x14ac:dyDescent="0.2">
      <c r="B1500" s="2"/>
      <c r="E1500" s="2"/>
      <c r="H1500" s="2"/>
    </row>
    <row r="1501" spans="2:8" x14ac:dyDescent="0.2">
      <c r="B1501" s="2"/>
      <c r="E1501" s="2"/>
      <c r="H1501" s="2"/>
    </row>
    <row r="1502" spans="2:8" x14ac:dyDescent="0.2">
      <c r="B1502" s="2"/>
      <c r="E1502" s="2"/>
      <c r="H1502" s="2"/>
    </row>
    <row r="1503" spans="2:8" x14ac:dyDescent="0.2">
      <c r="B1503" s="2"/>
      <c r="E1503" s="2"/>
      <c r="H1503" s="2"/>
    </row>
    <row r="1504" spans="2:8" x14ac:dyDescent="0.2">
      <c r="B1504" s="2"/>
      <c r="E1504" s="2"/>
      <c r="H1504" s="2"/>
    </row>
    <row r="1505" spans="2:8" x14ac:dyDescent="0.2">
      <c r="B1505" s="2"/>
      <c r="E1505" s="2"/>
      <c r="H1505" s="2"/>
    </row>
    <row r="1506" spans="2:8" x14ac:dyDescent="0.2">
      <c r="B1506" s="2"/>
      <c r="E1506" s="2"/>
      <c r="H1506" s="2"/>
    </row>
    <row r="1507" spans="2:8" x14ac:dyDescent="0.2">
      <c r="B1507" s="2"/>
      <c r="E1507" s="2"/>
      <c r="H1507" s="2"/>
    </row>
    <row r="1508" spans="2:8" x14ac:dyDescent="0.2">
      <c r="B1508" s="2"/>
      <c r="E1508" s="2"/>
      <c r="H1508" s="2"/>
    </row>
    <row r="1509" spans="2:8" x14ac:dyDescent="0.2">
      <c r="B1509" s="2"/>
      <c r="E1509" s="2"/>
      <c r="H1509" s="2"/>
    </row>
    <row r="1510" spans="2:8" x14ac:dyDescent="0.2">
      <c r="B1510" s="2"/>
      <c r="E1510" s="2"/>
      <c r="H1510" s="2"/>
    </row>
    <row r="1511" spans="2:8" x14ac:dyDescent="0.2">
      <c r="B1511" s="2"/>
      <c r="E1511" s="2"/>
      <c r="H1511" s="2"/>
    </row>
    <row r="1512" spans="2:8" x14ac:dyDescent="0.2">
      <c r="B1512" s="2"/>
      <c r="E1512" s="2"/>
      <c r="H1512" s="2"/>
    </row>
    <row r="1513" spans="2:8" x14ac:dyDescent="0.2">
      <c r="B1513" s="2"/>
      <c r="E1513" s="2"/>
      <c r="H1513" s="2"/>
    </row>
    <row r="1514" spans="2:8" x14ac:dyDescent="0.2">
      <c r="B1514" s="2"/>
      <c r="E1514" s="2"/>
      <c r="H1514" s="2"/>
    </row>
    <row r="1515" spans="2:8" x14ac:dyDescent="0.2">
      <c r="B1515" s="2"/>
      <c r="E1515" s="2"/>
      <c r="H1515" s="2"/>
    </row>
    <row r="1516" spans="2:8" x14ac:dyDescent="0.2">
      <c r="B1516" s="2"/>
      <c r="E1516" s="2"/>
      <c r="H1516" s="2"/>
    </row>
    <row r="1517" spans="2:8" x14ac:dyDescent="0.2">
      <c r="B1517" s="2"/>
      <c r="E1517" s="2"/>
      <c r="H1517" s="2"/>
    </row>
    <row r="1518" spans="2:8" x14ac:dyDescent="0.2">
      <c r="B1518" s="2"/>
      <c r="E1518" s="2"/>
      <c r="H1518" s="2"/>
    </row>
    <row r="1519" spans="2:8" x14ac:dyDescent="0.2">
      <c r="B1519" s="2"/>
      <c r="E1519" s="2"/>
      <c r="H1519" s="2"/>
    </row>
    <row r="1520" spans="2:8" x14ac:dyDescent="0.2">
      <c r="B1520" s="2"/>
      <c r="E1520" s="2"/>
      <c r="H1520" s="2"/>
    </row>
    <row r="1521" spans="2:8" x14ac:dyDescent="0.2">
      <c r="B1521" s="2"/>
      <c r="E1521" s="2"/>
      <c r="H1521" s="2"/>
    </row>
    <row r="1522" spans="2:8" x14ac:dyDescent="0.2">
      <c r="B1522" s="2"/>
      <c r="E1522" s="2"/>
      <c r="H1522" s="2"/>
    </row>
    <row r="1523" spans="2:8" x14ac:dyDescent="0.2">
      <c r="B1523" s="2"/>
      <c r="E1523" s="2"/>
      <c r="H1523" s="2"/>
    </row>
    <row r="1524" spans="2:8" x14ac:dyDescent="0.2">
      <c r="B1524" s="2"/>
      <c r="E1524" s="2"/>
      <c r="H1524" s="2"/>
    </row>
    <row r="1525" spans="2:8" x14ac:dyDescent="0.2">
      <c r="B1525" s="2"/>
      <c r="E1525" s="2"/>
      <c r="H1525" s="2"/>
    </row>
    <row r="1526" spans="2:8" x14ac:dyDescent="0.2">
      <c r="B1526" s="2"/>
      <c r="E1526" s="2"/>
      <c r="H1526" s="2"/>
    </row>
    <row r="1527" spans="2:8" x14ac:dyDescent="0.2">
      <c r="B1527" s="2"/>
      <c r="E1527" s="2"/>
      <c r="H1527" s="2"/>
    </row>
    <row r="1528" spans="2:8" x14ac:dyDescent="0.2">
      <c r="B1528" s="2"/>
      <c r="E1528" s="2"/>
      <c r="H1528" s="2"/>
    </row>
    <row r="1529" spans="2:8" x14ac:dyDescent="0.2">
      <c r="B1529" s="2"/>
      <c r="E1529" s="2"/>
      <c r="H1529" s="2"/>
    </row>
    <row r="1530" spans="2:8" x14ac:dyDescent="0.2">
      <c r="B1530" s="2"/>
      <c r="E1530" s="2"/>
      <c r="H1530" s="2"/>
    </row>
    <row r="1531" spans="2:8" x14ac:dyDescent="0.2">
      <c r="B1531" s="2"/>
      <c r="E1531" s="2"/>
      <c r="H1531" s="2"/>
    </row>
    <row r="1532" spans="2:8" x14ac:dyDescent="0.2">
      <c r="B1532" s="2"/>
      <c r="E1532" s="2"/>
      <c r="H1532" s="2"/>
    </row>
    <row r="1533" spans="2:8" x14ac:dyDescent="0.2">
      <c r="B1533" s="2"/>
      <c r="E1533" s="2"/>
      <c r="H1533" s="2"/>
    </row>
    <row r="1534" spans="2:8" x14ac:dyDescent="0.2">
      <c r="B1534" s="2"/>
      <c r="E1534" s="2"/>
      <c r="H1534" s="2"/>
    </row>
    <row r="1535" spans="2:8" x14ac:dyDescent="0.2">
      <c r="B1535" s="2"/>
      <c r="E1535" s="2"/>
      <c r="H1535" s="2"/>
    </row>
    <row r="1536" spans="2:8" x14ac:dyDescent="0.2">
      <c r="B1536" s="2"/>
      <c r="E1536" s="2"/>
      <c r="H1536" s="2"/>
    </row>
    <row r="1537" spans="2:8" x14ac:dyDescent="0.2">
      <c r="B1537" s="2"/>
      <c r="E1537" s="2"/>
      <c r="H1537" s="2"/>
    </row>
    <row r="1538" spans="2:8" x14ac:dyDescent="0.2">
      <c r="B1538" s="2"/>
      <c r="E1538" s="2"/>
      <c r="H1538" s="2"/>
    </row>
    <row r="1539" spans="2:8" x14ac:dyDescent="0.2">
      <c r="B1539" s="2"/>
      <c r="E1539" s="2"/>
      <c r="H1539" s="2"/>
    </row>
    <row r="1540" spans="2:8" x14ac:dyDescent="0.2">
      <c r="B1540" s="2"/>
      <c r="E1540" s="2"/>
      <c r="H1540" s="2"/>
    </row>
    <row r="1541" spans="2:8" x14ac:dyDescent="0.2">
      <c r="B1541" s="2"/>
      <c r="E1541" s="2"/>
      <c r="H1541" s="2"/>
    </row>
    <row r="1542" spans="2:8" x14ac:dyDescent="0.2">
      <c r="B1542" s="2"/>
      <c r="E1542" s="2"/>
      <c r="H1542" s="2"/>
    </row>
    <row r="1543" spans="2:8" x14ac:dyDescent="0.2">
      <c r="B1543" s="2"/>
      <c r="E1543" s="2"/>
      <c r="H1543" s="2"/>
    </row>
    <row r="1544" spans="2:8" x14ac:dyDescent="0.2">
      <c r="B1544" s="2"/>
      <c r="E1544" s="2"/>
      <c r="H1544" s="2"/>
    </row>
    <row r="1545" spans="2:8" x14ac:dyDescent="0.2">
      <c r="B1545" s="2"/>
      <c r="E1545" s="2"/>
      <c r="H1545" s="2"/>
    </row>
    <row r="1546" spans="2:8" x14ac:dyDescent="0.2">
      <c r="B1546" s="2"/>
      <c r="E1546" s="2"/>
      <c r="H1546" s="2"/>
    </row>
    <row r="1547" spans="2:8" x14ac:dyDescent="0.2">
      <c r="B1547" s="2"/>
      <c r="E1547" s="2"/>
      <c r="H1547" s="2"/>
    </row>
    <row r="1548" spans="2:8" x14ac:dyDescent="0.2">
      <c r="B1548" s="2"/>
      <c r="E1548" s="2"/>
      <c r="H1548" s="2"/>
    </row>
    <row r="1549" spans="2:8" x14ac:dyDescent="0.2">
      <c r="B1549" s="2"/>
      <c r="E1549" s="2"/>
      <c r="H1549" s="2"/>
    </row>
    <row r="1550" spans="2:8" x14ac:dyDescent="0.2">
      <c r="B1550" s="2"/>
      <c r="E1550" s="2"/>
      <c r="H1550" s="2"/>
    </row>
    <row r="1551" spans="2:8" x14ac:dyDescent="0.2">
      <c r="B1551" s="2"/>
      <c r="E1551" s="2"/>
      <c r="H1551" s="2"/>
    </row>
    <row r="1552" spans="2:8" x14ac:dyDescent="0.2">
      <c r="B1552" s="2"/>
      <c r="E1552" s="2"/>
      <c r="H1552" s="2"/>
    </row>
    <row r="1553" spans="2:8" x14ac:dyDescent="0.2">
      <c r="B1553" s="2"/>
      <c r="E1553" s="2"/>
      <c r="H1553" s="2"/>
    </row>
    <row r="1554" spans="2:8" x14ac:dyDescent="0.2">
      <c r="B1554" s="2"/>
      <c r="E1554" s="2"/>
      <c r="H1554" s="2"/>
    </row>
    <row r="1555" spans="2:8" x14ac:dyDescent="0.2">
      <c r="B1555" s="2"/>
      <c r="E1555" s="2"/>
      <c r="H1555" s="2"/>
    </row>
    <row r="1556" spans="2:8" x14ac:dyDescent="0.2">
      <c r="B1556" s="2"/>
      <c r="E1556" s="2"/>
      <c r="H1556" s="2"/>
    </row>
    <row r="1557" spans="2:8" x14ac:dyDescent="0.2">
      <c r="B1557" s="2"/>
      <c r="E1557" s="2"/>
      <c r="H1557" s="2"/>
    </row>
    <row r="1558" spans="2:8" x14ac:dyDescent="0.2">
      <c r="B1558" s="2"/>
      <c r="E1558" s="2"/>
      <c r="H1558" s="2"/>
    </row>
    <row r="1559" spans="2:8" x14ac:dyDescent="0.2">
      <c r="B1559" s="2"/>
      <c r="E1559" s="2"/>
      <c r="H1559" s="2"/>
    </row>
    <row r="1560" spans="2:8" x14ac:dyDescent="0.2">
      <c r="B1560" s="2"/>
      <c r="E1560" s="2"/>
      <c r="H1560" s="2"/>
    </row>
    <row r="1561" spans="2:8" x14ac:dyDescent="0.2">
      <c r="B1561" s="2"/>
      <c r="E1561" s="2"/>
      <c r="H1561" s="2"/>
    </row>
    <row r="1562" spans="2:8" x14ac:dyDescent="0.2">
      <c r="B1562" s="2"/>
      <c r="E1562" s="2"/>
      <c r="H1562" s="2"/>
    </row>
    <row r="1563" spans="2:8" x14ac:dyDescent="0.2">
      <c r="B1563" s="2"/>
      <c r="E1563" s="2"/>
      <c r="H1563" s="2"/>
    </row>
    <row r="1564" spans="2:8" x14ac:dyDescent="0.2">
      <c r="B1564" s="2"/>
      <c r="E1564" s="2"/>
      <c r="H1564" s="2"/>
    </row>
    <row r="1565" spans="2:8" x14ac:dyDescent="0.2">
      <c r="B1565" s="2"/>
      <c r="E1565" s="2"/>
      <c r="H1565" s="2"/>
    </row>
    <row r="1566" spans="2:8" x14ac:dyDescent="0.2">
      <c r="B1566" s="2"/>
      <c r="E1566" s="2"/>
      <c r="H1566" s="2"/>
    </row>
    <row r="1567" spans="2:8" x14ac:dyDescent="0.2">
      <c r="B1567" s="2"/>
      <c r="E1567" s="2"/>
      <c r="H1567" s="2"/>
    </row>
    <row r="1568" spans="2:8" x14ac:dyDescent="0.2">
      <c r="B1568" s="2"/>
      <c r="E1568" s="2"/>
      <c r="H1568" s="2"/>
    </row>
    <row r="1569" spans="2:8" x14ac:dyDescent="0.2">
      <c r="B1569" s="2"/>
      <c r="E1569" s="2"/>
      <c r="H1569" s="2"/>
    </row>
    <row r="1570" spans="2:8" x14ac:dyDescent="0.2">
      <c r="B1570" s="2"/>
      <c r="E1570" s="2"/>
      <c r="H1570" s="2"/>
    </row>
    <row r="1571" spans="2:8" x14ac:dyDescent="0.2">
      <c r="B1571" s="2"/>
      <c r="E1571" s="2"/>
      <c r="H1571" s="2"/>
    </row>
    <row r="1572" spans="2:8" x14ac:dyDescent="0.2">
      <c r="B1572" s="2"/>
      <c r="E1572" s="2"/>
      <c r="H1572" s="2"/>
    </row>
    <row r="1573" spans="2:8" x14ac:dyDescent="0.2">
      <c r="B1573" s="2"/>
      <c r="E1573" s="2"/>
      <c r="H1573" s="2"/>
    </row>
    <row r="1574" spans="2:8" x14ac:dyDescent="0.2">
      <c r="B1574" s="2"/>
      <c r="E1574" s="2"/>
      <c r="H1574" s="2"/>
    </row>
    <row r="1575" spans="2:8" x14ac:dyDescent="0.2">
      <c r="B1575" s="2"/>
      <c r="E1575" s="2"/>
      <c r="H1575" s="2"/>
    </row>
    <row r="1576" spans="2:8" x14ac:dyDescent="0.2">
      <c r="B1576" s="2"/>
      <c r="E1576" s="2"/>
      <c r="H1576" s="2"/>
    </row>
    <row r="1577" spans="2:8" x14ac:dyDescent="0.2">
      <c r="B1577" s="2"/>
      <c r="E1577" s="2"/>
      <c r="H1577" s="2"/>
    </row>
    <row r="1578" spans="2:8" x14ac:dyDescent="0.2">
      <c r="B1578" s="2"/>
      <c r="E1578" s="2"/>
      <c r="H1578" s="2"/>
    </row>
    <row r="1579" spans="2:8" x14ac:dyDescent="0.2">
      <c r="B1579" s="2"/>
      <c r="E1579" s="2"/>
      <c r="H1579" s="2"/>
    </row>
    <row r="1580" spans="2:8" x14ac:dyDescent="0.2">
      <c r="B1580" s="2"/>
      <c r="E1580" s="2"/>
      <c r="H1580" s="2"/>
    </row>
    <row r="1581" spans="2:8" x14ac:dyDescent="0.2">
      <c r="B1581" s="2"/>
      <c r="E1581" s="2"/>
      <c r="H1581" s="2"/>
    </row>
    <row r="1582" spans="2:8" x14ac:dyDescent="0.2">
      <c r="B1582" s="2"/>
      <c r="E1582" s="2"/>
      <c r="H1582" s="2"/>
    </row>
    <row r="1583" spans="2:8" x14ac:dyDescent="0.2">
      <c r="B1583" s="2"/>
      <c r="E1583" s="2"/>
      <c r="H1583" s="2"/>
    </row>
    <row r="1584" spans="2:8" x14ac:dyDescent="0.2">
      <c r="B1584" s="2"/>
      <c r="E1584" s="2"/>
      <c r="H1584" s="2"/>
    </row>
    <row r="1585" spans="2:8" x14ac:dyDescent="0.2">
      <c r="B1585" s="2"/>
      <c r="E1585" s="2"/>
      <c r="H1585" s="2"/>
    </row>
    <row r="1586" spans="2:8" x14ac:dyDescent="0.2">
      <c r="B1586" s="2"/>
      <c r="E1586" s="2"/>
      <c r="H1586" s="2"/>
    </row>
    <row r="1587" spans="2:8" x14ac:dyDescent="0.2">
      <c r="B1587" s="2"/>
      <c r="E1587" s="2"/>
      <c r="H1587" s="2"/>
    </row>
    <row r="1588" spans="2:8" x14ac:dyDescent="0.2">
      <c r="B1588" s="2"/>
      <c r="E1588" s="2"/>
      <c r="H1588" s="2"/>
    </row>
    <row r="1589" spans="2:8" x14ac:dyDescent="0.2">
      <c r="B1589" s="2"/>
      <c r="E1589" s="2"/>
      <c r="H1589" s="2"/>
    </row>
    <row r="1590" spans="2:8" x14ac:dyDescent="0.2">
      <c r="B1590" s="2"/>
      <c r="E1590" s="2"/>
      <c r="H1590" s="2"/>
    </row>
    <row r="1591" spans="2:8" x14ac:dyDescent="0.2">
      <c r="B1591" s="2"/>
      <c r="E1591" s="2"/>
      <c r="H1591" s="2"/>
    </row>
    <row r="1592" spans="2:8" x14ac:dyDescent="0.2">
      <c r="B1592" s="2"/>
      <c r="E1592" s="2"/>
      <c r="H1592" s="2"/>
    </row>
    <row r="1593" spans="2:8" x14ac:dyDescent="0.2">
      <c r="B1593" s="2"/>
      <c r="E1593" s="2"/>
      <c r="H1593" s="2"/>
    </row>
    <row r="1594" spans="2:8" x14ac:dyDescent="0.2">
      <c r="B1594" s="2"/>
      <c r="E1594" s="2"/>
      <c r="H1594" s="2"/>
    </row>
    <row r="1595" spans="2:8" x14ac:dyDescent="0.2">
      <c r="B1595" s="2"/>
      <c r="E1595" s="2"/>
      <c r="H1595" s="2"/>
    </row>
    <row r="1596" spans="2:8" x14ac:dyDescent="0.2">
      <c r="B1596" s="2"/>
      <c r="E1596" s="2"/>
      <c r="H1596" s="2"/>
    </row>
    <row r="1597" spans="2:8" x14ac:dyDescent="0.2">
      <c r="B1597" s="2"/>
      <c r="E1597" s="2"/>
      <c r="H1597" s="2"/>
    </row>
    <row r="1598" spans="2:8" x14ac:dyDescent="0.2">
      <c r="B1598" s="2"/>
      <c r="E1598" s="2"/>
      <c r="H1598" s="2"/>
    </row>
    <row r="1599" spans="2:8" x14ac:dyDescent="0.2">
      <c r="B1599" s="2"/>
      <c r="E1599" s="2"/>
      <c r="H1599" s="2"/>
    </row>
    <row r="1600" spans="2:8" x14ac:dyDescent="0.2">
      <c r="B1600" s="2"/>
      <c r="E1600" s="2"/>
      <c r="H1600" s="2"/>
    </row>
    <row r="1601" spans="2:8" x14ac:dyDescent="0.2">
      <c r="B1601" s="2"/>
      <c r="E1601" s="2"/>
      <c r="H1601" s="2"/>
    </row>
    <row r="1602" spans="2:8" x14ac:dyDescent="0.2">
      <c r="B1602" s="2"/>
      <c r="E1602" s="2"/>
      <c r="H1602" s="2"/>
    </row>
    <row r="1603" spans="2:8" x14ac:dyDescent="0.2">
      <c r="B1603" s="2"/>
      <c r="E1603" s="2"/>
      <c r="H1603" s="2"/>
    </row>
    <row r="1604" spans="2:8" x14ac:dyDescent="0.2">
      <c r="B1604" s="2"/>
      <c r="E1604" s="2"/>
      <c r="H1604" s="2"/>
    </row>
    <row r="1605" spans="2:8" x14ac:dyDescent="0.2">
      <c r="B1605" s="2"/>
      <c r="E1605" s="2"/>
      <c r="H1605" s="2"/>
    </row>
    <row r="1606" spans="2:8" x14ac:dyDescent="0.2">
      <c r="B1606" s="2"/>
      <c r="E1606" s="2"/>
      <c r="H1606" s="2"/>
    </row>
    <row r="1607" spans="2:8" x14ac:dyDescent="0.2">
      <c r="B1607" s="2"/>
      <c r="E1607" s="2"/>
      <c r="H1607" s="2"/>
    </row>
    <row r="1608" spans="2:8" x14ac:dyDescent="0.2">
      <c r="B1608" s="2"/>
      <c r="E1608" s="2"/>
      <c r="H1608" s="2"/>
    </row>
    <row r="1609" spans="2:8" x14ac:dyDescent="0.2">
      <c r="B1609" s="2"/>
      <c r="E1609" s="2"/>
      <c r="H1609" s="2"/>
    </row>
    <row r="1610" spans="2:8" x14ac:dyDescent="0.2">
      <c r="B1610" s="2"/>
      <c r="E1610" s="2"/>
      <c r="H1610" s="2"/>
    </row>
    <row r="1611" spans="2:8" x14ac:dyDescent="0.2">
      <c r="B1611" s="2"/>
      <c r="E1611" s="2"/>
      <c r="H1611" s="2"/>
    </row>
    <row r="1612" spans="2:8" x14ac:dyDescent="0.2">
      <c r="B1612" s="2"/>
      <c r="E1612" s="2"/>
      <c r="H1612" s="2"/>
    </row>
    <row r="1613" spans="2:8" x14ac:dyDescent="0.2">
      <c r="B1613" s="2"/>
      <c r="E1613" s="2"/>
      <c r="H1613" s="2"/>
    </row>
    <row r="1614" spans="2:8" x14ac:dyDescent="0.2">
      <c r="B1614" s="2"/>
      <c r="E1614" s="2"/>
      <c r="H1614" s="2"/>
    </row>
    <row r="1615" spans="2:8" x14ac:dyDescent="0.2">
      <c r="B1615" s="2"/>
      <c r="E1615" s="2"/>
      <c r="H1615" s="2"/>
    </row>
    <row r="1616" spans="2:8" x14ac:dyDescent="0.2">
      <c r="B1616" s="2"/>
      <c r="E1616" s="2"/>
      <c r="H1616" s="2"/>
    </row>
    <row r="1617" spans="2:8" x14ac:dyDescent="0.2">
      <c r="B1617" s="2"/>
      <c r="E1617" s="2"/>
      <c r="H1617" s="2"/>
    </row>
    <row r="1618" spans="2:8" x14ac:dyDescent="0.2">
      <c r="B1618" s="2"/>
      <c r="E1618" s="2"/>
      <c r="H1618" s="2"/>
    </row>
    <row r="1619" spans="2:8" x14ac:dyDescent="0.2">
      <c r="B1619" s="2"/>
      <c r="E1619" s="2"/>
      <c r="H1619" s="2"/>
    </row>
    <row r="1620" spans="2:8" x14ac:dyDescent="0.2">
      <c r="B1620" s="2"/>
      <c r="E1620" s="2"/>
      <c r="H1620" s="2"/>
    </row>
    <row r="1621" spans="2:8" x14ac:dyDescent="0.2">
      <c r="B1621" s="2"/>
      <c r="E1621" s="2"/>
      <c r="H1621" s="2"/>
    </row>
    <row r="1622" spans="2:8" x14ac:dyDescent="0.2">
      <c r="B1622" s="2"/>
      <c r="E1622" s="2"/>
      <c r="H1622" s="2"/>
    </row>
    <row r="1623" spans="2:8" x14ac:dyDescent="0.2">
      <c r="B1623" s="2"/>
      <c r="E1623" s="2"/>
      <c r="H1623" s="2"/>
    </row>
    <row r="1624" spans="2:8" x14ac:dyDescent="0.2">
      <c r="B1624" s="2"/>
      <c r="E1624" s="2"/>
      <c r="H1624" s="2"/>
    </row>
    <row r="1625" spans="2:8" x14ac:dyDescent="0.2">
      <c r="B1625" s="2"/>
      <c r="E1625" s="2"/>
      <c r="H1625" s="2"/>
    </row>
    <row r="1626" spans="2:8" x14ac:dyDescent="0.2">
      <c r="B1626" s="2"/>
      <c r="E1626" s="2"/>
      <c r="H1626" s="2"/>
    </row>
    <row r="1627" spans="2:8" x14ac:dyDescent="0.2">
      <c r="B1627" s="2"/>
      <c r="E1627" s="2"/>
      <c r="H1627" s="2"/>
    </row>
    <row r="1628" spans="2:8" x14ac:dyDescent="0.2">
      <c r="B1628" s="2"/>
      <c r="E1628" s="2"/>
      <c r="H1628" s="2"/>
    </row>
    <row r="1629" spans="2:8" x14ac:dyDescent="0.2">
      <c r="B1629" s="2"/>
      <c r="E1629" s="2"/>
      <c r="H1629" s="2"/>
    </row>
    <row r="1630" spans="2:8" x14ac:dyDescent="0.2">
      <c r="B1630" s="2"/>
      <c r="E1630" s="2"/>
      <c r="H1630" s="2"/>
    </row>
    <row r="1631" spans="2:8" x14ac:dyDescent="0.2">
      <c r="B1631" s="2"/>
      <c r="E1631" s="2"/>
      <c r="H1631" s="2"/>
    </row>
    <row r="1632" spans="2:8" x14ac:dyDescent="0.2">
      <c r="B1632" s="2"/>
      <c r="E1632" s="2"/>
      <c r="H1632" s="2"/>
    </row>
    <row r="1633" spans="2:8" x14ac:dyDescent="0.2">
      <c r="B1633" s="2"/>
      <c r="E1633" s="2"/>
      <c r="H1633" s="2"/>
    </row>
    <row r="1634" spans="2:8" x14ac:dyDescent="0.2">
      <c r="B1634" s="2"/>
      <c r="E1634" s="2"/>
      <c r="H1634" s="2"/>
    </row>
    <row r="1635" spans="2:8" x14ac:dyDescent="0.2">
      <c r="B1635" s="2"/>
      <c r="E1635" s="2"/>
      <c r="H1635" s="2"/>
    </row>
    <row r="1636" spans="2:8" x14ac:dyDescent="0.2">
      <c r="B1636" s="2"/>
      <c r="E1636" s="2"/>
      <c r="H1636" s="2"/>
    </row>
    <row r="1637" spans="2:8" x14ac:dyDescent="0.2">
      <c r="B1637" s="2"/>
      <c r="E1637" s="2"/>
      <c r="H1637" s="2"/>
    </row>
    <row r="1638" spans="2:8" x14ac:dyDescent="0.2">
      <c r="B1638" s="2"/>
      <c r="E1638" s="2"/>
      <c r="H1638" s="2"/>
    </row>
    <row r="1639" spans="2:8" x14ac:dyDescent="0.2">
      <c r="B1639" s="2"/>
      <c r="E1639" s="2"/>
      <c r="H1639" s="2"/>
    </row>
    <row r="1640" spans="2:8" x14ac:dyDescent="0.2">
      <c r="B1640" s="2"/>
      <c r="E1640" s="2"/>
      <c r="H1640" s="2"/>
    </row>
    <row r="1641" spans="2:8" x14ac:dyDescent="0.2">
      <c r="B1641" s="2"/>
      <c r="E1641" s="2"/>
      <c r="H1641" s="2"/>
    </row>
    <row r="1642" spans="2:8" x14ac:dyDescent="0.2">
      <c r="B1642" s="2"/>
      <c r="E1642" s="2"/>
      <c r="H1642" s="2"/>
    </row>
    <row r="1643" spans="2:8" x14ac:dyDescent="0.2">
      <c r="B1643" s="2"/>
      <c r="E1643" s="2"/>
      <c r="H1643" s="2"/>
    </row>
    <row r="1644" spans="2:8" x14ac:dyDescent="0.2">
      <c r="B1644" s="2"/>
      <c r="E1644" s="2"/>
      <c r="H1644" s="2"/>
    </row>
    <row r="1645" spans="2:8" x14ac:dyDescent="0.2">
      <c r="B1645" s="2"/>
      <c r="E1645" s="2"/>
      <c r="H1645" s="2"/>
    </row>
    <row r="1646" spans="2:8" x14ac:dyDescent="0.2">
      <c r="B1646" s="2"/>
      <c r="E1646" s="2"/>
      <c r="H1646" s="2"/>
    </row>
    <row r="1647" spans="2:8" x14ac:dyDescent="0.2">
      <c r="B1647" s="2"/>
      <c r="E1647" s="2"/>
      <c r="H1647" s="2"/>
    </row>
    <row r="1648" spans="2:8" x14ac:dyDescent="0.2">
      <c r="B1648" s="2"/>
      <c r="E1648" s="2"/>
      <c r="H1648" s="2"/>
    </row>
    <row r="1649" spans="2:8" x14ac:dyDescent="0.2">
      <c r="B1649" s="2"/>
      <c r="E1649" s="2"/>
      <c r="H1649" s="2"/>
    </row>
    <row r="1650" spans="2:8" x14ac:dyDescent="0.2">
      <c r="B1650" s="2"/>
      <c r="E1650" s="2"/>
      <c r="H1650" s="2"/>
    </row>
    <row r="1651" spans="2:8" x14ac:dyDescent="0.2">
      <c r="B1651" s="2"/>
      <c r="E1651" s="2"/>
      <c r="H1651" s="2"/>
    </row>
    <row r="1652" spans="2:8" x14ac:dyDescent="0.2">
      <c r="B1652" s="2"/>
      <c r="E1652" s="2"/>
      <c r="H1652" s="2"/>
    </row>
    <row r="1653" spans="2:8" x14ac:dyDescent="0.2">
      <c r="B1653" s="2"/>
      <c r="E1653" s="2"/>
      <c r="H1653" s="2"/>
    </row>
    <row r="1654" spans="2:8" x14ac:dyDescent="0.2">
      <c r="B1654" s="2"/>
      <c r="E1654" s="2"/>
      <c r="H1654" s="2"/>
    </row>
    <row r="1655" spans="2:8" x14ac:dyDescent="0.2">
      <c r="B1655" s="2"/>
      <c r="E1655" s="2"/>
      <c r="H1655" s="2"/>
    </row>
    <row r="1656" spans="2:8" x14ac:dyDescent="0.2">
      <c r="B1656" s="2"/>
      <c r="E1656" s="2"/>
      <c r="H1656" s="2"/>
    </row>
    <row r="1657" spans="2:8" x14ac:dyDescent="0.2">
      <c r="B1657" s="2"/>
      <c r="E1657" s="2"/>
      <c r="H1657" s="2"/>
    </row>
    <row r="1658" spans="2:8" x14ac:dyDescent="0.2">
      <c r="B1658" s="2"/>
      <c r="E1658" s="2"/>
      <c r="H1658" s="2"/>
    </row>
    <row r="1659" spans="2:8" x14ac:dyDescent="0.2">
      <c r="B1659" s="2"/>
      <c r="E1659" s="2"/>
      <c r="H1659" s="2"/>
    </row>
    <row r="1660" spans="2:8" x14ac:dyDescent="0.2">
      <c r="B1660" s="2"/>
      <c r="E1660" s="2"/>
      <c r="H1660" s="2"/>
    </row>
    <row r="1661" spans="2:8" x14ac:dyDescent="0.2">
      <c r="B1661" s="2"/>
      <c r="E1661" s="2"/>
      <c r="H1661" s="2"/>
    </row>
    <row r="1662" spans="2:8" x14ac:dyDescent="0.2">
      <c r="B1662" s="2"/>
      <c r="E1662" s="2"/>
      <c r="H1662" s="2"/>
    </row>
    <row r="1663" spans="2:8" x14ac:dyDescent="0.2">
      <c r="B1663" s="2"/>
      <c r="E1663" s="2"/>
      <c r="H1663" s="2"/>
    </row>
    <row r="1664" spans="2:8" x14ac:dyDescent="0.2">
      <c r="B1664" s="2"/>
      <c r="E1664" s="2"/>
      <c r="H1664" s="2"/>
    </row>
    <row r="1665" spans="2:8" x14ac:dyDescent="0.2">
      <c r="B1665" s="2"/>
      <c r="E1665" s="2"/>
      <c r="H1665" s="2"/>
    </row>
    <row r="1666" spans="2:8" x14ac:dyDescent="0.2">
      <c r="B1666" s="2"/>
      <c r="E1666" s="2"/>
      <c r="H1666" s="2"/>
    </row>
    <row r="1667" spans="2:8" x14ac:dyDescent="0.2">
      <c r="B1667" s="2"/>
      <c r="E1667" s="2"/>
      <c r="H1667" s="2"/>
    </row>
    <row r="1668" spans="2:8" x14ac:dyDescent="0.2">
      <c r="B1668" s="2"/>
      <c r="E1668" s="2"/>
      <c r="H1668" s="2"/>
    </row>
    <row r="1669" spans="2:8" x14ac:dyDescent="0.2">
      <c r="B1669" s="2"/>
      <c r="E1669" s="2"/>
      <c r="H1669" s="2"/>
    </row>
    <row r="1670" spans="2:8" x14ac:dyDescent="0.2">
      <c r="B1670" s="2"/>
      <c r="E1670" s="2"/>
      <c r="H1670" s="2"/>
    </row>
    <row r="1671" spans="2:8" x14ac:dyDescent="0.2">
      <c r="B1671" s="2"/>
      <c r="E1671" s="2"/>
      <c r="H1671" s="2"/>
    </row>
    <row r="1672" spans="2:8" x14ac:dyDescent="0.2">
      <c r="B1672" s="2"/>
      <c r="E1672" s="2"/>
      <c r="H1672" s="2"/>
    </row>
    <row r="1673" spans="2:8" x14ac:dyDescent="0.2">
      <c r="B1673" s="2"/>
      <c r="E1673" s="2"/>
      <c r="H1673" s="2"/>
    </row>
    <row r="1674" spans="2:8" x14ac:dyDescent="0.2">
      <c r="B1674" s="2"/>
      <c r="E1674" s="2"/>
      <c r="H1674" s="2"/>
    </row>
    <row r="1675" spans="2:8" x14ac:dyDescent="0.2">
      <c r="B1675" s="2"/>
      <c r="E1675" s="2"/>
      <c r="H1675" s="2"/>
    </row>
    <row r="1676" spans="2:8" x14ac:dyDescent="0.2">
      <c r="B1676" s="2"/>
      <c r="E1676" s="2"/>
      <c r="H1676" s="2"/>
    </row>
    <row r="1677" spans="2:8" x14ac:dyDescent="0.2">
      <c r="B1677" s="2"/>
      <c r="E1677" s="2"/>
      <c r="H1677" s="2"/>
    </row>
    <row r="1678" spans="2:8" x14ac:dyDescent="0.2">
      <c r="B1678" s="2"/>
      <c r="E1678" s="2"/>
      <c r="H1678" s="2"/>
    </row>
    <row r="1679" spans="2:8" x14ac:dyDescent="0.2">
      <c r="B1679" s="2"/>
      <c r="E1679" s="2"/>
      <c r="H1679" s="2"/>
    </row>
    <row r="1680" spans="2:8" x14ac:dyDescent="0.2">
      <c r="B1680" s="2"/>
      <c r="E1680" s="2"/>
      <c r="H1680" s="2"/>
    </row>
    <row r="1681" spans="2:8" x14ac:dyDescent="0.2">
      <c r="B1681" s="2"/>
      <c r="E1681" s="2"/>
      <c r="H1681" s="2"/>
    </row>
    <row r="1682" spans="2:8" x14ac:dyDescent="0.2">
      <c r="B1682" s="2"/>
      <c r="E1682" s="2"/>
      <c r="H1682" s="2"/>
    </row>
    <row r="1683" spans="2:8" x14ac:dyDescent="0.2">
      <c r="B1683" s="2"/>
      <c r="E1683" s="2"/>
      <c r="H1683" s="2"/>
    </row>
    <row r="1684" spans="2:8" x14ac:dyDescent="0.2">
      <c r="B1684" s="2"/>
      <c r="E1684" s="2"/>
      <c r="H1684" s="2"/>
    </row>
    <row r="1685" spans="2:8" x14ac:dyDescent="0.2">
      <c r="B1685" s="2"/>
      <c r="E1685" s="2"/>
      <c r="H1685" s="2"/>
    </row>
    <row r="1686" spans="2:8" x14ac:dyDescent="0.2">
      <c r="B1686" s="2"/>
      <c r="E1686" s="2"/>
      <c r="H1686" s="2"/>
    </row>
    <row r="1687" spans="2:8" x14ac:dyDescent="0.2">
      <c r="B1687" s="2"/>
      <c r="E1687" s="2"/>
      <c r="H1687" s="2"/>
    </row>
    <row r="1688" spans="2:8" x14ac:dyDescent="0.2">
      <c r="B1688" s="2"/>
      <c r="E1688" s="2"/>
      <c r="H1688" s="2"/>
    </row>
    <row r="1689" spans="2:8" x14ac:dyDescent="0.2">
      <c r="B1689" s="2"/>
      <c r="E1689" s="2"/>
      <c r="H1689" s="2"/>
    </row>
    <row r="1690" spans="2:8" x14ac:dyDescent="0.2">
      <c r="B1690" s="2"/>
      <c r="E1690" s="2"/>
      <c r="H1690" s="2"/>
    </row>
    <row r="1691" spans="2:8" x14ac:dyDescent="0.2">
      <c r="B1691" s="2"/>
      <c r="E1691" s="2"/>
      <c r="H1691" s="2"/>
    </row>
    <row r="1692" spans="2:8" x14ac:dyDescent="0.2">
      <c r="B1692" s="2"/>
      <c r="E1692" s="2"/>
      <c r="H1692" s="2"/>
    </row>
    <row r="1693" spans="2:8" x14ac:dyDescent="0.2">
      <c r="B1693" s="2"/>
      <c r="E1693" s="2"/>
      <c r="H1693" s="2"/>
    </row>
    <row r="1694" spans="2:8" x14ac:dyDescent="0.2">
      <c r="B1694" s="2"/>
      <c r="E1694" s="2"/>
      <c r="H1694" s="2"/>
    </row>
    <row r="1695" spans="2:8" x14ac:dyDescent="0.2">
      <c r="B1695" s="2"/>
      <c r="E1695" s="2"/>
      <c r="H1695" s="2"/>
    </row>
    <row r="1696" spans="2:8" x14ac:dyDescent="0.2">
      <c r="B1696" s="2"/>
      <c r="E1696" s="2"/>
      <c r="H1696" s="2"/>
    </row>
    <row r="1697" spans="2:8" x14ac:dyDescent="0.2">
      <c r="B1697" s="2"/>
      <c r="E1697" s="2"/>
      <c r="H1697" s="2"/>
    </row>
    <row r="1698" spans="2:8" x14ac:dyDescent="0.2">
      <c r="B1698" s="2"/>
      <c r="E1698" s="2"/>
      <c r="H1698" s="2"/>
    </row>
    <row r="1699" spans="2:8" x14ac:dyDescent="0.2">
      <c r="B1699" s="2"/>
      <c r="E1699" s="2"/>
      <c r="H1699" s="2"/>
    </row>
    <row r="1700" spans="2:8" x14ac:dyDescent="0.2">
      <c r="B1700" s="2"/>
      <c r="E1700" s="2"/>
      <c r="H1700" s="2"/>
    </row>
    <row r="1701" spans="2:8" x14ac:dyDescent="0.2">
      <c r="B1701" s="2"/>
      <c r="E1701" s="2"/>
      <c r="H1701" s="2"/>
    </row>
    <row r="1702" spans="2:8" x14ac:dyDescent="0.2">
      <c r="B1702" s="2"/>
      <c r="E1702" s="2"/>
      <c r="H1702" s="2"/>
    </row>
    <row r="1703" spans="2:8" x14ac:dyDescent="0.2">
      <c r="B1703" s="2"/>
      <c r="E1703" s="2"/>
      <c r="H1703" s="2"/>
    </row>
    <row r="1704" spans="2:8" x14ac:dyDescent="0.2">
      <c r="B1704" s="2"/>
      <c r="E1704" s="2"/>
      <c r="H1704" s="2"/>
    </row>
    <row r="1705" spans="2:8" x14ac:dyDescent="0.2">
      <c r="B1705" s="2"/>
      <c r="E1705" s="2"/>
      <c r="H1705" s="2"/>
    </row>
    <row r="1706" spans="2:8" x14ac:dyDescent="0.2">
      <c r="B1706" s="2"/>
      <c r="E1706" s="2"/>
      <c r="H1706" s="2"/>
    </row>
    <row r="1707" spans="2:8" x14ac:dyDescent="0.2">
      <c r="B1707" s="2"/>
      <c r="E1707" s="2"/>
      <c r="H1707" s="2"/>
    </row>
    <row r="1708" spans="2:8" x14ac:dyDescent="0.2">
      <c r="B1708" s="2"/>
      <c r="E1708" s="2"/>
      <c r="H1708" s="2"/>
    </row>
    <row r="1709" spans="2:8" x14ac:dyDescent="0.2">
      <c r="B1709" s="2"/>
      <c r="E1709" s="2"/>
      <c r="H1709" s="2"/>
    </row>
    <row r="1710" spans="2:8" x14ac:dyDescent="0.2">
      <c r="B1710" s="2"/>
      <c r="E1710" s="2"/>
      <c r="H1710" s="2"/>
    </row>
    <row r="1711" spans="2:8" x14ac:dyDescent="0.2">
      <c r="B1711" s="2"/>
      <c r="E1711" s="2"/>
      <c r="H1711" s="2"/>
    </row>
    <row r="1712" spans="2:8" x14ac:dyDescent="0.2">
      <c r="B1712" s="2"/>
      <c r="E1712" s="2"/>
      <c r="H1712" s="2"/>
    </row>
    <row r="1713" spans="2:8" x14ac:dyDescent="0.2">
      <c r="B1713" s="2"/>
      <c r="E1713" s="2"/>
      <c r="H1713" s="2"/>
    </row>
    <row r="1714" spans="2:8" x14ac:dyDescent="0.2">
      <c r="B1714" s="2"/>
      <c r="E1714" s="2"/>
      <c r="H1714" s="2"/>
    </row>
    <row r="1715" spans="2:8" x14ac:dyDescent="0.2">
      <c r="B1715" s="2"/>
      <c r="E1715" s="2"/>
      <c r="H1715" s="2"/>
    </row>
    <row r="1716" spans="2:8" x14ac:dyDescent="0.2">
      <c r="B1716" s="2"/>
      <c r="E1716" s="2"/>
      <c r="H1716" s="2"/>
    </row>
    <row r="1717" spans="2:8" x14ac:dyDescent="0.2">
      <c r="B1717" s="2"/>
      <c r="E1717" s="2"/>
      <c r="H1717" s="2"/>
    </row>
    <row r="1718" spans="2:8" x14ac:dyDescent="0.2">
      <c r="B1718" s="2"/>
      <c r="E1718" s="2"/>
      <c r="H1718" s="2"/>
    </row>
    <row r="1719" spans="2:8" x14ac:dyDescent="0.2">
      <c r="B1719" s="2"/>
      <c r="E1719" s="2"/>
      <c r="H1719" s="2"/>
    </row>
    <row r="1720" spans="2:8" x14ac:dyDescent="0.2">
      <c r="B1720" s="2"/>
      <c r="E1720" s="2"/>
      <c r="H1720" s="2"/>
    </row>
    <row r="1721" spans="2:8" x14ac:dyDescent="0.2">
      <c r="B1721" s="2"/>
      <c r="E1721" s="2"/>
      <c r="H1721" s="2"/>
    </row>
    <row r="1722" spans="2:8" x14ac:dyDescent="0.2">
      <c r="B1722" s="2"/>
      <c r="E1722" s="2"/>
      <c r="H1722" s="2"/>
    </row>
    <row r="1723" spans="2:8" x14ac:dyDescent="0.2">
      <c r="B1723" s="2"/>
      <c r="E1723" s="2"/>
      <c r="H1723" s="2"/>
    </row>
    <row r="1724" spans="2:8" x14ac:dyDescent="0.2">
      <c r="B1724" s="2"/>
      <c r="E1724" s="2"/>
      <c r="H1724" s="2"/>
    </row>
    <row r="1725" spans="2:8" x14ac:dyDescent="0.2">
      <c r="B1725" s="2"/>
      <c r="E1725" s="2"/>
      <c r="H1725" s="2"/>
    </row>
    <row r="1726" spans="2:8" x14ac:dyDescent="0.2">
      <c r="B1726" s="2"/>
      <c r="E1726" s="2"/>
      <c r="H1726" s="2"/>
    </row>
    <row r="1727" spans="2:8" x14ac:dyDescent="0.2">
      <c r="B1727" s="2"/>
      <c r="E1727" s="2"/>
      <c r="H1727" s="2"/>
    </row>
    <row r="1728" spans="2:8" x14ac:dyDescent="0.2">
      <c r="B1728" s="2"/>
      <c r="E1728" s="2"/>
      <c r="H1728" s="2"/>
    </row>
    <row r="1729" spans="2:8" x14ac:dyDescent="0.2">
      <c r="B1729" s="2"/>
      <c r="E1729" s="2"/>
      <c r="H1729" s="2"/>
    </row>
    <row r="1730" spans="2:8" x14ac:dyDescent="0.2">
      <c r="B1730" s="2"/>
      <c r="E1730" s="2"/>
      <c r="H1730" s="2"/>
    </row>
    <row r="1731" spans="2:8" x14ac:dyDescent="0.2">
      <c r="B1731" s="2"/>
      <c r="E1731" s="2"/>
      <c r="H1731" s="2"/>
    </row>
    <row r="1732" spans="2:8" x14ac:dyDescent="0.2">
      <c r="B1732" s="2"/>
      <c r="E1732" s="2"/>
      <c r="H1732" s="2"/>
    </row>
    <row r="1733" spans="2:8" x14ac:dyDescent="0.2">
      <c r="B1733" s="2"/>
      <c r="E1733" s="2"/>
      <c r="H1733" s="2"/>
    </row>
    <row r="1734" spans="2:8" x14ac:dyDescent="0.2">
      <c r="B1734" s="2"/>
      <c r="E1734" s="2"/>
      <c r="H1734" s="2"/>
    </row>
    <row r="1735" spans="2:8" x14ac:dyDescent="0.2">
      <c r="B1735" s="2"/>
      <c r="E1735" s="2"/>
      <c r="H1735" s="2"/>
    </row>
    <row r="1736" spans="2:8" x14ac:dyDescent="0.2">
      <c r="B1736" s="2"/>
      <c r="E1736" s="2"/>
      <c r="H1736" s="2"/>
    </row>
    <row r="1737" spans="2:8" x14ac:dyDescent="0.2">
      <c r="B1737" s="2"/>
      <c r="E1737" s="2"/>
      <c r="H1737" s="2"/>
    </row>
    <row r="1738" spans="2:8" x14ac:dyDescent="0.2">
      <c r="B1738" s="2"/>
      <c r="E1738" s="2"/>
      <c r="H1738" s="2"/>
    </row>
    <row r="1739" spans="2:8" x14ac:dyDescent="0.2">
      <c r="B1739" s="2"/>
      <c r="E1739" s="2"/>
      <c r="H1739" s="2"/>
    </row>
    <row r="1740" spans="2:8" x14ac:dyDescent="0.2">
      <c r="B1740" s="2"/>
      <c r="E1740" s="2"/>
      <c r="H1740" s="2"/>
    </row>
    <row r="1741" spans="2:8" x14ac:dyDescent="0.2">
      <c r="B1741" s="2"/>
      <c r="E1741" s="2"/>
      <c r="H1741" s="2"/>
    </row>
    <row r="1742" spans="2:8" x14ac:dyDescent="0.2">
      <c r="B1742" s="2"/>
      <c r="E1742" s="2"/>
      <c r="H1742" s="2"/>
    </row>
    <row r="1743" spans="2:8" x14ac:dyDescent="0.2">
      <c r="B1743" s="2"/>
      <c r="E1743" s="2"/>
      <c r="H1743" s="2"/>
    </row>
    <row r="1744" spans="2:8" x14ac:dyDescent="0.2">
      <c r="B1744" s="2"/>
      <c r="E1744" s="2"/>
      <c r="H1744" s="2"/>
    </row>
    <row r="1745" spans="2:8" x14ac:dyDescent="0.2">
      <c r="B1745" s="2"/>
      <c r="E1745" s="2"/>
      <c r="H1745" s="2"/>
    </row>
    <row r="1746" spans="2:8" x14ac:dyDescent="0.2">
      <c r="B1746" s="2"/>
      <c r="E1746" s="2"/>
      <c r="H1746" s="2"/>
    </row>
    <row r="1747" spans="2:8" x14ac:dyDescent="0.2">
      <c r="B1747" s="2"/>
      <c r="E1747" s="2"/>
      <c r="H1747" s="2"/>
    </row>
    <row r="1748" spans="2:8" x14ac:dyDescent="0.2">
      <c r="B1748" s="2"/>
      <c r="E1748" s="2"/>
      <c r="H1748" s="2"/>
    </row>
    <row r="1749" spans="2:8" x14ac:dyDescent="0.2">
      <c r="B1749" s="2"/>
      <c r="E1749" s="2"/>
      <c r="H1749" s="2"/>
    </row>
    <row r="1750" spans="2:8" x14ac:dyDescent="0.2">
      <c r="B1750" s="2"/>
      <c r="E1750" s="2"/>
      <c r="H1750" s="2"/>
    </row>
    <row r="1751" spans="2:8" x14ac:dyDescent="0.2">
      <c r="B1751" s="2"/>
      <c r="E1751" s="2"/>
      <c r="H1751" s="2"/>
    </row>
    <row r="1752" spans="2:8" x14ac:dyDescent="0.2">
      <c r="B1752" s="2"/>
      <c r="E1752" s="2"/>
      <c r="H1752" s="2"/>
    </row>
    <row r="1753" spans="2:8" x14ac:dyDescent="0.2">
      <c r="B1753" s="2"/>
      <c r="E1753" s="2"/>
      <c r="H1753" s="2"/>
    </row>
    <row r="1754" spans="2:8" x14ac:dyDescent="0.2">
      <c r="B1754" s="2"/>
      <c r="E1754" s="2"/>
      <c r="H1754" s="2"/>
    </row>
    <row r="1755" spans="2:8" x14ac:dyDescent="0.2">
      <c r="B1755" s="2"/>
      <c r="E1755" s="2"/>
      <c r="H1755" s="2"/>
    </row>
    <row r="1756" spans="2:8" x14ac:dyDescent="0.2">
      <c r="B1756" s="2"/>
      <c r="E1756" s="2"/>
      <c r="H1756" s="2"/>
    </row>
    <row r="1757" spans="2:8" x14ac:dyDescent="0.2">
      <c r="B1757" s="2"/>
      <c r="E1757" s="2"/>
      <c r="H1757" s="2"/>
    </row>
  </sheetData>
  <sortState ref="A2:Q34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7"/>
  <sheetViews>
    <sheetView workbookViewId="0">
      <pane xSplit="1" ySplit="1" topLeftCell="B821" activePane="bottomRight" state="frozen"/>
      <selection pane="topRight" activeCell="B1" sqref="B1"/>
      <selection pane="bottomLeft" activeCell="A2" sqref="A2"/>
      <selection pane="bottomRight" activeCell="A849" sqref="A849"/>
    </sheetView>
  </sheetViews>
  <sheetFormatPr defaultRowHeight="12.75" x14ac:dyDescent="0.2"/>
  <cols>
    <col min="1" max="1" width="8.7109375" bestFit="1" customWidth="1"/>
    <col min="2" max="2" width="8.5703125" bestFit="1" customWidth="1"/>
    <col min="3" max="3" width="7.7109375" bestFit="1" customWidth="1"/>
    <col min="4" max="4" width="9.7109375" bestFit="1" customWidth="1"/>
    <col min="5" max="5" width="7.7109375" bestFit="1" customWidth="1"/>
    <col min="6" max="6" width="10.7109375" bestFit="1" customWidth="1"/>
    <col min="7" max="7" width="12.42578125" bestFit="1" customWidth="1"/>
    <col min="8" max="8" width="7.7109375" bestFit="1" customWidth="1"/>
    <col min="9" max="9" width="14.28515625" bestFit="1" customWidth="1"/>
    <col min="10" max="13" width="11.28515625" bestFit="1" customWidth="1"/>
    <col min="14" max="14" width="12.28515625" bestFit="1" customWidth="1"/>
    <col min="15" max="17" width="12.5703125" bestFit="1" customWidth="1"/>
    <col min="18" max="18" width="8.5703125" bestFit="1" customWidth="1"/>
    <col min="19" max="19" width="9.5703125" bestFit="1" customWidth="1"/>
  </cols>
  <sheetData>
    <row r="1" spans="1:19" x14ac:dyDescent="0.2">
      <c r="A1" t="s">
        <v>0</v>
      </c>
      <c r="B1" t="s">
        <v>17</v>
      </c>
      <c r="C1" t="s">
        <v>1</v>
      </c>
      <c r="D1" t="s">
        <v>8</v>
      </c>
      <c r="E1" t="s">
        <v>2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10</v>
      </c>
      <c r="L1" t="s">
        <v>12</v>
      </c>
      <c r="M1" t="s">
        <v>18</v>
      </c>
      <c r="N1" t="s">
        <v>19</v>
      </c>
      <c r="O1" t="s">
        <v>13</v>
      </c>
      <c r="P1" t="s">
        <v>14</v>
      </c>
      <c r="Q1" t="s">
        <v>15</v>
      </c>
      <c r="R1" t="s">
        <v>20</v>
      </c>
      <c r="S1" t="s">
        <v>21</v>
      </c>
    </row>
    <row r="2" spans="1:19" x14ac:dyDescent="0.2">
      <c r="A2" s="1">
        <v>17533</v>
      </c>
      <c r="B2" s="2">
        <v>2.4400000000000002E-2</v>
      </c>
      <c r="C2">
        <v>9.0399999999999991</v>
      </c>
      <c r="D2">
        <v>10.42</v>
      </c>
      <c r="E2" s="2">
        <v>5.5899999999999998E-2</v>
      </c>
      <c r="F2" s="2">
        <v>3.4000000000000002E-2</v>
      </c>
      <c r="G2" s="2">
        <v>0.56599999999999995</v>
      </c>
      <c r="H2" s="2">
        <v>0.1023</v>
      </c>
      <c r="I2">
        <v>14.83</v>
      </c>
      <c r="J2">
        <v>14.1</v>
      </c>
      <c r="K2">
        <v>14.3</v>
      </c>
      <c r="L2">
        <v>15.4</v>
      </c>
      <c r="M2">
        <v>16.420000000000002</v>
      </c>
      <c r="N2">
        <v>15.36</v>
      </c>
      <c r="O2">
        <f t="shared" ref="O2:O65" si="0">(J2/I2-1)*100</f>
        <v>-4.9224544841537483</v>
      </c>
      <c r="P2">
        <f t="shared" ref="P2:P65" si="1">(K2/I2-1)*100</f>
        <v>-3.5738368172622992</v>
      </c>
      <c r="Q2">
        <f t="shared" ref="Q2:Q65" si="2">(L2/I2-1)*100</f>
        <v>3.8435603506405958</v>
      </c>
      <c r="R2">
        <f>(M2/I2-1)*100</f>
        <v>10.72151045178693</v>
      </c>
      <c r="S2">
        <f>(N2/I2-1)*100</f>
        <v>3.5738368172623103</v>
      </c>
    </row>
    <row r="3" spans="1:19" x14ac:dyDescent="0.2">
      <c r="A3" s="1">
        <v>17564</v>
      </c>
      <c r="B3" s="2">
        <v>2.4299999999999999E-2</v>
      </c>
      <c r="C3">
        <v>8.39</v>
      </c>
      <c r="D3">
        <v>10</v>
      </c>
      <c r="E3" s="2">
        <v>5.6599999999999998E-2</v>
      </c>
      <c r="F3" s="2">
        <v>3.7999999999999999E-2</v>
      </c>
      <c r="G3" s="2">
        <v>0.56699999999999995</v>
      </c>
      <c r="H3" s="2">
        <v>9.2999999999999999E-2</v>
      </c>
      <c r="I3">
        <v>14.1</v>
      </c>
      <c r="J3">
        <v>14.3</v>
      </c>
      <c r="K3">
        <v>15.4</v>
      </c>
      <c r="L3">
        <v>16.149999999999999</v>
      </c>
      <c r="M3">
        <v>15.94</v>
      </c>
      <c r="N3">
        <v>14.77</v>
      </c>
      <c r="O3">
        <f t="shared" si="0"/>
        <v>1.4184397163120588</v>
      </c>
      <c r="P3">
        <f t="shared" si="1"/>
        <v>9.219858156028371</v>
      </c>
      <c r="Q3">
        <f t="shared" si="2"/>
        <v>14.539007092198574</v>
      </c>
      <c r="R3">
        <f t="shared" ref="R3:R66" si="3">(M3/I3-1)*100</f>
        <v>13.049645390070918</v>
      </c>
      <c r="S3">
        <f t="shared" ref="S3:S66" si="4">(N3/I3-1)*100</f>
        <v>4.7517730496453803</v>
      </c>
    </row>
    <row r="4" spans="1:19" x14ac:dyDescent="0.2">
      <c r="A4" s="1">
        <v>17593</v>
      </c>
      <c r="B4" s="2">
        <v>2.4199999999999999E-2</v>
      </c>
      <c r="C4">
        <v>8.36</v>
      </c>
      <c r="D4">
        <v>10.19</v>
      </c>
      <c r="E4" s="2">
        <v>6.0299999999999999E-2</v>
      </c>
      <c r="F4" s="2">
        <v>0.04</v>
      </c>
      <c r="G4" s="2">
        <v>0.56100000000000005</v>
      </c>
      <c r="H4" s="2">
        <v>6.8500000000000005E-2</v>
      </c>
      <c r="I4">
        <v>14.3</v>
      </c>
      <c r="J4">
        <v>15.4</v>
      </c>
      <c r="K4">
        <v>16.149999999999999</v>
      </c>
      <c r="L4">
        <v>16.82</v>
      </c>
      <c r="M4">
        <v>15.76</v>
      </c>
      <c r="N4">
        <v>14.91</v>
      </c>
      <c r="O4">
        <f t="shared" si="0"/>
        <v>7.6923076923076872</v>
      </c>
      <c r="P4">
        <f t="shared" si="1"/>
        <v>12.937062937062915</v>
      </c>
      <c r="Q4">
        <f t="shared" si="2"/>
        <v>17.622377622377616</v>
      </c>
      <c r="R4">
        <f t="shared" si="3"/>
        <v>10.209790209790203</v>
      </c>
      <c r="S4">
        <f t="shared" si="4"/>
        <v>4.2657342657342667</v>
      </c>
    </row>
    <row r="5" spans="1:19" x14ac:dyDescent="0.2">
      <c r="A5" s="1">
        <v>17624</v>
      </c>
      <c r="B5" s="2">
        <v>2.41E-2</v>
      </c>
      <c r="C5">
        <v>8.75</v>
      </c>
      <c r="D5">
        <v>10.78</v>
      </c>
      <c r="E5" s="2">
        <v>5.9400000000000001E-2</v>
      </c>
      <c r="F5" s="2">
        <v>3.9E-2</v>
      </c>
      <c r="G5" s="2">
        <v>0.56699999999999995</v>
      </c>
      <c r="H5" s="2">
        <v>8.6800000000000002E-2</v>
      </c>
      <c r="I5">
        <v>15.4</v>
      </c>
      <c r="J5">
        <v>16.149999999999999</v>
      </c>
      <c r="K5">
        <v>16.82</v>
      </c>
      <c r="L5">
        <v>16.420000000000002</v>
      </c>
      <c r="M5">
        <v>16.190000000000001</v>
      </c>
      <c r="N5">
        <v>14.89</v>
      </c>
      <c r="O5">
        <f t="shared" si="0"/>
        <v>4.870129870129869</v>
      </c>
      <c r="P5">
        <f t="shared" si="1"/>
        <v>9.2207792207792174</v>
      </c>
      <c r="Q5">
        <f t="shared" si="2"/>
        <v>6.6233766233766422</v>
      </c>
      <c r="R5">
        <f t="shared" si="3"/>
        <v>5.1298701298701399</v>
      </c>
      <c r="S5">
        <f t="shared" si="4"/>
        <v>-3.31168831168831</v>
      </c>
    </row>
    <row r="6" spans="1:19" x14ac:dyDescent="0.2">
      <c r="A6" s="1">
        <v>17654</v>
      </c>
      <c r="B6" s="2">
        <v>2.4E-2</v>
      </c>
      <c r="C6">
        <v>8.92</v>
      </c>
      <c r="D6">
        <v>11.24</v>
      </c>
      <c r="E6" s="2">
        <v>5.5199999999999999E-2</v>
      </c>
      <c r="F6" s="2">
        <v>3.5000000000000003E-2</v>
      </c>
      <c r="G6" s="2">
        <v>0.56200000000000006</v>
      </c>
      <c r="H6" s="2">
        <v>9.1300000000000006E-2</v>
      </c>
      <c r="I6">
        <v>16.149999999999999</v>
      </c>
      <c r="J6">
        <v>16.82</v>
      </c>
      <c r="K6">
        <v>16.420000000000002</v>
      </c>
      <c r="L6">
        <v>15.94</v>
      </c>
      <c r="M6">
        <v>15.29</v>
      </c>
      <c r="N6">
        <v>14.78</v>
      </c>
      <c r="O6">
        <f t="shared" si="0"/>
        <v>4.1486068111455277</v>
      </c>
      <c r="P6">
        <f t="shared" si="1"/>
        <v>1.6718266253870073</v>
      </c>
      <c r="Q6">
        <f t="shared" si="2"/>
        <v>-1.3003095975232193</v>
      </c>
      <c r="R6">
        <f t="shared" si="3"/>
        <v>-5.325077399380806</v>
      </c>
      <c r="S6">
        <f t="shared" si="4"/>
        <v>-8.4829721362229105</v>
      </c>
    </row>
    <row r="7" spans="1:19" x14ac:dyDescent="0.2">
      <c r="A7" s="1">
        <v>17685</v>
      </c>
      <c r="B7" s="2">
        <v>2.3900000000000001E-2</v>
      </c>
      <c r="C7">
        <v>9.0399999999999991</v>
      </c>
      <c r="D7">
        <v>11.58</v>
      </c>
      <c r="E7" s="2">
        <v>5.2600000000000001E-2</v>
      </c>
      <c r="F7" s="2">
        <v>3.5999999999999997E-2</v>
      </c>
      <c r="G7" s="2">
        <v>0.56999999999999995</v>
      </c>
      <c r="H7" s="2">
        <v>9.5500000000000002E-2</v>
      </c>
      <c r="I7">
        <v>16.82</v>
      </c>
      <c r="J7">
        <v>16.420000000000002</v>
      </c>
      <c r="K7">
        <v>15.94</v>
      </c>
      <c r="L7">
        <v>15.76</v>
      </c>
      <c r="M7">
        <v>15.19</v>
      </c>
      <c r="N7">
        <v>13.97</v>
      </c>
      <c r="O7">
        <f t="shared" si="0"/>
        <v>-2.378121284185486</v>
      </c>
      <c r="P7">
        <f t="shared" si="1"/>
        <v>-5.2318668252080869</v>
      </c>
      <c r="Q7">
        <f t="shared" si="2"/>
        <v>-6.3020214030915618</v>
      </c>
      <c r="R7">
        <f t="shared" si="3"/>
        <v>-9.6908442330558948</v>
      </c>
      <c r="S7">
        <f t="shared" si="4"/>
        <v>-16.944114149821644</v>
      </c>
    </row>
    <row r="8" spans="1:19" x14ac:dyDescent="0.2">
      <c r="A8" s="1">
        <v>17715</v>
      </c>
      <c r="B8" s="2">
        <v>2.3800000000000002E-2</v>
      </c>
      <c r="C8">
        <v>8.51</v>
      </c>
      <c r="D8">
        <v>11.13</v>
      </c>
      <c r="E8" s="2">
        <v>5.0500000000000003E-2</v>
      </c>
      <c r="F8" s="2">
        <v>3.5999999999999997E-2</v>
      </c>
      <c r="G8" s="2">
        <v>0.57099999999999995</v>
      </c>
      <c r="H8" s="2">
        <v>9.9099999999999994E-2</v>
      </c>
      <c r="I8">
        <v>16.420000000000002</v>
      </c>
      <c r="J8">
        <v>15.94</v>
      </c>
      <c r="K8">
        <v>15.76</v>
      </c>
      <c r="L8">
        <v>16.190000000000001</v>
      </c>
      <c r="M8">
        <v>15.36</v>
      </c>
      <c r="N8">
        <v>14.76</v>
      </c>
      <c r="O8">
        <f t="shared" si="0"/>
        <v>-2.9232643118148771</v>
      </c>
      <c r="P8">
        <f t="shared" si="1"/>
        <v>-4.0194884287454435</v>
      </c>
      <c r="Q8">
        <f t="shared" si="2"/>
        <v>-1.4007308160779552</v>
      </c>
      <c r="R8">
        <f t="shared" si="3"/>
        <v>-6.455542021924499</v>
      </c>
      <c r="S8">
        <f t="shared" si="4"/>
        <v>-10.109622411693064</v>
      </c>
    </row>
    <row r="9" spans="1:19" x14ac:dyDescent="0.2">
      <c r="A9" s="1">
        <v>17746</v>
      </c>
      <c r="B9" s="2">
        <v>2.3599999999999999E-2</v>
      </c>
      <c r="C9">
        <v>7.97</v>
      </c>
      <c r="D9">
        <v>10.72</v>
      </c>
      <c r="E9" s="2">
        <v>5.2400000000000002E-2</v>
      </c>
      <c r="F9" s="2">
        <v>3.9E-2</v>
      </c>
      <c r="G9" s="2">
        <v>0.56599999999999995</v>
      </c>
      <c r="H9" s="2">
        <v>8.8900000000000007E-2</v>
      </c>
      <c r="I9">
        <v>15.94</v>
      </c>
      <c r="J9">
        <v>15.76</v>
      </c>
      <c r="K9">
        <v>16.190000000000001</v>
      </c>
      <c r="L9">
        <v>15.29</v>
      </c>
      <c r="M9">
        <v>14.77</v>
      </c>
      <c r="N9">
        <v>15.29</v>
      </c>
      <c r="O9">
        <f t="shared" si="0"/>
        <v>-1.129234629861986</v>
      </c>
      <c r="P9">
        <f t="shared" si="1"/>
        <v>1.5683814303638854</v>
      </c>
      <c r="Q9">
        <f t="shared" si="2"/>
        <v>-4.077791718946056</v>
      </c>
      <c r="R9">
        <f t="shared" si="3"/>
        <v>-7.3400250941028862</v>
      </c>
      <c r="S9">
        <f t="shared" si="4"/>
        <v>-4.077791718946056</v>
      </c>
    </row>
    <row r="10" spans="1:19" x14ac:dyDescent="0.2">
      <c r="A10" s="1">
        <v>17777</v>
      </c>
      <c r="B10" s="2">
        <v>2.35E-2</v>
      </c>
      <c r="C10">
        <v>7.61</v>
      </c>
      <c r="D10">
        <v>10.55</v>
      </c>
      <c r="E10" s="2">
        <v>5.3999999999999999E-2</v>
      </c>
      <c r="F10" s="2">
        <v>3.7999999999999999E-2</v>
      </c>
      <c r="G10" s="2">
        <v>0.56599999999999995</v>
      </c>
      <c r="H10" s="2">
        <v>6.5199999999999994E-2</v>
      </c>
      <c r="I10">
        <v>15.76</v>
      </c>
      <c r="J10">
        <v>16.190000000000001</v>
      </c>
      <c r="K10">
        <v>15.29</v>
      </c>
      <c r="L10">
        <v>15.19</v>
      </c>
      <c r="M10">
        <v>14.91</v>
      </c>
      <c r="N10">
        <v>15.49</v>
      </c>
      <c r="O10">
        <f t="shared" si="0"/>
        <v>2.7284263959390875</v>
      </c>
      <c r="P10">
        <f t="shared" si="1"/>
        <v>-2.9822335025380786</v>
      </c>
      <c r="Q10">
        <f t="shared" si="2"/>
        <v>-3.6167512690355341</v>
      </c>
      <c r="R10">
        <f t="shared" si="3"/>
        <v>-5.3934010152284273</v>
      </c>
      <c r="S10">
        <f t="shared" si="4"/>
        <v>-1.7131979695431454</v>
      </c>
    </row>
    <row r="11" spans="1:19" x14ac:dyDescent="0.2">
      <c r="A11" s="1">
        <v>17807</v>
      </c>
      <c r="B11" s="2">
        <v>2.3400000000000001E-2</v>
      </c>
      <c r="C11">
        <v>7.57</v>
      </c>
      <c r="D11">
        <v>10.83</v>
      </c>
      <c r="E11" s="2">
        <v>5.5199999999999999E-2</v>
      </c>
      <c r="F11" s="2">
        <v>3.6999999999999998E-2</v>
      </c>
      <c r="G11" s="2">
        <v>0.56499999999999995</v>
      </c>
      <c r="H11" s="2">
        <v>6.0900000000000003E-2</v>
      </c>
      <c r="I11">
        <v>16.190000000000001</v>
      </c>
      <c r="J11">
        <v>15.29</v>
      </c>
      <c r="K11">
        <v>15.19</v>
      </c>
      <c r="L11">
        <v>15.36</v>
      </c>
      <c r="M11">
        <v>14.89</v>
      </c>
      <c r="N11">
        <v>15.89</v>
      </c>
      <c r="O11">
        <f t="shared" si="0"/>
        <v>-5.5589870290302823</v>
      </c>
      <c r="P11">
        <f t="shared" si="1"/>
        <v>-6.1766522544780873</v>
      </c>
      <c r="Q11">
        <f t="shared" si="2"/>
        <v>-5.1266213712168103</v>
      </c>
      <c r="R11">
        <f t="shared" si="3"/>
        <v>-8.0296479308214934</v>
      </c>
      <c r="S11">
        <f t="shared" si="4"/>
        <v>-1.8529956763434274</v>
      </c>
    </row>
    <row r="12" spans="1:19" x14ac:dyDescent="0.2">
      <c r="A12" s="1">
        <v>17838</v>
      </c>
      <c r="B12" s="2">
        <v>2.3300000000000001E-2</v>
      </c>
      <c r="C12">
        <v>6.89</v>
      </c>
      <c r="D12">
        <v>10.25</v>
      </c>
      <c r="E12" s="2">
        <v>5.5E-2</v>
      </c>
      <c r="F12" s="2">
        <v>3.7999999999999999E-2</v>
      </c>
      <c r="G12" s="2">
        <v>0.56499999999999995</v>
      </c>
      <c r="H12" s="2">
        <v>4.7600000000000003E-2</v>
      </c>
      <c r="I12">
        <v>15.29</v>
      </c>
      <c r="J12">
        <v>15.19</v>
      </c>
      <c r="K12">
        <v>15.36</v>
      </c>
      <c r="L12">
        <v>14.77</v>
      </c>
      <c r="M12">
        <v>14.78</v>
      </c>
      <c r="N12">
        <v>16.11</v>
      </c>
      <c r="O12">
        <f t="shared" si="0"/>
        <v>-0.65402223675604665</v>
      </c>
      <c r="P12">
        <f t="shared" si="1"/>
        <v>0.45781556572923598</v>
      </c>
      <c r="Q12">
        <f t="shared" si="2"/>
        <v>-3.4009156311314515</v>
      </c>
      <c r="R12">
        <f t="shared" si="3"/>
        <v>-3.3355134074558479</v>
      </c>
      <c r="S12">
        <f t="shared" si="4"/>
        <v>5.3629823413996025</v>
      </c>
    </row>
    <row r="13" spans="1:19" x14ac:dyDescent="0.2">
      <c r="A13" s="1">
        <v>17868</v>
      </c>
      <c r="B13" s="2">
        <v>2.3199999999999998E-2</v>
      </c>
      <c r="C13">
        <v>6.63</v>
      </c>
      <c r="D13">
        <v>10.16</v>
      </c>
      <c r="E13" s="2">
        <v>5.9499999999999997E-2</v>
      </c>
      <c r="F13" s="2">
        <v>0.04</v>
      </c>
      <c r="G13" s="2">
        <v>0.56799999999999995</v>
      </c>
      <c r="H13" s="2">
        <v>2.9899999999999999E-2</v>
      </c>
      <c r="I13">
        <v>15.19</v>
      </c>
      <c r="J13">
        <v>15.36</v>
      </c>
      <c r="K13">
        <v>14.77</v>
      </c>
      <c r="L13">
        <v>14.91</v>
      </c>
      <c r="M13">
        <v>13.97</v>
      </c>
      <c r="N13">
        <v>16.54</v>
      </c>
      <c r="O13">
        <f t="shared" si="0"/>
        <v>1.1191573403555033</v>
      </c>
      <c r="P13">
        <f t="shared" si="1"/>
        <v>-2.7649769585253448</v>
      </c>
      <c r="Q13">
        <f t="shared" si="2"/>
        <v>-1.8433179723502224</v>
      </c>
      <c r="R13">
        <f t="shared" si="3"/>
        <v>-8.0315997366688485</v>
      </c>
      <c r="S13">
        <f t="shared" si="4"/>
        <v>8.8874259381171772</v>
      </c>
    </row>
    <row r="14" spans="1:19" x14ac:dyDescent="0.2">
      <c r="A14" s="1">
        <v>17899</v>
      </c>
      <c r="B14" s="2">
        <v>2.3099999999999999E-2</v>
      </c>
      <c r="C14">
        <v>6.62</v>
      </c>
      <c r="D14">
        <v>10.25</v>
      </c>
      <c r="E14" s="2">
        <v>6.1199999999999997E-2</v>
      </c>
      <c r="F14" s="2">
        <v>4.2999999999999997E-2</v>
      </c>
      <c r="G14" s="2">
        <v>0.56200000000000006</v>
      </c>
      <c r="H14" s="2">
        <v>1.2699999999999999E-2</v>
      </c>
      <c r="I14">
        <v>15.36</v>
      </c>
      <c r="J14">
        <v>14.77</v>
      </c>
      <c r="K14">
        <v>14.91</v>
      </c>
      <c r="L14">
        <v>14.89</v>
      </c>
      <c r="M14">
        <v>14.76</v>
      </c>
      <c r="N14">
        <v>16.88</v>
      </c>
      <c r="O14">
        <f t="shared" si="0"/>
        <v>-3.841145833333337</v>
      </c>
      <c r="P14">
        <f t="shared" si="1"/>
        <v>-2.9296875</v>
      </c>
      <c r="Q14">
        <f t="shared" si="2"/>
        <v>-3.0598958333333259</v>
      </c>
      <c r="R14">
        <f t="shared" si="3"/>
        <v>-3.90625</v>
      </c>
      <c r="S14">
        <f t="shared" si="4"/>
        <v>9.895833333333325</v>
      </c>
    </row>
    <row r="15" spans="1:19" x14ac:dyDescent="0.2">
      <c r="A15" s="1">
        <v>17930</v>
      </c>
      <c r="B15" s="2">
        <v>2.3099999999999999E-2</v>
      </c>
      <c r="C15">
        <v>6.29</v>
      </c>
      <c r="D15">
        <v>9.8699999999999992</v>
      </c>
      <c r="E15" s="2">
        <v>6.1800000000000001E-2</v>
      </c>
      <c r="F15" s="2">
        <v>4.7E-2</v>
      </c>
      <c r="G15" s="2">
        <v>0.56200000000000006</v>
      </c>
      <c r="H15" s="2">
        <v>1.2800000000000001E-2</v>
      </c>
      <c r="I15">
        <v>14.77</v>
      </c>
      <c r="J15">
        <v>14.91</v>
      </c>
      <c r="K15">
        <v>14.89</v>
      </c>
      <c r="L15">
        <v>14.78</v>
      </c>
      <c r="M15">
        <v>15.29</v>
      </c>
      <c r="N15">
        <v>17.21</v>
      </c>
      <c r="O15">
        <f t="shared" si="0"/>
        <v>0.94786729857820884</v>
      </c>
      <c r="P15">
        <f t="shared" si="1"/>
        <v>0.8124576844956044</v>
      </c>
      <c r="Q15">
        <f t="shared" si="2"/>
        <v>6.7704807041302217E-2</v>
      </c>
      <c r="R15">
        <f t="shared" si="3"/>
        <v>3.5206499661476043</v>
      </c>
      <c r="S15">
        <f t="shared" si="4"/>
        <v>16.519972918077187</v>
      </c>
    </row>
    <row r="16" spans="1:19" x14ac:dyDescent="0.2">
      <c r="A16" s="1">
        <v>17958</v>
      </c>
      <c r="B16" s="2">
        <v>2.3099999999999999E-2</v>
      </c>
      <c r="C16">
        <v>6.26</v>
      </c>
      <c r="D16">
        <v>9.9</v>
      </c>
      <c r="E16" s="2">
        <v>6.5000000000000002E-2</v>
      </c>
      <c r="F16" s="2">
        <v>0.05</v>
      </c>
      <c r="G16" s="2">
        <v>0.56000000000000005</v>
      </c>
      <c r="H16" s="2">
        <v>1.7100000000000001E-2</v>
      </c>
      <c r="I16">
        <v>14.91</v>
      </c>
      <c r="J16">
        <v>14.89</v>
      </c>
      <c r="K16">
        <v>14.78</v>
      </c>
      <c r="L16">
        <v>13.97</v>
      </c>
      <c r="M16">
        <v>15.49</v>
      </c>
      <c r="N16">
        <v>17.350000000000001</v>
      </c>
      <c r="O16">
        <f t="shared" si="0"/>
        <v>-0.13413816230717357</v>
      </c>
      <c r="P16">
        <f t="shared" si="1"/>
        <v>-0.87189805499665596</v>
      </c>
      <c r="Q16">
        <f t="shared" si="2"/>
        <v>-6.3044936284372906</v>
      </c>
      <c r="R16">
        <f t="shared" si="3"/>
        <v>3.8900067069081112</v>
      </c>
      <c r="S16">
        <f t="shared" si="4"/>
        <v>16.364855801475532</v>
      </c>
    </row>
    <row r="17" spans="1:19" x14ac:dyDescent="0.2">
      <c r="A17" s="1">
        <v>17989</v>
      </c>
      <c r="B17" s="2">
        <v>2.3099999999999999E-2</v>
      </c>
      <c r="C17">
        <v>6.23</v>
      </c>
      <c r="D17">
        <v>9.7799999999999994</v>
      </c>
      <c r="E17" s="2">
        <v>6.5699999999999995E-2</v>
      </c>
      <c r="F17" s="2">
        <v>5.2999999999999999E-2</v>
      </c>
      <c r="G17" s="2">
        <v>0.55700000000000005</v>
      </c>
      <c r="H17" s="2">
        <v>4.1999999999999997E-3</v>
      </c>
      <c r="I17">
        <v>14.89</v>
      </c>
      <c r="J17">
        <v>14.78</v>
      </c>
      <c r="K17">
        <v>13.97</v>
      </c>
      <c r="L17">
        <v>14.76</v>
      </c>
      <c r="M17">
        <v>15.89</v>
      </c>
      <c r="N17">
        <v>17.84</v>
      </c>
      <c r="O17">
        <f t="shared" si="0"/>
        <v>-0.73875083948959919</v>
      </c>
      <c r="P17">
        <f t="shared" si="1"/>
        <v>-6.1786433848220241</v>
      </c>
      <c r="Q17">
        <f t="shared" si="2"/>
        <v>-0.87306917394225358</v>
      </c>
      <c r="R17">
        <f t="shared" si="3"/>
        <v>6.7159167226326311</v>
      </c>
      <c r="S17">
        <f t="shared" si="4"/>
        <v>19.81195433176628</v>
      </c>
    </row>
    <row r="18" spans="1:19" x14ac:dyDescent="0.2">
      <c r="A18" s="1">
        <v>18019</v>
      </c>
      <c r="B18" s="2">
        <v>2.3099999999999999E-2</v>
      </c>
      <c r="C18">
        <v>6.18</v>
      </c>
      <c r="D18">
        <v>9.69</v>
      </c>
      <c r="E18" s="2">
        <v>6.6500000000000004E-2</v>
      </c>
      <c r="F18" s="2">
        <v>6.0999999999999999E-2</v>
      </c>
      <c r="G18" s="2">
        <v>0.55400000000000005</v>
      </c>
      <c r="H18" s="2">
        <v>-4.1999999999999997E-3</v>
      </c>
      <c r="I18">
        <v>14.78</v>
      </c>
      <c r="J18">
        <v>13.97</v>
      </c>
      <c r="K18">
        <v>14.76</v>
      </c>
      <c r="L18">
        <v>15.29</v>
      </c>
      <c r="M18">
        <v>16.11</v>
      </c>
      <c r="N18">
        <v>18.440000000000001</v>
      </c>
      <c r="O18">
        <f t="shared" si="0"/>
        <v>-5.4803788903924122</v>
      </c>
      <c r="P18">
        <f t="shared" si="1"/>
        <v>-0.13531799729363803</v>
      </c>
      <c r="Q18">
        <f t="shared" si="2"/>
        <v>3.4506089309878307</v>
      </c>
      <c r="R18">
        <f t="shared" si="3"/>
        <v>8.9986468200270675</v>
      </c>
      <c r="S18">
        <f t="shared" si="4"/>
        <v>24.763193504736147</v>
      </c>
    </row>
    <row r="19" spans="1:19" x14ac:dyDescent="0.2">
      <c r="A19" s="1">
        <v>18050</v>
      </c>
      <c r="B19" s="2">
        <v>2.3099999999999999E-2</v>
      </c>
      <c r="C19">
        <v>5.82</v>
      </c>
      <c r="D19">
        <v>9.07</v>
      </c>
      <c r="E19" s="2">
        <v>6.83E-2</v>
      </c>
      <c r="F19" s="2">
        <v>6.2E-2</v>
      </c>
      <c r="G19" s="2">
        <v>0.55000000000000004</v>
      </c>
      <c r="H19" s="2">
        <v>-8.3000000000000001E-3</v>
      </c>
      <c r="I19">
        <v>13.97</v>
      </c>
      <c r="J19">
        <v>14.76</v>
      </c>
      <c r="K19">
        <v>15.29</v>
      </c>
      <c r="L19">
        <v>15.49</v>
      </c>
      <c r="M19">
        <v>16.54</v>
      </c>
      <c r="N19">
        <v>18.739999999999998</v>
      </c>
      <c r="O19">
        <f t="shared" si="0"/>
        <v>5.654974946313529</v>
      </c>
      <c r="P19">
        <f t="shared" si="1"/>
        <v>9.4488188976377785</v>
      </c>
      <c r="Q19">
        <f t="shared" si="2"/>
        <v>10.880458124552606</v>
      </c>
      <c r="R19">
        <f t="shared" si="3"/>
        <v>18.396564065855394</v>
      </c>
      <c r="S19">
        <f t="shared" si="4"/>
        <v>34.144595561918379</v>
      </c>
    </row>
    <row r="20" spans="1:19" x14ac:dyDescent="0.2">
      <c r="A20" s="1">
        <v>18080</v>
      </c>
      <c r="B20" s="2">
        <v>2.3199999999999998E-2</v>
      </c>
      <c r="C20">
        <v>6.15</v>
      </c>
      <c r="D20">
        <v>9.61</v>
      </c>
      <c r="E20" s="2">
        <v>7.2999999999999995E-2</v>
      </c>
      <c r="F20" s="2">
        <v>6.7000000000000004E-2</v>
      </c>
      <c r="G20" s="2">
        <v>0.55000000000000004</v>
      </c>
      <c r="H20" s="2">
        <v>-2.87E-2</v>
      </c>
      <c r="I20">
        <v>14.76</v>
      </c>
      <c r="J20">
        <v>15.29</v>
      </c>
      <c r="K20">
        <v>15.49</v>
      </c>
      <c r="L20">
        <v>15.89</v>
      </c>
      <c r="M20">
        <v>16.88</v>
      </c>
      <c r="N20">
        <v>17.38</v>
      </c>
      <c r="O20">
        <f t="shared" si="0"/>
        <v>3.5907859078590842</v>
      </c>
      <c r="P20">
        <f t="shared" si="1"/>
        <v>4.9457994579945819</v>
      </c>
      <c r="Q20">
        <f t="shared" si="2"/>
        <v>7.6558265582655771</v>
      </c>
      <c r="R20">
        <f t="shared" si="3"/>
        <v>14.363143631436316</v>
      </c>
      <c r="S20">
        <f t="shared" si="4"/>
        <v>17.750677506775059</v>
      </c>
    </row>
    <row r="21" spans="1:19" x14ac:dyDescent="0.2">
      <c r="A21" s="1">
        <v>18111</v>
      </c>
      <c r="B21" s="2">
        <v>2.3199999999999998E-2</v>
      </c>
      <c r="C21">
        <v>6.4</v>
      </c>
      <c r="D21">
        <v>9.85</v>
      </c>
      <c r="E21" s="2">
        <v>6.9800000000000001E-2</v>
      </c>
      <c r="F21" s="2">
        <v>6.8000000000000005E-2</v>
      </c>
      <c r="G21" s="2">
        <v>0.55100000000000005</v>
      </c>
      <c r="H21" s="2">
        <v>-2.86E-2</v>
      </c>
      <c r="I21">
        <v>15.29</v>
      </c>
      <c r="J21">
        <v>15.49</v>
      </c>
      <c r="K21">
        <v>15.89</v>
      </c>
      <c r="L21">
        <v>16.11</v>
      </c>
      <c r="M21">
        <v>17.21</v>
      </c>
      <c r="N21">
        <v>18.43</v>
      </c>
      <c r="O21">
        <f t="shared" si="0"/>
        <v>1.3080444735121155</v>
      </c>
      <c r="P21">
        <f t="shared" si="1"/>
        <v>3.9241334205363021</v>
      </c>
      <c r="Q21">
        <f t="shared" si="2"/>
        <v>5.3629823413996025</v>
      </c>
      <c r="R21">
        <f t="shared" si="3"/>
        <v>12.55722694571617</v>
      </c>
      <c r="S21">
        <f t="shared" si="4"/>
        <v>20.536298234139959</v>
      </c>
    </row>
    <row r="22" spans="1:19" x14ac:dyDescent="0.2">
      <c r="A22" s="1">
        <v>18142</v>
      </c>
      <c r="B22" s="2">
        <v>2.3199999999999998E-2</v>
      </c>
      <c r="C22">
        <v>6.48</v>
      </c>
      <c r="D22">
        <v>9.8800000000000008</v>
      </c>
      <c r="E22" s="2">
        <v>6.7400000000000002E-2</v>
      </c>
      <c r="F22" s="2">
        <v>6.6000000000000003E-2</v>
      </c>
      <c r="G22" s="2">
        <v>0.55300000000000005</v>
      </c>
      <c r="H22" s="2">
        <v>-2.4500000000000001E-2</v>
      </c>
      <c r="I22">
        <v>15.49</v>
      </c>
      <c r="J22">
        <v>15.89</v>
      </c>
      <c r="K22">
        <v>16.11</v>
      </c>
      <c r="L22">
        <v>16.54</v>
      </c>
      <c r="M22">
        <v>17.350000000000001</v>
      </c>
      <c r="N22">
        <v>19.079999999999998</v>
      </c>
      <c r="O22">
        <f t="shared" si="0"/>
        <v>2.58231116849581</v>
      </c>
      <c r="P22">
        <f t="shared" si="1"/>
        <v>4.0025823111685011</v>
      </c>
      <c r="Q22">
        <f t="shared" si="2"/>
        <v>6.7785668173014679</v>
      </c>
      <c r="R22">
        <f t="shared" si="3"/>
        <v>12.007746933505503</v>
      </c>
      <c r="S22">
        <f t="shared" si="4"/>
        <v>23.176242737249829</v>
      </c>
    </row>
    <row r="23" spans="1:19" x14ac:dyDescent="0.2">
      <c r="A23" s="1">
        <v>18172</v>
      </c>
      <c r="B23" s="2">
        <v>2.3199999999999998E-2</v>
      </c>
      <c r="C23">
        <v>6.7</v>
      </c>
      <c r="D23">
        <v>10.17</v>
      </c>
      <c r="E23" s="2">
        <v>6.7100000000000007E-2</v>
      </c>
      <c r="F23" s="2">
        <v>7.9000000000000001E-2</v>
      </c>
      <c r="G23" s="2">
        <v>0.54900000000000004</v>
      </c>
      <c r="H23" s="2">
        <v>-2.87E-2</v>
      </c>
      <c r="I23">
        <v>15.89</v>
      </c>
      <c r="J23">
        <v>16.11</v>
      </c>
      <c r="K23">
        <v>16.54</v>
      </c>
      <c r="L23">
        <v>16.88</v>
      </c>
      <c r="M23">
        <v>17.84</v>
      </c>
      <c r="N23">
        <v>19.87</v>
      </c>
      <c r="O23">
        <f t="shared" si="0"/>
        <v>1.3845185651353065</v>
      </c>
      <c r="P23">
        <f t="shared" si="1"/>
        <v>4.0906230333543014</v>
      </c>
      <c r="Q23">
        <f t="shared" si="2"/>
        <v>6.230333543108868</v>
      </c>
      <c r="R23">
        <f t="shared" si="3"/>
        <v>12.271869100062926</v>
      </c>
      <c r="S23">
        <f t="shared" si="4"/>
        <v>25.04719949653871</v>
      </c>
    </row>
    <row r="24" spans="1:19" x14ac:dyDescent="0.2">
      <c r="A24" s="1">
        <v>18203</v>
      </c>
      <c r="B24" s="2">
        <v>2.3199999999999998E-2</v>
      </c>
      <c r="C24">
        <v>6.88</v>
      </c>
      <c r="D24">
        <v>10.220000000000001</v>
      </c>
      <c r="E24" s="2">
        <v>6.7299999999999999E-2</v>
      </c>
      <c r="F24" s="2">
        <v>6.4000000000000001E-2</v>
      </c>
      <c r="G24" s="2">
        <v>0.55600000000000005</v>
      </c>
      <c r="H24" s="2">
        <v>-1.6500000000000001E-2</v>
      </c>
      <c r="I24">
        <v>16.11</v>
      </c>
      <c r="J24">
        <v>16.54</v>
      </c>
      <c r="K24">
        <v>16.88</v>
      </c>
      <c r="L24">
        <v>17.21</v>
      </c>
      <c r="M24">
        <v>18.440000000000001</v>
      </c>
      <c r="N24">
        <v>19.829999999999998</v>
      </c>
      <c r="O24">
        <f t="shared" si="0"/>
        <v>2.6691495965238898</v>
      </c>
      <c r="P24">
        <f t="shared" si="1"/>
        <v>4.7796399751707019</v>
      </c>
      <c r="Q24">
        <f t="shared" si="2"/>
        <v>6.8280571073867202</v>
      </c>
      <c r="R24">
        <f t="shared" si="3"/>
        <v>14.463066418373693</v>
      </c>
      <c r="S24">
        <f t="shared" si="4"/>
        <v>23.091247672253257</v>
      </c>
    </row>
    <row r="25" spans="1:19" x14ac:dyDescent="0.2">
      <c r="A25" s="1">
        <v>18233</v>
      </c>
      <c r="B25" s="2">
        <v>2.3199999999999998E-2</v>
      </c>
      <c r="C25">
        <v>7.13</v>
      </c>
      <c r="D25">
        <v>10.53</v>
      </c>
      <c r="E25" s="2">
        <v>6.8900000000000003E-2</v>
      </c>
      <c r="F25" s="2">
        <v>6.6000000000000003E-2</v>
      </c>
      <c r="G25" s="2">
        <v>0.55300000000000005</v>
      </c>
      <c r="H25" s="2">
        <v>-2.07E-2</v>
      </c>
      <c r="I25">
        <v>16.54</v>
      </c>
      <c r="J25">
        <v>16.88</v>
      </c>
      <c r="K25">
        <v>17.21</v>
      </c>
      <c r="L25">
        <v>17.350000000000001</v>
      </c>
      <c r="M25">
        <v>18.739999999999998</v>
      </c>
      <c r="N25">
        <v>19.75</v>
      </c>
      <c r="O25">
        <f t="shared" si="0"/>
        <v>2.0556227327690468</v>
      </c>
      <c r="P25">
        <f t="shared" si="1"/>
        <v>4.0507859733978302</v>
      </c>
      <c r="Q25">
        <f t="shared" si="2"/>
        <v>4.8972188633615632</v>
      </c>
      <c r="R25">
        <f t="shared" si="3"/>
        <v>13.301088270858518</v>
      </c>
      <c r="S25">
        <f t="shared" si="4"/>
        <v>19.407496977025396</v>
      </c>
    </row>
    <row r="26" spans="1:19" x14ac:dyDescent="0.2">
      <c r="A26" s="1">
        <v>18264</v>
      </c>
      <c r="B26" s="2">
        <v>2.3199999999999998E-2</v>
      </c>
      <c r="C26">
        <v>7.21</v>
      </c>
      <c r="D26">
        <v>10.75</v>
      </c>
      <c r="E26" s="2">
        <v>6.8900000000000003E-2</v>
      </c>
      <c r="F26" s="2">
        <v>6.5000000000000002E-2</v>
      </c>
      <c r="G26" s="2">
        <v>0.55100000000000005</v>
      </c>
      <c r="H26" s="2">
        <v>-2.0799999999999999E-2</v>
      </c>
      <c r="I26">
        <v>16.88</v>
      </c>
      <c r="J26">
        <v>17.21</v>
      </c>
      <c r="K26">
        <v>17.350000000000001</v>
      </c>
      <c r="L26">
        <v>17.84</v>
      </c>
      <c r="M26">
        <v>17.38</v>
      </c>
      <c r="N26">
        <v>21.21</v>
      </c>
      <c r="O26">
        <f t="shared" si="0"/>
        <v>1.9549763033175571</v>
      </c>
      <c r="P26">
        <f t="shared" si="1"/>
        <v>2.7843601895734649</v>
      </c>
      <c r="Q26">
        <f t="shared" si="2"/>
        <v>5.6872037914692086</v>
      </c>
      <c r="R26">
        <f t="shared" si="3"/>
        <v>2.9620853080568832</v>
      </c>
      <c r="S26">
        <f t="shared" si="4"/>
        <v>25.651658767772535</v>
      </c>
    </row>
    <row r="27" spans="1:19" x14ac:dyDescent="0.2">
      <c r="A27" s="1">
        <v>18295</v>
      </c>
      <c r="B27" s="2">
        <v>2.3400000000000001E-2</v>
      </c>
      <c r="C27">
        <v>7.32</v>
      </c>
      <c r="D27">
        <v>10.91</v>
      </c>
      <c r="E27" s="2">
        <v>6.8099999999999994E-2</v>
      </c>
      <c r="F27" s="2">
        <v>6.4000000000000001E-2</v>
      </c>
      <c r="G27" s="2">
        <v>0.55100000000000005</v>
      </c>
      <c r="H27" s="2">
        <v>-1.26E-2</v>
      </c>
      <c r="I27">
        <v>17.21</v>
      </c>
      <c r="J27">
        <v>17.350000000000001</v>
      </c>
      <c r="K27">
        <v>17.84</v>
      </c>
      <c r="L27">
        <v>18.440000000000001</v>
      </c>
      <c r="M27">
        <v>18.43</v>
      </c>
      <c r="N27">
        <v>22</v>
      </c>
      <c r="O27">
        <f t="shared" si="0"/>
        <v>0.81348053457293013</v>
      </c>
      <c r="P27">
        <f t="shared" si="1"/>
        <v>3.6606624055781412</v>
      </c>
      <c r="Q27">
        <f t="shared" si="2"/>
        <v>7.1470075537478195</v>
      </c>
      <c r="R27">
        <f t="shared" si="3"/>
        <v>7.0889018012783245</v>
      </c>
      <c r="S27">
        <f t="shared" si="4"/>
        <v>27.832655432887844</v>
      </c>
    </row>
    <row r="28" spans="1:19" x14ac:dyDescent="0.2">
      <c r="A28" s="1">
        <v>18323</v>
      </c>
      <c r="B28" s="2">
        <v>2.3599999999999999E-2</v>
      </c>
      <c r="C28">
        <v>7.32</v>
      </c>
      <c r="D28">
        <v>10.91</v>
      </c>
      <c r="E28" s="2">
        <v>6.7400000000000002E-2</v>
      </c>
      <c r="F28" s="2">
        <v>6.3E-2</v>
      </c>
      <c r="G28" s="2">
        <v>0.55100000000000005</v>
      </c>
      <c r="H28" s="2">
        <v>-8.3999999999999995E-3</v>
      </c>
      <c r="I28">
        <v>17.350000000000001</v>
      </c>
      <c r="J28">
        <v>17.84</v>
      </c>
      <c r="K28">
        <v>18.440000000000001</v>
      </c>
      <c r="L28">
        <v>18.739999999999998</v>
      </c>
      <c r="M28">
        <v>19.079999999999998</v>
      </c>
      <c r="N28">
        <v>21.63</v>
      </c>
      <c r="O28">
        <f t="shared" si="0"/>
        <v>2.824207492795372</v>
      </c>
      <c r="P28">
        <f t="shared" si="1"/>
        <v>6.2824207492795381</v>
      </c>
      <c r="Q28">
        <f t="shared" si="2"/>
        <v>8.0115273775215989</v>
      </c>
      <c r="R28">
        <f t="shared" si="3"/>
        <v>9.9711815561959405</v>
      </c>
      <c r="S28">
        <f t="shared" si="4"/>
        <v>24.668587896253591</v>
      </c>
    </row>
    <row r="29" spans="1:19" x14ac:dyDescent="0.2">
      <c r="A29" s="1">
        <v>18354</v>
      </c>
      <c r="B29" s="2">
        <v>2.3800000000000002E-2</v>
      </c>
      <c r="C29">
        <v>7.34</v>
      </c>
      <c r="D29">
        <v>11.18</v>
      </c>
      <c r="E29" s="2">
        <v>6.7400000000000002E-2</v>
      </c>
      <c r="F29" s="2">
        <v>5.8000000000000003E-2</v>
      </c>
      <c r="G29" s="2">
        <v>0.55800000000000005</v>
      </c>
      <c r="H29" s="2">
        <v>-1.26E-2</v>
      </c>
      <c r="I29">
        <v>17.84</v>
      </c>
      <c r="J29">
        <v>18.440000000000001</v>
      </c>
      <c r="K29">
        <v>18.739999999999998</v>
      </c>
      <c r="L29">
        <v>17.38</v>
      </c>
      <c r="M29">
        <v>19.87</v>
      </c>
      <c r="N29">
        <v>21.92</v>
      </c>
      <c r="O29">
        <f t="shared" si="0"/>
        <v>3.3632286995515681</v>
      </c>
      <c r="P29">
        <f t="shared" si="1"/>
        <v>5.0448430493273522</v>
      </c>
      <c r="Q29">
        <f t="shared" si="2"/>
        <v>-2.5784753363228718</v>
      </c>
      <c r="R29">
        <f t="shared" si="3"/>
        <v>11.37892376681615</v>
      </c>
      <c r="S29">
        <f t="shared" si="4"/>
        <v>22.869955156950695</v>
      </c>
    </row>
    <row r="30" spans="1:19" x14ac:dyDescent="0.2">
      <c r="A30" s="1">
        <v>18384</v>
      </c>
      <c r="B30" s="2">
        <v>2.4E-2</v>
      </c>
      <c r="C30">
        <v>7.44</v>
      </c>
      <c r="D30">
        <v>11.46</v>
      </c>
      <c r="E30" s="2">
        <v>6.6100000000000006E-2</v>
      </c>
      <c r="F30" s="2">
        <v>5.5E-2</v>
      </c>
      <c r="G30" s="2">
        <v>0.55800000000000005</v>
      </c>
      <c r="H30" s="2">
        <v>-4.1999999999999997E-3</v>
      </c>
      <c r="I30">
        <v>18.440000000000001</v>
      </c>
      <c r="J30">
        <v>18.739999999999998</v>
      </c>
      <c r="K30">
        <v>17.38</v>
      </c>
      <c r="L30">
        <v>18.43</v>
      </c>
      <c r="M30">
        <v>19.829999999999998</v>
      </c>
      <c r="N30">
        <v>21.93</v>
      </c>
      <c r="O30">
        <f t="shared" si="0"/>
        <v>1.626898047722336</v>
      </c>
      <c r="P30">
        <f t="shared" si="1"/>
        <v>-5.7483731019522866</v>
      </c>
      <c r="Q30">
        <f t="shared" si="2"/>
        <v>-5.422993492408823E-2</v>
      </c>
      <c r="R30">
        <f t="shared" si="3"/>
        <v>7.5379609544468318</v>
      </c>
      <c r="S30">
        <f t="shared" si="4"/>
        <v>18.926247288503252</v>
      </c>
    </row>
    <row r="31" spans="1:19" x14ac:dyDescent="0.2">
      <c r="A31" s="1">
        <v>18415</v>
      </c>
      <c r="B31" s="2">
        <v>2.4199999999999999E-2</v>
      </c>
      <c r="C31">
        <v>7.38</v>
      </c>
      <c r="D31">
        <v>11.55</v>
      </c>
      <c r="E31" s="2">
        <v>6.4500000000000002E-2</v>
      </c>
      <c r="F31" s="2">
        <v>5.3999999999999999E-2</v>
      </c>
      <c r="G31" s="2">
        <v>0.56200000000000006</v>
      </c>
      <c r="H31" s="2">
        <v>-4.1999999999999997E-3</v>
      </c>
      <c r="I31">
        <v>18.739999999999998</v>
      </c>
      <c r="J31">
        <v>17.38</v>
      </c>
      <c r="K31">
        <v>18.43</v>
      </c>
      <c r="L31">
        <v>19.079999999999998</v>
      </c>
      <c r="M31">
        <v>19.75</v>
      </c>
      <c r="N31">
        <v>21.55</v>
      </c>
      <c r="O31">
        <f t="shared" si="0"/>
        <v>-7.257203842049087</v>
      </c>
      <c r="P31">
        <f t="shared" si="1"/>
        <v>-1.6542155816435367</v>
      </c>
      <c r="Q31">
        <f t="shared" si="2"/>
        <v>1.8143009605122717</v>
      </c>
      <c r="R31">
        <f t="shared" si="3"/>
        <v>5.389541088580585</v>
      </c>
      <c r="S31">
        <f t="shared" si="4"/>
        <v>14.994663820704378</v>
      </c>
    </row>
    <row r="32" spans="1:19" x14ac:dyDescent="0.2">
      <c r="A32" s="1">
        <v>18445</v>
      </c>
      <c r="B32" s="2">
        <v>2.4500000000000001E-2</v>
      </c>
      <c r="C32">
        <v>6.68</v>
      </c>
      <c r="D32">
        <v>10.54</v>
      </c>
      <c r="E32" s="2">
        <v>6.4000000000000001E-2</v>
      </c>
      <c r="F32" s="2">
        <v>0.05</v>
      </c>
      <c r="G32" s="2">
        <v>0.56100000000000005</v>
      </c>
      <c r="H32" s="2">
        <v>1.6899999999999998E-2</v>
      </c>
      <c r="I32">
        <v>17.38</v>
      </c>
      <c r="J32">
        <v>18.43</v>
      </c>
      <c r="K32">
        <v>19.079999999999998</v>
      </c>
      <c r="L32">
        <v>19.87</v>
      </c>
      <c r="M32">
        <v>21.21</v>
      </c>
      <c r="N32">
        <v>21.93</v>
      </c>
      <c r="O32">
        <f t="shared" si="0"/>
        <v>6.0414269275028909</v>
      </c>
      <c r="P32">
        <f t="shared" si="1"/>
        <v>9.7813578826237091</v>
      </c>
      <c r="Q32">
        <f t="shared" si="2"/>
        <v>14.326812428078274</v>
      </c>
      <c r="R32">
        <f t="shared" si="3"/>
        <v>22.036823935558125</v>
      </c>
      <c r="S32">
        <f t="shared" si="4"/>
        <v>26.179516685845815</v>
      </c>
    </row>
    <row r="33" spans="1:19" x14ac:dyDescent="0.2">
      <c r="A33" s="1">
        <v>18476</v>
      </c>
      <c r="B33" s="2">
        <v>2.47E-2</v>
      </c>
      <c r="C33">
        <v>6.93</v>
      </c>
      <c r="D33">
        <v>11.04</v>
      </c>
      <c r="E33" s="2">
        <v>7.1300000000000002E-2</v>
      </c>
      <c r="F33" s="2">
        <v>4.4999999999999998E-2</v>
      </c>
      <c r="G33" s="2">
        <v>0.56799999999999995</v>
      </c>
      <c r="H33" s="2">
        <v>2.1000000000000001E-2</v>
      </c>
      <c r="I33">
        <v>18.43</v>
      </c>
      <c r="J33">
        <v>19.079999999999998</v>
      </c>
      <c r="K33">
        <v>19.87</v>
      </c>
      <c r="L33">
        <v>19.829999999999998</v>
      </c>
      <c r="M33">
        <v>22</v>
      </c>
      <c r="N33">
        <v>22.89</v>
      </c>
      <c r="O33">
        <f t="shared" si="0"/>
        <v>3.5268583830710742</v>
      </c>
      <c r="P33">
        <f t="shared" si="1"/>
        <v>7.8133478024959402</v>
      </c>
      <c r="Q33">
        <f t="shared" si="2"/>
        <v>7.596310363537695</v>
      </c>
      <c r="R33">
        <f t="shared" si="3"/>
        <v>19.370591427021154</v>
      </c>
      <c r="S33">
        <f t="shared" si="4"/>
        <v>24.199674443841566</v>
      </c>
    </row>
    <row r="34" spans="1:19" x14ac:dyDescent="0.2">
      <c r="A34" s="1">
        <v>18507</v>
      </c>
      <c r="B34" s="2">
        <v>2.4899999999999999E-2</v>
      </c>
      <c r="C34">
        <v>7.01</v>
      </c>
      <c r="D34">
        <v>11.34</v>
      </c>
      <c r="E34" s="2">
        <v>7.0000000000000007E-2</v>
      </c>
      <c r="F34" s="2">
        <v>4.3999999999999997E-2</v>
      </c>
      <c r="G34" s="2">
        <v>0.56599999999999995</v>
      </c>
      <c r="H34" s="2">
        <v>2.0899999999999998E-2</v>
      </c>
      <c r="I34">
        <v>19.079999999999998</v>
      </c>
      <c r="J34">
        <v>19.87</v>
      </c>
      <c r="K34">
        <v>19.829999999999998</v>
      </c>
      <c r="L34">
        <v>19.75</v>
      </c>
      <c r="M34">
        <v>21.63</v>
      </c>
      <c r="N34">
        <v>23.48</v>
      </c>
      <c r="O34">
        <f t="shared" si="0"/>
        <v>4.1404612159329224</v>
      </c>
      <c r="P34">
        <f t="shared" si="1"/>
        <v>3.9308176100628867</v>
      </c>
      <c r="Q34">
        <f t="shared" si="2"/>
        <v>3.5115303983228596</v>
      </c>
      <c r="R34">
        <f t="shared" si="3"/>
        <v>13.36477987421385</v>
      </c>
      <c r="S34">
        <f t="shared" si="4"/>
        <v>23.060796645702307</v>
      </c>
    </row>
    <row r="35" spans="1:19" x14ac:dyDescent="0.2">
      <c r="A35" s="1">
        <v>18537</v>
      </c>
      <c r="B35" s="2">
        <v>2.5100000000000001E-2</v>
      </c>
      <c r="C35">
        <v>7.2</v>
      </c>
      <c r="D35">
        <v>11.66</v>
      </c>
      <c r="E35" s="2">
        <v>6.9699999999999998E-2</v>
      </c>
      <c r="F35" s="2">
        <v>4.2000000000000003E-2</v>
      </c>
      <c r="G35" s="2">
        <v>0.56899999999999995</v>
      </c>
      <c r="H35" s="2">
        <v>3.7999999999999999E-2</v>
      </c>
      <c r="I35">
        <v>19.87</v>
      </c>
      <c r="J35">
        <v>19.829999999999998</v>
      </c>
      <c r="K35">
        <v>19.75</v>
      </c>
      <c r="L35">
        <v>21.21</v>
      </c>
      <c r="M35">
        <v>21.92</v>
      </c>
      <c r="N35">
        <v>23.36</v>
      </c>
      <c r="O35">
        <f t="shared" si="0"/>
        <v>-0.20130850528435884</v>
      </c>
      <c r="P35">
        <f t="shared" si="1"/>
        <v>-0.60392551585305432</v>
      </c>
      <c r="Q35">
        <f t="shared" si="2"/>
        <v>6.7438349270256603</v>
      </c>
      <c r="R35">
        <f t="shared" si="3"/>
        <v>10.317060895822848</v>
      </c>
      <c r="S35">
        <f t="shared" si="4"/>
        <v>17.564167086059367</v>
      </c>
    </row>
    <row r="36" spans="1:19" x14ac:dyDescent="0.2">
      <c r="A36" s="1">
        <v>18568</v>
      </c>
      <c r="B36" s="2">
        <v>2.53E-2</v>
      </c>
      <c r="C36">
        <v>7.08</v>
      </c>
      <c r="D36">
        <v>11.54</v>
      </c>
      <c r="E36" s="2">
        <v>6.9500000000000006E-2</v>
      </c>
      <c r="F36" s="2">
        <v>4.2000000000000003E-2</v>
      </c>
      <c r="G36" s="2">
        <v>0.56899999999999995</v>
      </c>
      <c r="H36" s="2">
        <v>3.78E-2</v>
      </c>
      <c r="I36">
        <v>19.829999999999998</v>
      </c>
      <c r="J36">
        <v>19.75</v>
      </c>
      <c r="K36">
        <v>21.21</v>
      </c>
      <c r="L36">
        <v>22</v>
      </c>
      <c r="M36">
        <v>21.93</v>
      </c>
      <c r="N36">
        <v>22.71</v>
      </c>
      <c r="O36">
        <f t="shared" si="0"/>
        <v>-0.4034291477559182</v>
      </c>
      <c r="P36">
        <f t="shared" si="1"/>
        <v>6.9591527987897361</v>
      </c>
      <c r="Q36">
        <f t="shared" si="2"/>
        <v>10.943015632879494</v>
      </c>
      <c r="R36">
        <f t="shared" si="3"/>
        <v>10.590015128593055</v>
      </c>
      <c r="S36">
        <f t="shared" si="4"/>
        <v>14.523449319213322</v>
      </c>
    </row>
    <row r="37" spans="1:19" x14ac:dyDescent="0.2">
      <c r="A37" s="1">
        <v>18598</v>
      </c>
      <c r="B37" s="2">
        <v>2.5499999999999998E-2</v>
      </c>
      <c r="C37">
        <v>6.95</v>
      </c>
      <c r="D37">
        <v>11.31</v>
      </c>
      <c r="E37" s="2">
        <v>7.1599999999999997E-2</v>
      </c>
      <c r="F37" s="2">
        <v>4.2999999999999997E-2</v>
      </c>
      <c r="G37" s="2">
        <v>0.56699999999999995</v>
      </c>
      <c r="H37" s="2">
        <v>5.9299999999999999E-2</v>
      </c>
      <c r="I37">
        <v>19.75</v>
      </c>
      <c r="J37">
        <v>21.21</v>
      </c>
      <c r="K37">
        <v>22</v>
      </c>
      <c r="L37">
        <v>21.63</v>
      </c>
      <c r="M37">
        <v>21.55</v>
      </c>
      <c r="N37">
        <v>23.41</v>
      </c>
      <c r="O37">
        <f t="shared" si="0"/>
        <v>7.392405063291152</v>
      </c>
      <c r="P37">
        <f t="shared" si="1"/>
        <v>11.392405063291132</v>
      </c>
      <c r="Q37">
        <f t="shared" si="2"/>
        <v>9.5189873417721458</v>
      </c>
      <c r="R37">
        <f t="shared" si="3"/>
        <v>9.1139240506329156</v>
      </c>
      <c r="S37">
        <f t="shared" si="4"/>
        <v>18.53164556962026</v>
      </c>
    </row>
    <row r="38" spans="1:19" x14ac:dyDescent="0.2">
      <c r="A38" s="1">
        <v>18629</v>
      </c>
      <c r="B38" s="2">
        <v>2.5700000000000001E-2</v>
      </c>
      <c r="C38">
        <v>7.47</v>
      </c>
      <c r="D38">
        <v>11.9</v>
      </c>
      <c r="E38" s="2">
        <v>7.4399999999999994E-2</v>
      </c>
      <c r="F38" s="2">
        <v>3.6999999999999998E-2</v>
      </c>
      <c r="G38" s="2">
        <v>0.56899999999999995</v>
      </c>
      <c r="H38" s="2">
        <v>8.09E-2</v>
      </c>
      <c r="I38">
        <v>21.21</v>
      </c>
      <c r="J38">
        <v>22</v>
      </c>
      <c r="K38">
        <v>21.63</v>
      </c>
      <c r="L38">
        <v>21.92</v>
      </c>
      <c r="M38">
        <v>21.93</v>
      </c>
      <c r="N38">
        <v>24.19</v>
      </c>
      <c r="O38">
        <f t="shared" si="0"/>
        <v>3.7246581801037237</v>
      </c>
      <c r="P38">
        <f t="shared" si="1"/>
        <v>1.980198019801982</v>
      </c>
      <c r="Q38">
        <f t="shared" si="2"/>
        <v>3.3474776049033483</v>
      </c>
      <c r="R38">
        <f t="shared" si="3"/>
        <v>3.3946251768033786</v>
      </c>
      <c r="S38">
        <f t="shared" si="4"/>
        <v>14.049976426214062</v>
      </c>
    </row>
    <row r="39" spans="1:19" x14ac:dyDescent="0.2">
      <c r="A39" s="1">
        <v>18660</v>
      </c>
      <c r="B39" s="2">
        <v>2.58E-2</v>
      </c>
      <c r="C39">
        <v>7.77</v>
      </c>
      <c r="D39">
        <v>12.14</v>
      </c>
      <c r="E39" s="2">
        <v>7.0199999999999999E-2</v>
      </c>
      <c r="F39" s="2">
        <v>3.4000000000000002E-2</v>
      </c>
      <c r="G39" s="2">
        <v>0.56999999999999995</v>
      </c>
      <c r="H39" s="2">
        <v>9.3600000000000003E-2</v>
      </c>
      <c r="I39">
        <v>22</v>
      </c>
      <c r="J39">
        <v>21.63</v>
      </c>
      <c r="K39">
        <v>21.92</v>
      </c>
      <c r="L39">
        <v>21.93</v>
      </c>
      <c r="M39">
        <v>22.89</v>
      </c>
      <c r="N39">
        <v>23.75</v>
      </c>
      <c r="O39">
        <f t="shared" si="0"/>
        <v>-1.6818181818181843</v>
      </c>
      <c r="P39">
        <f t="shared" si="1"/>
        <v>-0.36363636363635488</v>
      </c>
      <c r="Q39">
        <f t="shared" si="2"/>
        <v>-0.31818181818181746</v>
      </c>
      <c r="R39">
        <f t="shared" si="3"/>
        <v>4.0454545454545521</v>
      </c>
      <c r="S39">
        <f t="shared" si="4"/>
        <v>7.9545454545454586</v>
      </c>
    </row>
    <row r="40" spans="1:19" x14ac:dyDescent="0.2">
      <c r="A40" s="1">
        <v>18688</v>
      </c>
      <c r="B40" s="2">
        <v>2.5899999999999999E-2</v>
      </c>
      <c r="C40">
        <v>7.64</v>
      </c>
      <c r="D40">
        <v>11.84</v>
      </c>
      <c r="E40" s="2">
        <v>6.8199999999999997E-2</v>
      </c>
      <c r="F40" s="2">
        <v>3.4000000000000002E-2</v>
      </c>
      <c r="G40" s="2">
        <v>0.57699999999999996</v>
      </c>
      <c r="H40" s="2">
        <v>9.3200000000000005E-2</v>
      </c>
      <c r="I40">
        <v>21.63</v>
      </c>
      <c r="J40">
        <v>21.92</v>
      </c>
      <c r="K40">
        <v>21.93</v>
      </c>
      <c r="L40">
        <v>21.55</v>
      </c>
      <c r="M40">
        <v>23.48</v>
      </c>
      <c r="N40">
        <v>23.81</v>
      </c>
      <c r="O40">
        <f t="shared" si="0"/>
        <v>1.3407304669440734</v>
      </c>
      <c r="P40">
        <f t="shared" si="1"/>
        <v>1.3869625520110951</v>
      </c>
      <c r="Q40">
        <f t="shared" si="2"/>
        <v>-0.36985668053628462</v>
      </c>
      <c r="R40">
        <f t="shared" si="3"/>
        <v>8.5529357374017678</v>
      </c>
      <c r="S40">
        <f t="shared" si="4"/>
        <v>10.078594544613949</v>
      </c>
    </row>
    <row r="41" spans="1:19" x14ac:dyDescent="0.2">
      <c r="A41" s="1">
        <v>18719</v>
      </c>
      <c r="B41" s="2">
        <v>2.5999999999999999E-2</v>
      </c>
      <c r="C41">
        <v>7.86</v>
      </c>
      <c r="D41">
        <v>11.95</v>
      </c>
      <c r="E41" s="2">
        <v>7.0300000000000001E-2</v>
      </c>
      <c r="F41" s="2">
        <v>3.1E-2</v>
      </c>
      <c r="G41" s="2">
        <v>0.57299999999999995</v>
      </c>
      <c r="H41" s="2">
        <v>9.3200000000000005E-2</v>
      </c>
      <c r="I41">
        <v>21.92</v>
      </c>
      <c r="J41">
        <v>21.93</v>
      </c>
      <c r="K41">
        <v>21.55</v>
      </c>
      <c r="L41">
        <v>21.93</v>
      </c>
      <c r="M41">
        <v>23.36</v>
      </c>
      <c r="N41">
        <v>23.74</v>
      </c>
      <c r="O41">
        <f t="shared" si="0"/>
        <v>4.5620437956195303E-2</v>
      </c>
      <c r="P41">
        <f t="shared" si="1"/>
        <v>-1.6879562043795704</v>
      </c>
      <c r="Q41">
        <f t="shared" si="2"/>
        <v>4.5620437956195303E-2</v>
      </c>
      <c r="R41">
        <f t="shared" si="3"/>
        <v>6.5693430656934115</v>
      </c>
      <c r="S41">
        <f t="shared" si="4"/>
        <v>8.3029197080291883</v>
      </c>
    </row>
    <row r="42" spans="1:19" x14ac:dyDescent="0.2">
      <c r="A42" s="1">
        <v>18749</v>
      </c>
      <c r="B42" s="2">
        <v>2.6100000000000002E-2</v>
      </c>
      <c r="C42">
        <v>7.95</v>
      </c>
      <c r="D42">
        <v>11.86</v>
      </c>
      <c r="E42" s="2">
        <v>6.9800000000000001E-2</v>
      </c>
      <c r="F42" s="2">
        <v>0.03</v>
      </c>
      <c r="G42" s="2">
        <v>0.57599999999999996</v>
      </c>
      <c r="H42" s="2">
        <v>9.2799999999999994E-2</v>
      </c>
      <c r="I42">
        <v>21.93</v>
      </c>
      <c r="J42">
        <v>21.55</v>
      </c>
      <c r="K42">
        <v>21.93</v>
      </c>
      <c r="L42">
        <v>22.89</v>
      </c>
      <c r="M42">
        <v>22.71</v>
      </c>
      <c r="N42">
        <v>23.73</v>
      </c>
      <c r="O42">
        <f t="shared" si="0"/>
        <v>-1.7327861377108955</v>
      </c>
      <c r="P42">
        <f t="shared" si="1"/>
        <v>0</v>
      </c>
      <c r="Q42">
        <f t="shared" si="2"/>
        <v>4.3775649794801641</v>
      </c>
      <c r="R42">
        <f t="shared" si="3"/>
        <v>3.5567715458276306</v>
      </c>
      <c r="S42">
        <f t="shared" si="4"/>
        <v>8.2079343365253123</v>
      </c>
    </row>
    <row r="43" spans="1:19" x14ac:dyDescent="0.2">
      <c r="A43" s="1">
        <v>18780</v>
      </c>
      <c r="B43" s="2">
        <v>2.6200000000000001E-2</v>
      </c>
      <c r="C43">
        <v>7.92</v>
      </c>
      <c r="D43">
        <v>11.62</v>
      </c>
      <c r="E43" s="2">
        <v>7.0699999999999999E-2</v>
      </c>
      <c r="F43" s="2">
        <v>3.2000000000000001E-2</v>
      </c>
      <c r="G43" s="2">
        <v>0.57099999999999995</v>
      </c>
      <c r="H43" s="2">
        <v>8.8200000000000001E-2</v>
      </c>
      <c r="I43">
        <v>21.55</v>
      </c>
      <c r="J43">
        <v>21.93</v>
      </c>
      <c r="K43">
        <v>22.89</v>
      </c>
      <c r="L43">
        <v>23.48</v>
      </c>
      <c r="M43">
        <v>23.41</v>
      </c>
      <c r="N43">
        <v>24.38</v>
      </c>
      <c r="O43">
        <f t="shared" si="0"/>
        <v>1.7633410672853733</v>
      </c>
      <c r="P43">
        <f t="shared" si="1"/>
        <v>6.2180974477958229</v>
      </c>
      <c r="Q43">
        <f t="shared" si="2"/>
        <v>8.9559164733178598</v>
      </c>
      <c r="R43">
        <f t="shared" si="3"/>
        <v>8.6310904872389784</v>
      </c>
      <c r="S43">
        <f t="shared" si="4"/>
        <v>13.132250580046389</v>
      </c>
    </row>
    <row r="44" spans="1:19" x14ac:dyDescent="0.2">
      <c r="A44" s="1">
        <v>18810</v>
      </c>
      <c r="B44" s="2">
        <v>2.63E-2</v>
      </c>
      <c r="C44">
        <v>8.2799999999999994</v>
      </c>
      <c r="D44">
        <v>11.78</v>
      </c>
      <c r="E44" s="2">
        <v>7.2400000000000006E-2</v>
      </c>
      <c r="F44" s="2">
        <v>3.1E-2</v>
      </c>
      <c r="G44" s="2">
        <v>0.57599999999999996</v>
      </c>
      <c r="H44" s="2">
        <v>7.4700000000000003E-2</v>
      </c>
      <c r="I44">
        <v>21.93</v>
      </c>
      <c r="J44">
        <v>22.89</v>
      </c>
      <c r="K44">
        <v>23.48</v>
      </c>
      <c r="L44">
        <v>23.36</v>
      </c>
      <c r="M44">
        <v>24.19</v>
      </c>
      <c r="N44">
        <v>25.08</v>
      </c>
      <c r="O44">
        <f t="shared" si="0"/>
        <v>4.3775649794801641</v>
      </c>
      <c r="P44">
        <f t="shared" si="1"/>
        <v>7.0679434564523413</v>
      </c>
      <c r="Q44">
        <f t="shared" si="2"/>
        <v>6.5207478340173264</v>
      </c>
      <c r="R44">
        <f t="shared" si="3"/>
        <v>10.305517555859556</v>
      </c>
      <c r="S44">
        <f t="shared" si="4"/>
        <v>14.363885088919282</v>
      </c>
    </row>
    <row r="45" spans="1:19" x14ac:dyDescent="0.2">
      <c r="A45" s="1">
        <v>18841</v>
      </c>
      <c r="B45" s="2">
        <v>2.63E-2</v>
      </c>
      <c r="C45">
        <v>8.8699999999999992</v>
      </c>
      <c r="D45">
        <v>12.26</v>
      </c>
      <c r="E45" s="2">
        <v>7.0699999999999999E-2</v>
      </c>
      <c r="F45" s="2">
        <v>3.1E-2</v>
      </c>
      <c r="G45" s="2">
        <v>0.57399999999999995</v>
      </c>
      <c r="H45" s="2">
        <v>6.5799999999999997E-2</v>
      </c>
      <c r="I45">
        <v>22.89</v>
      </c>
      <c r="J45">
        <v>23.48</v>
      </c>
      <c r="K45">
        <v>23.36</v>
      </c>
      <c r="L45">
        <v>22.71</v>
      </c>
      <c r="M45">
        <v>23.75</v>
      </c>
      <c r="N45">
        <v>25.18</v>
      </c>
      <c r="O45">
        <f t="shared" si="0"/>
        <v>2.5775447793796369</v>
      </c>
      <c r="P45">
        <f t="shared" si="1"/>
        <v>2.0532983835735985</v>
      </c>
      <c r="Q45">
        <f t="shared" si="2"/>
        <v>-0.78636959370904647</v>
      </c>
      <c r="R45">
        <f t="shared" si="3"/>
        <v>3.757099169943201</v>
      </c>
      <c r="S45">
        <f t="shared" si="4"/>
        <v>10.00436871996504</v>
      </c>
    </row>
    <row r="46" spans="1:19" x14ac:dyDescent="0.2">
      <c r="A46" s="1">
        <v>18872</v>
      </c>
      <c r="B46" s="2">
        <v>2.64E-2</v>
      </c>
      <c r="C46">
        <v>9.35</v>
      </c>
      <c r="D46">
        <v>12.44</v>
      </c>
      <c r="E46" s="2">
        <v>6.6799999999999998E-2</v>
      </c>
      <c r="F46" s="2">
        <v>3.3000000000000002E-2</v>
      </c>
      <c r="G46" s="2">
        <v>0.57099999999999995</v>
      </c>
      <c r="H46" s="2">
        <v>6.9699999999999998E-2</v>
      </c>
      <c r="I46">
        <v>23.48</v>
      </c>
      <c r="J46">
        <v>23.36</v>
      </c>
      <c r="K46">
        <v>22.71</v>
      </c>
      <c r="L46">
        <v>23.41</v>
      </c>
      <c r="M46">
        <v>23.81</v>
      </c>
      <c r="N46">
        <v>24.78</v>
      </c>
      <c r="O46">
        <f t="shared" si="0"/>
        <v>-0.5110732538330498</v>
      </c>
      <c r="P46">
        <f t="shared" si="1"/>
        <v>-3.2793867120954001</v>
      </c>
      <c r="Q46">
        <f t="shared" si="2"/>
        <v>-0.29812606473594849</v>
      </c>
      <c r="R46">
        <f t="shared" si="3"/>
        <v>1.4054514480408731</v>
      </c>
      <c r="S46">
        <f t="shared" si="4"/>
        <v>5.5366269165247006</v>
      </c>
    </row>
    <row r="47" spans="1:19" x14ac:dyDescent="0.2">
      <c r="A47" s="1">
        <v>18902</v>
      </c>
      <c r="B47" s="2">
        <v>2.6499999999999999E-2</v>
      </c>
      <c r="C47">
        <v>9.3800000000000008</v>
      </c>
      <c r="D47">
        <v>12.31</v>
      </c>
      <c r="E47" s="2">
        <v>6.4699999999999994E-2</v>
      </c>
      <c r="F47" s="2">
        <v>3.5000000000000003E-2</v>
      </c>
      <c r="G47" s="2">
        <v>0.57299999999999995</v>
      </c>
      <c r="H47" s="2">
        <v>6.5000000000000002E-2</v>
      </c>
      <c r="I47">
        <v>23.36</v>
      </c>
      <c r="J47">
        <v>22.71</v>
      </c>
      <c r="K47">
        <v>23.41</v>
      </c>
      <c r="L47">
        <v>24.19</v>
      </c>
      <c r="M47">
        <v>23.74</v>
      </c>
      <c r="N47">
        <v>24.26</v>
      </c>
      <c r="O47">
        <f t="shared" si="0"/>
        <v>-2.7825342465753411</v>
      </c>
      <c r="P47">
        <f t="shared" si="1"/>
        <v>0.21404109589040488</v>
      </c>
      <c r="Q47">
        <f t="shared" si="2"/>
        <v>3.553082191780832</v>
      </c>
      <c r="R47">
        <f t="shared" si="3"/>
        <v>1.6267123287671215</v>
      </c>
      <c r="S47">
        <f t="shared" si="4"/>
        <v>3.8527397260273988</v>
      </c>
    </row>
    <row r="48" spans="1:19" x14ac:dyDescent="0.2">
      <c r="A48" s="1">
        <v>18933</v>
      </c>
      <c r="B48" s="2">
        <v>2.6599999999999999E-2</v>
      </c>
      <c r="C48">
        <v>9.23</v>
      </c>
      <c r="D48">
        <v>11.85</v>
      </c>
      <c r="E48" s="2">
        <v>6.3399999999999998E-2</v>
      </c>
      <c r="F48" s="2">
        <v>3.5000000000000003E-2</v>
      </c>
      <c r="G48" s="2">
        <v>0.57099999999999995</v>
      </c>
      <c r="H48" s="2">
        <v>6.88E-2</v>
      </c>
      <c r="I48">
        <v>22.71</v>
      </c>
      <c r="J48">
        <v>23.41</v>
      </c>
      <c r="K48">
        <v>24.19</v>
      </c>
      <c r="L48">
        <v>23.75</v>
      </c>
      <c r="M48">
        <v>23.73</v>
      </c>
      <c r="N48">
        <v>25.03</v>
      </c>
      <c r="O48">
        <f t="shared" si="0"/>
        <v>3.0823425803610638</v>
      </c>
      <c r="P48">
        <f t="shared" si="1"/>
        <v>6.5169528841919844</v>
      </c>
      <c r="Q48">
        <f t="shared" si="2"/>
        <v>4.5794804051078719</v>
      </c>
      <c r="R48">
        <f t="shared" si="3"/>
        <v>4.4914134742404244</v>
      </c>
      <c r="S48">
        <f t="shared" si="4"/>
        <v>10.215763980625269</v>
      </c>
    </row>
    <row r="49" spans="1:19" x14ac:dyDescent="0.2">
      <c r="A49" s="1">
        <v>18963</v>
      </c>
      <c r="B49" s="2">
        <v>2.6700000000000002E-2</v>
      </c>
      <c r="C49">
        <v>9.59</v>
      </c>
      <c r="D49">
        <v>12.15</v>
      </c>
      <c r="E49" s="2">
        <v>6.3799999999999996E-2</v>
      </c>
      <c r="F49" s="2">
        <v>3.1E-2</v>
      </c>
      <c r="G49" s="2">
        <v>0.57699999999999996</v>
      </c>
      <c r="H49" s="2">
        <v>0.06</v>
      </c>
      <c r="I49">
        <v>23.41</v>
      </c>
      <c r="J49">
        <v>24.19</v>
      </c>
      <c r="K49">
        <v>23.75</v>
      </c>
      <c r="L49">
        <v>23.81</v>
      </c>
      <c r="M49">
        <v>24.38</v>
      </c>
      <c r="N49">
        <v>26.04</v>
      </c>
      <c r="O49">
        <f t="shared" si="0"/>
        <v>3.3319094404100857</v>
      </c>
      <c r="P49">
        <f t="shared" si="1"/>
        <v>1.4523707817172049</v>
      </c>
      <c r="Q49">
        <f t="shared" si="2"/>
        <v>1.7086715079025927</v>
      </c>
      <c r="R49">
        <f t="shared" si="3"/>
        <v>4.1435284066638101</v>
      </c>
      <c r="S49">
        <f t="shared" si="4"/>
        <v>11.234515164459635</v>
      </c>
    </row>
    <row r="50" spans="1:19" x14ac:dyDescent="0.2">
      <c r="A50" s="1">
        <v>18994</v>
      </c>
      <c r="B50" s="2">
        <v>2.6800000000000001E-2</v>
      </c>
      <c r="C50">
        <v>9.9499999999999993</v>
      </c>
      <c r="D50">
        <v>12.53</v>
      </c>
      <c r="E50" s="2">
        <v>6.0199999999999997E-2</v>
      </c>
      <c r="F50" s="2">
        <v>3.2000000000000001E-2</v>
      </c>
      <c r="G50" s="2">
        <v>0.57699999999999996</v>
      </c>
      <c r="H50" s="2">
        <v>4.3299999999999998E-2</v>
      </c>
      <c r="I50">
        <v>24.19</v>
      </c>
      <c r="J50">
        <v>23.75</v>
      </c>
      <c r="K50">
        <v>23.81</v>
      </c>
      <c r="L50">
        <v>23.74</v>
      </c>
      <c r="M50">
        <v>25.08</v>
      </c>
      <c r="N50">
        <v>26.18</v>
      </c>
      <c r="O50">
        <f t="shared" si="0"/>
        <v>-1.8189334435717242</v>
      </c>
      <c r="P50">
        <f t="shared" si="1"/>
        <v>-1.5708970649028653</v>
      </c>
      <c r="Q50">
        <f t="shared" si="2"/>
        <v>-1.8602728400165525</v>
      </c>
      <c r="R50">
        <f t="shared" si="3"/>
        <v>3.6792062835882433</v>
      </c>
      <c r="S50">
        <f t="shared" si="4"/>
        <v>8.2265398925175592</v>
      </c>
    </row>
    <row r="51" spans="1:19" x14ac:dyDescent="0.2">
      <c r="A51" s="1">
        <v>19025</v>
      </c>
      <c r="B51" s="2">
        <v>2.69E-2</v>
      </c>
      <c r="C51">
        <v>9.85</v>
      </c>
      <c r="D51">
        <v>12.36</v>
      </c>
      <c r="E51" s="2">
        <v>5.8299999999999998E-2</v>
      </c>
      <c r="F51" s="2">
        <v>3.1E-2</v>
      </c>
      <c r="G51" s="2">
        <v>0.57699999999999996</v>
      </c>
      <c r="H51" s="2">
        <v>2.3300000000000001E-2</v>
      </c>
      <c r="I51">
        <v>23.75</v>
      </c>
      <c r="J51">
        <v>23.81</v>
      </c>
      <c r="K51">
        <v>23.74</v>
      </c>
      <c r="L51">
        <v>23.73</v>
      </c>
      <c r="M51">
        <v>25.18</v>
      </c>
      <c r="N51">
        <v>25.86</v>
      </c>
      <c r="O51">
        <f t="shared" si="0"/>
        <v>0.25263157894737098</v>
      </c>
      <c r="P51">
        <f t="shared" si="1"/>
        <v>-4.2105263157898865E-2</v>
      </c>
      <c r="Q51">
        <f t="shared" si="2"/>
        <v>-8.4210526315786627E-2</v>
      </c>
      <c r="R51">
        <f t="shared" si="3"/>
        <v>6.0210526315789492</v>
      </c>
      <c r="S51">
        <f t="shared" si="4"/>
        <v>8.8842105263157833</v>
      </c>
    </row>
    <row r="52" spans="1:19" x14ac:dyDescent="0.2">
      <c r="A52" s="1">
        <v>19054</v>
      </c>
      <c r="B52" s="2">
        <v>2.7099999999999999E-2</v>
      </c>
      <c r="C52">
        <v>9.92</v>
      </c>
      <c r="D52">
        <v>12.36</v>
      </c>
      <c r="E52" s="2">
        <v>5.9799999999999999E-2</v>
      </c>
      <c r="F52" s="2">
        <v>2.9000000000000001E-2</v>
      </c>
      <c r="G52" s="2">
        <v>0.57099999999999995</v>
      </c>
      <c r="H52" s="2">
        <v>1.9400000000000001E-2</v>
      </c>
      <c r="I52">
        <v>23.81</v>
      </c>
      <c r="J52">
        <v>23.74</v>
      </c>
      <c r="K52">
        <v>23.73</v>
      </c>
      <c r="L52">
        <v>24.38</v>
      </c>
      <c r="M52">
        <v>24.78</v>
      </c>
      <c r="N52">
        <v>25.99</v>
      </c>
      <c r="O52">
        <f t="shared" si="0"/>
        <v>-0.29399412011760218</v>
      </c>
      <c r="P52">
        <f t="shared" si="1"/>
        <v>-0.33599328013439456</v>
      </c>
      <c r="Q52">
        <f t="shared" si="2"/>
        <v>2.3939521209575876</v>
      </c>
      <c r="R52">
        <f t="shared" si="3"/>
        <v>4.0739185216295715</v>
      </c>
      <c r="S52">
        <f t="shared" si="4"/>
        <v>9.1558168836623146</v>
      </c>
    </row>
    <row r="53" spans="1:19" x14ac:dyDescent="0.2">
      <c r="A53" s="1">
        <v>19085</v>
      </c>
      <c r="B53" s="2">
        <v>2.7199999999999998E-2</v>
      </c>
      <c r="C53">
        <v>9.9700000000000006</v>
      </c>
      <c r="D53">
        <v>12.24</v>
      </c>
      <c r="E53" s="2">
        <v>5.96E-2</v>
      </c>
      <c r="F53" s="2">
        <v>2.9000000000000001E-2</v>
      </c>
      <c r="G53" s="2">
        <v>0.57099999999999995</v>
      </c>
      <c r="H53" s="2">
        <v>2.3300000000000001E-2</v>
      </c>
      <c r="I53">
        <v>23.74</v>
      </c>
      <c r="J53">
        <v>23.73</v>
      </c>
      <c r="K53">
        <v>24.38</v>
      </c>
      <c r="L53">
        <v>25.08</v>
      </c>
      <c r="M53">
        <v>24.26</v>
      </c>
      <c r="N53">
        <v>24.71</v>
      </c>
      <c r="O53">
        <f t="shared" si="0"/>
        <v>-4.212299915753448E-2</v>
      </c>
      <c r="P53">
        <f t="shared" si="1"/>
        <v>2.695871946082562</v>
      </c>
      <c r="Q53">
        <f t="shared" si="2"/>
        <v>5.644481887110353</v>
      </c>
      <c r="R53">
        <f t="shared" si="3"/>
        <v>2.1903959561921038</v>
      </c>
      <c r="S53">
        <f t="shared" si="4"/>
        <v>4.0859309182813996</v>
      </c>
    </row>
    <row r="54" spans="1:19" x14ac:dyDescent="0.2">
      <c r="A54" s="1">
        <v>19115</v>
      </c>
      <c r="B54" s="2">
        <v>2.7300000000000001E-2</v>
      </c>
      <c r="C54">
        <v>10.06</v>
      </c>
      <c r="D54">
        <v>12.2</v>
      </c>
      <c r="E54" s="2">
        <v>6.0199999999999997E-2</v>
      </c>
      <c r="F54" s="2">
        <v>0.03</v>
      </c>
      <c r="G54" s="2">
        <v>0.57299999999999995</v>
      </c>
      <c r="H54" s="2">
        <v>1.9300000000000001E-2</v>
      </c>
      <c r="I54">
        <v>23.73</v>
      </c>
      <c r="J54">
        <v>24.38</v>
      </c>
      <c r="K54">
        <v>25.08</v>
      </c>
      <c r="L54">
        <v>25.18</v>
      </c>
      <c r="M54">
        <v>25.03</v>
      </c>
      <c r="N54">
        <v>24.84</v>
      </c>
      <c r="O54">
        <f t="shared" si="0"/>
        <v>2.7391487568478645</v>
      </c>
      <c r="P54">
        <f t="shared" si="1"/>
        <v>5.689001264222493</v>
      </c>
      <c r="Q54">
        <f t="shared" si="2"/>
        <v>6.1104087652760208</v>
      </c>
      <c r="R54">
        <f t="shared" si="3"/>
        <v>5.4782975136957512</v>
      </c>
      <c r="S54">
        <f t="shared" si="4"/>
        <v>4.6776232616940527</v>
      </c>
    </row>
    <row r="55" spans="1:19" x14ac:dyDescent="0.2">
      <c r="A55" s="1">
        <v>19146</v>
      </c>
      <c r="B55" s="2">
        <v>2.7400000000000001E-2</v>
      </c>
      <c r="C55">
        <v>10.42</v>
      </c>
      <c r="D55">
        <v>12.45</v>
      </c>
      <c r="E55" s="2">
        <v>6.0699999999999997E-2</v>
      </c>
      <c r="F55" s="2">
        <v>0.03</v>
      </c>
      <c r="G55" s="2">
        <v>0.57299999999999995</v>
      </c>
      <c r="H55" s="2">
        <v>2.3199999999999998E-2</v>
      </c>
      <c r="I55">
        <v>24.38</v>
      </c>
      <c r="J55">
        <v>25.08</v>
      </c>
      <c r="K55">
        <v>25.18</v>
      </c>
      <c r="L55">
        <v>24.78</v>
      </c>
      <c r="M55">
        <v>26.04</v>
      </c>
      <c r="N55">
        <v>23.95</v>
      </c>
      <c r="O55">
        <f t="shared" si="0"/>
        <v>2.8712059064807116</v>
      </c>
      <c r="P55">
        <f t="shared" si="1"/>
        <v>3.2813781788351148</v>
      </c>
      <c r="Q55">
        <f t="shared" si="2"/>
        <v>1.6406890894175685</v>
      </c>
      <c r="R55">
        <f t="shared" si="3"/>
        <v>6.8088597210828494</v>
      </c>
      <c r="S55">
        <f t="shared" si="4"/>
        <v>-1.7637407711238673</v>
      </c>
    </row>
    <row r="56" spans="1:19" x14ac:dyDescent="0.2">
      <c r="A56" s="1">
        <v>19176</v>
      </c>
      <c r="B56" s="2">
        <v>2.76E-2</v>
      </c>
      <c r="C56">
        <v>10.67</v>
      </c>
      <c r="D56">
        <v>12.67</v>
      </c>
      <c r="E56" s="2">
        <v>5.9499999999999997E-2</v>
      </c>
      <c r="F56" s="2">
        <v>3.2000000000000001E-2</v>
      </c>
      <c r="G56" s="2">
        <v>0.56999999999999995</v>
      </c>
      <c r="H56" s="2">
        <v>3.09E-2</v>
      </c>
      <c r="I56">
        <v>25.08</v>
      </c>
      <c r="J56">
        <v>25.18</v>
      </c>
      <c r="K56">
        <v>24.78</v>
      </c>
      <c r="L56">
        <v>24.26</v>
      </c>
      <c r="M56">
        <v>26.18</v>
      </c>
      <c r="N56">
        <v>24.29</v>
      </c>
      <c r="O56">
        <f t="shared" si="0"/>
        <v>0.39872408293462058</v>
      </c>
      <c r="P56">
        <f t="shared" si="1"/>
        <v>-1.1961722488038173</v>
      </c>
      <c r="Q56">
        <f t="shared" si="2"/>
        <v>-3.2695374800637778</v>
      </c>
      <c r="R56">
        <f t="shared" si="3"/>
        <v>4.3859649122807154</v>
      </c>
      <c r="S56">
        <f t="shared" si="4"/>
        <v>-3.1499202551834138</v>
      </c>
    </row>
    <row r="57" spans="1:19" x14ac:dyDescent="0.2">
      <c r="A57" s="1">
        <v>19207</v>
      </c>
      <c r="B57" s="2">
        <v>2.7699999999999999E-2</v>
      </c>
      <c r="C57">
        <v>10.71</v>
      </c>
      <c r="D57">
        <v>12.68</v>
      </c>
      <c r="E57" s="2">
        <v>5.7799999999999997E-2</v>
      </c>
      <c r="F57" s="2">
        <v>3.4000000000000002E-2</v>
      </c>
      <c r="G57" s="2">
        <v>0.56799999999999995</v>
      </c>
      <c r="H57" s="2">
        <v>3.09E-2</v>
      </c>
      <c r="I57">
        <v>25.18</v>
      </c>
      <c r="J57">
        <v>24.78</v>
      </c>
      <c r="K57">
        <v>24.26</v>
      </c>
      <c r="L57">
        <v>25.03</v>
      </c>
      <c r="M57">
        <v>25.86</v>
      </c>
      <c r="N57">
        <v>24.39</v>
      </c>
      <c r="O57">
        <f t="shared" si="0"/>
        <v>-1.5885623510722757</v>
      </c>
      <c r="P57">
        <f t="shared" si="1"/>
        <v>-3.6536934074662408</v>
      </c>
      <c r="Q57">
        <f t="shared" si="2"/>
        <v>-0.59571088165210062</v>
      </c>
      <c r="R57">
        <f t="shared" si="3"/>
        <v>2.7005559968228843</v>
      </c>
      <c r="S57">
        <f t="shared" si="4"/>
        <v>-3.137410643367744</v>
      </c>
    </row>
    <row r="58" spans="1:19" x14ac:dyDescent="0.2">
      <c r="A58" s="1">
        <v>19238</v>
      </c>
      <c r="B58" s="2">
        <v>2.7799999999999998E-2</v>
      </c>
      <c r="C58">
        <v>10.5</v>
      </c>
      <c r="D58">
        <v>12.43</v>
      </c>
      <c r="E58" s="2">
        <v>5.7599999999999998E-2</v>
      </c>
      <c r="F58" s="2">
        <v>3.1E-2</v>
      </c>
      <c r="G58" s="2">
        <v>0.57399999999999995</v>
      </c>
      <c r="H58" s="2">
        <v>2.3E-2</v>
      </c>
      <c r="I58">
        <v>24.78</v>
      </c>
      <c r="J58">
        <v>24.26</v>
      </c>
      <c r="K58">
        <v>25.03</v>
      </c>
      <c r="L58">
        <v>26.04</v>
      </c>
      <c r="M58">
        <v>25.99</v>
      </c>
      <c r="N58">
        <v>23.27</v>
      </c>
      <c r="O58">
        <f t="shared" si="0"/>
        <v>-2.098466505246166</v>
      </c>
      <c r="P58">
        <f t="shared" si="1"/>
        <v>1.0088781275221947</v>
      </c>
      <c r="Q58">
        <f t="shared" si="2"/>
        <v>5.0847457627118509</v>
      </c>
      <c r="R58">
        <f t="shared" si="3"/>
        <v>4.8829701372074208</v>
      </c>
      <c r="S58">
        <f t="shared" si="4"/>
        <v>-6.0936238902340678</v>
      </c>
    </row>
    <row r="59" spans="1:19" x14ac:dyDescent="0.2">
      <c r="A59" s="1">
        <v>19268</v>
      </c>
      <c r="B59" s="2">
        <v>2.7900000000000001E-2</v>
      </c>
      <c r="C59">
        <v>10.24</v>
      </c>
      <c r="D59">
        <v>12.13</v>
      </c>
      <c r="E59" s="2">
        <v>5.8500000000000003E-2</v>
      </c>
      <c r="F59" s="2">
        <v>0.03</v>
      </c>
      <c r="G59" s="2">
        <v>0.56899999999999995</v>
      </c>
      <c r="H59" s="2">
        <v>1.9099999999999999E-2</v>
      </c>
      <c r="I59">
        <v>24.26</v>
      </c>
      <c r="J59">
        <v>25.03</v>
      </c>
      <c r="K59">
        <v>26.04</v>
      </c>
      <c r="L59">
        <v>26.18</v>
      </c>
      <c r="M59">
        <v>24.71</v>
      </c>
      <c r="N59">
        <v>23.97</v>
      </c>
      <c r="O59">
        <f t="shared" si="0"/>
        <v>3.1739488870568877</v>
      </c>
      <c r="P59">
        <f t="shared" si="1"/>
        <v>7.3371805441055038</v>
      </c>
      <c r="Q59">
        <f t="shared" si="2"/>
        <v>7.914262159934049</v>
      </c>
      <c r="R59">
        <f t="shared" si="3"/>
        <v>1.8549051937345462</v>
      </c>
      <c r="S59">
        <f t="shared" si="4"/>
        <v>-1.1953833470733866</v>
      </c>
    </row>
    <row r="60" spans="1:19" x14ac:dyDescent="0.2">
      <c r="A60" s="1">
        <v>19299</v>
      </c>
      <c r="B60" s="2">
        <v>2.81E-2</v>
      </c>
      <c r="C60">
        <v>10.47</v>
      </c>
      <c r="D60">
        <v>12.47</v>
      </c>
      <c r="E60" s="2">
        <v>5.9400000000000001E-2</v>
      </c>
      <c r="F60" s="2">
        <v>2.8000000000000001E-2</v>
      </c>
      <c r="G60" s="2">
        <v>0.57499999999999996</v>
      </c>
      <c r="H60" s="2">
        <v>1.14E-2</v>
      </c>
      <c r="I60">
        <v>25.03</v>
      </c>
      <c r="J60">
        <v>26.04</v>
      </c>
      <c r="K60">
        <v>26.18</v>
      </c>
      <c r="L60">
        <v>25.86</v>
      </c>
      <c r="M60">
        <v>24.84</v>
      </c>
      <c r="N60">
        <v>24.5</v>
      </c>
      <c r="O60">
        <f t="shared" si="0"/>
        <v>4.0351578106272434</v>
      </c>
      <c r="P60">
        <f t="shared" si="1"/>
        <v>4.5944866160607223</v>
      </c>
      <c r="Q60">
        <f t="shared" si="2"/>
        <v>3.3160207750699167</v>
      </c>
      <c r="R60">
        <f t="shared" si="3"/>
        <v>-0.75908909308829431</v>
      </c>
      <c r="S60">
        <f t="shared" si="4"/>
        <v>-2.117459049141035</v>
      </c>
    </row>
    <row r="61" spans="1:19" x14ac:dyDescent="0.2">
      <c r="A61" s="1">
        <v>19329</v>
      </c>
      <c r="B61" s="2">
        <v>2.8199999999999999E-2</v>
      </c>
      <c r="C61">
        <v>10.85</v>
      </c>
      <c r="D61">
        <v>12.93</v>
      </c>
      <c r="E61" s="2">
        <v>5.67E-2</v>
      </c>
      <c r="F61" s="2">
        <v>2.7E-2</v>
      </c>
      <c r="G61" s="2">
        <v>0.57599999999999996</v>
      </c>
      <c r="H61" s="2">
        <v>7.4999999999999997E-3</v>
      </c>
      <c r="I61">
        <v>26.04</v>
      </c>
      <c r="J61">
        <v>26.18</v>
      </c>
      <c r="K61">
        <v>25.86</v>
      </c>
      <c r="L61">
        <v>25.99</v>
      </c>
      <c r="M61">
        <v>23.95</v>
      </c>
      <c r="N61">
        <v>24.83</v>
      </c>
      <c r="O61">
        <f t="shared" si="0"/>
        <v>0.53763440860215006</v>
      </c>
      <c r="P61">
        <f t="shared" si="1"/>
        <v>-0.69124423963133896</v>
      </c>
      <c r="Q61">
        <f t="shared" si="2"/>
        <v>-0.19201228878648058</v>
      </c>
      <c r="R61">
        <f t="shared" si="3"/>
        <v>-8.0261136712749597</v>
      </c>
      <c r="S61">
        <f t="shared" si="4"/>
        <v>-4.6466973886328811</v>
      </c>
    </row>
    <row r="62" spans="1:19" x14ac:dyDescent="0.2">
      <c r="A62" s="1">
        <v>19360</v>
      </c>
      <c r="B62" s="2">
        <v>2.8299999999999999E-2</v>
      </c>
      <c r="C62">
        <v>10.86</v>
      </c>
      <c r="D62">
        <v>13.01</v>
      </c>
      <c r="E62" s="2">
        <v>5.4100000000000002E-2</v>
      </c>
      <c r="F62" s="2">
        <v>2.9000000000000001E-2</v>
      </c>
      <c r="G62" s="2">
        <v>0.57799999999999996</v>
      </c>
      <c r="H62" s="2">
        <v>3.8E-3</v>
      </c>
      <c r="I62">
        <v>26.18</v>
      </c>
      <c r="J62">
        <v>25.86</v>
      </c>
      <c r="K62">
        <v>25.99</v>
      </c>
      <c r="L62">
        <v>24.71</v>
      </c>
      <c r="M62">
        <v>24.29</v>
      </c>
      <c r="N62">
        <v>25.46</v>
      </c>
      <c r="O62">
        <f t="shared" si="0"/>
        <v>-1.2223071046600475</v>
      </c>
      <c r="P62">
        <f t="shared" si="1"/>
        <v>-0.7257448433919067</v>
      </c>
      <c r="Q62">
        <f t="shared" si="2"/>
        <v>-5.6149732620320858</v>
      </c>
      <c r="R62">
        <f t="shared" si="3"/>
        <v>-7.2192513368984024</v>
      </c>
      <c r="S62">
        <f t="shared" si="4"/>
        <v>-2.7501909854851014</v>
      </c>
    </row>
    <row r="63" spans="1:19" x14ac:dyDescent="0.2">
      <c r="A63" s="1">
        <v>19391</v>
      </c>
      <c r="B63" s="2">
        <v>2.8000000000000001E-2</v>
      </c>
      <c r="C63">
        <v>10.69</v>
      </c>
      <c r="D63">
        <v>12.86</v>
      </c>
      <c r="E63" s="2">
        <v>5.3900000000000003E-2</v>
      </c>
      <c r="F63" s="2">
        <v>2.5999999999999999E-2</v>
      </c>
      <c r="G63" s="2">
        <v>0.57999999999999996</v>
      </c>
      <c r="H63" s="2">
        <v>7.6E-3</v>
      </c>
      <c r="I63">
        <v>25.86</v>
      </c>
      <c r="J63">
        <v>25.99</v>
      </c>
      <c r="K63">
        <v>24.71</v>
      </c>
      <c r="L63">
        <v>24.84</v>
      </c>
      <c r="M63">
        <v>24.39</v>
      </c>
      <c r="N63">
        <v>26.02</v>
      </c>
      <c r="O63">
        <f t="shared" si="0"/>
        <v>0.50270688321731871</v>
      </c>
      <c r="P63">
        <f t="shared" si="1"/>
        <v>-4.4470224284609339</v>
      </c>
      <c r="Q63">
        <f t="shared" si="2"/>
        <v>-3.9443155452436152</v>
      </c>
      <c r="R63">
        <f t="shared" si="3"/>
        <v>-5.6844547563805081</v>
      </c>
      <c r="S63">
        <f t="shared" si="4"/>
        <v>0.61871616395978712</v>
      </c>
    </row>
    <row r="64" spans="1:19" x14ac:dyDescent="0.2">
      <c r="A64" s="1">
        <v>19419</v>
      </c>
      <c r="B64" s="2">
        <v>2.7699999999999999E-2</v>
      </c>
      <c r="C64">
        <v>10.7</v>
      </c>
      <c r="D64">
        <v>12.83</v>
      </c>
      <c r="E64" s="2">
        <v>5.45E-2</v>
      </c>
      <c r="F64" s="2">
        <v>2.5999999999999999E-2</v>
      </c>
      <c r="G64" s="2">
        <v>0.58099999999999996</v>
      </c>
      <c r="H64" s="2">
        <v>1.14E-2</v>
      </c>
      <c r="I64">
        <v>25.99</v>
      </c>
      <c r="J64">
        <v>24.71</v>
      </c>
      <c r="K64">
        <v>24.84</v>
      </c>
      <c r="L64">
        <v>23.95</v>
      </c>
      <c r="M64">
        <v>23.27</v>
      </c>
      <c r="N64">
        <v>26.57</v>
      </c>
      <c r="O64">
        <f t="shared" si="0"/>
        <v>-4.9249711427472036</v>
      </c>
      <c r="P64">
        <f t="shared" si="1"/>
        <v>-4.4247787610619422</v>
      </c>
      <c r="Q64">
        <f t="shared" si="2"/>
        <v>-7.8491727587533644</v>
      </c>
      <c r="R64">
        <f t="shared" si="3"/>
        <v>-10.465563678337819</v>
      </c>
      <c r="S64">
        <f t="shared" si="4"/>
        <v>2.2316275490573467</v>
      </c>
    </row>
    <row r="65" spans="1:19" x14ac:dyDescent="0.2">
      <c r="A65" s="1">
        <v>19450</v>
      </c>
      <c r="B65" s="2">
        <v>2.8299999999999999E-2</v>
      </c>
      <c r="C65">
        <v>10.039999999999999</v>
      </c>
      <c r="D65">
        <v>12.16</v>
      </c>
      <c r="E65" s="2">
        <v>5.4300000000000001E-2</v>
      </c>
      <c r="F65" s="2">
        <v>2.7E-2</v>
      </c>
      <c r="G65" s="2">
        <v>0.57499999999999996</v>
      </c>
      <c r="H65" s="2">
        <v>7.6E-3</v>
      </c>
      <c r="I65">
        <v>24.71</v>
      </c>
      <c r="J65">
        <v>24.84</v>
      </c>
      <c r="K65">
        <v>23.95</v>
      </c>
      <c r="L65">
        <v>24.29</v>
      </c>
      <c r="M65">
        <v>23.97</v>
      </c>
      <c r="N65">
        <v>27.63</v>
      </c>
      <c r="O65">
        <f t="shared" si="0"/>
        <v>0.52610279239173607</v>
      </c>
      <c r="P65">
        <f t="shared" si="1"/>
        <v>-3.0756778632132775</v>
      </c>
      <c r="Q65">
        <f t="shared" si="2"/>
        <v>-1.6997167138810276</v>
      </c>
      <c r="R65">
        <f t="shared" si="3"/>
        <v>-2.9947389720760942</v>
      </c>
      <c r="S65">
        <f t="shared" si="4"/>
        <v>11.817078106029943</v>
      </c>
    </row>
    <row r="66" spans="1:19" x14ac:dyDescent="0.2">
      <c r="A66" s="1">
        <v>19480</v>
      </c>
      <c r="B66" s="2">
        <v>3.0499999999999999E-2</v>
      </c>
      <c r="C66">
        <v>10.02</v>
      </c>
      <c r="D66">
        <v>12.14</v>
      </c>
      <c r="E66" s="2">
        <v>5.7099999999999998E-2</v>
      </c>
      <c r="F66" s="2">
        <v>2.5000000000000001E-2</v>
      </c>
      <c r="G66" s="2">
        <v>0.57099999999999995</v>
      </c>
      <c r="H66" s="2">
        <v>1.14E-2</v>
      </c>
      <c r="I66">
        <v>24.84</v>
      </c>
      <c r="J66">
        <v>23.95</v>
      </c>
      <c r="K66">
        <v>24.29</v>
      </c>
      <c r="L66">
        <v>24.39</v>
      </c>
      <c r="M66">
        <v>24.5</v>
      </c>
      <c r="N66">
        <v>28.73</v>
      </c>
      <c r="O66">
        <f t="shared" ref="O66:O129" si="5">(J66/I66-1)*100</f>
        <v>-3.5829307568438051</v>
      </c>
      <c r="P66">
        <f t="shared" ref="P66:P129" si="6">(K66/I66-1)*100</f>
        <v>-2.2141706924315607</v>
      </c>
      <c r="Q66">
        <f t="shared" ref="Q66:Q129" si="7">(L66/I66-1)*100</f>
        <v>-1.8115942028985477</v>
      </c>
      <c r="R66">
        <f t="shared" si="3"/>
        <v>-1.3687600644122333</v>
      </c>
      <c r="S66">
        <f t="shared" si="4"/>
        <v>15.660225442834141</v>
      </c>
    </row>
    <row r="67" spans="1:19" x14ac:dyDescent="0.2">
      <c r="A67" s="1">
        <v>19511</v>
      </c>
      <c r="B67" s="2">
        <v>3.1099999999999999E-2</v>
      </c>
      <c r="C67">
        <v>9.5399999999999991</v>
      </c>
      <c r="D67">
        <v>11.62</v>
      </c>
      <c r="E67" s="2">
        <v>5.7200000000000001E-2</v>
      </c>
      <c r="F67" s="2">
        <v>2.5000000000000001E-2</v>
      </c>
      <c r="G67" s="2">
        <v>0.57399999999999995</v>
      </c>
      <c r="H67" s="2">
        <v>1.1299999999999999E-2</v>
      </c>
      <c r="I67">
        <v>23.95</v>
      </c>
      <c r="J67">
        <v>24.29</v>
      </c>
      <c r="K67">
        <v>24.39</v>
      </c>
      <c r="L67">
        <v>23.27</v>
      </c>
      <c r="M67">
        <v>24.83</v>
      </c>
      <c r="N67">
        <v>28.96</v>
      </c>
      <c r="O67">
        <f t="shared" si="5"/>
        <v>1.4196242171189866</v>
      </c>
      <c r="P67">
        <f t="shared" si="6"/>
        <v>1.8371607515657695</v>
      </c>
      <c r="Q67">
        <f t="shared" si="7"/>
        <v>-2.8392484342379953</v>
      </c>
      <c r="R67">
        <f t="shared" ref="R67:R130" si="8">(M67/I67-1)*100</f>
        <v>3.6743215031315168</v>
      </c>
      <c r="S67">
        <f t="shared" ref="S67:S130" si="9">(N67/I67-1)*100</f>
        <v>20.918580375782891</v>
      </c>
    </row>
    <row r="68" spans="1:19" x14ac:dyDescent="0.2">
      <c r="A68" s="1">
        <v>19541</v>
      </c>
      <c r="B68" s="2">
        <v>2.93E-2</v>
      </c>
      <c r="C68">
        <v>9.64</v>
      </c>
      <c r="D68">
        <v>11.75</v>
      </c>
      <c r="E68" s="2">
        <v>5.9299999999999999E-2</v>
      </c>
      <c r="F68" s="2">
        <v>2.5999999999999999E-2</v>
      </c>
      <c r="G68" s="2">
        <v>0.57399999999999995</v>
      </c>
      <c r="H68" s="2">
        <v>3.7000000000000002E-3</v>
      </c>
      <c r="I68">
        <v>24.29</v>
      </c>
      <c r="J68">
        <v>24.39</v>
      </c>
      <c r="K68">
        <v>23.27</v>
      </c>
      <c r="L68">
        <v>23.97</v>
      </c>
      <c r="M68">
        <v>25.46</v>
      </c>
      <c r="N68">
        <v>30.13</v>
      </c>
      <c r="O68">
        <f t="shared" si="5"/>
        <v>0.41169205434334888</v>
      </c>
      <c r="P68">
        <f t="shared" si="6"/>
        <v>-4.1992589543021763</v>
      </c>
      <c r="Q68">
        <f t="shared" si="7"/>
        <v>-1.3174145738987231</v>
      </c>
      <c r="R68">
        <f t="shared" si="8"/>
        <v>4.8167970358172107</v>
      </c>
      <c r="S68">
        <f t="shared" si="9"/>
        <v>24.042815973651699</v>
      </c>
    </row>
    <row r="69" spans="1:19" x14ac:dyDescent="0.2">
      <c r="A69" s="1">
        <v>19572</v>
      </c>
      <c r="B69" s="2">
        <v>2.9499999999999998E-2</v>
      </c>
      <c r="C69">
        <v>9.6</v>
      </c>
      <c r="D69">
        <v>11.71</v>
      </c>
      <c r="E69" s="2">
        <v>5.8500000000000003E-2</v>
      </c>
      <c r="F69" s="2">
        <v>2.7E-2</v>
      </c>
      <c r="G69" s="2">
        <v>0.57099999999999995</v>
      </c>
      <c r="H69" s="2">
        <v>7.4999999999999997E-3</v>
      </c>
      <c r="I69">
        <v>24.39</v>
      </c>
      <c r="J69">
        <v>23.27</v>
      </c>
      <c r="K69">
        <v>23.97</v>
      </c>
      <c r="L69">
        <v>24.5</v>
      </c>
      <c r="M69">
        <v>26.02</v>
      </c>
      <c r="N69">
        <v>30.73</v>
      </c>
      <c r="O69">
        <f t="shared" si="5"/>
        <v>-4.592045920459209</v>
      </c>
      <c r="P69">
        <f t="shared" si="6"/>
        <v>-1.7220172201722117</v>
      </c>
      <c r="Q69">
        <f t="shared" si="7"/>
        <v>0.45100451004509434</v>
      </c>
      <c r="R69">
        <f t="shared" si="8"/>
        <v>6.683066830668305</v>
      </c>
      <c r="S69">
        <f t="shared" si="9"/>
        <v>25.994259942599427</v>
      </c>
    </row>
    <row r="70" spans="1:19" x14ac:dyDescent="0.2">
      <c r="A70" s="1">
        <v>19603</v>
      </c>
      <c r="B70" s="2">
        <v>2.87E-2</v>
      </c>
      <c r="C70">
        <v>9.1300000000000008</v>
      </c>
      <c r="D70">
        <v>11.14</v>
      </c>
      <c r="E70" s="2">
        <v>5.8200000000000002E-2</v>
      </c>
      <c r="F70" s="2">
        <v>2.9000000000000001E-2</v>
      </c>
      <c r="G70" s="2">
        <v>0.56799999999999995</v>
      </c>
      <c r="H70" s="2">
        <v>7.4999999999999997E-3</v>
      </c>
      <c r="I70">
        <v>23.27</v>
      </c>
      <c r="J70">
        <v>23.97</v>
      </c>
      <c r="K70">
        <v>24.5</v>
      </c>
      <c r="L70">
        <v>24.83</v>
      </c>
      <c r="M70">
        <v>26.57</v>
      </c>
      <c r="N70">
        <v>31.45</v>
      </c>
      <c r="O70">
        <f t="shared" si="5"/>
        <v>3.0081650193382048</v>
      </c>
      <c r="P70">
        <f t="shared" si="6"/>
        <v>5.2857756768371233</v>
      </c>
      <c r="Q70">
        <f t="shared" si="7"/>
        <v>6.7039106145251326</v>
      </c>
      <c r="R70">
        <f t="shared" si="8"/>
        <v>14.181349376880114</v>
      </c>
      <c r="S70">
        <f t="shared" si="9"/>
        <v>35.152556940266443</v>
      </c>
    </row>
    <row r="71" spans="1:19" x14ac:dyDescent="0.2">
      <c r="A71" s="1">
        <v>19633</v>
      </c>
      <c r="B71" s="2">
        <v>2.6599999999999999E-2</v>
      </c>
      <c r="C71">
        <v>9.44</v>
      </c>
      <c r="D71">
        <v>11.39</v>
      </c>
      <c r="E71" s="2">
        <v>6.0999999999999999E-2</v>
      </c>
      <c r="F71" s="2">
        <v>3.1E-2</v>
      </c>
      <c r="G71" s="2">
        <v>0.56699999999999995</v>
      </c>
      <c r="H71" s="2">
        <v>1.12E-2</v>
      </c>
      <c r="I71">
        <v>23.97</v>
      </c>
      <c r="J71">
        <v>24.5</v>
      </c>
      <c r="K71">
        <v>24.83</v>
      </c>
      <c r="L71">
        <v>25.46</v>
      </c>
      <c r="M71">
        <v>27.63</v>
      </c>
      <c r="N71">
        <v>32.18</v>
      </c>
      <c r="O71">
        <f t="shared" si="5"/>
        <v>2.2110972048393851</v>
      </c>
      <c r="P71">
        <f t="shared" si="6"/>
        <v>3.5878181059657788</v>
      </c>
      <c r="Q71">
        <f t="shared" si="7"/>
        <v>6.2161034626616596</v>
      </c>
      <c r="R71">
        <f t="shared" si="8"/>
        <v>15.269086357947437</v>
      </c>
      <c r="S71">
        <f t="shared" si="9"/>
        <v>34.251147267417601</v>
      </c>
    </row>
    <row r="72" spans="1:19" x14ac:dyDescent="0.2">
      <c r="A72" s="1">
        <v>19664</v>
      </c>
      <c r="B72" s="2">
        <v>2.6800000000000001E-2</v>
      </c>
      <c r="C72">
        <v>9.7200000000000006</v>
      </c>
      <c r="D72">
        <v>11.64</v>
      </c>
      <c r="E72" s="2">
        <v>5.9700000000000003E-2</v>
      </c>
      <c r="F72" s="2">
        <v>3.5000000000000003E-2</v>
      </c>
      <c r="G72" s="2">
        <v>0.56499999999999995</v>
      </c>
      <c r="H72" s="2">
        <v>7.4999999999999997E-3</v>
      </c>
      <c r="I72">
        <v>24.5</v>
      </c>
      <c r="J72">
        <v>24.83</v>
      </c>
      <c r="K72">
        <v>25.46</v>
      </c>
      <c r="L72">
        <v>26.02</v>
      </c>
      <c r="M72">
        <v>28.73</v>
      </c>
      <c r="N72">
        <v>33.44</v>
      </c>
      <c r="O72">
        <f t="shared" si="5"/>
        <v>1.346938775510198</v>
      </c>
      <c r="P72">
        <f t="shared" si="6"/>
        <v>3.9183673469387781</v>
      </c>
      <c r="Q72">
        <f t="shared" si="7"/>
        <v>6.204081632653069</v>
      </c>
      <c r="R72">
        <f t="shared" si="8"/>
        <v>17.265306122448987</v>
      </c>
      <c r="S72">
        <f t="shared" si="9"/>
        <v>36.489795918367342</v>
      </c>
    </row>
    <row r="73" spans="1:19" x14ac:dyDescent="0.2">
      <c r="A73" s="1">
        <v>19694</v>
      </c>
      <c r="B73" s="2">
        <v>2.5899999999999999E-2</v>
      </c>
      <c r="C73">
        <v>9.89</v>
      </c>
      <c r="D73">
        <v>11.75</v>
      </c>
      <c r="E73" s="2">
        <v>5.8799999999999998E-2</v>
      </c>
      <c r="F73" s="2">
        <v>4.4999999999999998E-2</v>
      </c>
      <c r="G73" s="2">
        <v>0.55700000000000005</v>
      </c>
      <c r="H73" s="2">
        <v>7.4999999999999997E-3</v>
      </c>
      <c r="I73">
        <v>24.83</v>
      </c>
      <c r="J73">
        <v>25.46</v>
      </c>
      <c r="K73">
        <v>26.02</v>
      </c>
      <c r="L73">
        <v>26.57</v>
      </c>
      <c r="M73">
        <v>28.96</v>
      </c>
      <c r="N73">
        <v>34.97</v>
      </c>
      <c r="O73">
        <f t="shared" si="5"/>
        <v>2.5372533225936467</v>
      </c>
      <c r="P73">
        <f t="shared" si="6"/>
        <v>4.7925896093435449</v>
      </c>
      <c r="Q73">
        <f t="shared" si="7"/>
        <v>7.0076520338300474</v>
      </c>
      <c r="R73">
        <f t="shared" si="8"/>
        <v>16.633105114780513</v>
      </c>
      <c r="S73">
        <f t="shared" si="9"/>
        <v>40.837696335078547</v>
      </c>
    </row>
    <row r="74" spans="1:19" x14ac:dyDescent="0.2">
      <c r="A74" s="1">
        <v>19725</v>
      </c>
      <c r="B74" s="2">
        <v>2.4799999999999999E-2</v>
      </c>
      <c r="C74">
        <v>10.1</v>
      </c>
      <c r="D74">
        <v>12</v>
      </c>
      <c r="E74" s="2">
        <v>5.8400000000000001E-2</v>
      </c>
      <c r="F74" s="2">
        <v>4.9000000000000002E-2</v>
      </c>
      <c r="G74" s="2">
        <v>0.55700000000000005</v>
      </c>
      <c r="H74" s="2">
        <v>1.1299999999999999E-2</v>
      </c>
      <c r="I74">
        <v>25.46</v>
      </c>
      <c r="J74">
        <v>26.02</v>
      </c>
      <c r="K74">
        <v>26.57</v>
      </c>
      <c r="L74">
        <v>27.63</v>
      </c>
      <c r="M74">
        <v>30.13</v>
      </c>
      <c r="N74">
        <v>35.6</v>
      </c>
      <c r="O74">
        <f t="shared" si="5"/>
        <v>2.1995286724273422</v>
      </c>
      <c r="P74">
        <f t="shared" si="6"/>
        <v>4.3597800471327552</v>
      </c>
      <c r="Q74">
        <f t="shared" si="7"/>
        <v>8.5231736056559306</v>
      </c>
      <c r="R74">
        <f t="shared" si="8"/>
        <v>18.342498036135101</v>
      </c>
      <c r="S74">
        <f t="shared" si="9"/>
        <v>39.827179890023558</v>
      </c>
    </row>
    <row r="75" spans="1:19" x14ac:dyDescent="0.2">
      <c r="A75" s="1">
        <v>19756</v>
      </c>
      <c r="B75" s="2">
        <v>2.47E-2</v>
      </c>
      <c r="C75">
        <v>10.24</v>
      </c>
      <c r="D75">
        <v>12.22</v>
      </c>
      <c r="E75" s="2">
        <v>5.7299999999999997E-2</v>
      </c>
      <c r="F75" s="2">
        <v>5.1999999999999998E-2</v>
      </c>
      <c r="G75" s="2">
        <v>0.56200000000000006</v>
      </c>
      <c r="H75" s="2">
        <v>1.5100000000000001E-2</v>
      </c>
      <c r="I75">
        <v>26.02</v>
      </c>
      <c r="J75">
        <v>26.57</v>
      </c>
      <c r="K75">
        <v>27.63</v>
      </c>
      <c r="L75">
        <v>28.73</v>
      </c>
      <c r="M75">
        <v>30.73</v>
      </c>
      <c r="N75">
        <v>36.79</v>
      </c>
      <c r="O75">
        <f t="shared" si="5"/>
        <v>2.1137586471944747</v>
      </c>
      <c r="P75">
        <f t="shared" si="6"/>
        <v>6.1875480399692595</v>
      </c>
      <c r="Q75">
        <f t="shared" si="7"/>
        <v>10.415065334358186</v>
      </c>
      <c r="R75">
        <f t="shared" si="8"/>
        <v>18.101460415065329</v>
      </c>
      <c r="S75">
        <f t="shared" si="9"/>
        <v>41.391237509608004</v>
      </c>
    </row>
    <row r="76" spans="1:19" x14ac:dyDescent="0.2">
      <c r="A76" s="1">
        <v>19784</v>
      </c>
      <c r="B76" s="2">
        <v>2.3699999999999999E-2</v>
      </c>
      <c r="C76">
        <v>10.42</v>
      </c>
      <c r="D76">
        <v>12.42</v>
      </c>
      <c r="E76" s="2">
        <v>5.6099999999999997E-2</v>
      </c>
      <c r="F76" s="2">
        <v>5.7000000000000002E-2</v>
      </c>
      <c r="G76" s="2">
        <v>0.55700000000000005</v>
      </c>
      <c r="H76" s="2">
        <v>1.1299999999999999E-2</v>
      </c>
      <c r="I76">
        <v>26.57</v>
      </c>
      <c r="J76">
        <v>27.63</v>
      </c>
      <c r="K76">
        <v>28.73</v>
      </c>
      <c r="L76">
        <v>28.96</v>
      </c>
      <c r="M76">
        <v>31.45</v>
      </c>
      <c r="N76">
        <v>36.5</v>
      </c>
      <c r="O76">
        <f t="shared" si="5"/>
        <v>3.9894617990214432</v>
      </c>
      <c r="P76">
        <f t="shared" si="6"/>
        <v>8.1294693263078699</v>
      </c>
      <c r="Q76">
        <f t="shared" si="7"/>
        <v>8.9951072638313931</v>
      </c>
      <c r="R76">
        <f t="shared" si="8"/>
        <v>18.366578848325176</v>
      </c>
      <c r="S76">
        <f t="shared" si="9"/>
        <v>37.372977041776444</v>
      </c>
    </row>
    <row r="77" spans="1:19" x14ac:dyDescent="0.2">
      <c r="A77" s="1">
        <v>19815</v>
      </c>
      <c r="B77" s="2">
        <v>2.29E-2</v>
      </c>
      <c r="C77">
        <v>10.75</v>
      </c>
      <c r="D77">
        <v>12.91</v>
      </c>
      <c r="E77" s="2">
        <v>5.5300000000000002E-2</v>
      </c>
      <c r="F77" s="2">
        <v>5.8999999999999997E-2</v>
      </c>
      <c r="G77" s="2">
        <v>0.55700000000000005</v>
      </c>
      <c r="H77" s="2">
        <v>7.4999999999999997E-3</v>
      </c>
      <c r="I77">
        <v>27.63</v>
      </c>
      <c r="J77">
        <v>28.73</v>
      </c>
      <c r="K77">
        <v>28.96</v>
      </c>
      <c r="L77">
        <v>30.13</v>
      </c>
      <c r="M77">
        <v>32.18</v>
      </c>
      <c r="N77">
        <v>37.76</v>
      </c>
      <c r="O77">
        <f t="shared" si="5"/>
        <v>3.981179876945351</v>
      </c>
      <c r="P77">
        <f t="shared" si="6"/>
        <v>4.8136083966702881</v>
      </c>
      <c r="Q77">
        <f t="shared" si="7"/>
        <v>9.0481360839667069</v>
      </c>
      <c r="R77">
        <f t="shared" si="8"/>
        <v>16.467607672819405</v>
      </c>
      <c r="S77">
        <f t="shared" si="9"/>
        <v>36.663047412233077</v>
      </c>
    </row>
    <row r="78" spans="1:19" x14ac:dyDescent="0.2">
      <c r="A78" s="1">
        <v>19845</v>
      </c>
      <c r="B78" s="2">
        <v>2.3699999999999999E-2</v>
      </c>
      <c r="C78">
        <v>11.05</v>
      </c>
      <c r="D78">
        <v>13.31</v>
      </c>
      <c r="E78" s="2">
        <v>5.28E-2</v>
      </c>
      <c r="F78" s="2">
        <v>5.8999999999999997E-2</v>
      </c>
      <c r="G78" s="2">
        <v>0.55400000000000005</v>
      </c>
      <c r="H78" s="2">
        <v>7.4999999999999997E-3</v>
      </c>
      <c r="I78">
        <v>28.73</v>
      </c>
      <c r="J78">
        <v>28.96</v>
      </c>
      <c r="K78">
        <v>30.13</v>
      </c>
      <c r="L78">
        <v>30.73</v>
      </c>
      <c r="M78">
        <v>33.44</v>
      </c>
      <c r="N78">
        <v>37.6</v>
      </c>
      <c r="O78">
        <f t="shared" si="5"/>
        <v>0.80055690915419309</v>
      </c>
      <c r="P78">
        <f t="shared" si="6"/>
        <v>4.8729550991994275</v>
      </c>
      <c r="Q78">
        <f t="shared" si="7"/>
        <v>6.9613644274277853</v>
      </c>
      <c r="R78">
        <f t="shared" si="8"/>
        <v>16.394013226592396</v>
      </c>
      <c r="S78">
        <f t="shared" si="9"/>
        <v>30.873651235642185</v>
      </c>
    </row>
    <row r="79" spans="1:19" x14ac:dyDescent="0.2">
      <c r="A79" s="1">
        <v>19876</v>
      </c>
      <c r="B79" s="2">
        <v>2.3800000000000002E-2</v>
      </c>
      <c r="C79">
        <v>11.05</v>
      </c>
      <c r="D79">
        <v>13.36</v>
      </c>
      <c r="E79" s="2">
        <v>5.0799999999999998E-2</v>
      </c>
      <c r="F79" s="2">
        <v>5.6000000000000001E-2</v>
      </c>
      <c r="G79" s="2">
        <v>0.55200000000000005</v>
      </c>
      <c r="H79" s="2">
        <v>3.7000000000000002E-3</v>
      </c>
      <c r="I79">
        <v>28.96</v>
      </c>
      <c r="J79">
        <v>30.13</v>
      </c>
      <c r="K79">
        <v>30.73</v>
      </c>
      <c r="L79">
        <v>31.45</v>
      </c>
      <c r="M79">
        <v>34.97</v>
      </c>
      <c r="N79">
        <v>39.78</v>
      </c>
      <c r="O79">
        <f t="shared" si="5"/>
        <v>4.040055248618768</v>
      </c>
      <c r="P79">
        <f t="shared" si="6"/>
        <v>6.1118784530386661</v>
      </c>
      <c r="Q79">
        <f t="shared" si="7"/>
        <v>8.5980662983425447</v>
      </c>
      <c r="R79">
        <f t="shared" si="8"/>
        <v>20.752762430939221</v>
      </c>
      <c r="S79">
        <f t="shared" si="9"/>
        <v>37.361878453038663</v>
      </c>
    </row>
    <row r="80" spans="1:19" x14ac:dyDescent="0.2">
      <c r="A80" s="1">
        <v>19906</v>
      </c>
      <c r="B80" s="2">
        <v>2.3E-2</v>
      </c>
      <c r="C80">
        <v>11.5</v>
      </c>
      <c r="D80">
        <v>13.83</v>
      </c>
      <c r="E80" s="2">
        <v>5.0099999999999999E-2</v>
      </c>
      <c r="F80" s="2">
        <v>5.8000000000000003E-2</v>
      </c>
      <c r="G80" s="2">
        <v>0.55000000000000004</v>
      </c>
      <c r="H80" s="2">
        <v>3.7000000000000002E-3</v>
      </c>
      <c r="I80">
        <v>30.13</v>
      </c>
      <c r="J80">
        <v>30.73</v>
      </c>
      <c r="K80">
        <v>31.45</v>
      </c>
      <c r="L80">
        <v>32.18</v>
      </c>
      <c r="M80">
        <v>35.6</v>
      </c>
      <c r="N80">
        <v>42.69</v>
      </c>
      <c r="O80">
        <f t="shared" si="5"/>
        <v>1.9913707268503167</v>
      </c>
      <c r="P80">
        <f t="shared" si="6"/>
        <v>4.3810155990706923</v>
      </c>
      <c r="Q80">
        <f t="shared" si="7"/>
        <v>6.8038499834052413</v>
      </c>
      <c r="R80">
        <f t="shared" si="8"/>
        <v>18.154663126452043</v>
      </c>
      <c r="S80">
        <f t="shared" si="9"/>
        <v>41.686027215399932</v>
      </c>
    </row>
    <row r="81" spans="1:19" x14ac:dyDescent="0.2">
      <c r="A81" s="1">
        <v>19937</v>
      </c>
      <c r="B81" s="2">
        <v>2.3599999999999999E-2</v>
      </c>
      <c r="C81">
        <v>11.68</v>
      </c>
      <c r="D81">
        <v>14.04</v>
      </c>
      <c r="E81" s="2">
        <v>4.8500000000000001E-2</v>
      </c>
      <c r="F81" s="2">
        <v>0.06</v>
      </c>
      <c r="G81" s="2">
        <v>0.55200000000000005</v>
      </c>
      <c r="H81" s="2">
        <v>0</v>
      </c>
      <c r="I81">
        <v>30.73</v>
      </c>
      <c r="J81">
        <v>31.45</v>
      </c>
      <c r="K81">
        <v>32.18</v>
      </c>
      <c r="L81">
        <v>33.44</v>
      </c>
      <c r="M81">
        <v>36.79</v>
      </c>
      <c r="N81">
        <v>42.43</v>
      </c>
      <c r="O81">
        <f t="shared" si="5"/>
        <v>2.3429873088187447</v>
      </c>
      <c r="P81">
        <f t="shared" si="6"/>
        <v>4.7185161080377513</v>
      </c>
      <c r="Q81">
        <f t="shared" si="7"/>
        <v>8.8187438984705491</v>
      </c>
      <c r="R81">
        <f t="shared" si="8"/>
        <v>19.720143182557749</v>
      </c>
      <c r="S81">
        <f t="shared" si="9"/>
        <v>38.073543768304589</v>
      </c>
    </row>
    <row r="82" spans="1:19" x14ac:dyDescent="0.2">
      <c r="A82" s="1">
        <v>19968</v>
      </c>
      <c r="B82" s="2">
        <v>2.3800000000000002E-2</v>
      </c>
      <c r="C82">
        <v>11.96</v>
      </c>
      <c r="D82">
        <v>14.36</v>
      </c>
      <c r="E82" s="2">
        <v>4.7500000000000001E-2</v>
      </c>
      <c r="F82" s="2">
        <v>6.0999999999999999E-2</v>
      </c>
      <c r="G82" s="2">
        <v>0.55500000000000005</v>
      </c>
      <c r="H82" s="2">
        <v>-3.7000000000000002E-3</v>
      </c>
      <c r="I82">
        <v>31.45</v>
      </c>
      <c r="J82">
        <v>32.18</v>
      </c>
      <c r="K82">
        <v>33.44</v>
      </c>
      <c r="L82">
        <v>34.97</v>
      </c>
      <c r="M82">
        <v>36.5</v>
      </c>
      <c r="N82">
        <v>44.34</v>
      </c>
      <c r="O82">
        <f t="shared" si="5"/>
        <v>2.3211446740858621</v>
      </c>
      <c r="P82">
        <f t="shared" si="6"/>
        <v>6.327503974562787</v>
      </c>
      <c r="Q82">
        <f t="shared" si="7"/>
        <v>11.192368839427669</v>
      </c>
      <c r="R82">
        <f t="shared" si="8"/>
        <v>16.057233704292528</v>
      </c>
      <c r="S82">
        <f t="shared" si="9"/>
        <v>40.985691573926886</v>
      </c>
    </row>
    <row r="83" spans="1:19" x14ac:dyDescent="0.2">
      <c r="A83" s="1">
        <v>19998</v>
      </c>
      <c r="B83" s="2">
        <v>2.4299999999999999E-2</v>
      </c>
      <c r="C83">
        <v>12.01</v>
      </c>
      <c r="D83">
        <v>14.62</v>
      </c>
      <c r="E83" s="2">
        <v>4.6699999999999998E-2</v>
      </c>
      <c r="F83" s="2">
        <v>5.7000000000000002E-2</v>
      </c>
      <c r="G83" s="2">
        <v>0.55500000000000005</v>
      </c>
      <c r="H83" s="2">
        <v>-7.4000000000000003E-3</v>
      </c>
      <c r="I83">
        <v>32.18</v>
      </c>
      <c r="J83">
        <v>33.44</v>
      </c>
      <c r="K83">
        <v>34.97</v>
      </c>
      <c r="L83">
        <v>35.6</v>
      </c>
      <c r="M83">
        <v>37.76</v>
      </c>
      <c r="N83">
        <v>42.11</v>
      </c>
      <c r="O83">
        <f t="shared" si="5"/>
        <v>3.9154754505904332</v>
      </c>
      <c r="P83">
        <f t="shared" si="6"/>
        <v>8.6699813548787965</v>
      </c>
      <c r="Q83">
        <f t="shared" si="7"/>
        <v>10.627719080174035</v>
      </c>
      <c r="R83">
        <f t="shared" si="8"/>
        <v>17.339962709757618</v>
      </c>
      <c r="S83">
        <f t="shared" si="9"/>
        <v>30.857675574891232</v>
      </c>
    </row>
    <row r="84" spans="1:19" x14ac:dyDescent="0.2">
      <c r="A84" s="1">
        <v>20029</v>
      </c>
      <c r="B84" s="2">
        <v>2.4799999999999999E-2</v>
      </c>
      <c r="C84">
        <v>12.29</v>
      </c>
      <c r="D84">
        <v>15.12</v>
      </c>
      <c r="E84" s="2">
        <v>4.6300000000000001E-2</v>
      </c>
      <c r="F84" s="2">
        <v>5.2999999999999999E-2</v>
      </c>
      <c r="G84" s="2">
        <v>0.55500000000000005</v>
      </c>
      <c r="H84" s="2">
        <v>-3.7000000000000002E-3</v>
      </c>
      <c r="I84">
        <v>33.44</v>
      </c>
      <c r="J84">
        <v>34.97</v>
      </c>
      <c r="K84">
        <v>35.6</v>
      </c>
      <c r="L84">
        <v>36.79</v>
      </c>
      <c r="M84">
        <v>37.6</v>
      </c>
      <c r="N84">
        <v>44.95</v>
      </c>
      <c r="O84">
        <f t="shared" si="5"/>
        <v>4.575358851674638</v>
      </c>
      <c r="P84">
        <f t="shared" si="6"/>
        <v>6.4593301435406758</v>
      </c>
      <c r="Q84">
        <f t="shared" si="7"/>
        <v>10.017942583732054</v>
      </c>
      <c r="R84">
        <f t="shared" si="8"/>
        <v>12.440191387559828</v>
      </c>
      <c r="S84">
        <f t="shared" si="9"/>
        <v>34.41985645933017</v>
      </c>
    </row>
    <row r="85" spans="1:19" x14ac:dyDescent="0.2">
      <c r="A85" s="1">
        <v>20059</v>
      </c>
      <c r="B85" s="2">
        <v>2.5100000000000001E-2</v>
      </c>
      <c r="C85">
        <v>12.62</v>
      </c>
      <c r="D85">
        <v>15.79</v>
      </c>
      <c r="E85" s="2">
        <v>4.5499999999999999E-2</v>
      </c>
      <c r="F85" s="2">
        <v>0.05</v>
      </c>
      <c r="G85" s="2">
        <v>0.55200000000000005</v>
      </c>
      <c r="H85" s="2">
        <v>-7.4000000000000003E-3</v>
      </c>
      <c r="I85">
        <v>34.97</v>
      </c>
      <c r="J85">
        <v>35.6</v>
      </c>
      <c r="K85">
        <v>36.79</v>
      </c>
      <c r="L85">
        <v>36.5</v>
      </c>
      <c r="M85">
        <v>39.78</v>
      </c>
      <c r="N85">
        <v>45.37</v>
      </c>
      <c r="O85">
        <f t="shared" si="5"/>
        <v>1.8015441807263333</v>
      </c>
      <c r="P85">
        <f t="shared" si="6"/>
        <v>5.2044609665427455</v>
      </c>
      <c r="Q85">
        <f t="shared" si="7"/>
        <v>4.3751787246210982</v>
      </c>
      <c r="R85">
        <f t="shared" si="8"/>
        <v>13.754646840148709</v>
      </c>
      <c r="S85">
        <f t="shared" si="9"/>
        <v>29.739776951672869</v>
      </c>
    </row>
    <row r="86" spans="1:19" x14ac:dyDescent="0.2">
      <c r="A86" s="1">
        <v>20090</v>
      </c>
      <c r="B86" s="2">
        <v>2.6100000000000002E-2</v>
      </c>
      <c r="C86">
        <v>12.58</v>
      </c>
      <c r="D86">
        <v>15.99</v>
      </c>
      <c r="E86" s="2">
        <v>4.3999999999999997E-2</v>
      </c>
      <c r="F86" s="2">
        <v>4.9000000000000002E-2</v>
      </c>
      <c r="G86" s="2">
        <v>0.55700000000000005</v>
      </c>
      <c r="H86" s="2">
        <v>-7.4000000000000003E-3</v>
      </c>
      <c r="I86">
        <v>35.6</v>
      </c>
      <c r="J86">
        <v>36.79</v>
      </c>
      <c r="K86">
        <v>36.5</v>
      </c>
      <c r="L86">
        <v>37.76</v>
      </c>
      <c r="M86">
        <v>42.69</v>
      </c>
      <c r="N86">
        <v>44.15</v>
      </c>
      <c r="O86">
        <f t="shared" si="5"/>
        <v>3.3426966292134708</v>
      </c>
      <c r="P86">
        <f t="shared" si="6"/>
        <v>2.528089887640439</v>
      </c>
      <c r="Q86">
        <f t="shared" si="7"/>
        <v>6.0674157303370668</v>
      </c>
      <c r="R86">
        <f t="shared" si="8"/>
        <v>19.915730337078628</v>
      </c>
      <c r="S86">
        <f t="shared" si="9"/>
        <v>24.016853932584258</v>
      </c>
    </row>
    <row r="87" spans="1:19" x14ac:dyDescent="0.2">
      <c r="A87" s="1">
        <v>20121</v>
      </c>
      <c r="B87" s="2">
        <v>2.6499999999999999E-2</v>
      </c>
      <c r="C87">
        <v>12.69</v>
      </c>
      <c r="D87">
        <v>16.440000000000001</v>
      </c>
      <c r="E87" s="2">
        <v>4.3499999999999997E-2</v>
      </c>
      <c r="F87" s="2">
        <v>4.7E-2</v>
      </c>
      <c r="G87" s="2">
        <v>0.55700000000000005</v>
      </c>
      <c r="H87" s="2">
        <v>-7.4000000000000003E-3</v>
      </c>
      <c r="I87">
        <v>36.79</v>
      </c>
      <c r="J87">
        <v>36.5</v>
      </c>
      <c r="K87">
        <v>37.76</v>
      </c>
      <c r="L87">
        <v>37.6</v>
      </c>
      <c r="M87">
        <v>42.43</v>
      </c>
      <c r="N87">
        <v>44.43</v>
      </c>
      <c r="O87">
        <f t="shared" si="5"/>
        <v>-0.78825767871704144</v>
      </c>
      <c r="P87">
        <f t="shared" si="6"/>
        <v>2.6365860288121823</v>
      </c>
      <c r="Q87">
        <f t="shared" si="7"/>
        <v>2.2016852405545073</v>
      </c>
      <c r="R87">
        <f t="shared" si="8"/>
        <v>15.330252786083175</v>
      </c>
      <c r="S87">
        <f t="shared" si="9"/>
        <v>20.766512639304157</v>
      </c>
    </row>
    <row r="88" spans="1:19" x14ac:dyDescent="0.2">
      <c r="A88" s="1">
        <v>20149</v>
      </c>
      <c r="B88" s="2">
        <v>2.6800000000000001E-2</v>
      </c>
      <c r="C88">
        <v>12.33</v>
      </c>
      <c r="D88">
        <v>16.22</v>
      </c>
      <c r="E88" s="2">
        <v>4.2099999999999999E-2</v>
      </c>
      <c r="F88" s="2">
        <v>4.5999999999999999E-2</v>
      </c>
      <c r="G88" s="2">
        <v>0.55800000000000005</v>
      </c>
      <c r="H88" s="2">
        <v>-7.4000000000000003E-3</v>
      </c>
      <c r="I88">
        <v>36.5</v>
      </c>
      <c r="J88">
        <v>37.76</v>
      </c>
      <c r="K88">
        <v>37.6</v>
      </c>
      <c r="L88">
        <v>39.78</v>
      </c>
      <c r="M88">
        <v>44.34</v>
      </c>
      <c r="N88">
        <v>47.49</v>
      </c>
      <c r="O88">
        <f t="shared" si="5"/>
        <v>3.4520547945205315</v>
      </c>
      <c r="P88">
        <f t="shared" si="6"/>
        <v>3.013698630136985</v>
      </c>
      <c r="Q88">
        <f t="shared" si="7"/>
        <v>8.9863013698630247</v>
      </c>
      <c r="R88">
        <f t="shared" si="8"/>
        <v>21.479452054794535</v>
      </c>
      <c r="S88">
        <f t="shared" si="9"/>
        <v>30.109589041095887</v>
      </c>
    </row>
    <row r="89" spans="1:19" x14ac:dyDescent="0.2">
      <c r="A89" s="1">
        <v>20180</v>
      </c>
      <c r="B89" s="2">
        <v>2.75E-2</v>
      </c>
      <c r="C89">
        <v>12.38</v>
      </c>
      <c r="D89">
        <v>16.690000000000001</v>
      </c>
      <c r="E89" s="2">
        <v>4.2700000000000002E-2</v>
      </c>
      <c r="F89" s="2">
        <v>4.7E-2</v>
      </c>
      <c r="G89" s="2">
        <v>0.56200000000000006</v>
      </c>
      <c r="H89" s="2">
        <v>-3.7000000000000002E-3</v>
      </c>
      <c r="I89">
        <v>37.76</v>
      </c>
      <c r="J89">
        <v>37.6</v>
      </c>
      <c r="K89">
        <v>39.78</v>
      </c>
      <c r="L89">
        <v>42.69</v>
      </c>
      <c r="M89">
        <v>42.11</v>
      </c>
      <c r="N89">
        <v>48.05</v>
      </c>
      <c r="O89">
        <f t="shared" si="5"/>
        <v>-0.4237288135593098</v>
      </c>
      <c r="P89">
        <f t="shared" si="6"/>
        <v>5.3495762711864403</v>
      </c>
      <c r="Q89">
        <f t="shared" si="7"/>
        <v>13.056144067796605</v>
      </c>
      <c r="R89">
        <f t="shared" si="8"/>
        <v>11.520127118644075</v>
      </c>
      <c r="S89">
        <f t="shared" si="9"/>
        <v>27.251059322033889</v>
      </c>
    </row>
    <row r="90" spans="1:19" x14ac:dyDescent="0.2">
      <c r="A90" s="1">
        <v>20210</v>
      </c>
      <c r="B90" s="2">
        <v>2.76E-2</v>
      </c>
      <c r="C90">
        <v>12.01</v>
      </c>
      <c r="D90">
        <v>16.52</v>
      </c>
      <c r="E90" s="2">
        <v>4.1300000000000003E-2</v>
      </c>
      <c r="F90" s="2">
        <v>4.2999999999999997E-2</v>
      </c>
      <c r="G90" s="2">
        <v>0.56299999999999994</v>
      </c>
      <c r="H90" s="2">
        <v>-7.4000000000000003E-3</v>
      </c>
      <c r="I90">
        <v>37.6</v>
      </c>
      <c r="J90">
        <v>39.78</v>
      </c>
      <c r="K90">
        <v>42.69</v>
      </c>
      <c r="L90">
        <v>42.43</v>
      </c>
      <c r="M90">
        <v>44.95</v>
      </c>
      <c r="N90">
        <v>46.54</v>
      </c>
      <c r="O90">
        <f t="shared" si="5"/>
        <v>5.797872340425525</v>
      </c>
      <c r="P90">
        <f t="shared" si="6"/>
        <v>13.53723404255318</v>
      </c>
      <c r="Q90">
        <f t="shared" si="7"/>
        <v>12.845744680851068</v>
      </c>
      <c r="R90">
        <f t="shared" si="8"/>
        <v>19.547872340425542</v>
      </c>
      <c r="S90">
        <f t="shared" si="9"/>
        <v>23.776595744680851</v>
      </c>
    </row>
    <row r="91" spans="1:19" x14ac:dyDescent="0.2">
      <c r="A91" s="1">
        <v>20241</v>
      </c>
      <c r="B91" s="2">
        <v>2.7799999999999998E-2</v>
      </c>
      <c r="C91">
        <v>12.35</v>
      </c>
      <c r="D91">
        <v>17.37</v>
      </c>
      <c r="E91" s="2">
        <v>4.1799999999999997E-2</v>
      </c>
      <c r="F91" s="2">
        <v>4.2000000000000003E-2</v>
      </c>
      <c r="G91" s="2">
        <v>0.56299999999999994</v>
      </c>
      <c r="H91" s="2">
        <v>-7.4000000000000003E-3</v>
      </c>
      <c r="I91">
        <v>39.78</v>
      </c>
      <c r="J91">
        <v>42.69</v>
      </c>
      <c r="K91">
        <v>42.43</v>
      </c>
      <c r="L91">
        <v>44.34</v>
      </c>
      <c r="M91">
        <v>45.37</v>
      </c>
      <c r="N91">
        <v>46.27</v>
      </c>
      <c r="O91">
        <f t="shared" si="5"/>
        <v>7.3152337858220173</v>
      </c>
      <c r="P91">
        <f t="shared" si="6"/>
        <v>6.6616390145801896</v>
      </c>
      <c r="Q91">
        <f t="shared" si="7"/>
        <v>11.463046757164408</v>
      </c>
      <c r="R91">
        <f t="shared" si="8"/>
        <v>14.052287581699341</v>
      </c>
      <c r="S91">
        <f t="shared" si="9"/>
        <v>16.314731020613383</v>
      </c>
    </row>
    <row r="92" spans="1:19" x14ac:dyDescent="0.2">
      <c r="A92" s="1">
        <v>20271</v>
      </c>
      <c r="B92" s="2">
        <v>2.9000000000000001E-2</v>
      </c>
      <c r="C92">
        <v>12.98</v>
      </c>
      <c r="D92">
        <v>18.45</v>
      </c>
      <c r="E92" s="2">
        <v>3.95E-2</v>
      </c>
      <c r="F92" s="2">
        <v>0.04</v>
      </c>
      <c r="G92" s="2">
        <v>0.56899999999999995</v>
      </c>
      <c r="H92" s="2">
        <v>-3.7000000000000002E-3</v>
      </c>
      <c r="I92">
        <v>42.69</v>
      </c>
      <c r="J92">
        <v>42.43</v>
      </c>
      <c r="K92">
        <v>44.34</v>
      </c>
      <c r="L92">
        <v>42.11</v>
      </c>
      <c r="M92">
        <v>44.15</v>
      </c>
      <c r="N92">
        <v>48.78</v>
      </c>
      <c r="O92">
        <f t="shared" si="5"/>
        <v>-0.60904193019442054</v>
      </c>
      <c r="P92">
        <f t="shared" si="6"/>
        <v>3.8650737877723218</v>
      </c>
      <c r="Q92">
        <f t="shared" si="7"/>
        <v>-1.3586319981260253</v>
      </c>
      <c r="R92">
        <f t="shared" si="8"/>
        <v>3.4200046849379273</v>
      </c>
      <c r="S92">
        <f t="shared" si="9"/>
        <v>14.265635980323266</v>
      </c>
    </row>
    <row r="93" spans="1:19" x14ac:dyDescent="0.2">
      <c r="A93" s="1">
        <v>20302</v>
      </c>
      <c r="B93" s="2">
        <v>2.9700000000000001E-2</v>
      </c>
      <c r="C93">
        <v>12.59</v>
      </c>
      <c r="D93">
        <v>18.22</v>
      </c>
      <c r="E93" s="2">
        <v>3.7199999999999997E-2</v>
      </c>
      <c r="F93" s="2">
        <v>4.2000000000000003E-2</v>
      </c>
      <c r="G93" s="2">
        <v>0.57099999999999995</v>
      </c>
      <c r="H93" s="2">
        <v>-3.7000000000000002E-3</v>
      </c>
      <c r="I93">
        <v>42.43</v>
      </c>
      <c r="J93">
        <v>44.34</v>
      </c>
      <c r="K93">
        <v>42.11</v>
      </c>
      <c r="L93">
        <v>44.95</v>
      </c>
      <c r="M93">
        <v>44.43</v>
      </c>
      <c r="N93">
        <v>48.49</v>
      </c>
      <c r="O93">
        <f t="shared" si="5"/>
        <v>4.5015319349516858</v>
      </c>
      <c r="P93">
        <f t="shared" si="6"/>
        <v>-0.7541833608296078</v>
      </c>
      <c r="Q93">
        <f t="shared" si="7"/>
        <v>5.9391939665331295</v>
      </c>
      <c r="R93">
        <f t="shared" si="8"/>
        <v>4.7136460051850015</v>
      </c>
      <c r="S93">
        <f t="shared" si="9"/>
        <v>14.282347395710593</v>
      </c>
    </row>
    <row r="94" spans="1:19" x14ac:dyDescent="0.2">
      <c r="A94" s="1">
        <v>20333</v>
      </c>
      <c r="B94" s="2">
        <v>2.9700000000000001E-2</v>
      </c>
      <c r="C94">
        <v>12.89</v>
      </c>
      <c r="D94">
        <v>18.84</v>
      </c>
      <c r="E94" s="2">
        <v>3.7699999999999997E-2</v>
      </c>
      <c r="F94" s="2">
        <v>4.1000000000000002E-2</v>
      </c>
      <c r="G94" s="2">
        <v>0.57199999999999995</v>
      </c>
      <c r="H94" s="2">
        <v>3.7000000000000002E-3</v>
      </c>
      <c r="I94">
        <v>44.34</v>
      </c>
      <c r="J94">
        <v>42.11</v>
      </c>
      <c r="K94">
        <v>44.95</v>
      </c>
      <c r="L94">
        <v>45.37</v>
      </c>
      <c r="M94">
        <v>47.49</v>
      </c>
      <c r="N94">
        <v>46.84</v>
      </c>
      <c r="O94">
        <f t="shared" si="5"/>
        <v>-5.0293188994136262</v>
      </c>
      <c r="P94">
        <f t="shared" si="6"/>
        <v>1.375732972485344</v>
      </c>
      <c r="Q94">
        <f t="shared" si="7"/>
        <v>2.3229589535407991</v>
      </c>
      <c r="R94">
        <f t="shared" si="8"/>
        <v>7.1041948579160907</v>
      </c>
      <c r="S94">
        <f t="shared" si="9"/>
        <v>5.6382498872350029</v>
      </c>
    </row>
    <row r="95" spans="1:19" x14ac:dyDescent="0.2">
      <c r="A95" s="1">
        <v>20363</v>
      </c>
      <c r="B95" s="2">
        <v>2.8799999999999999E-2</v>
      </c>
      <c r="C95">
        <v>12.03</v>
      </c>
      <c r="D95">
        <v>17.77</v>
      </c>
      <c r="E95" s="2">
        <v>3.6499999999999998E-2</v>
      </c>
      <c r="F95" s="2">
        <v>4.2999999999999997E-2</v>
      </c>
      <c r="G95" s="2">
        <v>0.57199999999999995</v>
      </c>
      <c r="H95" s="2">
        <v>3.7000000000000002E-3</v>
      </c>
      <c r="I95">
        <v>42.11</v>
      </c>
      <c r="J95">
        <v>44.95</v>
      </c>
      <c r="K95">
        <v>45.37</v>
      </c>
      <c r="L95">
        <v>44.15</v>
      </c>
      <c r="M95">
        <v>48.05</v>
      </c>
      <c r="N95">
        <v>46.24</v>
      </c>
      <c r="O95">
        <f t="shared" si="5"/>
        <v>6.7442412728568213</v>
      </c>
      <c r="P95">
        <f t="shared" si="6"/>
        <v>7.7416290667299936</v>
      </c>
      <c r="Q95">
        <f t="shared" si="7"/>
        <v>4.8444549988126306</v>
      </c>
      <c r="R95">
        <f t="shared" si="8"/>
        <v>14.105913084777955</v>
      </c>
      <c r="S95">
        <f t="shared" si="9"/>
        <v>9.8076466397530417</v>
      </c>
    </row>
    <row r="96" spans="1:19" x14ac:dyDescent="0.2">
      <c r="A96" s="1">
        <v>20394</v>
      </c>
      <c r="B96" s="2">
        <v>2.8899999999999999E-2</v>
      </c>
      <c r="C96">
        <v>12.63</v>
      </c>
      <c r="D96">
        <v>18.84</v>
      </c>
      <c r="E96" s="2">
        <v>3.8699999999999998E-2</v>
      </c>
      <c r="F96" s="2">
        <v>4.2000000000000003E-2</v>
      </c>
      <c r="G96" s="2">
        <v>0.57399999999999995</v>
      </c>
      <c r="H96" s="2">
        <v>3.7000000000000002E-3</v>
      </c>
      <c r="I96">
        <v>44.95</v>
      </c>
      <c r="J96">
        <v>45.37</v>
      </c>
      <c r="K96">
        <v>44.15</v>
      </c>
      <c r="L96">
        <v>44.43</v>
      </c>
      <c r="M96">
        <v>46.54</v>
      </c>
      <c r="N96">
        <v>45.76</v>
      </c>
      <c r="O96">
        <f t="shared" si="5"/>
        <v>0.93437152391544487</v>
      </c>
      <c r="P96">
        <f t="shared" si="6"/>
        <v>-1.7797552836485098</v>
      </c>
      <c r="Q96">
        <f t="shared" si="7"/>
        <v>-1.156840934371528</v>
      </c>
      <c r="R96">
        <f t="shared" si="8"/>
        <v>3.5372636262513746</v>
      </c>
      <c r="S96">
        <f t="shared" si="9"/>
        <v>1.8020022246940881</v>
      </c>
    </row>
    <row r="97" spans="1:19" x14ac:dyDescent="0.2">
      <c r="A97" s="1">
        <v>20424</v>
      </c>
      <c r="B97" s="2">
        <v>2.9600000000000001E-2</v>
      </c>
      <c r="C97">
        <v>12.53</v>
      </c>
      <c r="D97">
        <v>18.940000000000001</v>
      </c>
      <c r="E97" s="2">
        <v>3.6299999999999999E-2</v>
      </c>
      <c r="F97" s="2">
        <v>4.2000000000000003E-2</v>
      </c>
      <c r="G97" s="2">
        <v>0.57699999999999996</v>
      </c>
      <c r="H97" s="2">
        <v>3.7000000000000002E-3</v>
      </c>
      <c r="I97">
        <v>45.37</v>
      </c>
      <c r="J97">
        <v>44.15</v>
      </c>
      <c r="K97">
        <v>44.43</v>
      </c>
      <c r="L97">
        <v>47.49</v>
      </c>
      <c r="M97">
        <v>46.27</v>
      </c>
      <c r="N97">
        <v>46.44</v>
      </c>
      <c r="O97">
        <f t="shared" si="5"/>
        <v>-2.68900154286974</v>
      </c>
      <c r="P97">
        <f t="shared" si="6"/>
        <v>-2.0718536477848715</v>
      </c>
      <c r="Q97">
        <f t="shared" si="7"/>
        <v>4.6726912056425096</v>
      </c>
      <c r="R97">
        <f t="shared" si="8"/>
        <v>1.9836896627727807</v>
      </c>
      <c r="S97">
        <f t="shared" si="9"/>
        <v>2.3583865990742803</v>
      </c>
    </row>
    <row r="98" spans="1:19" x14ac:dyDescent="0.2">
      <c r="A98" s="1">
        <v>20455</v>
      </c>
      <c r="B98" s="2">
        <v>2.9000000000000001E-2</v>
      </c>
      <c r="C98">
        <v>12.13</v>
      </c>
      <c r="D98">
        <v>18.29</v>
      </c>
      <c r="E98" s="2">
        <v>3.61E-2</v>
      </c>
      <c r="F98" s="2">
        <v>0.04</v>
      </c>
      <c r="G98" s="2">
        <v>0.57799999999999996</v>
      </c>
      <c r="H98" s="2">
        <v>3.7000000000000002E-3</v>
      </c>
      <c r="I98">
        <v>44.15</v>
      </c>
      <c r="J98">
        <v>44.43</v>
      </c>
      <c r="K98">
        <v>47.49</v>
      </c>
      <c r="L98">
        <v>48.05</v>
      </c>
      <c r="M98">
        <v>48.78</v>
      </c>
      <c r="N98">
        <v>45.43</v>
      </c>
      <c r="O98">
        <f t="shared" si="5"/>
        <v>0.63420158550395733</v>
      </c>
      <c r="P98">
        <f t="shared" si="6"/>
        <v>7.5651189127972973</v>
      </c>
      <c r="Q98">
        <f t="shared" si="7"/>
        <v>8.833522083805212</v>
      </c>
      <c r="R98">
        <f t="shared" si="8"/>
        <v>10.486976217440546</v>
      </c>
      <c r="S98">
        <f t="shared" si="9"/>
        <v>2.8992072480181319</v>
      </c>
    </row>
    <row r="99" spans="1:19" x14ac:dyDescent="0.2">
      <c r="A99" s="1">
        <v>20486</v>
      </c>
      <c r="B99" s="2">
        <v>2.8400000000000002E-2</v>
      </c>
      <c r="C99">
        <v>12.11</v>
      </c>
      <c r="D99">
        <v>18.27</v>
      </c>
      <c r="E99" s="2">
        <v>3.78E-2</v>
      </c>
      <c r="F99" s="2">
        <v>3.9E-2</v>
      </c>
      <c r="G99" s="2">
        <v>0.57499999999999996</v>
      </c>
      <c r="H99" s="2">
        <v>3.7000000000000002E-3</v>
      </c>
      <c r="I99">
        <v>44.43</v>
      </c>
      <c r="J99">
        <v>47.49</v>
      </c>
      <c r="K99">
        <v>48.05</v>
      </c>
      <c r="L99">
        <v>46.54</v>
      </c>
      <c r="M99">
        <v>48.49</v>
      </c>
      <c r="N99">
        <v>43.47</v>
      </c>
      <c r="O99">
        <f t="shared" si="5"/>
        <v>6.8872383524645642</v>
      </c>
      <c r="P99">
        <f t="shared" si="6"/>
        <v>8.1476479855953077</v>
      </c>
      <c r="Q99">
        <f t="shared" si="7"/>
        <v>4.7490434391177061</v>
      </c>
      <c r="R99">
        <f t="shared" si="8"/>
        <v>9.1379698401980782</v>
      </c>
      <c r="S99">
        <f t="shared" si="9"/>
        <v>-2.1607022282241761</v>
      </c>
    </row>
    <row r="100" spans="1:19" x14ac:dyDescent="0.2">
      <c r="A100" s="1">
        <v>20515</v>
      </c>
      <c r="B100" s="2">
        <v>2.9600000000000001E-2</v>
      </c>
      <c r="C100">
        <v>12.87</v>
      </c>
      <c r="D100">
        <v>19.37</v>
      </c>
      <c r="E100" s="2">
        <v>3.8300000000000001E-2</v>
      </c>
      <c r="F100" s="2">
        <v>4.2000000000000003E-2</v>
      </c>
      <c r="G100" s="2">
        <v>0.57299999999999995</v>
      </c>
      <c r="H100" s="2">
        <v>3.7000000000000002E-3</v>
      </c>
      <c r="I100">
        <v>47.49</v>
      </c>
      <c r="J100">
        <v>48.05</v>
      </c>
      <c r="K100">
        <v>46.54</v>
      </c>
      <c r="L100">
        <v>46.27</v>
      </c>
      <c r="M100">
        <v>46.84</v>
      </c>
      <c r="N100">
        <v>44.03</v>
      </c>
      <c r="O100">
        <f t="shared" si="5"/>
        <v>1.1791956201305354</v>
      </c>
      <c r="P100">
        <f t="shared" si="6"/>
        <v>-2.0004211412929074</v>
      </c>
      <c r="Q100">
        <f t="shared" si="7"/>
        <v>-2.5689618867129949</v>
      </c>
      <c r="R100">
        <f t="shared" si="8"/>
        <v>-1.368709201937246</v>
      </c>
      <c r="S100">
        <f t="shared" si="9"/>
        <v>-7.285744367235214</v>
      </c>
    </row>
    <row r="101" spans="1:19" x14ac:dyDescent="0.2">
      <c r="A101" s="1">
        <v>20546</v>
      </c>
      <c r="B101" s="2">
        <v>3.1800000000000002E-2</v>
      </c>
      <c r="C101">
        <v>13.13</v>
      </c>
      <c r="D101">
        <v>19.37</v>
      </c>
      <c r="E101" s="2">
        <v>3.6400000000000002E-2</v>
      </c>
      <c r="F101" s="2">
        <v>0.04</v>
      </c>
      <c r="G101" s="2">
        <v>0.57499999999999996</v>
      </c>
      <c r="H101" s="2">
        <v>7.4999999999999997E-3</v>
      </c>
      <c r="I101">
        <v>48.05</v>
      </c>
      <c r="J101">
        <v>46.54</v>
      </c>
      <c r="K101">
        <v>46.27</v>
      </c>
      <c r="L101">
        <v>48.78</v>
      </c>
      <c r="M101">
        <v>46.24</v>
      </c>
      <c r="N101">
        <v>45.05</v>
      </c>
      <c r="O101">
        <f t="shared" si="5"/>
        <v>-3.1425598335067639</v>
      </c>
      <c r="P101">
        <f t="shared" si="6"/>
        <v>-3.7044745057231876</v>
      </c>
      <c r="Q101">
        <f t="shared" si="7"/>
        <v>1.5192507804370425</v>
      </c>
      <c r="R101">
        <f t="shared" si="8"/>
        <v>-3.7669094693028038</v>
      </c>
      <c r="S101">
        <f t="shared" si="9"/>
        <v>-6.2434963579604545</v>
      </c>
    </row>
    <row r="102" spans="1:19" x14ac:dyDescent="0.2">
      <c r="A102" s="1">
        <v>20576</v>
      </c>
      <c r="B102" s="2">
        <v>3.0700000000000002E-2</v>
      </c>
      <c r="C102">
        <v>12.82</v>
      </c>
      <c r="D102">
        <v>18.54</v>
      </c>
      <c r="E102" s="2">
        <v>3.6400000000000002E-2</v>
      </c>
      <c r="F102" s="2">
        <v>4.2999999999999997E-2</v>
      </c>
      <c r="G102" s="2">
        <v>0.57599999999999996</v>
      </c>
      <c r="H102" s="2">
        <v>1.12E-2</v>
      </c>
      <c r="I102">
        <v>46.54</v>
      </c>
      <c r="J102">
        <v>46.27</v>
      </c>
      <c r="K102">
        <v>48.78</v>
      </c>
      <c r="L102">
        <v>48.49</v>
      </c>
      <c r="M102">
        <v>45.76</v>
      </c>
      <c r="N102">
        <v>46.78</v>
      </c>
      <c r="O102">
        <f t="shared" si="5"/>
        <v>-0.58014611087235934</v>
      </c>
      <c r="P102">
        <f t="shared" si="6"/>
        <v>4.8130640309411277</v>
      </c>
      <c r="Q102">
        <f t="shared" si="7"/>
        <v>4.1899441340782273</v>
      </c>
      <c r="R102">
        <f t="shared" si="8"/>
        <v>-1.6759776536312887</v>
      </c>
      <c r="S102">
        <f t="shared" si="9"/>
        <v>0.51568543188655891</v>
      </c>
    </row>
    <row r="103" spans="1:19" x14ac:dyDescent="0.2">
      <c r="A103" s="1">
        <v>20607</v>
      </c>
      <c r="B103" s="2">
        <v>0.03</v>
      </c>
      <c r="C103">
        <v>12.85</v>
      </c>
      <c r="D103">
        <v>18.16</v>
      </c>
      <c r="E103" s="2">
        <v>3.8199999999999998E-2</v>
      </c>
      <c r="F103" s="2">
        <v>4.2999999999999997E-2</v>
      </c>
      <c r="G103" s="2">
        <v>0.57499999999999996</v>
      </c>
      <c r="H103" s="2">
        <v>1.8700000000000001E-2</v>
      </c>
      <c r="I103">
        <v>46.27</v>
      </c>
      <c r="J103">
        <v>48.78</v>
      </c>
      <c r="K103">
        <v>48.49</v>
      </c>
      <c r="L103">
        <v>46.84</v>
      </c>
      <c r="M103">
        <v>46.44</v>
      </c>
      <c r="N103">
        <v>47.55</v>
      </c>
      <c r="O103">
        <f t="shared" si="5"/>
        <v>5.424681218932359</v>
      </c>
      <c r="P103">
        <f t="shared" si="6"/>
        <v>4.7979252215258228</v>
      </c>
      <c r="Q103">
        <f t="shared" si="7"/>
        <v>1.231899719040408</v>
      </c>
      <c r="R103">
        <f t="shared" si="8"/>
        <v>0.3674086881348515</v>
      </c>
      <c r="S103">
        <f t="shared" si="9"/>
        <v>2.7663712988977629</v>
      </c>
    </row>
    <row r="104" spans="1:19" x14ac:dyDescent="0.2">
      <c r="A104" s="1">
        <v>20637</v>
      </c>
      <c r="B104" s="2">
        <v>3.1099999999999999E-2</v>
      </c>
      <c r="C104">
        <v>13.74</v>
      </c>
      <c r="D104">
        <v>18.86</v>
      </c>
      <c r="E104" s="2">
        <v>3.8899999999999997E-2</v>
      </c>
      <c r="F104" s="2">
        <v>4.3999999999999997E-2</v>
      </c>
      <c r="G104" s="2">
        <v>0.57499999999999996</v>
      </c>
      <c r="H104" s="2">
        <v>2.24E-2</v>
      </c>
      <c r="I104">
        <v>48.78</v>
      </c>
      <c r="J104">
        <v>48.49</v>
      </c>
      <c r="K104">
        <v>46.84</v>
      </c>
      <c r="L104">
        <v>46.24</v>
      </c>
      <c r="M104">
        <v>45.43</v>
      </c>
      <c r="N104">
        <v>48.51</v>
      </c>
      <c r="O104">
        <f t="shared" si="5"/>
        <v>-0.59450594505945364</v>
      </c>
      <c r="P104">
        <f t="shared" si="6"/>
        <v>-3.9770397703976945</v>
      </c>
      <c r="Q104">
        <f t="shared" si="7"/>
        <v>-5.2070520705207013</v>
      </c>
      <c r="R104">
        <f t="shared" si="8"/>
        <v>-6.8675686756867638</v>
      </c>
      <c r="S104">
        <f t="shared" si="9"/>
        <v>-0.55350553505535416</v>
      </c>
    </row>
    <row r="105" spans="1:19" x14ac:dyDescent="0.2">
      <c r="A105" s="1">
        <v>20668</v>
      </c>
      <c r="B105" s="2">
        <v>3.3300000000000003E-2</v>
      </c>
      <c r="C105">
        <v>13.81</v>
      </c>
      <c r="D105">
        <v>18.670000000000002</v>
      </c>
      <c r="E105" s="2">
        <v>3.7100000000000001E-2</v>
      </c>
      <c r="F105" s="2">
        <v>4.1000000000000002E-2</v>
      </c>
      <c r="G105" s="2">
        <v>0.57599999999999996</v>
      </c>
      <c r="H105" s="2">
        <v>1.8700000000000001E-2</v>
      </c>
      <c r="I105">
        <v>48.49</v>
      </c>
      <c r="J105">
        <v>46.84</v>
      </c>
      <c r="K105">
        <v>46.24</v>
      </c>
      <c r="L105">
        <v>45.76</v>
      </c>
      <c r="M105">
        <v>43.47</v>
      </c>
      <c r="N105">
        <v>45.84</v>
      </c>
      <c r="O105">
        <f t="shared" si="5"/>
        <v>-3.4027634563827514</v>
      </c>
      <c r="P105">
        <f t="shared" si="6"/>
        <v>-4.6401319859764918</v>
      </c>
      <c r="Q105">
        <f t="shared" si="7"/>
        <v>-5.6300268096514783</v>
      </c>
      <c r="R105">
        <f t="shared" si="8"/>
        <v>-10.352650030934218</v>
      </c>
      <c r="S105">
        <f t="shared" si="9"/>
        <v>-5.4650443390389718</v>
      </c>
    </row>
    <row r="106" spans="1:19" x14ac:dyDescent="0.2">
      <c r="A106" s="1">
        <v>20699</v>
      </c>
      <c r="B106" s="2">
        <v>3.3799999999999997E-2</v>
      </c>
      <c r="C106">
        <v>13.54</v>
      </c>
      <c r="D106">
        <v>17.84</v>
      </c>
      <c r="E106" s="2">
        <v>3.7699999999999997E-2</v>
      </c>
      <c r="F106" s="2">
        <v>3.9E-2</v>
      </c>
      <c r="G106" s="2">
        <v>0.57599999999999996</v>
      </c>
      <c r="H106" s="2">
        <v>1.8599999999999998E-2</v>
      </c>
      <c r="I106">
        <v>46.84</v>
      </c>
      <c r="J106">
        <v>46.24</v>
      </c>
      <c r="K106">
        <v>45.76</v>
      </c>
      <c r="L106">
        <v>46.44</v>
      </c>
      <c r="M106">
        <v>44.03</v>
      </c>
      <c r="N106">
        <v>43.98</v>
      </c>
      <c r="O106">
        <f t="shared" si="5"/>
        <v>-1.2809564474807855</v>
      </c>
      <c r="P106">
        <f t="shared" si="6"/>
        <v>-2.3057216054654273</v>
      </c>
      <c r="Q106">
        <f t="shared" si="7"/>
        <v>-0.85397096498720515</v>
      </c>
      <c r="R106">
        <f t="shared" si="8"/>
        <v>-5.9991460290350185</v>
      </c>
      <c r="S106">
        <f t="shared" si="9"/>
        <v>-6.1058923996584298</v>
      </c>
    </row>
    <row r="107" spans="1:19" x14ac:dyDescent="0.2">
      <c r="A107" s="1">
        <v>20729</v>
      </c>
      <c r="B107" s="2">
        <v>3.3399999999999999E-2</v>
      </c>
      <c r="C107">
        <v>13.44</v>
      </c>
      <c r="D107">
        <v>17.420000000000002</v>
      </c>
      <c r="E107" s="2">
        <v>3.9300000000000002E-2</v>
      </c>
      <c r="F107" s="2">
        <v>3.9E-2</v>
      </c>
      <c r="G107" s="2">
        <v>0.57499999999999996</v>
      </c>
      <c r="H107" s="2">
        <v>2.23E-2</v>
      </c>
      <c r="I107">
        <v>46.24</v>
      </c>
      <c r="J107">
        <v>45.76</v>
      </c>
      <c r="K107">
        <v>46.44</v>
      </c>
      <c r="L107">
        <v>45.43</v>
      </c>
      <c r="M107">
        <v>45.05</v>
      </c>
      <c r="N107">
        <v>41.24</v>
      </c>
      <c r="O107">
        <f t="shared" si="5"/>
        <v>-1.038062283737029</v>
      </c>
      <c r="P107">
        <f t="shared" si="6"/>
        <v>0.4325259515570945</v>
      </c>
      <c r="Q107">
        <f t="shared" si="7"/>
        <v>-1.7517301038062372</v>
      </c>
      <c r="R107">
        <f t="shared" si="8"/>
        <v>-2.5735294117647189</v>
      </c>
      <c r="S107">
        <f t="shared" si="9"/>
        <v>-10.813148788927339</v>
      </c>
    </row>
    <row r="108" spans="1:19" x14ac:dyDescent="0.2">
      <c r="A108" s="1">
        <v>20760</v>
      </c>
      <c r="B108" s="2">
        <v>3.49E-2</v>
      </c>
      <c r="C108">
        <v>13.34</v>
      </c>
      <c r="D108">
        <v>17.12</v>
      </c>
      <c r="E108" s="2">
        <v>3.9100000000000003E-2</v>
      </c>
      <c r="F108" s="2">
        <v>4.2999999999999997E-2</v>
      </c>
      <c r="G108" s="2">
        <v>0.57299999999999995</v>
      </c>
      <c r="H108" s="2">
        <v>2.23E-2</v>
      </c>
      <c r="I108">
        <v>45.76</v>
      </c>
      <c r="J108">
        <v>46.44</v>
      </c>
      <c r="K108">
        <v>45.43</v>
      </c>
      <c r="L108">
        <v>43.47</v>
      </c>
      <c r="M108">
        <v>46.78</v>
      </c>
      <c r="N108">
        <v>40.35</v>
      </c>
      <c r="O108">
        <f t="shared" si="5"/>
        <v>1.4860139860139787</v>
      </c>
      <c r="P108">
        <f t="shared" si="6"/>
        <v>-0.72115384615384359</v>
      </c>
      <c r="Q108">
        <f t="shared" si="7"/>
        <v>-5.0043706293706247</v>
      </c>
      <c r="R108">
        <f t="shared" si="8"/>
        <v>2.2290209790209792</v>
      </c>
      <c r="S108">
        <f t="shared" si="9"/>
        <v>-11.822552447552436</v>
      </c>
    </row>
    <row r="109" spans="1:19" x14ac:dyDescent="0.2">
      <c r="A109" s="1">
        <v>20790</v>
      </c>
      <c r="B109" s="2">
        <v>3.5900000000000001E-2</v>
      </c>
      <c r="C109">
        <v>13.62</v>
      </c>
      <c r="D109">
        <v>17.2</v>
      </c>
      <c r="E109" s="2">
        <v>3.8699999999999998E-2</v>
      </c>
      <c r="F109" s="2">
        <v>4.2000000000000003E-2</v>
      </c>
      <c r="G109" s="2">
        <v>0.57299999999999995</v>
      </c>
      <c r="H109" s="2">
        <v>2.9899999999999999E-2</v>
      </c>
      <c r="I109">
        <v>46.44</v>
      </c>
      <c r="J109">
        <v>45.43</v>
      </c>
      <c r="K109">
        <v>43.47</v>
      </c>
      <c r="L109">
        <v>44.03</v>
      </c>
      <c r="M109">
        <v>47.55</v>
      </c>
      <c r="N109">
        <v>40.33</v>
      </c>
      <c r="O109">
        <f t="shared" si="5"/>
        <v>-2.174849267872514</v>
      </c>
      <c r="P109">
        <f t="shared" si="6"/>
        <v>-6.395348837209303</v>
      </c>
      <c r="Q109">
        <f t="shared" si="7"/>
        <v>-5.1894918173987836</v>
      </c>
      <c r="R109">
        <f t="shared" si="8"/>
        <v>2.390180878552961</v>
      </c>
      <c r="S109">
        <f t="shared" si="9"/>
        <v>-13.156761412575369</v>
      </c>
    </row>
    <row r="110" spans="1:19" x14ac:dyDescent="0.2">
      <c r="A110" s="1">
        <v>20821</v>
      </c>
      <c r="B110" s="2">
        <v>3.4599999999999999E-2</v>
      </c>
      <c r="C110">
        <v>13.32</v>
      </c>
      <c r="D110">
        <v>16.72</v>
      </c>
      <c r="E110" s="2">
        <v>3.7499999999999999E-2</v>
      </c>
      <c r="F110" s="2">
        <v>4.2000000000000003E-2</v>
      </c>
      <c r="G110" s="2">
        <v>0.56999999999999995</v>
      </c>
      <c r="H110" s="2">
        <v>2.9899999999999999E-2</v>
      </c>
      <c r="I110">
        <v>45.43</v>
      </c>
      <c r="J110">
        <v>43.47</v>
      </c>
      <c r="K110">
        <v>44.03</v>
      </c>
      <c r="L110">
        <v>45.05</v>
      </c>
      <c r="M110">
        <v>48.51</v>
      </c>
      <c r="N110">
        <v>41.12</v>
      </c>
      <c r="O110">
        <f t="shared" si="5"/>
        <v>-4.3143297380585537</v>
      </c>
      <c r="P110">
        <f t="shared" si="6"/>
        <v>-3.081664098613246</v>
      </c>
      <c r="Q110">
        <f t="shared" si="7"/>
        <v>-0.83645168390931168</v>
      </c>
      <c r="R110">
        <f t="shared" si="8"/>
        <v>6.7796610169491567</v>
      </c>
      <c r="S110">
        <f t="shared" si="9"/>
        <v>-9.48712304644509</v>
      </c>
    </row>
    <row r="111" spans="1:19" x14ac:dyDescent="0.2">
      <c r="A111" s="1">
        <v>20852</v>
      </c>
      <c r="B111" s="2">
        <v>3.3399999999999999E-2</v>
      </c>
      <c r="C111">
        <v>12.79</v>
      </c>
      <c r="D111">
        <v>15.84</v>
      </c>
      <c r="E111" s="2">
        <v>3.8300000000000001E-2</v>
      </c>
      <c r="F111" s="2">
        <v>3.9E-2</v>
      </c>
      <c r="G111" s="2">
        <v>0.57499999999999996</v>
      </c>
      <c r="H111" s="2">
        <v>3.3599999999999998E-2</v>
      </c>
      <c r="I111">
        <v>43.47</v>
      </c>
      <c r="J111">
        <v>44.03</v>
      </c>
      <c r="K111">
        <v>45.05</v>
      </c>
      <c r="L111">
        <v>46.78</v>
      </c>
      <c r="M111">
        <v>45.84</v>
      </c>
      <c r="N111">
        <v>41.26</v>
      </c>
      <c r="O111">
        <f t="shared" si="5"/>
        <v>1.2882447665056418</v>
      </c>
      <c r="P111">
        <f t="shared" si="6"/>
        <v>3.6346905912123306</v>
      </c>
      <c r="Q111">
        <f t="shared" si="7"/>
        <v>7.6144467448815423</v>
      </c>
      <c r="R111">
        <f t="shared" si="8"/>
        <v>5.452035886818507</v>
      </c>
      <c r="S111">
        <f t="shared" si="9"/>
        <v>-5.0839659535311776</v>
      </c>
    </row>
    <row r="112" spans="1:19" x14ac:dyDescent="0.2">
      <c r="A112" s="1">
        <v>20880</v>
      </c>
      <c r="B112" s="2">
        <v>3.4099999999999998E-2</v>
      </c>
      <c r="C112">
        <v>12.95</v>
      </c>
      <c r="D112">
        <v>15.9</v>
      </c>
      <c r="E112" s="2">
        <v>3.9800000000000002E-2</v>
      </c>
      <c r="F112" s="2">
        <v>3.6999999999999998E-2</v>
      </c>
      <c r="G112" s="2">
        <v>0.57599999999999996</v>
      </c>
      <c r="H112" s="2">
        <v>3.73E-2</v>
      </c>
      <c r="I112">
        <v>44.03</v>
      </c>
      <c r="J112">
        <v>45.05</v>
      </c>
      <c r="K112">
        <v>46.78</v>
      </c>
      <c r="L112">
        <v>47.55</v>
      </c>
      <c r="M112">
        <v>43.98</v>
      </c>
      <c r="N112">
        <v>42.11</v>
      </c>
      <c r="O112">
        <f t="shared" si="5"/>
        <v>2.316602316602312</v>
      </c>
      <c r="P112">
        <f t="shared" si="6"/>
        <v>6.2457415398591953</v>
      </c>
      <c r="Q112">
        <f t="shared" si="7"/>
        <v>7.9945491710197603</v>
      </c>
      <c r="R112">
        <f t="shared" si="8"/>
        <v>-0.11355893708835385</v>
      </c>
      <c r="S112">
        <f t="shared" si="9"/>
        <v>-4.3606631841926031</v>
      </c>
    </row>
    <row r="113" spans="1:19" x14ac:dyDescent="0.2">
      <c r="A113" s="1">
        <v>20911</v>
      </c>
      <c r="B113" s="2">
        <v>3.4799999999999998E-2</v>
      </c>
      <c r="C113">
        <v>13.21</v>
      </c>
      <c r="D113">
        <v>16.12</v>
      </c>
      <c r="E113" s="2">
        <v>3.9300000000000002E-2</v>
      </c>
      <c r="F113" s="2">
        <v>3.9E-2</v>
      </c>
      <c r="G113" s="2">
        <v>0.57199999999999995</v>
      </c>
      <c r="H113" s="2">
        <v>3.7199999999999997E-2</v>
      </c>
      <c r="I113">
        <v>45.05</v>
      </c>
      <c r="J113">
        <v>46.78</v>
      </c>
      <c r="K113">
        <v>47.55</v>
      </c>
      <c r="L113">
        <v>48.51</v>
      </c>
      <c r="M113">
        <v>41.24</v>
      </c>
      <c r="N113">
        <v>42.34</v>
      </c>
      <c r="O113">
        <f t="shared" si="5"/>
        <v>3.8401775804661531</v>
      </c>
      <c r="P113">
        <f t="shared" si="6"/>
        <v>5.5493895671476112</v>
      </c>
      <c r="Q113">
        <f t="shared" si="7"/>
        <v>7.6803551609323062</v>
      </c>
      <c r="R113">
        <f t="shared" si="8"/>
        <v>-8.4572697003329473</v>
      </c>
      <c r="S113">
        <f t="shared" si="9"/>
        <v>-6.0155382907880028</v>
      </c>
    </row>
    <row r="114" spans="1:19" x14ac:dyDescent="0.2">
      <c r="A114" s="1">
        <v>20941</v>
      </c>
      <c r="B114" s="2">
        <v>3.5999999999999997E-2</v>
      </c>
      <c r="C114">
        <v>13.72</v>
      </c>
      <c r="D114">
        <v>16.600000000000001</v>
      </c>
      <c r="E114" s="2">
        <v>3.8399999999999997E-2</v>
      </c>
      <c r="F114" s="2">
        <v>4.1000000000000002E-2</v>
      </c>
      <c r="G114" s="2">
        <v>0.57099999999999995</v>
      </c>
      <c r="H114" s="2">
        <v>3.6999999999999998E-2</v>
      </c>
      <c r="I114">
        <v>46.78</v>
      </c>
      <c r="J114">
        <v>47.55</v>
      </c>
      <c r="K114">
        <v>48.51</v>
      </c>
      <c r="L114">
        <v>45.84</v>
      </c>
      <c r="M114">
        <v>40.35</v>
      </c>
      <c r="N114">
        <v>43.7</v>
      </c>
      <c r="O114">
        <f t="shared" si="5"/>
        <v>1.6460025651988008</v>
      </c>
      <c r="P114">
        <f t="shared" si="6"/>
        <v>3.698161607524586</v>
      </c>
      <c r="Q114">
        <f t="shared" si="7"/>
        <v>-2.0094057289439915</v>
      </c>
      <c r="R114">
        <f t="shared" si="8"/>
        <v>-13.745190252244544</v>
      </c>
      <c r="S114">
        <f t="shared" si="9"/>
        <v>-6.5840102607952034</v>
      </c>
    </row>
    <row r="115" spans="1:19" x14ac:dyDescent="0.2">
      <c r="A115" s="1">
        <v>20972</v>
      </c>
      <c r="B115" s="2">
        <v>3.7999999999999999E-2</v>
      </c>
      <c r="C115">
        <v>13.9</v>
      </c>
      <c r="D115">
        <v>16.73</v>
      </c>
      <c r="E115" s="2">
        <v>3.6999999999999998E-2</v>
      </c>
      <c r="F115" s="2">
        <v>4.2999999999999997E-2</v>
      </c>
      <c r="G115" s="2">
        <v>0.57199999999999995</v>
      </c>
      <c r="H115" s="2">
        <v>3.3099999999999997E-2</v>
      </c>
      <c r="I115">
        <v>47.55</v>
      </c>
      <c r="J115">
        <v>48.51</v>
      </c>
      <c r="K115">
        <v>45.84</v>
      </c>
      <c r="L115">
        <v>43.98</v>
      </c>
      <c r="M115">
        <v>40.33</v>
      </c>
      <c r="N115">
        <v>44.75</v>
      </c>
      <c r="O115">
        <f t="shared" si="5"/>
        <v>2.018927444794949</v>
      </c>
      <c r="P115">
        <f t="shared" si="6"/>
        <v>-3.596214511040996</v>
      </c>
      <c r="Q115">
        <f t="shared" si="7"/>
        <v>-7.5078864353312351</v>
      </c>
      <c r="R115">
        <f t="shared" si="8"/>
        <v>-15.184016824395375</v>
      </c>
      <c r="S115">
        <f t="shared" si="9"/>
        <v>-5.8885383806519425</v>
      </c>
    </row>
    <row r="116" spans="1:19" x14ac:dyDescent="0.2">
      <c r="A116" s="1">
        <v>21002</v>
      </c>
      <c r="B116" s="2">
        <v>3.9300000000000002E-2</v>
      </c>
      <c r="C116">
        <v>14.1</v>
      </c>
      <c r="D116">
        <v>16.87</v>
      </c>
      <c r="E116" s="2">
        <v>3.6400000000000002E-2</v>
      </c>
      <c r="F116" s="2">
        <v>4.2000000000000003E-2</v>
      </c>
      <c r="G116" s="2">
        <v>0.57499999999999996</v>
      </c>
      <c r="H116" s="2">
        <v>3.2800000000000003E-2</v>
      </c>
      <c r="I116">
        <v>48.51</v>
      </c>
      <c r="J116">
        <v>45.84</v>
      </c>
      <c r="K116">
        <v>43.98</v>
      </c>
      <c r="L116">
        <v>41.24</v>
      </c>
      <c r="M116">
        <v>41.12</v>
      </c>
      <c r="N116">
        <v>45.98</v>
      </c>
      <c r="O116">
        <f t="shared" si="5"/>
        <v>-5.5040197897340608</v>
      </c>
      <c r="P116">
        <f t="shared" si="6"/>
        <v>-9.3382807668522023</v>
      </c>
      <c r="Q116">
        <f t="shared" si="7"/>
        <v>-14.986600700886409</v>
      </c>
      <c r="R116">
        <f t="shared" si="8"/>
        <v>-15.233972376829518</v>
      </c>
      <c r="S116">
        <f t="shared" si="9"/>
        <v>-5.2154195011337894</v>
      </c>
    </row>
    <row r="117" spans="1:19" x14ac:dyDescent="0.2">
      <c r="A117" s="1">
        <v>21033</v>
      </c>
      <c r="B117" s="2">
        <v>3.9300000000000002E-2</v>
      </c>
      <c r="C117">
        <v>13.29</v>
      </c>
      <c r="D117">
        <v>15.87</v>
      </c>
      <c r="E117" s="2">
        <v>3.5900000000000001E-2</v>
      </c>
      <c r="F117" s="2">
        <v>4.1000000000000002E-2</v>
      </c>
      <c r="G117" s="2">
        <v>0.56899999999999995</v>
      </c>
      <c r="H117" s="2">
        <v>3.6600000000000001E-2</v>
      </c>
      <c r="I117">
        <v>45.84</v>
      </c>
      <c r="J117">
        <v>43.98</v>
      </c>
      <c r="K117">
        <v>41.24</v>
      </c>
      <c r="L117">
        <v>40.35</v>
      </c>
      <c r="M117">
        <v>41.26</v>
      </c>
      <c r="N117">
        <v>47.7</v>
      </c>
      <c r="O117">
        <f t="shared" si="5"/>
        <v>-4.0575916230366609</v>
      </c>
      <c r="P117">
        <f t="shared" si="6"/>
        <v>-10.03490401396161</v>
      </c>
      <c r="Q117">
        <f t="shared" si="7"/>
        <v>-11.97643979057592</v>
      </c>
      <c r="R117">
        <f t="shared" si="8"/>
        <v>-9.9912739965096087</v>
      </c>
      <c r="S117">
        <f t="shared" si="9"/>
        <v>4.0575916230366493</v>
      </c>
    </row>
    <row r="118" spans="1:19" x14ac:dyDescent="0.2">
      <c r="A118" s="1">
        <v>21064</v>
      </c>
      <c r="B118" s="2">
        <v>3.9199999999999999E-2</v>
      </c>
      <c r="C118">
        <v>12.67</v>
      </c>
      <c r="D118">
        <v>15.16</v>
      </c>
      <c r="E118" s="2">
        <v>3.8199999999999998E-2</v>
      </c>
      <c r="F118" s="2">
        <v>4.3999999999999997E-2</v>
      </c>
      <c r="G118" s="2">
        <v>0.56999999999999995</v>
      </c>
      <c r="H118" s="2">
        <v>3.2800000000000003E-2</v>
      </c>
      <c r="I118">
        <v>43.98</v>
      </c>
      <c r="J118">
        <v>41.24</v>
      </c>
      <c r="K118">
        <v>40.35</v>
      </c>
      <c r="L118">
        <v>40.33</v>
      </c>
      <c r="M118">
        <v>42.11</v>
      </c>
      <c r="N118">
        <v>48.96</v>
      </c>
      <c r="O118">
        <f t="shared" si="5"/>
        <v>-6.2301045929968097</v>
      </c>
      <c r="P118">
        <f t="shared" si="6"/>
        <v>-8.2537517053205889</v>
      </c>
      <c r="Q118">
        <f t="shared" si="7"/>
        <v>-8.2992269213278735</v>
      </c>
      <c r="R118">
        <f t="shared" si="8"/>
        <v>-4.2519326966803046</v>
      </c>
      <c r="S118">
        <f t="shared" si="9"/>
        <v>11.323328785811748</v>
      </c>
    </row>
    <row r="119" spans="1:19" x14ac:dyDescent="0.2">
      <c r="A119" s="1">
        <v>21094</v>
      </c>
      <c r="B119" s="2">
        <v>3.9699999999999999E-2</v>
      </c>
      <c r="C119">
        <v>11.99</v>
      </c>
      <c r="D119">
        <v>14.15</v>
      </c>
      <c r="E119" s="2">
        <v>0.04</v>
      </c>
      <c r="F119" s="2">
        <v>4.4999999999999998E-2</v>
      </c>
      <c r="G119" s="2">
        <v>0.56799999999999995</v>
      </c>
      <c r="H119" s="2">
        <v>2.9100000000000001E-2</v>
      </c>
      <c r="I119">
        <v>41.24</v>
      </c>
      <c r="J119">
        <v>40.35</v>
      </c>
      <c r="K119">
        <v>40.33</v>
      </c>
      <c r="L119">
        <v>41.12</v>
      </c>
      <c r="M119">
        <v>42.34</v>
      </c>
      <c r="N119">
        <v>50.95</v>
      </c>
      <c r="O119">
        <f t="shared" si="5"/>
        <v>-2.1580989330746814</v>
      </c>
      <c r="P119">
        <f t="shared" si="6"/>
        <v>-2.2065955383123281</v>
      </c>
      <c r="Q119">
        <f t="shared" si="7"/>
        <v>-0.29097963142581396</v>
      </c>
      <c r="R119">
        <f t="shared" si="8"/>
        <v>2.6673132880698391</v>
      </c>
      <c r="S119">
        <f t="shared" si="9"/>
        <v>23.545101842870999</v>
      </c>
    </row>
    <row r="120" spans="1:19" x14ac:dyDescent="0.2">
      <c r="A120" s="1">
        <v>21125</v>
      </c>
      <c r="B120" s="2">
        <v>3.7199999999999997E-2</v>
      </c>
      <c r="C120">
        <v>11.87</v>
      </c>
      <c r="D120">
        <v>13.74</v>
      </c>
      <c r="E120" s="2">
        <v>4.2900000000000001E-2</v>
      </c>
      <c r="F120" s="2">
        <v>5.0999999999999997E-2</v>
      </c>
      <c r="G120" s="2">
        <v>0.56399999999999995</v>
      </c>
      <c r="H120" s="2">
        <v>3.27E-2</v>
      </c>
      <c r="I120">
        <v>40.35</v>
      </c>
      <c r="J120">
        <v>40.33</v>
      </c>
      <c r="K120">
        <v>41.12</v>
      </c>
      <c r="L120">
        <v>41.26</v>
      </c>
      <c r="M120">
        <v>43.7</v>
      </c>
      <c r="N120">
        <v>52.5</v>
      </c>
      <c r="O120">
        <f t="shared" si="5"/>
        <v>-4.9566294919467513E-2</v>
      </c>
      <c r="P120">
        <f t="shared" si="6"/>
        <v>1.9083023543990052</v>
      </c>
      <c r="Q120">
        <f t="shared" si="7"/>
        <v>2.2552664188351779</v>
      </c>
      <c r="R120">
        <f t="shared" si="8"/>
        <v>8.3023543990086814</v>
      </c>
      <c r="S120">
        <f t="shared" si="9"/>
        <v>30.11152416356877</v>
      </c>
    </row>
    <row r="121" spans="1:19" x14ac:dyDescent="0.2">
      <c r="A121" s="1">
        <v>21155</v>
      </c>
      <c r="B121" s="2">
        <v>3.2099999999999997E-2</v>
      </c>
      <c r="C121">
        <v>11.97</v>
      </c>
      <c r="D121">
        <v>13.67</v>
      </c>
      <c r="E121" s="2">
        <v>4.41E-2</v>
      </c>
      <c r="F121" s="2">
        <v>5.1999999999999998E-2</v>
      </c>
      <c r="G121" s="2">
        <v>0.56599999999999995</v>
      </c>
      <c r="H121" s="2">
        <v>2.9000000000000001E-2</v>
      </c>
      <c r="I121">
        <v>40.33</v>
      </c>
      <c r="J121">
        <v>41.12</v>
      </c>
      <c r="K121">
        <v>41.26</v>
      </c>
      <c r="L121">
        <v>42.11</v>
      </c>
      <c r="M121">
        <v>44.75</v>
      </c>
      <c r="N121">
        <v>53.49</v>
      </c>
      <c r="O121">
        <f t="shared" si="5"/>
        <v>1.9588395735184783</v>
      </c>
      <c r="P121">
        <f t="shared" si="6"/>
        <v>2.3059757004711079</v>
      </c>
      <c r="Q121">
        <f t="shared" si="7"/>
        <v>4.4135878998264433</v>
      </c>
      <c r="R121">
        <f t="shared" si="8"/>
        <v>10.959583436647669</v>
      </c>
      <c r="S121">
        <f t="shared" si="9"/>
        <v>32.630795933548228</v>
      </c>
    </row>
    <row r="122" spans="1:19" x14ac:dyDescent="0.2">
      <c r="A122" s="1">
        <v>21186</v>
      </c>
      <c r="B122" s="2">
        <v>3.09E-2</v>
      </c>
      <c r="C122">
        <v>12.5</v>
      </c>
      <c r="D122">
        <v>13.79</v>
      </c>
      <c r="E122" s="2">
        <v>4.4400000000000002E-2</v>
      </c>
      <c r="F122" s="2">
        <v>5.8000000000000003E-2</v>
      </c>
      <c r="G122" s="2">
        <v>0.55900000000000005</v>
      </c>
      <c r="H122" s="2">
        <v>3.6200000000000003E-2</v>
      </c>
      <c r="I122">
        <v>41.12</v>
      </c>
      <c r="J122">
        <v>41.26</v>
      </c>
      <c r="K122">
        <v>42.11</v>
      </c>
      <c r="L122">
        <v>42.34</v>
      </c>
      <c r="M122">
        <v>45.98</v>
      </c>
      <c r="N122">
        <v>55.62</v>
      </c>
      <c r="O122">
        <f t="shared" si="5"/>
        <v>0.3404669260700377</v>
      </c>
      <c r="P122">
        <f t="shared" si="6"/>
        <v>2.4075875486381459</v>
      </c>
      <c r="Q122">
        <f t="shared" si="7"/>
        <v>2.9669260700389222</v>
      </c>
      <c r="R122">
        <f t="shared" si="8"/>
        <v>11.819066147859925</v>
      </c>
      <c r="S122">
        <f t="shared" si="9"/>
        <v>35.262645914396899</v>
      </c>
    </row>
    <row r="123" spans="1:19" x14ac:dyDescent="0.2">
      <c r="A123" s="1">
        <v>21217</v>
      </c>
      <c r="B123" s="2">
        <v>3.0499999999999999E-2</v>
      </c>
      <c r="C123">
        <v>12.81</v>
      </c>
      <c r="D123">
        <v>13.78</v>
      </c>
      <c r="E123" s="2">
        <v>4.3299999999999998E-2</v>
      </c>
      <c r="F123" s="2">
        <v>6.4000000000000001E-2</v>
      </c>
      <c r="G123" s="2">
        <v>0.55500000000000005</v>
      </c>
      <c r="H123" s="2">
        <v>3.2500000000000001E-2</v>
      </c>
      <c r="I123">
        <v>41.26</v>
      </c>
      <c r="J123">
        <v>42.11</v>
      </c>
      <c r="K123">
        <v>42.34</v>
      </c>
      <c r="L123">
        <v>43.7</v>
      </c>
      <c r="M123">
        <v>47.7</v>
      </c>
      <c r="N123">
        <v>54.77</v>
      </c>
      <c r="O123">
        <f t="shared" si="5"/>
        <v>2.060106640814352</v>
      </c>
      <c r="P123">
        <f t="shared" si="6"/>
        <v>2.6175472612700146</v>
      </c>
      <c r="Q123">
        <f t="shared" si="7"/>
        <v>5.9137178865729556</v>
      </c>
      <c r="R123">
        <f t="shared" si="8"/>
        <v>15.608337372758129</v>
      </c>
      <c r="S123">
        <f t="shared" si="9"/>
        <v>32.743577314590411</v>
      </c>
    </row>
    <row r="124" spans="1:19" x14ac:dyDescent="0.2">
      <c r="A124" s="1">
        <v>21245</v>
      </c>
      <c r="B124" s="2">
        <v>2.98E-2</v>
      </c>
      <c r="C124">
        <v>13.41</v>
      </c>
      <c r="D124">
        <v>13.93</v>
      </c>
      <c r="E124" s="2">
        <v>4.3099999999999999E-2</v>
      </c>
      <c r="F124" s="2">
        <v>6.7000000000000004E-2</v>
      </c>
      <c r="G124" s="2">
        <v>0.55300000000000005</v>
      </c>
      <c r="H124" s="2">
        <v>3.5999999999999997E-2</v>
      </c>
      <c r="I124">
        <v>42.11</v>
      </c>
      <c r="J124">
        <v>42.34</v>
      </c>
      <c r="K124">
        <v>43.7</v>
      </c>
      <c r="L124">
        <v>44.75</v>
      </c>
      <c r="M124">
        <v>48.96</v>
      </c>
      <c r="N124">
        <v>56.16</v>
      </c>
      <c r="O124">
        <f t="shared" si="5"/>
        <v>0.54618855378771869</v>
      </c>
      <c r="P124">
        <f t="shared" si="6"/>
        <v>3.7758252196627984</v>
      </c>
      <c r="Q124">
        <f t="shared" si="7"/>
        <v>6.2692947043457625</v>
      </c>
      <c r="R124">
        <f t="shared" si="8"/>
        <v>16.266919971503203</v>
      </c>
      <c r="S124">
        <f t="shared" si="9"/>
        <v>33.364996437900743</v>
      </c>
    </row>
    <row r="125" spans="1:19" x14ac:dyDescent="0.2">
      <c r="A125" s="1">
        <v>21276</v>
      </c>
      <c r="B125" s="2">
        <v>2.8799999999999999E-2</v>
      </c>
      <c r="C125">
        <v>13.79</v>
      </c>
      <c r="D125">
        <v>13.91</v>
      </c>
      <c r="E125" s="2">
        <v>4.2000000000000003E-2</v>
      </c>
      <c r="F125" s="2">
        <v>7.3999999999999996E-2</v>
      </c>
      <c r="G125" s="2">
        <v>0.55200000000000005</v>
      </c>
      <c r="H125" s="2">
        <v>3.5799999999999998E-2</v>
      </c>
      <c r="I125">
        <v>42.34</v>
      </c>
      <c r="J125">
        <v>43.7</v>
      </c>
      <c r="K125">
        <v>44.75</v>
      </c>
      <c r="L125">
        <v>45.98</v>
      </c>
      <c r="M125">
        <v>50.95</v>
      </c>
      <c r="N125">
        <v>57.1</v>
      </c>
      <c r="O125">
        <f t="shared" si="5"/>
        <v>3.212092583845072</v>
      </c>
      <c r="P125">
        <f t="shared" si="6"/>
        <v>5.6920170051960151</v>
      </c>
      <c r="Q125">
        <f t="shared" si="7"/>
        <v>8.5970713273500152</v>
      </c>
      <c r="R125">
        <f t="shared" si="8"/>
        <v>20.335380255077929</v>
      </c>
      <c r="S125">
        <f t="shared" si="9"/>
        <v>34.860651865847878</v>
      </c>
    </row>
    <row r="126" spans="1:19" x14ac:dyDescent="0.2">
      <c r="A126" s="1">
        <v>21306</v>
      </c>
      <c r="B126" s="2">
        <v>2.92E-2</v>
      </c>
      <c r="C126">
        <v>14.57</v>
      </c>
      <c r="D126">
        <v>14.32</v>
      </c>
      <c r="E126" s="2">
        <v>4.1599999999999998E-2</v>
      </c>
      <c r="F126" s="2">
        <v>7.3999999999999996E-2</v>
      </c>
      <c r="G126" s="2">
        <v>0.55400000000000005</v>
      </c>
      <c r="H126" s="2">
        <v>3.2099999999999997E-2</v>
      </c>
      <c r="I126">
        <v>43.7</v>
      </c>
      <c r="J126">
        <v>44.75</v>
      </c>
      <c r="K126">
        <v>45.98</v>
      </c>
      <c r="L126">
        <v>47.7</v>
      </c>
      <c r="M126">
        <v>52.5</v>
      </c>
      <c r="N126">
        <v>57.96</v>
      </c>
      <c r="O126">
        <f t="shared" si="5"/>
        <v>2.4027459954233388</v>
      </c>
      <c r="P126">
        <f t="shared" si="6"/>
        <v>5.2173913043478182</v>
      </c>
      <c r="Q126">
        <f t="shared" si="7"/>
        <v>9.1533180778031955</v>
      </c>
      <c r="R126">
        <f t="shared" si="8"/>
        <v>20.137299771167051</v>
      </c>
      <c r="S126">
        <f t="shared" si="9"/>
        <v>32.631578947368411</v>
      </c>
    </row>
    <row r="127" spans="1:19" x14ac:dyDescent="0.2">
      <c r="A127" s="1">
        <v>21337</v>
      </c>
      <c r="B127" s="2">
        <v>2.9700000000000001E-2</v>
      </c>
      <c r="C127">
        <v>15.27</v>
      </c>
      <c r="D127">
        <v>14.64</v>
      </c>
      <c r="E127" s="2">
        <v>3.9800000000000002E-2</v>
      </c>
      <c r="F127" s="2">
        <v>7.2999999999999995E-2</v>
      </c>
      <c r="G127" s="2">
        <v>0.55200000000000005</v>
      </c>
      <c r="H127" s="2">
        <v>2.8500000000000001E-2</v>
      </c>
      <c r="I127">
        <v>44.75</v>
      </c>
      <c r="J127">
        <v>45.98</v>
      </c>
      <c r="K127">
        <v>47.7</v>
      </c>
      <c r="L127">
        <v>48.96</v>
      </c>
      <c r="M127">
        <v>53.49</v>
      </c>
      <c r="N127">
        <v>57.46</v>
      </c>
      <c r="O127">
        <f t="shared" si="5"/>
        <v>2.7486033519553033</v>
      </c>
      <c r="P127">
        <f t="shared" si="6"/>
        <v>6.5921787709497304</v>
      </c>
      <c r="Q127">
        <f t="shared" si="7"/>
        <v>9.4078212290502847</v>
      </c>
      <c r="R127">
        <f t="shared" si="8"/>
        <v>19.530726256983243</v>
      </c>
      <c r="S127">
        <f t="shared" si="9"/>
        <v>28.402234636871505</v>
      </c>
    </row>
    <row r="128" spans="1:19" x14ac:dyDescent="0.2">
      <c r="A128" s="1">
        <v>21367</v>
      </c>
      <c r="B128" s="2">
        <v>3.2000000000000001E-2</v>
      </c>
      <c r="C128">
        <v>15.8</v>
      </c>
      <c r="D128">
        <v>14.96</v>
      </c>
      <c r="E128" s="2">
        <v>3.8699999999999998E-2</v>
      </c>
      <c r="F128" s="2">
        <v>7.4999999999999997E-2</v>
      </c>
      <c r="G128" s="2">
        <v>0.55200000000000005</v>
      </c>
      <c r="H128" s="2">
        <v>2.47E-2</v>
      </c>
      <c r="I128">
        <v>45.98</v>
      </c>
      <c r="J128">
        <v>47.7</v>
      </c>
      <c r="K128">
        <v>48.96</v>
      </c>
      <c r="L128">
        <v>50.95</v>
      </c>
      <c r="M128">
        <v>55.62</v>
      </c>
      <c r="N128">
        <v>59.74</v>
      </c>
      <c r="O128">
        <f t="shared" si="5"/>
        <v>3.7407568508047051</v>
      </c>
      <c r="P128">
        <f t="shared" si="6"/>
        <v>6.4810787298825723</v>
      </c>
      <c r="Q128">
        <f t="shared" si="7"/>
        <v>10.809047411918238</v>
      </c>
      <c r="R128">
        <f t="shared" si="8"/>
        <v>20.965637233579827</v>
      </c>
      <c r="S128">
        <f t="shared" si="9"/>
        <v>29.926054806437598</v>
      </c>
    </row>
    <row r="129" spans="1:19" x14ac:dyDescent="0.2">
      <c r="A129" s="1">
        <v>21398</v>
      </c>
      <c r="B129" s="2">
        <v>3.5400000000000001E-2</v>
      </c>
      <c r="C129">
        <v>16.45</v>
      </c>
      <c r="D129">
        <v>15.54</v>
      </c>
      <c r="E129" s="2">
        <v>3.7600000000000001E-2</v>
      </c>
      <c r="F129" s="2">
        <v>7.3999999999999996E-2</v>
      </c>
      <c r="G129" s="2">
        <v>0.55400000000000005</v>
      </c>
      <c r="H129" s="2">
        <v>2.12E-2</v>
      </c>
      <c r="I129">
        <v>47.7</v>
      </c>
      <c r="J129">
        <v>48.96</v>
      </c>
      <c r="K129">
        <v>50.95</v>
      </c>
      <c r="L129">
        <v>52.5</v>
      </c>
      <c r="M129">
        <v>54.77</v>
      </c>
      <c r="N129">
        <v>59.4</v>
      </c>
      <c r="O129">
        <f t="shared" si="5"/>
        <v>2.6415094339622636</v>
      </c>
      <c r="P129">
        <f t="shared" si="6"/>
        <v>6.8134171907756835</v>
      </c>
      <c r="Q129">
        <f t="shared" si="7"/>
        <v>10.062893081761004</v>
      </c>
      <c r="R129">
        <f t="shared" si="8"/>
        <v>14.821802935010474</v>
      </c>
      <c r="S129">
        <f t="shared" si="9"/>
        <v>24.528301886792448</v>
      </c>
    </row>
    <row r="130" spans="1:19" x14ac:dyDescent="0.2">
      <c r="A130" s="1">
        <v>21429</v>
      </c>
      <c r="B130" s="2">
        <v>3.7600000000000001E-2</v>
      </c>
      <c r="C130">
        <v>17</v>
      </c>
      <c r="D130">
        <v>15.93</v>
      </c>
      <c r="E130" s="2">
        <v>3.6299999999999999E-2</v>
      </c>
      <c r="F130" s="2">
        <v>7.0999999999999994E-2</v>
      </c>
      <c r="G130" s="2">
        <v>0.55400000000000005</v>
      </c>
      <c r="H130" s="2">
        <v>2.12E-2</v>
      </c>
      <c r="I130">
        <v>48.96</v>
      </c>
      <c r="J130">
        <v>50.95</v>
      </c>
      <c r="K130">
        <v>52.5</v>
      </c>
      <c r="L130">
        <v>53.49</v>
      </c>
      <c r="M130">
        <v>56.16</v>
      </c>
      <c r="N130">
        <v>57.05</v>
      </c>
      <c r="O130">
        <f t="shared" ref="O130:O193" si="10">(J130/I130-1)*100</f>
        <v>4.0645424836601274</v>
      </c>
      <c r="P130">
        <f t="shared" ref="P130:P193" si="11">(K130/I130-1)*100</f>
        <v>7.2303921568627416</v>
      </c>
      <c r="Q130">
        <f t="shared" ref="Q130:Q193" si="12">(L130/I130-1)*100</f>
        <v>9.2524509803921582</v>
      </c>
      <c r="R130">
        <f t="shared" si="8"/>
        <v>14.705882352941169</v>
      </c>
      <c r="S130">
        <f t="shared" si="9"/>
        <v>16.523692810457511</v>
      </c>
    </row>
    <row r="131" spans="1:19" x14ac:dyDescent="0.2">
      <c r="A131" s="1">
        <v>21459</v>
      </c>
      <c r="B131" s="2">
        <v>3.7999999999999999E-2</v>
      </c>
      <c r="C131">
        <v>17.690000000000001</v>
      </c>
      <c r="D131">
        <v>16.559999999999999</v>
      </c>
      <c r="E131" s="2">
        <v>3.5299999999999998E-2</v>
      </c>
      <c r="F131" s="2">
        <v>6.7000000000000004E-2</v>
      </c>
      <c r="G131" s="2">
        <v>0.55600000000000005</v>
      </c>
      <c r="H131" s="2">
        <v>2.12E-2</v>
      </c>
      <c r="I131">
        <v>50.95</v>
      </c>
      <c r="J131">
        <v>52.5</v>
      </c>
      <c r="K131">
        <v>53.49</v>
      </c>
      <c r="L131">
        <v>55.62</v>
      </c>
      <c r="M131">
        <v>57.1</v>
      </c>
      <c r="N131">
        <v>57</v>
      </c>
      <c r="O131">
        <f t="shared" si="10"/>
        <v>3.0421982335623099</v>
      </c>
      <c r="P131">
        <f t="shared" si="11"/>
        <v>4.985279685966626</v>
      </c>
      <c r="Q131">
        <f t="shared" si="12"/>
        <v>9.1658488714425843</v>
      </c>
      <c r="R131">
        <f t="shared" ref="R131:R194" si="13">(M131/I131-1)*100</f>
        <v>12.07065750736016</v>
      </c>
      <c r="S131">
        <f t="shared" ref="S131:S194" si="14">(N131/I131-1)*100</f>
        <v>11.874386653581936</v>
      </c>
    </row>
    <row r="132" spans="1:19" x14ac:dyDescent="0.2">
      <c r="A132" s="1">
        <v>21490</v>
      </c>
      <c r="B132" s="2">
        <v>3.7400000000000003E-2</v>
      </c>
      <c r="C132">
        <v>18.170000000000002</v>
      </c>
      <c r="D132">
        <v>16.989999999999998</v>
      </c>
      <c r="E132" s="2">
        <v>3.4200000000000001E-2</v>
      </c>
      <c r="F132" s="2">
        <v>6.2E-2</v>
      </c>
      <c r="G132" s="2">
        <v>0.55500000000000005</v>
      </c>
      <c r="H132" s="2">
        <v>2.1100000000000001E-2</v>
      </c>
      <c r="I132">
        <v>52.5</v>
      </c>
      <c r="J132">
        <v>53.49</v>
      </c>
      <c r="K132">
        <v>55.62</v>
      </c>
      <c r="L132">
        <v>54.77</v>
      </c>
      <c r="M132">
        <v>57.96</v>
      </c>
      <c r="N132">
        <v>57.23</v>
      </c>
      <c r="O132">
        <f t="shared" si="10"/>
        <v>1.8857142857142906</v>
      </c>
      <c r="P132">
        <f t="shared" si="11"/>
        <v>5.9428571428571386</v>
      </c>
      <c r="Q132">
        <f t="shared" si="12"/>
        <v>4.3238095238095298</v>
      </c>
      <c r="R132">
        <f t="shared" si="13"/>
        <v>10.400000000000009</v>
      </c>
      <c r="S132">
        <f t="shared" si="14"/>
        <v>9.0095238095238006</v>
      </c>
    </row>
    <row r="133" spans="1:19" x14ac:dyDescent="0.2">
      <c r="A133" s="1">
        <v>21520</v>
      </c>
      <c r="B133" s="2">
        <v>3.8600000000000002E-2</v>
      </c>
      <c r="C133">
        <v>18.510000000000002</v>
      </c>
      <c r="D133">
        <v>17.36</v>
      </c>
      <c r="E133" s="2">
        <v>3.3099999999999997E-2</v>
      </c>
      <c r="F133" s="2">
        <v>6.2E-2</v>
      </c>
      <c r="G133" s="2">
        <v>0.55500000000000005</v>
      </c>
      <c r="H133" s="2">
        <v>1.7600000000000001E-2</v>
      </c>
      <c r="I133">
        <v>53.49</v>
      </c>
      <c r="J133">
        <v>55.62</v>
      </c>
      <c r="K133">
        <v>54.77</v>
      </c>
      <c r="L133">
        <v>56.16</v>
      </c>
      <c r="M133">
        <v>57.46</v>
      </c>
      <c r="N133">
        <v>59.06</v>
      </c>
      <c r="O133">
        <f t="shared" si="10"/>
        <v>3.9820527201345879</v>
      </c>
      <c r="P133">
        <f t="shared" si="11"/>
        <v>2.3929706487193947</v>
      </c>
      <c r="Q133">
        <f t="shared" si="12"/>
        <v>4.9915872125630756</v>
      </c>
      <c r="R133">
        <f t="shared" si="13"/>
        <v>7.4219480276687122</v>
      </c>
      <c r="S133">
        <f t="shared" si="14"/>
        <v>10.413161338567956</v>
      </c>
    </row>
    <row r="134" spans="1:19" x14ac:dyDescent="0.2">
      <c r="A134" s="1">
        <v>21551</v>
      </c>
      <c r="B134" s="2">
        <v>4.02E-2</v>
      </c>
      <c r="C134">
        <v>18.79</v>
      </c>
      <c r="D134">
        <v>17.98</v>
      </c>
      <c r="E134" s="2">
        <v>3.27E-2</v>
      </c>
      <c r="F134" s="2">
        <v>0.06</v>
      </c>
      <c r="G134" s="2">
        <v>0.55700000000000005</v>
      </c>
      <c r="H134" s="2">
        <v>1.4E-2</v>
      </c>
      <c r="I134">
        <v>55.62</v>
      </c>
      <c r="J134">
        <v>54.77</v>
      </c>
      <c r="K134">
        <v>56.16</v>
      </c>
      <c r="L134">
        <v>57.1</v>
      </c>
      <c r="M134">
        <v>59.74</v>
      </c>
      <c r="N134">
        <v>58.03</v>
      </c>
      <c r="O134">
        <f t="shared" si="10"/>
        <v>-1.5282272563825861</v>
      </c>
      <c r="P134">
        <f t="shared" si="11"/>
        <v>0.97087378640776656</v>
      </c>
      <c r="Q134">
        <f t="shared" si="12"/>
        <v>2.6609133405250063</v>
      </c>
      <c r="R134">
        <f t="shared" si="13"/>
        <v>7.4074074074074181</v>
      </c>
      <c r="S134">
        <f t="shared" si="14"/>
        <v>4.3329737504494759</v>
      </c>
    </row>
    <row r="135" spans="1:19" x14ac:dyDescent="0.2">
      <c r="A135" s="1">
        <v>21582</v>
      </c>
      <c r="B135" s="2">
        <v>3.9600000000000003E-2</v>
      </c>
      <c r="C135">
        <v>18.02</v>
      </c>
      <c r="D135">
        <v>17.760000000000002</v>
      </c>
      <c r="E135" s="2">
        <v>3.1600000000000003E-2</v>
      </c>
      <c r="F135" s="2">
        <v>5.8999999999999997E-2</v>
      </c>
      <c r="G135" s="2">
        <v>0.55500000000000005</v>
      </c>
      <c r="H135" s="2">
        <v>1.0500000000000001E-2</v>
      </c>
      <c r="I135">
        <v>54.77</v>
      </c>
      <c r="J135">
        <v>56.16</v>
      </c>
      <c r="K135">
        <v>57.1</v>
      </c>
      <c r="L135">
        <v>57.96</v>
      </c>
      <c r="M135">
        <v>59.4</v>
      </c>
      <c r="N135">
        <v>55.78</v>
      </c>
      <c r="O135">
        <f t="shared" si="10"/>
        <v>2.5378857038524716</v>
      </c>
      <c r="P135">
        <f t="shared" si="11"/>
        <v>4.2541537337958735</v>
      </c>
      <c r="Q135">
        <f t="shared" si="12"/>
        <v>5.8243563994887726</v>
      </c>
      <c r="R135">
        <f t="shared" si="13"/>
        <v>8.453532955997801</v>
      </c>
      <c r="S135">
        <f t="shared" si="14"/>
        <v>1.844075223662589</v>
      </c>
    </row>
    <row r="136" spans="1:19" x14ac:dyDescent="0.2">
      <c r="A136" s="1">
        <v>21610</v>
      </c>
      <c r="B136" s="2">
        <v>3.9899999999999998E-2</v>
      </c>
      <c r="C136">
        <v>18.059999999999999</v>
      </c>
      <c r="D136">
        <v>18.2</v>
      </c>
      <c r="E136" s="2">
        <v>3.2099999999999997E-2</v>
      </c>
      <c r="F136" s="2">
        <v>5.6000000000000001E-2</v>
      </c>
      <c r="G136" s="2">
        <v>0.56000000000000005</v>
      </c>
      <c r="H136" s="2">
        <v>3.5000000000000001E-3</v>
      </c>
      <c r="I136">
        <v>56.16</v>
      </c>
      <c r="J136">
        <v>57.1</v>
      </c>
      <c r="K136">
        <v>57.96</v>
      </c>
      <c r="L136">
        <v>57.46</v>
      </c>
      <c r="M136">
        <v>57.05</v>
      </c>
      <c r="N136">
        <v>55.02</v>
      </c>
      <c r="O136">
        <f t="shared" si="10"/>
        <v>1.6737891737891752</v>
      </c>
      <c r="P136">
        <f t="shared" si="11"/>
        <v>3.2051282051282159</v>
      </c>
      <c r="Q136">
        <f t="shared" si="12"/>
        <v>2.314814814814814</v>
      </c>
      <c r="R136">
        <f t="shared" si="13"/>
        <v>1.5847578347578439</v>
      </c>
      <c r="S136">
        <f t="shared" si="14"/>
        <v>-2.0299145299145227</v>
      </c>
    </row>
    <row r="137" spans="1:19" x14ac:dyDescent="0.2">
      <c r="A137" s="1">
        <v>21641</v>
      </c>
      <c r="B137" s="2">
        <v>4.1200000000000001E-2</v>
      </c>
      <c r="C137">
        <v>17.79</v>
      </c>
      <c r="D137">
        <v>18.43</v>
      </c>
      <c r="E137" s="2">
        <v>3.15E-2</v>
      </c>
      <c r="F137" s="2">
        <v>5.1999999999999998E-2</v>
      </c>
      <c r="G137" s="2">
        <v>0.56299999999999994</v>
      </c>
      <c r="H137" s="2">
        <v>3.5000000000000001E-3</v>
      </c>
      <c r="I137">
        <v>57.1</v>
      </c>
      <c r="J137">
        <v>57.96</v>
      </c>
      <c r="K137">
        <v>57.46</v>
      </c>
      <c r="L137">
        <v>59.74</v>
      </c>
      <c r="M137">
        <v>57</v>
      </c>
      <c r="N137">
        <v>55.73</v>
      </c>
      <c r="O137">
        <f t="shared" si="10"/>
        <v>1.5061295971978916</v>
      </c>
      <c r="P137">
        <f t="shared" si="11"/>
        <v>0.63047285464097325</v>
      </c>
      <c r="Q137">
        <f t="shared" si="12"/>
        <v>4.6234676007005371</v>
      </c>
      <c r="R137">
        <f t="shared" si="13"/>
        <v>-0.17513134851138146</v>
      </c>
      <c r="S137">
        <f t="shared" si="14"/>
        <v>-2.3992994746059648</v>
      </c>
    </row>
    <row r="138" spans="1:19" x14ac:dyDescent="0.2">
      <c r="A138" s="1">
        <v>21671</v>
      </c>
      <c r="B138" s="2">
        <v>4.3099999999999999E-2</v>
      </c>
      <c r="C138">
        <v>17.559999999999999</v>
      </c>
      <c r="D138">
        <v>18.690000000000001</v>
      </c>
      <c r="E138" s="2">
        <v>3.1199999999999999E-2</v>
      </c>
      <c r="F138" s="2">
        <v>5.0999999999999997E-2</v>
      </c>
      <c r="G138" s="2">
        <v>0.56200000000000006</v>
      </c>
      <c r="H138" s="2">
        <v>3.5000000000000001E-3</v>
      </c>
      <c r="I138">
        <v>57.96</v>
      </c>
      <c r="J138">
        <v>57.46</v>
      </c>
      <c r="K138">
        <v>59.74</v>
      </c>
      <c r="L138">
        <v>59.4</v>
      </c>
      <c r="M138">
        <v>57.23</v>
      </c>
      <c r="N138">
        <v>55.22</v>
      </c>
      <c r="O138">
        <f t="shared" si="10"/>
        <v>-0.86266390614216926</v>
      </c>
      <c r="P138">
        <f t="shared" si="11"/>
        <v>3.0710835058661123</v>
      </c>
      <c r="Q138">
        <f t="shared" si="12"/>
        <v>2.4844720496894457</v>
      </c>
      <c r="R138">
        <f t="shared" si="13"/>
        <v>-1.2594893029675758</v>
      </c>
      <c r="S138">
        <f t="shared" si="14"/>
        <v>-4.7273982056590835</v>
      </c>
    </row>
    <row r="139" spans="1:19" x14ac:dyDescent="0.2">
      <c r="A139" s="1">
        <v>21702</v>
      </c>
      <c r="B139" s="2">
        <v>4.3400000000000001E-2</v>
      </c>
      <c r="C139">
        <v>16.899999999999999</v>
      </c>
      <c r="D139">
        <v>18.45</v>
      </c>
      <c r="E139" s="2">
        <v>3.0700000000000002E-2</v>
      </c>
      <c r="F139" s="2">
        <v>0.05</v>
      </c>
      <c r="G139" s="2">
        <v>0.56299999999999994</v>
      </c>
      <c r="H139" s="2">
        <v>6.8999999999999999E-3</v>
      </c>
      <c r="I139">
        <v>57.46</v>
      </c>
      <c r="J139">
        <v>59.74</v>
      </c>
      <c r="K139">
        <v>59.4</v>
      </c>
      <c r="L139">
        <v>57.05</v>
      </c>
      <c r="M139">
        <v>59.06</v>
      </c>
      <c r="N139">
        <v>57.26</v>
      </c>
      <c r="O139">
        <f t="shared" si="10"/>
        <v>3.967977723633842</v>
      </c>
      <c r="P139">
        <f t="shared" si="11"/>
        <v>3.3762617473024781</v>
      </c>
      <c r="Q139">
        <f t="shared" si="12"/>
        <v>-0.71353985381135132</v>
      </c>
      <c r="R139">
        <f t="shared" si="13"/>
        <v>2.7845457709711141</v>
      </c>
      <c r="S139">
        <f t="shared" si="14"/>
        <v>-0.34806822137138926</v>
      </c>
    </row>
    <row r="140" spans="1:19" x14ac:dyDescent="0.2">
      <c r="A140" s="1">
        <v>21732</v>
      </c>
      <c r="B140" s="2">
        <v>4.3999999999999997E-2</v>
      </c>
      <c r="C140">
        <v>17.52</v>
      </c>
      <c r="D140">
        <v>19.09</v>
      </c>
      <c r="E140" s="2">
        <v>3.1199999999999999E-2</v>
      </c>
      <c r="F140" s="2">
        <v>5.0999999999999997E-2</v>
      </c>
      <c r="G140" s="2">
        <v>0.56299999999999994</v>
      </c>
      <c r="H140" s="2">
        <v>6.8999999999999999E-3</v>
      </c>
      <c r="I140">
        <v>59.74</v>
      </c>
      <c r="J140">
        <v>59.4</v>
      </c>
      <c r="K140">
        <v>57.05</v>
      </c>
      <c r="L140">
        <v>57</v>
      </c>
      <c r="M140">
        <v>58.03</v>
      </c>
      <c r="N140">
        <v>55.84</v>
      </c>
      <c r="O140">
        <f t="shared" si="10"/>
        <v>-0.56913290927352866</v>
      </c>
      <c r="P140">
        <f t="shared" si="11"/>
        <v>-4.5028456645463732</v>
      </c>
      <c r="Q140">
        <f t="shared" si="12"/>
        <v>-4.5865416806160075</v>
      </c>
      <c r="R140">
        <f t="shared" si="13"/>
        <v>-2.8624037495815213</v>
      </c>
      <c r="S140">
        <f t="shared" si="14"/>
        <v>-6.5282892534315291</v>
      </c>
    </row>
    <row r="141" spans="1:19" x14ac:dyDescent="0.2">
      <c r="A141" s="1">
        <v>21763</v>
      </c>
      <c r="B141" s="2">
        <v>4.4299999999999999E-2</v>
      </c>
      <c r="C141">
        <v>17.37</v>
      </c>
      <c r="D141">
        <v>18.96</v>
      </c>
      <c r="E141" s="2">
        <v>3.0099999999999998E-2</v>
      </c>
      <c r="F141" s="2">
        <v>5.1999999999999998E-2</v>
      </c>
      <c r="G141" s="2">
        <v>0.56100000000000005</v>
      </c>
      <c r="H141" s="2">
        <v>1.04E-2</v>
      </c>
      <c r="I141">
        <v>59.4</v>
      </c>
      <c r="J141">
        <v>57.05</v>
      </c>
      <c r="K141">
        <v>57</v>
      </c>
      <c r="L141">
        <v>57.23</v>
      </c>
      <c r="M141">
        <v>55.78</v>
      </c>
      <c r="N141">
        <v>56.51</v>
      </c>
      <c r="O141">
        <f t="shared" si="10"/>
        <v>-3.9562289562289576</v>
      </c>
      <c r="P141">
        <f t="shared" si="11"/>
        <v>-4.0404040404040327</v>
      </c>
      <c r="Q141">
        <f t="shared" si="12"/>
        <v>-3.6531986531986527</v>
      </c>
      <c r="R141">
        <f t="shared" si="13"/>
        <v>-6.0942760942760854</v>
      </c>
      <c r="S141">
        <f t="shared" si="14"/>
        <v>-4.8653198653198615</v>
      </c>
    </row>
    <row r="142" spans="1:19" x14ac:dyDescent="0.2">
      <c r="A142" s="1">
        <v>21794</v>
      </c>
      <c r="B142" s="2">
        <v>4.6800000000000001E-2</v>
      </c>
      <c r="C142">
        <v>16.63</v>
      </c>
      <c r="D142">
        <v>18.12</v>
      </c>
      <c r="E142" s="2">
        <v>3.0300000000000001E-2</v>
      </c>
      <c r="F142" s="2">
        <v>5.5E-2</v>
      </c>
      <c r="G142" s="2">
        <v>0.56000000000000005</v>
      </c>
      <c r="H142" s="2">
        <v>1.38E-2</v>
      </c>
      <c r="I142">
        <v>57.05</v>
      </c>
      <c r="J142">
        <v>57</v>
      </c>
      <c r="K142">
        <v>57.23</v>
      </c>
      <c r="L142">
        <v>59.06</v>
      </c>
      <c r="M142">
        <v>55.02</v>
      </c>
      <c r="N142">
        <v>54.81</v>
      </c>
      <c r="O142">
        <f t="shared" si="10"/>
        <v>-8.7642418930755639E-2</v>
      </c>
      <c r="P142">
        <f t="shared" si="11"/>
        <v>0.31551270815073362</v>
      </c>
      <c r="Q142">
        <f t="shared" si="12"/>
        <v>3.5232252410166698</v>
      </c>
      <c r="R142">
        <f t="shared" si="13"/>
        <v>-3.5582822085889476</v>
      </c>
      <c r="S142">
        <f t="shared" si="14"/>
        <v>-3.9263803680981479</v>
      </c>
    </row>
    <row r="143" spans="1:19" x14ac:dyDescent="0.2">
      <c r="A143" s="1">
        <v>21824</v>
      </c>
      <c r="B143" s="2">
        <v>4.53E-2</v>
      </c>
      <c r="C143">
        <v>16.670000000000002</v>
      </c>
      <c r="D143">
        <v>18.02</v>
      </c>
      <c r="E143" s="2">
        <v>3.1699999999999999E-2</v>
      </c>
      <c r="F143" s="2">
        <v>5.7000000000000002E-2</v>
      </c>
      <c r="G143" s="2">
        <v>0.56100000000000005</v>
      </c>
      <c r="H143" s="2">
        <v>1.7299999999999999E-2</v>
      </c>
      <c r="I143">
        <v>57</v>
      </c>
      <c r="J143">
        <v>57.23</v>
      </c>
      <c r="K143">
        <v>59.06</v>
      </c>
      <c r="L143">
        <v>58.03</v>
      </c>
      <c r="M143">
        <v>55.73</v>
      </c>
      <c r="N143">
        <v>53.73</v>
      </c>
      <c r="O143">
        <f t="shared" si="10"/>
        <v>0.40350877192982804</v>
      </c>
      <c r="P143">
        <f t="shared" si="11"/>
        <v>3.6140350877192917</v>
      </c>
      <c r="Q143">
        <f t="shared" si="12"/>
        <v>1.807017543859657</v>
      </c>
      <c r="R143">
        <f t="shared" si="13"/>
        <v>-2.2280701754386012</v>
      </c>
      <c r="S143">
        <f t="shared" si="14"/>
        <v>-5.7368421052631628</v>
      </c>
    </row>
    <row r="144" spans="1:19" x14ac:dyDescent="0.2">
      <c r="A144" s="1">
        <v>21855</v>
      </c>
      <c r="B144" s="2">
        <v>4.53E-2</v>
      </c>
      <c r="C144">
        <v>16.829999999999998</v>
      </c>
      <c r="D144">
        <v>18.07</v>
      </c>
      <c r="E144" s="2">
        <v>3.1899999999999998E-2</v>
      </c>
      <c r="F144" s="2">
        <v>5.8000000000000003E-2</v>
      </c>
      <c r="G144" s="2">
        <v>0.55700000000000005</v>
      </c>
      <c r="H144" s="2">
        <v>1.38E-2</v>
      </c>
      <c r="I144">
        <v>57.23</v>
      </c>
      <c r="J144">
        <v>59.06</v>
      </c>
      <c r="K144">
        <v>58.03</v>
      </c>
      <c r="L144">
        <v>55.78</v>
      </c>
      <c r="M144">
        <v>55.22</v>
      </c>
      <c r="N144">
        <v>55.47</v>
      </c>
      <c r="O144">
        <f t="shared" si="10"/>
        <v>3.1976236239734446</v>
      </c>
      <c r="P144">
        <f t="shared" si="11"/>
        <v>1.3978682509173668</v>
      </c>
      <c r="Q144">
        <f t="shared" si="12"/>
        <v>-2.5336362047876926</v>
      </c>
      <c r="R144">
        <f t="shared" si="13"/>
        <v>-3.5121439804298382</v>
      </c>
      <c r="S144">
        <f t="shared" si="14"/>
        <v>-3.0753101520181736</v>
      </c>
    </row>
    <row r="145" spans="1:19" x14ac:dyDescent="0.2">
      <c r="A145" s="1">
        <v>21885</v>
      </c>
      <c r="B145" s="2">
        <v>4.6899999999999997E-2</v>
      </c>
      <c r="C145">
        <v>17.420000000000002</v>
      </c>
      <c r="D145">
        <v>18.62</v>
      </c>
      <c r="E145" s="2">
        <v>3.1800000000000002E-2</v>
      </c>
      <c r="F145" s="2">
        <v>5.2999999999999999E-2</v>
      </c>
      <c r="G145" s="2">
        <v>0.56299999999999994</v>
      </c>
      <c r="H145" s="2">
        <v>1.7299999999999999E-2</v>
      </c>
      <c r="I145">
        <v>59.06</v>
      </c>
      <c r="J145">
        <v>58.03</v>
      </c>
      <c r="K145">
        <v>55.78</v>
      </c>
      <c r="L145">
        <v>55.02</v>
      </c>
      <c r="M145">
        <v>57.26</v>
      </c>
      <c r="N145">
        <v>56.8</v>
      </c>
      <c r="O145">
        <f t="shared" si="10"/>
        <v>-1.743989163562476</v>
      </c>
      <c r="P145">
        <f t="shared" si="11"/>
        <v>-5.5536742295970161</v>
      </c>
      <c r="Q145">
        <f t="shared" si="12"/>
        <v>-6.8405011852353486</v>
      </c>
      <c r="R145">
        <f t="shared" si="13"/>
        <v>-3.0477480528276368</v>
      </c>
      <c r="S145">
        <f t="shared" si="14"/>
        <v>-3.8266169996613697</v>
      </c>
    </row>
    <row r="146" spans="1:19" x14ac:dyDescent="0.2">
      <c r="A146" s="1">
        <v>21916</v>
      </c>
      <c r="B146" s="2">
        <v>4.7199999999999999E-2</v>
      </c>
      <c r="C146">
        <v>17.12</v>
      </c>
      <c r="D146">
        <v>18.34</v>
      </c>
      <c r="E146" s="2">
        <v>3.1E-2</v>
      </c>
      <c r="F146" s="2">
        <v>5.1999999999999998E-2</v>
      </c>
      <c r="G146" s="2">
        <v>0.56000000000000005</v>
      </c>
      <c r="H146" s="2">
        <v>1.03E-2</v>
      </c>
      <c r="I146">
        <v>58.03</v>
      </c>
      <c r="J146">
        <v>55.78</v>
      </c>
      <c r="K146">
        <v>55.02</v>
      </c>
      <c r="L146">
        <v>55.73</v>
      </c>
      <c r="M146">
        <v>55.84</v>
      </c>
      <c r="N146">
        <v>59.72</v>
      </c>
      <c r="O146">
        <f t="shared" si="10"/>
        <v>-3.8773048423229373</v>
      </c>
      <c r="P146">
        <f t="shared" si="11"/>
        <v>-5.1869722557297937</v>
      </c>
      <c r="Q146">
        <f t="shared" si="12"/>
        <v>-3.9634671721523462</v>
      </c>
      <c r="R146">
        <f t="shared" si="13"/>
        <v>-3.7739100465276509</v>
      </c>
      <c r="S146">
        <f t="shared" si="14"/>
        <v>2.9122867482336723</v>
      </c>
    </row>
    <row r="147" spans="1:19" x14ac:dyDescent="0.2">
      <c r="A147" s="1">
        <v>21947</v>
      </c>
      <c r="B147" s="2">
        <v>4.4900000000000002E-2</v>
      </c>
      <c r="C147">
        <v>16.45</v>
      </c>
      <c r="D147">
        <v>17.55</v>
      </c>
      <c r="E147" s="2">
        <v>3.2199999999999999E-2</v>
      </c>
      <c r="F147" s="2">
        <v>4.8000000000000001E-2</v>
      </c>
      <c r="G147" s="2">
        <v>0.56200000000000006</v>
      </c>
      <c r="H147" s="2">
        <v>1.7299999999999999E-2</v>
      </c>
      <c r="I147">
        <v>55.78</v>
      </c>
      <c r="J147">
        <v>55.02</v>
      </c>
      <c r="K147">
        <v>55.73</v>
      </c>
      <c r="L147">
        <v>55.22</v>
      </c>
      <c r="M147">
        <v>56.51</v>
      </c>
      <c r="N147">
        <v>62.17</v>
      </c>
      <c r="O147">
        <f t="shared" si="10"/>
        <v>-1.3624955181068432</v>
      </c>
      <c r="P147">
        <f t="shared" si="11"/>
        <v>-8.963786303335386E-2</v>
      </c>
      <c r="Q147">
        <f t="shared" si="12"/>
        <v>-1.0039440659734722</v>
      </c>
      <c r="R147">
        <f t="shared" si="13"/>
        <v>1.3087128002868376</v>
      </c>
      <c r="S147">
        <f t="shared" si="14"/>
        <v>11.455718895661526</v>
      </c>
    </row>
    <row r="148" spans="1:19" x14ac:dyDescent="0.2">
      <c r="A148" s="1">
        <v>21976</v>
      </c>
      <c r="B148" s="2">
        <v>4.2500000000000003E-2</v>
      </c>
      <c r="C148">
        <v>16.23</v>
      </c>
      <c r="D148">
        <v>17.29</v>
      </c>
      <c r="E148" s="2">
        <v>3.4099999999999998E-2</v>
      </c>
      <c r="F148" s="2">
        <v>5.3999999999999999E-2</v>
      </c>
      <c r="G148" s="2">
        <v>0.55400000000000005</v>
      </c>
      <c r="H148" s="2">
        <v>1.7299999999999999E-2</v>
      </c>
      <c r="I148">
        <v>55.02</v>
      </c>
      <c r="J148">
        <v>55.73</v>
      </c>
      <c r="K148">
        <v>55.22</v>
      </c>
      <c r="L148">
        <v>57.26</v>
      </c>
      <c r="M148">
        <v>54.81</v>
      </c>
      <c r="N148">
        <v>64.12</v>
      </c>
      <c r="O148">
        <f t="shared" si="10"/>
        <v>1.290439840058144</v>
      </c>
      <c r="P148">
        <f t="shared" si="11"/>
        <v>0.36350418029806875</v>
      </c>
      <c r="Q148">
        <f t="shared" si="12"/>
        <v>4.0712468193384144</v>
      </c>
      <c r="R148">
        <f t="shared" si="13"/>
        <v>-0.38167938931298329</v>
      </c>
      <c r="S148">
        <f t="shared" si="14"/>
        <v>16.53944020356235</v>
      </c>
    </row>
    <row r="149" spans="1:19" x14ac:dyDescent="0.2">
      <c r="A149" s="1">
        <v>22007</v>
      </c>
      <c r="B149" s="2">
        <v>4.2799999999999998E-2</v>
      </c>
      <c r="C149">
        <v>16.64</v>
      </c>
      <c r="D149">
        <v>17.43</v>
      </c>
      <c r="E149" s="2">
        <v>3.5299999999999998E-2</v>
      </c>
      <c r="F149" s="2">
        <v>5.1999999999999998E-2</v>
      </c>
      <c r="G149" s="2">
        <v>0.56399999999999995</v>
      </c>
      <c r="H149" s="2">
        <v>1.72E-2</v>
      </c>
      <c r="I149">
        <v>55.73</v>
      </c>
      <c r="J149">
        <v>55.22</v>
      </c>
      <c r="K149">
        <v>57.26</v>
      </c>
      <c r="L149">
        <v>55.84</v>
      </c>
      <c r="M149">
        <v>53.73</v>
      </c>
      <c r="N149">
        <v>65.83</v>
      </c>
      <c r="O149">
        <f t="shared" si="10"/>
        <v>-0.91512650278126051</v>
      </c>
      <c r="P149">
        <f t="shared" si="11"/>
        <v>2.7453795083437926</v>
      </c>
      <c r="Q149">
        <f t="shared" si="12"/>
        <v>0.19738022609008254</v>
      </c>
      <c r="R149">
        <f t="shared" si="13"/>
        <v>-3.5887313834559453</v>
      </c>
      <c r="S149">
        <f t="shared" si="14"/>
        <v>18.123093486452536</v>
      </c>
    </row>
    <row r="150" spans="1:19" x14ac:dyDescent="0.2">
      <c r="A150" s="1">
        <v>22037</v>
      </c>
      <c r="B150" s="2">
        <v>4.3499999999999997E-2</v>
      </c>
      <c r="C150">
        <v>16.73</v>
      </c>
      <c r="D150">
        <v>17.260000000000002</v>
      </c>
      <c r="E150" s="2">
        <v>3.4799999999999998E-2</v>
      </c>
      <c r="F150" s="2">
        <v>5.0999999999999997E-2</v>
      </c>
      <c r="G150" s="2">
        <v>0.56399999999999995</v>
      </c>
      <c r="H150" s="2">
        <v>1.72E-2</v>
      </c>
      <c r="I150">
        <v>55.22</v>
      </c>
      <c r="J150">
        <v>57.26</v>
      </c>
      <c r="K150">
        <v>55.84</v>
      </c>
      <c r="L150">
        <v>56.51</v>
      </c>
      <c r="M150">
        <v>55.47</v>
      </c>
      <c r="N150">
        <v>66.5</v>
      </c>
      <c r="O150">
        <f t="shared" si="10"/>
        <v>3.6943136544730137</v>
      </c>
      <c r="P150">
        <f t="shared" si="11"/>
        <v>1.1227816008692493</v>
      </c>
      <c r="Q150">
        <f t="shared" si="12"/>
        <v>2.3361101050344057</v>
      </c>
      <c r="R150">
        <f t="shared" si="13"/>
        <v>0.452734516479536</v>
      </c>
      <c r="S150">
        <f t="shared" si="14"/>
        <v>20.427381383556686</v>
      </c>
    </row>
    <row r="151" spans="1:19" x14ac:dyDescent="0.2">
      <c r="A151" s="1">
        <v>22068</v>
      </c>
      <c r="B151" s="2">
        <v>4.1500000000000002E-2</v>
      </c>
      <c r="C151">
        <v>17.559999999999999</v>
      </c>
      <c r="D151">
        <v>17.82</v>
      </c>
      <c r="E151" s="2">
        <v>3.5299999999999998E-2</v>
      </c>
      <c r="F151" s="2">
        <v>5.3999999999999999E-2</v>
      </c>
      <c r="G151" s="2">
        <v>0.56499999999999995</v>
      </c>
      <c r="H151" s="2">
        <v>1.72E-2</v>
      </c>
      <c r="I151">
        <v>57.26</v>
      </c>
      <c r="J151">
        <v>55.84</v>
      </c>
      <c r="K151">
        <v>56.51</v>
      </c>
      <c r="L151">
        <v>54.81</v>
      </c>
      <c r="M151">
        <v>56.8</v>
      </c>
      <c r="N151">
        <v>65.62</v>
      </c>
      <c r="O151">
        <f t="shared" si="10"/>
        <v>-2.479916171847707</v>
      </c>
      <c r="P151">
        <f t="shared" si="11"/>
        <v>-1.3098148794970288</v>
      </c>
      <c r="Q151">
        <f t="shared" si="12"/>
        <v>-4.2787286063569629</v>
      </c>
      <c r="R151">
        <f t="shared" si="13"/>
        <v>-0.80335312609151055</v>
      </c>
      <c r="S151">
        <f t="shared" si="14"/>
        <v>14.600069856793585</v>
      </c>
    </row>
    <row r="152" spans="1:19" x14ac:dyDescent="0.2">
      <c r="A152" s="1">
        <v>22098</v>
      </c>
      <c r="B152" s="2">
        <v>3.9E-2</v>
      </c>
      <c r="C152">
        <v>17.13</v>
      </c>
      <c r="D152">
        <v>17.38</v>
      </c>
      <c r="E152" s="2">
        <v>3.4099999999999998E-2</v>
      </c>
      <c r="F152" s="2">
        <v>5.5E-2</v>
      </c>
      <c r="G152" s="2">
        <v>0.56200000000000006</v>
      </c>
      <c r="H152" s="2">
        <v>1.37E-2</v>
      </c>
      <c r="I152">
        <v>55.84</v>
      </c>
      <c r="J152">
        <v>56.51</v>
      </c>
      <c r="K152">
        <v>54.81</v>
      </c>
      <c r="L152">
        <v>53.73</v>
      </c>
      <c r="M152">
        <v>59.72</v>
      </c>
      <c r="N152">
        <v>65.44</v>
      </c>
      <c r="O152">
        <f t="shared" si="10"/>
        <v>1.1998567335243404</v>
      </c>
      <c r="P152">
        <f t="shared" si="11"/>
        <v>-1.8445558739255019</v>
      </c>
      <c r="Q152">
        <f t="shared" si="12"/>
        <v>-3.7786532951289531</v>
      </c>
      <c r="R152">
        <f t="shared" si="13"/>
        <v>6.9484240687679</v>
      </c>
      <c r="S152">
        <f t="shared" si="14"/>
        <v>17.191977077363884</v>
      </c>
    </row>
    <row r="153" spans="1:19" x14ac:dyDescent="0.2">
      <c r="A153" s="1">
        <v>22129</v>
      </c>
      <c r="B153" s="2">
        <v>3.7999999999999999E-2</v>
      </c>
      <c r="C153">
        <v>17.28</v>
      </c>
      <c r="D153">
        <v>17.579999999999998</v>
      </c>
      <c r="E153" s="2">
        <v>3.49E-2</v>
      </c>
      <c r="F153" s="2">
        <v>5.6000000000000001E-2</v>
      </c>
      <c r="G153" s="2">
        <v>0.56100000000000005</v>
      </c>
      <c r="H153" s="2">
        <v>1.37E-2</v>
      </c>
      <c r="I153">
        <v>56.51</v>
      </c>
      <c r="J153">
        <v>54.81</v>
      </c>
      <c r="K153">
        <v>53.73</v>
      </c>
      <c r="L153">
        <v>55.47</v>
      </c>
      <c r="M153">
        <v>62.17</v>
      </c>
      <c r="N153">
        <v>67.790000000000006</v>
      </c>
      <c r="O153">
        <f t="shared" si="10"/>
        <v>-3.0083171120155683</v>
      </c>
      <c r="P153">
        <f t="shared" si="11"/>
        <v>-4.9194832772960551</v>
      </c>
      <c r="Q153">
        <f t="shared" si="12"/>
        <v>-1.8403822332330511</v>
      </c>
      <c r="R153">
        <f t="shared" si="13"/>
        <v>10.015926384710671</v>
      </c>
      <c r="S153">
        <f t="shared" si="14"/>
        <v>19.96106883737394</v>
      </c>
    </row>
    <row r="154" spans="1:19" x14ac:dyDescent="0.2">
      <c r="A154" s="1">
        <v>22160</v>
      </c>
      <c r="B154" s="2">
        <v>3.7999999999999999E-2</v>
      </c>
      <c r="C154">
        <v>16.760000000000002</v>
      </c>
      <c r="D154">
        <v>17.05</v>
      </c>
      <c r="E154" s="2">
        <v>3.4500000000000003E-2</v>
      </c>
      <c r="F154" s="2">
        <v>5.5E-2</v>
      </c>
      <c r="G154" s="2">
        <v>0.56399999999999995</v>
      </c>
      <c r="H154" s="2">
        <v>1.0200000000000001E-2</v>
      </c>
      <c r="I154">
        <v>54.81</v>
      </c>
      <c r="J154">
        <v>53.73</v>
      </c>
      <c r="K154">
        <v>55.47</v>
      </c>
      <c r="L154">
        <v>56.8</v>
      </c>
      <c r="M154">
        <v>64.12</v>
      </c>
      <c r="N154">
        <v>67.260000000000005</v>
      </c>
      <c r="O154">
        <f t="shared" si="10"/>
        <v>-1.9704433497537033</v>
      </c>
      <c r="P154">
        <f t="shared" si="11"/>
        <v>1.2041598248494711</v>
      </c>
      <c r="Q154">
        <f t="shared" si="12"/>
        <v>3.6307243203794748</v>
      </c>
      <c r="R154">
        <f t="shared" si="13"/>
        <v>16.985951468710091</v>
      </c>
      <c r="S154">
        <f t="shared" si="14"/>
        <v>22.714833059660645</v>
      </c>
    </row>
    <row r="155" spans="1:19" x14ac:dyDescent="0.2">
      <c r="A155" s="1">
        <v>22190</v>
      </c>
      <c r="B155" s="2">
        <v>3.8899999999999997E-2</v>
      </c>
      <c r="C155">
        <v>16.43</v>
      </c>
      <c r="D155">
        <v>16.61</v>
      </c>
      <c r="E155" s="2">
        <v>3.56E-2</v>
      </c>
      <c r="F155" s="2">
        <v>6.0999999999999999E-2</v>
      </c>
      <c r="G155" s="2">
        <v>0.55800000000000005</v>
      </c>
      <c r="H155" s="2">
        <v>1.3599999999999999E-2</v>
      </c>
      <c r="I155">
        <v>53.73</v>
      </c>
      <c r="J155">
        <v>55.47</v>
      </c>
      <c r="K155">
        <v>56.8</v>
      </c>
      <c r="L155">
        <v>59.72</v>
      </c>
      <c r="M155">
        <v>65.83</v>
      </c>
      <c r="N155">
        <v>68</v>
      </c>
      <c r="O155">
        <f t="shared" si="10"/>
        <v>3.2384142936906724</v>
      </c>
      <c r="P155">
        <f t="shared" si="11"/>
        <v>5.7137539549599881</v>
      </c>
      <c r="Q155">
        <f t="shared" si="12"/>
        <v>11.148334263912151</v>
      </c>
      <c r="R155">
        <f t="shared" si="13"/>
        <v>22.520007444630565</v>
      </c>
      <c r="S155">
        <f t="shared" si="14"/>
        <v>26.558719523543651</v>
      </c>
    </row>
    <row r="156" spans="1:19" x14ac:dyDescent="0.2">
      <c r="A156" s="1">
        <v>22221</v>
      </c>
      <c r="B156" s="2">
        <v>3.9300000000000002E-2</v>
      </c>
      <c r="C156">
        <v>16.96</v>
      </c>
      <c r="D156">
        <v>17.149999999999999</v>
      </c>
      <c r="E156" s="2">
        <v>3.6299999999999999E-2</v>
      </c>
      <c r="F156" s="2">
        <v>6.0999999999999999E-2</v>
      </c>
      <c r="G156" s="2">
        <v>0.56100000000000005</v>
      </c>
      <c r="H156" s="2">
        <v>1.3599999999999999E-2</v>
      </c>
      <c r="I156">
        <v>55.47</v>
      </c>
      <c r="J156">
        <v>56.8</v>
      </c>
      <c r="K156">
        <v>59.72</v>
      </c>
      <c r="L156">
        <v>62.17</v>
      </c>
      <c r="M156">
        <v>66.5</v>
      </c>
      <c r="N156">
        <v>71.08</v>
      </c>
      <c r="O156">
        <f t="shared" si="10"/>
        <v>2.3976924463674054</v>
      </c>
      <c r="P156">
        <f t="shared" si="11"/>
        <v>7.6617991707229161</v>
      </c>
      <c r="Q156">
        <f t="shared" si="12"/>
        <v>12.078601045610249</v>
      </c>
      <c r="R156">
        <f t="shared" si="13"/>
        <v>19.884622318370294</v>
      </c>
      <c r="S156">
        <f t="shared" si="14"/>
        <v>28.141337659996402</v>
      </c>
    </row>
    <row r="157" spans="1:19" x14ac:dyDescent="0.2">
      <c r="A157" s="1">
        <v>22251</v>
      </c>
      <c r="B157" s="2">
        <v>3.8399999999999997E-2</v>
      </c>
      <c r="C157">
        <v>17.37</v>
      </c>
      <c r="D157">
        <v>17.559999999999999</v>
      </c>
      <c r="E157" s="2">
        <v>3.5200000000000002E-2</v>
      </c>
      <c r="F157" s="2">
        <v>6.6000000000000003E-2</v>
      </c>
      <c r="G157" s="2">
        <v>0.55700000000000005</v>
      </c>
      <c r="H157" s="2">
        <v>1.3599999999999999E-2</v>
      </c>
      <c r="I157">
        <v>56.8</v>
      </c>
      <c r="J157">
        <v>59.72</v>
      </c>
      <c r="K157">
        <v>62.17</v>
      </c>
      <c r="L157">
        <v>64.12</v>
      </c>
      <c r="M157">
        <v>65.62</v>
      </c>
      <c r="N157">
        <v>71.739999999999995</v>
      </c>
      <c r="O157">
        <f t="shared" si="10"/>
        <v>5.1408450704225395</v>
      </c>
      <c r="P157">
        <f t="shared" si="11"/>
        <v>9.4542253521126884</v>
      </c>
      <c r="Q157">
        <f t="shared" si="12"/>
        <v>12.887323943661988</v>
      </c>
      <c r="R157">
        <f t="shared" si="13"/>
        <v>15.528169014084515</v>
      </c>
      <c r="S157">
        <f t="shared" si="14"/>
        <v>26.302816901408455</v>
      </c>
    </row>
    <row r="158" spans="1:19" x14ac:dyDescent="0.2">
      <c r="A158" s="1">
        <v>22282</v>
      </c>
      <c r="B158" s="2">
        <v>3.8399999999999997E-2</v>
      </c>
      <c r="C158">
        <v>18.600000000000001</v>
      </c>
      <c r="D158">
        <v>18.47</v>
      </c>
      <c r="E158" s="2">
        <v>3.4299999999999997E-2</v>
      </c>
      <c r="F158" s="2">
        <v>6.6000000000000003E-2</v>
      </c>
      <c r="G158" s="2">
        <v>0.55700000000000005</v>
      </c>
      <c r="H158" s="2">
        <v>1.7100000000000001E-2</v>
      </c>
      <c r="I158">
        <v>59.72</v>
      </c>
      <c r="J158">
        <v>62.17</v>
      </c>
      <c r="K158">
        <v>64.12</v>
      </c>
      <c r="L158">
        <v>65.83</v>
      </c>
      <c r="M158">
        <v>65.44</v>
      </c>
      <c r="N158">
        <v>69.069999999999993</v>
      </c>
      <c r="O158">
        <f t="shared" si="10"/>
        <v>4.1024782317481634</v>
      </c>
      <c r="P158">
        <f t="shared" si="11"/>
        <v>7.367716008037517</v>
      </c>
      <c r="Q158">
        <f t="shared" si="12"/>
        <v>10.231078365706626</v>
      </c>
      <c r="R158">
        <f t="shared" si="13"/>
        <v>9.5780308104487677</v>
      </c>
      <c r="S158">
        <f t="shared" si="14"/>
        <v>15.656396517079706</v>
      </c>
    </row>
    <row r="159" spans="1:19" x14ac:dyDescent="0.2">
      <c r="A159" s="1">
        <v>22313</v>
      </c>
      <c r="B159" s="2">
        <v>3.78E-2</v>
      </c>
      <c r="C159">
        <v>19.739999999999998</v>
      </c>
      <c r="D159">
        <v>19.23</v>
      </c>
      <c r="E159" s="2">
        <v>3.27E-2</v>
      </c>
      <c r="F159" s="2">
        <v>6.9000000000000006E-2</v>
      </c>
      <c r="G159" s="2">
        <v>0.55500000000000005</v>
      </c>
      <c r="H159" s="2">
        <v>1.3599999999999999E-2</v>
      </c>
      <c r="I159">
        <v>62.17</v>
      </c>
      <c r="J159">
        <v>64.12</v>
      </c>
      <c r="K159">
        <v>65.83</v>
      </c>
      <c r="L159">
        <v>66.5</v>
      </c>
      <c r="M159">
        <v>67.790000000000006</v>
      </c>
      <c r="N159">
        <v>70.22</v>
      </c>
      <c r="O159">
        <f t="shared" si="10"/>
        <v>3.1365610423033763</v>
      </c>
      <c r="P159">
        <f t="shared" si="11"/>
        <v>5.8870838024770666</v>
      </c>
      <c r="Q159">
        <f t="shared" si="12"/>
        <v>6.9647740067556585</v>
      </c>
      <c r="R159">
        <f t="shared" si="13"/>
        <v>9.0397297732025095</v>
      </c>
      <c r="S159">
        <f t="shared" si="14"/>
        <v>12.948367379765147</v>
      </c>
    </row>
    <row r="160" spans="1:19" x14ac:dyDescent="0.2">
      <c r="A160" s="1">
        <v>22341</v>
      </c>
      <c r="B160" s="2">
        <v>3.7400000000000003E-2</v>
      </c>
      <c r="C160">
        <v>20.75</v>
      </c>
      <c r="D160">
        <v>19.84</v>
      </c>
      <c r="E160" s="2">
        <v>3.1199999999999999E-2</v>
      </c>
      <c r="F160" s="2">
        <v>6.9000000000000006E-2</v>
      </c>
      <c r="G160" s="2">
        <v>0.55600000000000005</v>
      </c>
      <c r="H160" s="2">
        <v>1.3599999999999999E-2</v>
      </c>
      <c r="I160">
        <v>64.12</v>
      </c>
      <c r="J160">
        <v>65.83</v>
      </c>
      <c r="K160">
        <v>66.5</v>
      </c>
      <c r="L160">
        <v>65.62</v>
      </c>
      <c r="M160">
        <v>67.260000000000005</v>
      </c>
      <c r="N160">
        <v>70.290000000000006</v>
      </c>
      <c r="O160">
        <f t="shared" si="10"/>
        <v>2.6668746101060403</v>
      </c>
      <c r="P160">
        <f t="shared" si="11"/>
        <v>3.7117903930131035</v>
      </c>
      <c r="Q160">
        <f t="shared" si="12"/>
        <v>2.3393636930754802</v>
      </c>
      <c r="R160">
        <f t="shared" si="13"/>
        <v>4.8970679975046894</v>
      </c>
      <c r="S160">
        <f t="shared" si="14"/>
        <v>9.6225826575171638</v>
      </c>
    </row>
    <row r="161" spans="1:19" x14ac:dyDescent="0.2">
      <c r="A161" s="1">
        <v>22372</v>
      </c>
      <c r="B161" s="2">
        <v>3.78E-2</v>
      </c>
      <c r="C161">
        <v>21.44</v>
      </c>
      <c r="D161">
        <v>20.38</v>
      </c>
      <c r="E161" s="2">
        <v>3.0300000000000001E-2</v>
      </c>
      <c r="F161" s="2">
        <v>7.0000000000000007E-2</v>
      </c>
      <c r="G161" s="2">
        <v>0.55200000000000005</v>
      </c>
      <c r="H161" s="2">
        <v>1.0200000000000001E-2</v>
      </c>
      <c r="I161">
        <v>65.83</v>
      </c>
      <c r="J161">
        <v>66.5</v>
      </c>
      <c r="K161">
        <v>65.62</v>
      </c>
      <c r="L161">
        <v>65.44</v>
      </c>
      <c r="M161">
        <v>68</v>
      </c>
      <c r="N161">
        <v>68.05</v>
      </c>
      <c r="O161">
        <f t="shared" si="10"/>
        <v>1.017773051800086</v>
      </c>
      <c r="P161">
        <f t="shared" si="11"/>
        <v>-0.31900349384778037</v>
      </c>
      <c r="Q161">
        <f t="shared" si="12"/>
        <v>-0.59243506000303814</v>
      </c>
      <c r="R161">
        <f t="shared" si="13"/>
        <v>3.2963694364271712</v>
      </c>
      <c r="S161">
        <f t="shared" si="14"/>
        <v>3.3723226492480718</v>
      </c>
    </row>
    <row r="162" spans="1:19" x14ac:dyDescent="0.2">
      <c r="A162" s="1">
        <v>22402</v>
      </c>
      <c r="B162" s="2">
        <v>3.7100000000000001E-2</v>
      </c>
      <c r="C162">
        <v>21.8</v>
      </c>
      <c r="D162">
        <v>20.6</v>
      </c>
      <c r="E162" s="2">
        <v>2.9499999999999998E-2</v>
      </c>
      <c r="F162" s="2">
        <v>7.0999999999999994E-2</v>
      </c>
      <c r="G162" s="2">
        <v>0.55200000000000005</v>
      </c>
      <c r="H162" s="2">
        <v>1.0200000000000001E-2</v>
      </c>
      <c r="I162">
        <v>66.5</v>
      </c>
      <c r="J162">
        <v>65.62</v>
      </c>
      <c r="K162">
        <v>65.44</v>
      </c>
      <c r="L162">
        <v>67.790000000000006</v>
      </c>
      <c r="M162">
        <v>71.08</v>
      </c>
      <c r="N162">
        <v>62.99</v>
      </c>
      <c r="O162">
        <f t="shared" si="10"/>
        <v>-1.3233082706766819</v>
      </c>
      <c r="P162">
        <f t="shared" si="11"/>
        <v>-1.5939849624060143</v>
      </c>
      <c r="Q162">
        <f t="shared" si="12"/>
        <v>1.9398496240601526</v>
      </c>
      <c r="R162">
        <f t="shared" si="13"/>
        <v>6.8872180451127862</v>
      </c>
      <c r="S162">
        <f t="shared" si="14"/>
        <v>-5.2781954887218046</v>
      </c>
    </row>
    <row r="163" spans="1:19" x14ac:dyDescent="0.2">
      <c r="A163" s="1">
        <v>22433</v>
      </c>
      <c r="B163" s="2">
        <v>3.8800000000000001E-2</v>
      </c>
      <c r="C163">
        <v>21.66</v>
      </c>
      <c r="D163">
        <v>20.329999999999998</v>
      </c>
      <c r="E163" s="2">
        <v>2.92E-2</v>
      </c>
      <c r="F163" s="2">
        <v>6.9000000000000006E-2</v>
      </c>
      <c r="G163" s="2">
        <v>0.55600000000000005</v>
      </c>
      <c r="H163" s="2">
        <v>6.7999999999999996E-3</v>
      </c>
      <c r="I163">
        <v>65.62</v>
      </c>
      <c r="J163">
        <v>65.44</v>
      </c>
      <c r="K163">
        <v>67.790000000000006</v>
      </c>
      <c r="L163">
        <v>67.260000000000005</v>
      </c>
      <c r="M163">
        <v>71.739999999999995</v>
      </c>
      <c r="N163">
        <v>55.63</v>
      </c>
      <c r="O163">
        <f t="shared" si="10"/>
        <v>-0.27430661383724964</v>
      </c>
      <c r="P163">
        <f t="shared" si="11"/>
        <v>3.3069186223712244</v>
      </c>
      <c r="Q163">
        <f t="shared" si="12"/>
        <v>2.499238037183793</v>
      </c>
      <c r="R163">
        <f t="shared" si="13"/>
        <v>9.32642487046631</v>
      </c>
      <c r="S163">
        <f t="shared" si="14"/>
        <v>-15.224017067967088</v>
      </c>
    </row>
    <row r="164" spans="1:19" x14ac:dyDescent="0.2">
      <c r="A164" s="1">
        <v>22463</v>
      </c>
      <c r="B164" s="2">
        <v>3.9199999999999999E-2</v>
      </c>
      <c r="C164">
        <v>21.53</v>
      </c>
      <c r="D164">
        <v>20.149999999999999</v>
      </c>
      <c r="E164" s="2">
        <v>2.9600000000000001E-2</v>
      </c>
      <c r="F164" s="2">
        <v>7.0000000000000007E-2</v>
      </c>
      <c r="G164" s="2">
        <v>0.55200000000000005</v>
      </c>
      <c r="H164" s="2">
        <v>1.35E-2</v>
      </c>
      <c r="I164">
        <v>65.44</v>
      </c>
      <c r="J164">
        <v>67.790000000000006</v>
      </c>
      <c r="K164">
        <v>67.260000000000005</v>
      </c>
      <c r="L164">
        <v>68</v>
      </c>
      <c r="M164">
        <v>69.069999999999993</v>
      </c>
      <c r="N164">
        <v>56.97</v>
      </c>
      <c r="O164">
        <f t="shared" si="10"/>
        <v>3.5910757946210348</v>
      </c>
      <c r="P164">
        <f t="shared" si="11"/>
        <v>2.7811735941320359</v>
      </c>
      <c r="Q164">
        <f t="shared" si="12"/>
        <v>3.9119804400977953</v>
      </c>
      <c r="R164">
        <f t="shared" si="13"/>
        <v>5.5470660146699213</v>
      </c>
      <c r="S164">
        <f t="shared" si="14"/>
        <v>-12.943154034229831</v>
      </c>
    </row>
    <row r="165" spans="1:19" x14ac:dyDescent="0.2">
      <c r="A165" s="1">
        <v>22494</v>
      </c>
      <c r="B165" s="2">
        <v>4.0399999999999998E-2</v>
      </c>
      <c r="C165">
        <v>22.3</v>
      </c>
      <c r="D165">
        <v>20.94</v>
      </c>
      <c r="E165" s="2">
        <v>2.98E-2</v>
      </c>
      <c r="F165" s="2">
        <v>6.6000000000000003E-2</v>
      </c>
      <c r="G165" s="2">
        <v>0.55300000000000005</v>
      </c>
      <c r="H165" s="2">
        <v>1.01E-2</v>
      </c>
      <c r="I165">
        <v>67.790000000000006</v>
      </c>
      <c r="J165">
        <v>67.260000000000005</v>
      </c>
      <c r="K165">
        <v>68</v>
      </c>
      <c r="L165">
        <v>71.08</v>
      </c>
      <c r="M165">
        <v>70.22</v>
      </c>
      <c r="N165">
        <v>58.52</v>
      </c>
      <c r="O165">
        <f t="shared" si="10"/>
        <v>-0.78182622805723634</v>
      </c>
      <c r="P165">
        <f t="shared" si="11"/>
        <v>0.3097802035698427</v>
      </c>
      <c r="Q165">
        <f t="shared" si="12"/>
        <v>4.8532231892609357</v>
      </c>
      <c r="R165">
        <f t="shared" si="13"/>
        <v>3.5845994984510909</v>
      </c>
      <c r="S165">
        <f t="shared" si="14"/>
        <v>-13.674583271869011</v>
      </c>
    </row>
    <row r="166" spans="1:19" x14ac:dyDescent="0.2">
      <c r="A166" s="1">
        <v>22525</v>
      </c>
      <c r="B166" s="2">
        <v>3.9800000000000002E-2</v>
      </c>
      <c r="C166">
        <v>22.05</v>
      </c>
      <c r="D166">
        <v>20.71</v>
      </c>
      <c r="E166" s="2">
        <v>2.8799999999999999E-2</v>
      </c>
      <c r="F166" s="2">
        <v>6.7000000000000004E-2</v>
      </c>
      <c r="G166" s="2">
        <v>0.55000000000000004</v>
      </c>
      <c r="H166" s="2">
        <v>1.35E-2</v>
      </c>
      <c r="I166">
        <v>67.260000000000005</v>
      </c>
      <c r="J166">
        <v>68</v>
      </c>
      <c r="K166">
        <v>71.08</v>
      </c>
      <c r="L166">
        <v>71.739999999999995</v>
      </c>
      <c r="M166">
        <v>70.290000000000006</v>
      </c>
      <c r="N166">
        <v>58</v>
      </c>
      <c r="O166">
        <f t="shared" si="10"/>
        <v>1.1002081474873471</v>
      </c>
      <c r="P166">
        <f t="shared" si="11"/>
        <v>5.6794528694617874</v>
      </c>
      <c r="Q166">
        <f t="shared" si="12"/>
        <v>6.6607195955991516</v>
      </c>
      <c r="R166">
        <f t="shared" si="13"/>
        <v>4.5049063336306983</v>
      </c>
      <c r="S166">
        <f t="shared" si="14"/>
        <v>-13.767469521260789</v>
      </c>
    </row>
    <row r="167" spans="1:19" x14ac:dyDescent="0.2">
      <c r="A167" s="1">
        <v>22555</v>
      </c>
      <c r="B167" s="2">
        <v>3.9199999999999999E-2</v>
      </c>
      <c r="C167">
        <v>21.94</v>
      </c>
      <c r="D167">
        <v>20.92</v>
      </c>
      <c r="E167" s="2">
        <v>2.9100000000000001E-2</v>
      </c>
      <c r="F167" s="2">
        <v>6.5000000000000002E-2</v>
      </c>
      <c r="G167" s="2">
        <v>0.55300000000000005</v>
      </c>
      <c r="H167" s="2">
        <v>6.7000000000000002E-3</v>
      </c>
      <c r="I167">
        <v>68</v>
      </c>
      <c r="J167">
        <v>71.08</v>
      </c>
      <c r="K167">
        <v>71.739999999999995</v>
      </c>
      <c r="L167">
        <v>69.069999999999993</v>
      </c>
      <c r="M167">
        <v>68.05</v>
      </c>
      <c r="N167">
        <v>56.17</v>
      </c>
      <c r="O167">
        <f t="shared" si="10"/>
        <v>4.5294117647058707</v>
      </c>
      <c r="P167">
        <f t="shared" si="11"/>
        <v>5.4999999999999938</v>
      </c>
      <c r="Q167">
        <f t="shared" si="12"/>
        <v>1.5735294117646959</v>
      </c>
      <c r="R167">
        <f t="shared" si="13"/>
        <v>7.3529411764705621E-2</v>
      </c>
      <c r="S167">
        <f t="shared" si="14"/>
        <v>-17.397058823529409</v>
      </c>
    </row>
    <row r="168" spans="1:19" x14ac:dyDescent="0.2">
      <c r="A168" s="1">
        <v>22586</v>
      </c>
      <c r="B168" s="2">
        <v>3.9399999999999998E-2</v>
      </c>
      <c r="C168">
        <v>22.64</v>
      </c>
      <c r="D168">
        <v>21.86</v>
      </c>
      <c r="E168" s="2">
        <v>2.9100000000000001E-2</v>
      </c>
      <c r="F168" s="2">
        <v>6.0999999999999999E-2</v>
      </c>
      <c r="G168" s="2">
        <v>0.55500000000000005</v>
      </c>
      <c r="H168" s="2">
        <v>6.7000000000000002E-3</v>
      </c>
      <c r="I168">
        <v>71.08</v>
      </c>
      <c r="J168">
        <v>71.739999999999995</v>
      </c>
      <c r="K168">
        <v>69.069999999999993</v>
      </c>
      <c r="L168">
        <v>70.22</v>
      </c>
      <c r="M168">
        <v>62.99</v>
      </c>
      <c r="N168">
        <v>60.04</v>
      </c>
      <c r="O168">
        <f t="shared" si="10"/>
        <v>0.928531232414187</v>
      </c>
      <c r="P168">
        <f t="shared" si="11"/>
        <v>-2.8277996623522816</v>
      </c>
      <c r="Q168">
        <f t="shared" si="12"/>
        <v>-1.2099043331457504</v>
      </c>
      <c r="R168">
        <f t="shared" si="13"/>
        <v>-11.381541924592009</v>
      </c>
      <c r="S168">
        <f t="shared" si="14"/>
        <v>-15.531795160382666</v>
      </c>
    </row>
    <row r="169" spans="1:19" x14ac:dyDescent="0.2">
      <c r="A169" s="1">
        <v>22616</v>
      </c>
      <c r="B169" s="2">
        <v>4.0599999999999997E-2</v>
      </c>
      <c r="C169">
        <v>22.49</v>
      </c>
      <c r="D169">
        <v>22.04</v>
      </c>
      <c r="E169" s="2">
        <v>2.81E-2</v>
      </c>
      <c r="F169" s="2">
        <v>0.06</v>
      </c>
      <c r="G169" s="2">
        <v>0.55300000000000005</v>
      </c>
      <c r="H169" s="2">
        <v>6.7000000000000002E-3</v>
      </c>
      <c r="I169">
        <v>71.739999999999995</v>
      </c>
      <c r="J169">
        <v>69.069999999999993</v>
      </c>
      <c r="K169">
        <v>70.22</v>
      </c>
      <c r="L169">
        <v>70.290000000000006</v>
      </c>
      <c r="M169">
        <v>55.63</v>
      </c>
      <c r="N169">
        <v>62.64</v>
      </c>
      <c r="O169">
        <f t="shared" si="10"/>
        <v>-3.7217730694173445</v>
      </c>
      <c r="P169">
        <f t="shared" si="11"/>
        <v>-2.1187621968218551</v>
      </c>
      <c r="Q169">
        <f t="shared" si="12"/>
        <v>-2.0211876219682012</v>
      </c>
      <c r="R169">
        <f t="shared" si="13"/>
        <v>-22.456091441315852</v>
      </c>
      <c r="S169">
        <f t="shared" si="14"/>
        <v>-12.684694730972957</v>
      </c>
    </row>
    <row r="170" spans="1:19" x14ac:dyDescent="0.2">
      <c r="A170" s="1">
        <v>22647</v>
      </c>
      <c r="B170" s="2">
        <v>4.0800000000000003E-2</v>
      </c>
      <c r="C170">
        <v>21.25</v>
      </c>
      <c r="D170">
        <v>21.2</v>
      </c>
      <c r="E170" s="2">
        <v>2.8199999999999999E-2</v>
      </c>
      <c r="F170" s="2">
        <v>5.8000000000000003E-2</v>
      </c>
      <c r="G170" s="2">
        <v>0.55400000000000005</v>
      </c>
      <c r="H170" s="2">
        <v>6.7000000000000002E-3</v>
      </c>
      <c r="I170">
        <v>69.069999999999993</v>
      </c>
      <c r="J170">
        <v>70.22</v>
      </c>
      <c r="K170">
        <v>70.290000000000006</v>
      </c>
      <c r="L170">
        <v>68.05</v>
      </c>
      <c r="M170">
        <v>56.97</v>
      </c>
      <c r="N170">
        <v>65.06</v>
      </c>
      <c r="O170">
        <f t="shared" si="10"/>
        <v>1.6649775589981264</v>
      </c>
      <c r="P170">
        <f t="shared" si="11"/>
        <v>1.7663240191110763</v>
      </c>
      <c r="Q170">
        <f t="shared" si="12"/>
        <v>-1.4767627045026765</v>
      </c>
      <c r="R170">
        <f t="shared" si="13"/>
        <v>-17.518459533806276</v>
      </c>
      <c r="S170">
        <f t="shared" si="14"/>
        <v>-5.805704357897767</v>
      </c>
    </row>
    <row r="171" spans="1:19" x14ac:dyDescent="0.2">
      <c r="A171" s="1">
        <v>22678</v>
      </c>
      <c r="B171" s="2">
        <v>4.0399999999999998E-2</v>
      </c>
      <c r="C171">
        <v>21.21</v>
      </c>
      <c r="D171">
        <v>21.45</v>
      </c>
      <c r="E171" s="2">
        <v>2.9399999999999999E-2</v>
      </c>
      <c r="F171" s="2">
        <v>5.5E-2</v>
      </c>
      <c r="G171" s="2">
        <v>0.55700000000000005</v>
      </c>
      <c r="H171" s="2">
        <v>1.01E-2</v>
      </c>
      <c r="I171">
        <v>70.22</v>
      </c>
      <c r="J171">
        <v>70.290000000000006</v>
      </c>
      <c r="K171">
        <v>68.05</v>
      </c>
      <c r="L171">
        <v>62.99</v>
      </c>
      <c r="M171">
        <v>58.52</v>
      </c>
      <c r="N171">
        <v>65.92</v>
      </c>
      <c r="O171">
        <f t="shared" si="10"/>
        <v>9.9686698946177543E-2</v>
      </c>
      <c r="P171">
        <f t="shared" si="11"/>
        <v>-3.0902876673312485</v>
      </c>
      <c r="Q171">
        <f t="shared" si="12"/>
        <v>-10.296211905440044</v>
      </c>
      <c r="R171">
        <f t="shared" si="13"/>
        <v>-16.661919681002558</v>
      </c>
      <c r="S171">
        <f t="shared" si="14"/>
        <v>-6.1236115066932495</v>
      </c>
    </row>
    <row r="172" spans="1:19" x14ac:dyDescent="0.2">
      <c r="A172" s="1">
        <v>22706</v>
      </c>
      <c r="B172" s="2">
        <v>3.9300000000000002E-2</v>
      </c>
      <c r="C172">
        <v>20.86</v>
      </c>
      <c r="D172">
        <v>21.44</v>
      </c>
      <c r="E172" s="2">
        <v>2.8899999999999999E-2</v>
      </c>
      <c r="F172" s="2">
        <v>5.6000000000000001E-2</v>
      </c>
      <c r="G172" s="2">
        <v>0.55700000000000005</v>
      </c>
      <c r="H172" s="2">
        <v>1.01E-2</v>
      </c>
      <c r="I172">
        <v>70.290000000000006</v>
      </c>
      <c r="J172">
        <v>68.05</v>
      </c>
      <c r="K172">
        <v>62.99</v>
      </c>
      <c r="L172">
        <v>55.63</v>
      </c>
      <c r="M172">
        <v>58</v>
      </c>
      <c r="N172">
        <v>65.67</v>
      </c>
      <c r="O172">
        <f t="shared" si="10"/>
        <v>-3.1867975529947468</v>
      </c>
      <c r="P172">
        <f t="shared" si="11"/>
        <v>-10.385545596813206</v>
      </c>
      <c r="Q172">
        <f t="shared" si="12"/>
        <v>-20.856451842367342</v>
      </c>
      <c r="R172">
        <f t="shared" si="13"/>
        <v>-17.484706217100587</v>
      </c>
      <c r="S172">
        <f t="shared" si="14"/>
        <v>-6.5727699530516492</v>
      </c>
    </row>
    <row r="173" spans="1:19" x14ac:dyDescent="0.2">
      <c r="A173" s="1">
        <v>22737</v>
      </c>
      <c r="B173" s="2">
        <v>3.8399999999999997E-2</v>
      </c>
      <c r="C173">
        <v>20.010000000000002</v>
      </c>
      <c r="D173">
        <v>20.66</v>
      </c>
      <c r="E173" s="2">
        <v>2.9000000000000001E-2</v>
      </c>
      <c r="F173" s="2">
        <v>5.6000000000000001E-2</v>
      </c>
      <c r="G173" s="2">
        <v>0.55400000000000005</v>
      </c>
      <c r="H173" s="2">
        <v>1.34E-2</v>
      </c>
      <c r="I173">
        <v>68.05</v>
      </c>
      <c r="J173">
        <v>62.99</v>
      </c>
      <c r="K173">
        <v>55.63</v>
      </c>
      <c r="L173">
        <v>56.97</v>
      </c>
      <c r="M173">
        <v>56.17</v>
      </c>
      <c r="N173">
        <v>68.760000000000005</v>
      </c>
      <c r="O173">
        <f t="shared" si="10"/>
        <v>-7.4357090374724377</v>
      </c>
      <c r="P173">
        <f t="shared" si="11"/>
        <v>-18.25128581925054</v>
      </c>
      <c r="Q173">
        <f t="shared" si="12"/>
        <v>-16.282145481263775</v>
      </c>
      <c r="R173">
        <f t="shared" si="13"/>
        <v>-17.457751653196173</v>
      </c>
      <c r="S173">
        <f t="shared" si="14"/>
        <v>1.0433504775900104</v>
      </c>
    </row>
    <row r="174" spans="1:19" x14ac:dyDescent="0.2">
      <c r="A174" s="1">
        <v>22767</v>
      </c>
      <c r="B174" s="2">
        <v>3.8699999999999998E-2</v>
      </c>
      <c r="C174">
        <v>18.309999999999999</v>
      </c>
      <c r="D174">
        <v>19.09</v>
      </c>
      <c r="E174" s="2">
        <v>3.0099999999999998E-2</v>
      </c>
      <c r="F174" s="2">
        <v>5.5E-2</v>
      </c>
      <c r="G174" s="2">
        <v>0.55700000000000005</v>
      </c>
      <c r="H174" s="2">
        <v>1.34E-2</v>
      </c>
      <c r="I174">
        <v>62.99</v>
      </c>
      <c r="J174">
        <v>55.63</v>
      </c>
      <c r="K174">
        <v>56.97</v>
      </c>
      <c r="L174">
        <v>58.52</v>
      </c>
      <c r="M174">
        <v>60.04</v>
      </c>
      <c r="N174">
        <v>70.14</v>
      </c>
      <c r="O174">
        <f t="shared" si="10"/>
        <v>-11.684394348309258</v>
      </c>
      <c r="P174">
        <f t="shared" si="11"/>
        <v>-9.5570725511986083</v>
      </c>
      <c r="Q174">
        <f t="shared" si="12"/>
        <v>-7.096364502301955</v>
      </c>
      <c r="R174">
        <f t="shared" si="13"/>
        <v>-4.683283060803312</v>
      </c>
      <c r="S174">
        <f t="shared" si="14"/>
        <v>11.351008096523252</v>
      </c>
    </row>
    <row r="175" spans="1:19" x14ac:dyDescent="0.2">
      <c r="A175" s="1">
        <v>22798</v>
      </c>
      <c r="B175" s="2">
        <v>3.9100000000000003E-2</v>
      </c>
      <c r="C175">
        <v>16.03</v>
      </c>
      <c r="D175">
        <v>16.829999999999998</v>
      </c>
      <c r="E175" s="2">
        <v>3.2500000000000001E-2</v>
      </c>
      <c r="F175" s="2">
        <v>5.5E-2</v>
      </c>
      <c r="G175" s="2">
        <v>0.55600000000000005</v>
      </c>
      <c r="H175" s="2">
        <v>1.34E-2</v>
      </c>
      <c r="I175">
        <v>55.63</v>
      </c>
      <c r="J175">
        <v>56.97</v>
      </c>
      <c r="K175">
        <v>58.52</v>
      </c>
      <c r="L175">
        <v>58</v>
      </c>
      <c r="M175">
        <v>62.64</v>
      </c>
      <c r="N175">
        <v>70.11</v>
      </c>
      <c r="O175">
        <f t="shared" si="10"/>
        <v>2.4087722451914262</v>
      </c>
      <c r="P175">
        <f t="shared" si="11"/>
        <v>5.195038648211403</v>
      </c>
      <c r="Q175">
        <f t="shared" si="12"/>
        <v>4.2602912097788881</v>
      </c>
      <c r="R175">
        <f t="shared" si="13"/>
        <v>12.601114506561206</v>
      </c>
      <c r="S175">
        <f t="shared" si="14"/>
        <v>26.02912097788963</v>
      </c>
    </row>
    <row r="176" spans="1:19" x14ac:dyDescent="0.2">
      <c r="A176" s="1">
        <v>22828</v>
      </c>
      <c r="B176" s="2">
        <v>4.0099999999999997E-2</v>
      </c>
      <c r="C176">
        <v>16.32</v>
      </c>
      <c r="D176">
        <v>17.14</v>
      </c>
      <c r="E176" s="2">
        <v>3.6999999999999998E-2</v>
      </c>
      <c r="F176" s="2">
        <v>5.3999999999999999E-2</v>
      </c>
      <c r="G176" s="2">
        <v>0.55300000000000005</v>
      </c>
      <c r="H176" s="2">
        <v>0.01</v>
      </c>
      <c r="I176">
        <v>56.97</v>
      </c>
      <c r="J176">
        <v>58.52</v>
      </c>
      <c r="K176">
        <v>58</v>
      </c>
      <c r="L176">
        <v>56.17</v>
      </c>
      <c r="M176">
        <v>65.06</v>
      </c>
      <c r="N176">
        <v>69.069999999999993</v>
      </c>
      <c r="O176">
        <f t="shared" si="10"/>
        <v>2.720730208881883</v>
      </c>
      <c r="P176">
        <f t="shared" si="11"/>
        <v>1.8079691065473025</v>
      </c>
      <c r="Q176">
        <f t="shared" si="12"/>
        <v>-1.4042478497454769</v>
      </c>
      <c r="R176">
        <f t="shared" si="13"/>
        <v>14.200456380551163</v>
      </c>
      <c r="S176">
        <f t="shared" si="14"/>
        <v>21.239248727400373</v>
      </c>
    </row>
    <row r="177" spans="1:19" x14ac:dyDescent="0.2">
      <c r="A177" s="1">
        <v>22859</v>
      </c>
      <c r="B177" s="2">
        <v>3.9800000000000002E-2</v>
      </c>
      <c r="C177">
        <v>16.670000000000002</v>
      </c>
      <c r="D177">
        <v>17.57</v>
      </c>
      <c r="E177" s="2">
        <v>3.6299999999999999E-2</v>
      </c>
      <c r="F177" s="2">
        <v>5.7000000000000002E-2</v>
      </c>
      <c r="G177" s="2">
        <v>0.55700000000000005</v>
      </c>
      <c r="H177" s="2">
        <v>1.34E-2</v>
      </c>
      <c r="I177">
        <v>58.52</v>
      </c>
      <c r="J177">
        <v>58</v>
      </c>
      <c r="K177">
        <v>56.17</v>
      </c>
      <c r="L177">
        <v>60.04</v>
      </c>
      <c r="M177">
        <v>65.92</v>
      </c>
      <c r="N177">
        <v>70.98</v>
      </c>
      <c r="O177">
        <f t="shared" si="10"/>
        <v>-0.88858509911141637</v>
      </c>
      <c r="P177">
        <f t="shared" si="11"/>
        <v>-4.0157211209842831</v>
      </c>
      <c r="Q177">
        <f t="shared" si="12"/>
        <v>2.5974025974025983</v>
      </c>
      <c r="R177">
        <f t="shared" si="13"/>
        <v>12.645249487354748</v>
      </c>
      <c r="S177">
        <f t="shared" si="14"/>
        <v>21.291866028708139</v>
      </c>
    </row>
    <row r="178" spans="1:19" x14ac:dyDescent="0.2">
      <c r="A178" s="1">
        <v>22890</v>
      </c>
      <c r="B178" s="2">
        <v>3.9800000000000002E-2</v>
      </c>
      <c r="C178">
        <v>16.43</v>
      </c>
      <c r="D178">
        <v>17.32</v>
      </c>
      <c r="E178" s="2">
        <v>3.5400000000000001E-2</v>
      </c>
      <c r="F178" s="2">
        <v>5.6000000000000001E-2</v>
      </c>
      <c r="G178" s="2">
        <v>0.55700000000000005</v>
      </c>
      <c r="H178" s="2">
        <v>1.3299999999999999E-2</v>
      </c>
      <c r="I178">
        <v>58</v>
      </c>
      <c r="J178">
        <v>56.17</v>
      </c>
      <c r="K178">
        <v>60.04</v>
      </c>
      <c r="L178">
        <v>62.64</v>
      </c>
      <c r="M178">
        <v>65.67</v>
      </c>
      <c r="N178">
        <v>72.849999999999994</v>
      </c>
      <c r="O178">
        <f t="shared" si="10"/>
        <v>-3.1551724137931059</v>
      </c>
      <c r="P178">
        <f t="shared" si="11"/>
        <v>3.5172413793103541</v>
      </c>
      <c r="Q178">
        <f t="shared" si="12"/>
        <v>8.0000000000000071</v>
      </c>
      <c r="R178">
        <f t="shared" si="13"/>
        <v>13.224137931034496</v>
      </c>
      <c r="S178">
        <f t="shared" si="14"/>
        <v>25.60344827586205</v>
      </c>
    </row>
    <row r="179" spans="1:19" x14ac:dyDescent="0.2">
      <c r="A179" s="1">
        <v>22920</v>
      </c>
      <c r="B179" s="2">
        <v>3.9300000000000002E-2</v>
      </c>
      <c r="C179">
        <v>15.69</v>
      </c>
      <c r="D179">
        <v>16.739999999999998</v>
      </c>
      <c r="E179" s="2">
        <v>3.5900000000000001E-2</v>
      </c>
      <c r="F179" s="2">
        <v>5.3999999999999999E-2</v>
      </c>
      <c r="G179" s="2">
        <v>0.55500000000000005</v>
      </c>
      <c r="H179" s="2">
        <v>1.3299999999999999E-2</v>
      </c>
      <c r="I179">
        <v>56.17</v>
      </c>
      <c r="J179">
        <v>60.04</v>
      </c>
      <c r="K179">
        <v>62.64</v>
      </c>
      <c r="L179">
        <v>65.06</v>
      </c>
      <c r="M179">
        <v>68.760000000000005</v>
      </c>
      <c r="N179">
        <v>73.03</v>
      </c>
      <c r="O179">
        <f t="shared" si="10"/>
        <v>6.8897988249955411</v>
      </c>
      <c r="P179">
        <f t="shared" si="11"/>
        <v>11.518604237137264</v>
      </c>
      <c r="Q179">
        <f t="shared" si="12"/>
        <v>15.826953889976858</v>
      </c>
      <c r="R179">
        <f t="shared" si="13"/>
        <v>22.414100053409292</v>
      </c>
      <c r="S179">
        <f t="shared" si="14"/>
        <v>30.016022787965113</v>
      </c>
    </row>
    <row r="180" spans="1:19" x14ac:dyDescent="0.2">
      <c r="A180" s="1">
        <v>22951</v>
      </c>
      <c r="B180" s="2">
        <v>3.9199999999999999E-2</v>
      </c>
      <c r="C180">
        <v>16.59</v>
      </c>
      <c r="D180">
        <v>17.850000000000001</v>
      </c>
      <c r="E180" s="2">
        <v>3.7400000000000003E-2</v>
      </c>
      <c r="F180" s="2">
        <v>5.7000000000000002E-2</v>
      </c>
      <c r="G180" s="2">
        <v>0.55200000000000005</v>
      </c>
      <c r="H180" s="2">
        <v>1.3299999999999999E-2</v>
      </c>
      <c r="I180">
        <v>60.04</v>
      </c>
      <c r="J180">
        <v>62.64</v>
      </c>
      <c r="K180">
        <v>65.06</v>
      </c>
      <c r="L180">
        <v>65.92</v>
      </c>
      <c r="M180">
        <v>70.14</v>
      </c>
      <c r="N180">
        <v>72.62</v>
      </c>
      <c r="O180">
        <f t="shared" si="10"/>
        <v>4.3304463690872819</v>
      </c>
      <c r="P180">
        <f t="shared" si="11"/>
        <v>8.3610926049300538</v>
      </c>
      <c r="Q180">
        <f t="shared" si="12"/>
        <v>9.7934710193204655</v>
      </c>
      <c r="R180">
        <f t="shared" si="13"/>
        <v>16.822118587608269</v>
      </c>
      <c r="S180">
        <f t="shared" si="14"/>
        <v>20.952698201199205</v>
      </c>
    </row>
    <row r="181" spans="1:19" x14ac:dyDescent="0.2">
      <c r="A181" s="1">
        <v>22981</v>
      </c>
      <c r="B181" s="2">
        <v>3.8600000000000002E-2</v>
      </c>
      <c r="C181">
        <v>17.07</v>
      </c>
      <c r="D181">
        <v>18.59</v>
      </c>
      <c r="E181" s="2">
        <v>3.5099999999999999E-2</v>
      </c>
      <c r="F181" s="2">
        <v>5.5E-2</v>
      </c>
      <c r="G181" s="2">
        <v>0.55200000000000005</v>
      </c>
      <c r="H181" s="2">
        <v>1.3299999999999999E-2</v>
      </c>
      <c r="I181">
        <v>62.64</v>
      </c>
      <c r="J181">
        <v>65.06</v>
      </c>
      <c r="K181">
        <v>65.92</v>
      </c>
      <c r="L181">
        <v>65.67</v>
      </c>
      <c r="M181">
        <v>70.11</v>
      </c>
      <c r="N181">
        <v>74.17</v>
      </c>
      <c r="O181">
        <f t="shared" si="10"/>
        <v>3.863346104725407</v>
      </c>
      <c r="P181">
        <f t="shared" si="11"/>
        <v>5.23627075351214</v>
      </c>
      <c r="Q181">
        <f t="shared" si="12"/>
        <v>4.8371647509578564</v>
      </c>
      <c r="R181">
        <f t="shared" si="13"/>
        <v>11.925287356321835</v>
      </c>
      <c r="S181">
        <f t="shared" si="14"/>
        <v>18.406768837803323</v>
      </c>
    </row>
    <row r="182" spans="1:19" x14ac:dyDescent="0.2">
      <c r="A182" s="1">
        <v>23012</v>
      </c>
      <c r="B182" s="2">
        <v>3.8300000000000001E-2</v>
      </c>
      <c r="C182">
        <v>17.68</v>
      </c>
      <c r="D182">
        <v>19.260000000000002</v>
      </c>
      <c r="E182" s="2">
        <v>3.4000000000000002E-2</v>
      </c>
      <c r="F182" s="2">
        <v>5.7000000000000002E-2</v>
      </c>
      <c r="G182" s="2">
        <v>0.55200000000000005</v>
      </c>
      <c r="H182" s="2">
        <v>1.3299999999999999E-2</v>
      </c>
      <c r="I182">
        <v>65.06</v>
      </c>
      <c r="J182">
        <v>65.92</v>
      </c>
      <c r="K182">
        <v>65.67</v>
      </c>
      <c r="L182">
        <v>68.760000000000005</v>
      </c>
      <c r="M182">
        <v>69.069999999999993</v>
      </c>
      <c r="N182">
        <v>76.45</v>
      </c>
      <c r="O182">
        <f t="shared" si="10"/>
        <v>1.321856747617578</v>
      </c>
      <c r="P182">
        <f t="shared" si="11"/>
        <v>0.93759606517060945</v>
      </c>
      <c r="Q182">
        <f t="shared" si="12"/>
        <v>5.6870581002151921</v>
      </c>
      <c r="R182">
        <f t="shared" si="13"/>
        <v>6.1635413464494082</v>
      </c>
      <c r="S182">
        <f t="shared" si="14"/>
        <v>17.506916692284037</v>
      </c>
    </row>
    <row r="183" spans="1:19" x14ac:dyDescent="0.2">
      <c r="A183" s="1">
        <v>23043</v>
      </c>
      <c r="B183" s="2">
        <v>3.9199999999999999E-2</v>
      </c>
      <c r="C183">
        <v>17.82</v>
      </c>
      <c r="D183">
        <v>19.47</v>
      </c>
      <c r="E183" s="2">
        <v>3.2899999999999999E-2</v>
      </c>
      <c r="F183" s="2">
        <v>5.8999999999999997E-2</v>
      </c>
      <c r="G183" s="2">
        <v>0.55100000000000005</v>
      </c>
      <c r="H183" s="2">
        <v>0.01</v>
      </c>
      <c r="I183">
        <v>65.92</v>
      </c>
      <c r="J183">
        <v>65.67</v>
      </c>
      <c r="K183">
        <v>68.760000000000005</v>
      </c>
      <c r="L183">
        <v>70.14</v>
      </c>
      <c r="M183">
        <v>70.98</v>
      </c>
      <c r="N183">
        <v>77.39</v>
      </c>
      <c r="O183">
        <f t="shared" si="10"/>
        <v>-0.37924757281553312</v>
      </c>
      <c r="P183">
        <f t="shared" si="11"/>
        <v>4.3082524271844669</v>
      </c>
      <c r="Q183">
        <f t="shared" si="12"/>
        <v>6.4016990291262177</v>
      </c>
      <c r="R183">
        <f t="shared" si="13"/>
        <v>7.6759708737864196</v>
      </c>
      <c r="S183">
        <f t="shared" si="14"/>
        <v>17.399878640776699</v>
      </c>
    </row>
    <row r="184" spans="1:19" x14ac:dyDescent="0.2">
      <c r="A184" s="1">
        <v>23071</v>
      </c>
      <c r="B184" s="2">
        <v>3.9300000000000002E-2</v>
      </c>
      <c r="C184">
        <v>17.7</v>
      </c>
      <c r="D184">
        <v>19.29</v>
      </c>
      <c r="E184" s="2">
        <v>3.2500000000000001E-2</v>
      </c>
      <c r="F184" s="2">
        <v>5.7000000000000002E-2</v>
      </c>
      <c r="G184" s="2">
        <v>0.55300000000000005</v>
      </c>
      <c r="H184" s="2">
        <v>1.3299999999999999E-2</v>
      </c>
      <c r="I184">
        <v>65.67</v>
      </c>
      <c r="J184">
        <v>68.760000000000005</v>
      </c>
      <c r="K184">
        <v>70.14</v>
      </c>
      <c r="L184">
        <v>70.11</v>
      </c>
      <c r="M184">
        <v>72.849999999999994</v>
      </c>
      <c r="N184">
        <v>78.8</v>
      </c>
      <c r="O184">
        <f t="shared" si="10"/>
        <v>4.7053449063499286</v>
      </c>
      <c r="P184">
        <f t="shared" si="11"/>
        <v>6.8067610781178622</v>
      </c>
      <c r="Q184">
        <f t="shared" si="12"/>
        <v>6.7610781178620405</v>
      </c>
      <c r="R184">
        <f t="shared" si="13"/>
        <v>10.933455154560679</v>
      </c>
      <c r="S184">
        <f t="shared" si="14"/>
        <v>19.993908938632554</v>
      </c>
    </row>
    <row r="185" spans="1:19" x14ac:dyDescent="0.2">
      <c r="A185" s="1">
        <v>23102</v>
      </c>
      <c r="B185" s="2">
        <v>3.9699999999999999E-2</v>
      </c>
      <c r="C185">
        <v>18.34</v>
      </c>
      <c r="D185">
        <v>20.149999999999999</v>
      </c>
      <c r="E185" s="2">
        <v>3.27E-2</v>
      </c>
      <c r="F185" s="2">
        <v>5.7000000000000002E-2</v>
      </c>
      <c r="G185" s="2">
        <v>0.55500000000000005</v>
      </c>
      <c r="H185" s="2">
        <v>9.9000000000000008E-3</v>
      </c>
      <c r="I185">
        <v>68.760000000000005</v>
      </c>
      <c r="J185">
        <v>70.14</v>
      </c>
      <c r="K185">
        <v>70.11</v>
      </c>
      <c r="L185">
        <v>69.069999999999993</v>
      </c>
      <c r="M185">
        <v>73.03</v>
      </c>
      <c r="N185">
        <v>79.94</v>
      </c>
      <c r="O185">
        <f t="shared" si="10"/>
        <v>2.0069808027923131</v>
      </c>
      <c r="P185">
        <f t="shared" si="11"/>
        <v>1.963350785340312</v>
      </c>
      <c r="Q185">
        <f t="shared" si="12"/>
        <v>0.45084351367072895</v>
      </c>
      <c r="R185">
        <f t="shared" si="13"/>
        <v>6.210005817335662</v>
      </c>
      <c r="S185">
        <f t="shared" si="14"/>
        <v>16.259453170447923</v>
      </c>
    </row>
    <row r="186" spans="1:19" x14ac:dyDescent="0.2">
      <c r="A186" s="1">
        <v>23132</v>
      </c>
      <c r="B186" s="2">
        <v>3.9300000000000002E-2</v>
      </c>
      <c r="C186">
        <v>18.46</v>
      </c>
      <c r="D186">
        <v>20.51</v>
      </c>
      <c r="E186" s="2">
        <v>3.1600000000000003E-2</v>
      </c>
      <c r="F186" s="2">
        <v>5.8999999999999997E-2</v>
      </c>
      <c r="G186" s="2">
        <v>0.55300000000000005</v>
      </c>
      <c r="H186" s="2">
        <v>9.9000000000000008E-3</v>
      </c>
      <c r="I186">
        <v>70.14</v>
      </c>
      <c r="J186">
        <v>70.11</v>
      </c>
      <c r="K186">
        <v>69.069999999999993</v>
      </c>
      <c r="L186">
        <v>70.98</v>
      </c>
      <c r="M186">
        <v>72.62</v>
      </c>
      <c r="N186">
        <v>80.72</v>
      </c>
      <c r="O186">
        <f t="shared" si="10"/>
        <v>-4.2771599657831505E-2</v>
      </c>
      <c r="P186">
        <f t="shared" si="11"/>
        <v>-1.5255203877958423</v>
      </c>
      <c r="Q186">
        <f t="shared" si="12"/>
        <v>1.1976047904191711</v>
      </c>
      <c r="R186">
        <f t="shared" si="13"/>
        <v>3.5357855717137232</v>
      </c>
      <c r="S186">
        <f t="shared" si="14"/>
        <v>15.084117479327052</v>
      </c>
    </row>
    <row r="187" spans="1:19" x14ac:dyDescent="0.2">
      <c r="A187" s="1">
        <v>23163</v>
      </c>
      <c r="B187" s="2">
        <v>3.9899999999999998E-2</v>
      </c>
      <c r="C187">
        <v>18.260000000000002</v>
      </c>
      <c r="D187">
        <v>20.38</v>
      </c>
      <c r="E187" s="2">
        <v>3.1099999999999999E-2</v>
      </c>
      <c r="F187" s="2">
        <v>5.6000000000000001E-2</v>
      </c>
      <c r="G187" s="2">
        <v>0.55300000000000005</v>
      </c>
      <c r="H187" s="2">
        <v>1.32E-2</v>
      </c>
      <c r="I187">
        <v>70.11</v>
      </c>
      <c r="J187">
        <v>69.069999999999993</v>
      </c>
      <c r="K187">
        <v>70.98</v>
      </c>
      <c r="L187">
        <v>72.849999999999994</v>
      </c>
      <c r="M187">
        <v>74.17</v>
      </c>
      <c r="N187">
        <v>80.239999999999995</v>
      </c>
      <c r="O187">
        <f t="shared" si="10"/>
        <v>-1.4833832548851844</v>
      </c>
      <c r="P187">
        <f t="shared" si="11"/>
        <v>1.2409071459135612</v>
      </c>
      <c r="Q187">
        <f t="shared" si="12"/>
        <v>3.9081443446013386</v>
      </c>
      <c r="R187">
        <f t="shared" si="13"/>
        <v>5.7909000142633005</v>
      </c>
      <c r="S187">
        <f t="shared" si="14"/>
        <v>14.448723434602751</v>
      </c>
    </row>
    <row r="188" spans="1:19" x14ac:dyDescent="0.2">
      <c r="A188" s="1">
        <v>23193</v>
      </c>
      <c r="B188" s="2">
        <v>4.02E-2</v>
      </c>
      <c r="C188">
        <v>17.8</v>
      </c>
      <c r="D188">
        <v>19.97</v>
      </c>
      <c r="E188" s="2">
        <v>3.1399999999999997E-2</v>
      </c>
      <c r="F188" s="2">
        <v>5.6000000000000001E-2</v>
      </c>
      <c r="G188" s="2">
        <v>0.55400000000000005</v>
      </c>
      <c r="H188" s="2">
        <v>1.32E-2</v>
      </c>
      <c r="I188">
        <v>69.069999999999993</v>
      </c>
      <c r="J188">
        <v>70.98</v>
      </c>
      <c r="K188">
        <v>72.849999999999994</v>
      </c>
      <c r="L188">
        <v>73.03</v>
      </c>
      <c r="M188">
        <v>76.45</v>
      </c>
      <c r="N188">
        <v>83.22</v>
      </c>
      <c r="O188">
        <f t="shared" si="10"/>
        <v>2.7653105545099255</v>
      </c>
      <c r="P188">
        <f t="shared" si="11"/>
        <v>5.4727088460981621</v>
      </c>
      <c r="Q188">
        <f t="shared" si="12"/>
        <v>5.7333140292457063</v>
      </c>
      <c r="R188">
        <f t="shared" si="13"/>
        <v>10.684812509048802</v>
      </c>
      <c r="S188">
        <f t="shared" si="14"/>
        <v>20.486463008542067</v>
      </c>
    </row>
    <row r="189" spans="1:19" x14ac:dyDescent="0.2">
      <c r="A189" s="1">
        <v>23224</v>
      </c>
      <c r="B189" s="2">
        <v>0.04</v>
      </c>
      <c r="C189">
        <v>18.11</v>
      </c>
      <c r="D189">
        <v>20.47</v>
      </c>
      <c r="E189" s="2">
        <v>3.1899999999999998E-2</v>
      </c>
      <c r="F189" s="2">
        <v>5.3999999999999999E-2</v>
      </c>
      <c r="G189" s="2">
        <v>0.55400000000000005</v>
      </c>
      <c r="H189" s="2">
        <v>1.32E-2</v>
      </c>
      <c r="I189">
        <v>70.98</v>
      </c>
      <c r="J189">
        <v>72.849999999999994</v>
      </c>
      <c r="K189">
        <v>73.03</v>
      </c>
      <c r="L189">
        <v>72.62</v>
      </c>
      <c r="M189">
        <v>77.39</v>
      </c>
      <c r="N189">
        <v>82</v>
      </c>
      <c r="O189">
        <f t="shared" si="10"/>
        <v>2.6345449422372269</v>
      </c>
      <c r="P189">
        <f t="shared" si="11"/>
        <v>2.8881375035221257</v>
      </c>
      <c r="Q189">
        <f t="shared" si="12"/>
        <v>2.3105100028177006</v>
      </c>
      <c r="R189">
        <f t="shared" si="13"/>
        <v>9.0307128768667191</v>
      </c>
      <c r="S189">
        <f t="shared" si="14"/>
        <v>15.525500140884741</v>
      </c>
    </row>
    <row r="190" spans="1:19" x14ac:dyDescent="0.2">
      <c r="A190" s="1">
        <v>23255</v>
      </c>
      <c r="B190" s="2">
        <v>4.0800000000000003E-2</v>
      </c>
      <c r="C190">
        <v>18.399999999999999</v>
      </c>
      <c r="D190">
        <v>20.96</v>
      </c>
      <c r="E190" s="2">
        <v>3.1099999999999999E-2</v>
      </c>
      <c r="F190" s="2">
        <v>5.5E-2</v>
      </c>
      <c r="G190" s="2">
        <v>0.55500000000000005</v>
      </c>
      <c r="H190" s="2">
        <v>9.9000000000000008E-3</v>
      </c>
      <c r="I190">
        <v>72.849999999999994</v>
      </c>
      <c r="J190">
        <v>73.03</v>
      </c>
      <c r="K190">
        <v>72.62</v>
      </c>
      <c r="L190">
        <v>74.17</v>
      </c>
      <c r="M190">
        <v>78.8</v>
      </c>
      <c r="N190">
        <v>83.41</v>
      </c>
      <c r="O190">
        <f t="shared" si="10"/>
        <v>0.24708304735758801</v>
      </c>
      <c r="P190">
        <f t="shared" si="11"/>
        <v>-0.3157172271791242</v>
      </c>
      <c r="Q190">
        <f t="shared" si="12"/>
        <v>1.811942347288964</v>
      </c>
      <c r="R190">
        <f t="shared" si="13"/>
        <v>8.1674673987645932</v>
      </c>
      <c r="S190">
        <f t="shared" si="14"/>
        <v>14.495538778311602</v>
      </c>
    </row>
    <row r="191" spans="1:19" x14ac:dyDescent="0.2">
      <c r="A191" s="1">
        <v>23285</v>
      </c>
      <c r="B191" s="2">
        <v>4.1099999999999998E-2</v>
      </c>
      <c r="C191">
        <v>18.350000000000001</v>
      </c>
      <c r="D191">
        <v>20.89</v>
      </c>
      <c r="E191" s="2">
        <v>3.0300000000000001E-2</v>
      </c>
      <c r="F191" s="2">
        <v>5.5E-2</v>
      </c>
      <c r="G191" s="2">
        <v>0.55500000000000005</v>
      </c>
      <c r="H191" s="2">
        <v>1.32E-2</v>
      </c>
      <c r="I191">
        <v>73.03</v>
      </c>
      <c r="J191">
        <v>72.62</v>
      </c>
      <c r="K191">
        <v>74.17</v>
      </c>
      <c r="L191">
        <v>76.45</v>
      </c>
      <c r="M191">
        <v>79.94</v>
      </c>
      <c r="N191">
        <v>84.85</v>
      </c>
      <c r="O191">
        <f t="shared" si="10"/>
        <v>-0.56141311789674742</v>
      </c>
      <c r="P191">
        <f t="shared" si="11"/>
        <v>1.5610023278104901</v>
      </c>
      <c r="Q191">
        <f t="shared" si="12"/>
        <v>4.6830069834314703</v>
      </c>
      <c r="R191">
        <f t="shared" si="13"/>
        <v>9.4618649869916425</v>
      </c>
      <c r="S191">
        <f t="shared" si="14"/>
        <v>16.185129398877173</v>
      </c>
    </row>
    <row r="192" spans="1:19" x14ac:dyDescent="0.2">
      <c r="A192" s="1">
        <v>23316</v>
      </c>
      <c r="B192" s="2">
        <v>4.1200000000000001E-2</v>
      </c>
      <c r="C192">
        <v>18.16</v>
      </c>
      <c r="D192">
        <v>20.72</v>
      </c>
      <c r="E192" s="2">
        <v>3.0499999999999999E-2</v>
      </c>
      <c r="F192" s="2">
        <v>5.7000000000000002E-2</v>
      </c>
      <c r="G192" s="2">
        <v>0.55400000000000005</v>
      </c>
      <c r="H192" s="2">
        <v>1.32E-2</v>
      </c>
      <c r="I192">
        <v>72.62</v>
      </c>
      <c r="J192">
        <v>74.17</v>
      </c>
      <c r="K192">
        <v>76.45</v>
      </c>
      <c r="L192">
        <v>77.39</v>
      </c>
      <c r="M192">
        <v>80.72</v>
      </c>
      <c r="N192">
        <v>85.44</v>
      </c>
      <c r="O192">
        <f t="shared" si="10"/>
        <v>2.1343982374001591</v>
      </c>
      <c r="P192">
        <f t="shared" si="11"/>
        <v>5.2740291930597705</v>
      </c>
      <c r="Q192">
        <f t="shared" si="12"/>
        <v>6.5684384467088908</v>
      </c>
      <c r="R192">
        <f t="shared" si="13"/>
        <v>11.153952079316976</v>
      </c>
      <c r="S192">
        <f t="shared" si="14"/>
        <v>17.653538969980719</v>
      </c>
    </row>
    <row r="193" spans="1:19" x14ac:dyDescent="0.2">
      <c r="A193" s="1">
        <v>23346</v>
      </c>
      <c r="B193" s="2">
        <v>4.1300000000000003E-2</v>
      </c>
      <c r="C193">
        <v>18.45</v>
      </c>
      <c r="D193">
        <v>21.04</v>
      </c>
      <c r="E193" s="2">
        <v>3.1099999999999999E-2</v>
      </c>
      <c r="F193" s="2">
        <v>5.5E-2</v>
      </c>
      <c r="G193" s="2">
        <v>0.55300000000000005</v>
      </c>
      <c r="H193" s="2">
        <v>1.6400000000000001E-2</v>
      </c>
      <c r="I193">
        <v>74.17</v>
      </c>
      <c r="J193">
        <v>76.45</v>
      </c>
      <c r="K193">
        <v>77.39</v>
      </c>
      <c r="L193">
        <v>78.8</v>
      </c>
      <c r="M193">
        <v>80.239999999999995</v>
      </c>
      <c r="N193">
        <v>83.96</v>
      </c>
      <c r="O193">
        <f t="shared" si="10"/>
        <v>3.0740191452069521</v>
      </c>
      <c r="P193">
        <f t="shared" si="11"/>
        <v>4.3413779155992982</v>
      </c>
      <c r="Q193">
        <f t="shared" si="12"/>
        <v>6.2424160711878063</v>
      </c>
      <c r="R193">
        <f t="shared" si="13"/>
        <v>8.1839018471079772</v>
      </c>
      <c r="S193">
        <f t="shared" si="14"/>
        <v>13.199406768235121</v>
      </c>
    </row>
    <row r="194" spans="1:19" x14ac:dyDescent="0.2">
      <c r="A194" s="1">
        <v>23377</v>
      </c>
      <c r="B194" s="2">
        <v>4.1700000000000001E-2</v>
      </c>
      <c r="C194">
        <v>18.78</v>
      </c>
      <c r="D194">
        <v>21.63</v>
      </c>
      <c r="E194" s="2">
        <v>3.0700000000000002E-2</v>
      </c>
      <c r="F194" s="2">
        <v>5.6000000000000001E-2</v>
      </c>
      <c r="G194" s="2">
        <v>0.55300000000000005</v>
      </c>
      <c r="H194" s="2">
        <v>1.6400000000000001E-2</v>
      </c>
      <c r="I194">
        <v>76.45</v>
      </c>
      <c r="J194">
        <v>77.39</v>
      </c>
      <c r="K194">
        <v>78.8</v>
      </c>
      <c r="L194">
        <v>79.94</v>
      </c>
      <c r="M194">
        <v>83.22</v>
      </c>
      <c r="N194">
        <v>86.12</v>
      </c>
      <c r="O194">
        <f t="shared" ref="O194:O257" si="15">(J194/I194-1)*100</f>
        <v>1.2295618051013646</v>
      </c>
      <c r="P194">
        <f t="shared" ref="P194:P257" si="16">(K194/I194-1)*100</f>
        <v>3.0739045127534226</v>
      </c>
      <c r="Q194">
        <f t="shared" ref="Q194:Q257" si="17">(L194/I194-1)*100</f>
        <v>4.5650752125572236</v>
      </c>
      <c r="R194">
        <f t="shared" si="13"/>
        <v>8.8554610856768967</v>
      </c>
      <c r="S194">
        <f t="shared" si="14"/>
        <v>12.648790058862014</v>
      </c>
    </row>
    <row r="195" spans="1:19" x14ac:dyDescent="0.2">
      <c r="A195" s="1">
        <v>23408</v>
      </c>
      <c r="B195" s="2">
        <v>4.1500000000000002E-2</v>
      </c>
      <c r="C195">
        <v>18.739999999999998</v>
      </c>
      <c r="D195">
        <v>21.83</v>
      </c>
      <c r="E195" s="2">
        <v>3.0099999999999998E-2</v>
      </c>
      <c r="F195" s="2">
        <v>5.3999999999999999E-2</v>
      </c>
      <c r="G195" s="2">
        <v>0.55600000000000005</v>
      </c>
      <c r="H195" s="2">
        <v>1.6400000000000001E-2</v>
      </c>
      <c r="I195">
        <v>77.39</v>
      </c>
      <c r="J195">
        <v>78.8</v>
      </c>
      <c r="K195">
        <v>79.94</v>
      </c>
      <c r="L195">
        <v>80.72</v>
      </c>
      <c r="M195">
        <v>82</v>
      </c>
      <c r="N195">
        <v>86.75</v>
      </c>
      <c r="O195">
        <f t="shared" si="15"/>
        <v>1.8219408192272857</v>
      </c>
      <c r="P195">
        <f t="shared" si="16"/>
        <v>3.2949993539217015</v>
      </c>
      <c r="Q195">
        <f t="shared" si="17"/>
        <v>4.3028815092389205</v>
      </c>
      <c r="R195">
        <f t="shared" ref="R195:R258" si="18">(M195/I195-1)*100</f>
        <v>5.9568419692466623</v>
      </c>
      <c r="S195">
        <f t="shared" ref="S195:S258" si="19">(N195/I195-1)*100</f>
        <v>12.094585863806696</v>
      </c>
    </row>
    <row r="196" spans="1:19" x14ac:dyDescent="0.2">
      <c r="A196" s="1">
        <v>23437</v>
      </c>
      <c r="B196" s="2">
        <v>4.2200000000000001E-2</v>
      </c>
      <c r="C196">
        <v>18.850000000000001</v>
      </c>
      <c r="D196">
        <v>22.17</v>
      </c>
      <c r="E196" s="2">
        <v>2.98E-2</v>
      </c>
      <c r="F196" s="2">
        <v>5.3999999999999999E-2</v>
      </c>
      <c r="G196" s="2">
        <v>0.55500000000000005</v>
      </c>
      <c r="H196" s="2">
        <v>1.3100000000000001E-2</v>
      </c>
      <c r="I196">
        <v>78.8</v>
      </c>
      <c r="J196">
        <v>79.94</v>
      </c>
      <c r="K196">
        <v>80.72</v>
      </c>
      <c r="L196">
        <v>80.239999999999995</v>
      </c>
      <c r="M196">
        <v>83.41</v>
      </c>
      <c r="N196">
        <v>86.83</v>
      </c>
      <c r="O196">
        <f t="shared" si="15"/>
        <v>1.4467005076142181</v>
      </c>
      <c r="P196">
        <f t="shared" si="16"/>
        <v>2.4365482233502656</v>
      </c>
      <c r="Q196">
        <f t="shared" si="17"/>
        <v>1.8274111675126825</v>
      </c>
      <c r="R196">
        <f t="shared" si="18"/>
        <v>5.8502538071065979</v>
      </c>
      <c r="S196">
        <f t="shared" si="19"/>
        <v>10.190355329949231</v>
      </c>
    </row>
    <row r="197" spans="1:19" x14ac:dyDescent="0.2">
      <c r="A197" s="1">
        <v>23468</v>
      </c>
      <c r="B197" s="2">
        <v>4.2299999999999997E-2</v>
      </c>
      <c r="C197">
        <v>18.899999999999999</v>
      </c>
      <c r="D197">
        <v>22.42</v>
      </c>
      <c r="E197" s="2">
        <v>2.9600000000000001E-2</v>
      </c>
      <c r="F197" s="2">
        <v>5.2999999999999999E-2</v>
      </c>
      <c r="G197" s="2">
        <v>0.55900000000000005</v>
      </c>
      <c r="H197" s="2">
        <v>1.3100000000000001E-2</v>
      </c>
      <c r="I197">
        <v>79.94</v>
      </c>
      <c r="J197">
        <v>80.72</v>
      </c>
      <c r="K197">
        <v>80.239999999999995</v>
      </c>
      <c r="L197">
        <v>83.22</v>
      </c>
      <c r="M197">
        <v>84.85</v>
      </c>
      <c r="N197">
        <v>87.97</v>
      </c>
      <c r="O197">
        <f t="shared" si="15"/>
        <v>0.97573179884913319</v>
      </c>
      <c r="P197">
        <f t="shared" si="16"/>
        <v>0.37528146109582217</v>
      </c>
      <c r="Q197">
        <f t="shared" si="17"/>
        <v>4.1030773079809846</v>
      </c>
      <c r="R197">
        <f t="shared" si="18"/>
        <v>6.1421065799349472</v>
      </c>
      <c r="S197">
        <f t="shared" si="19"/>
        <v>10.045033775331502</v>
      </c>
    </row>
    <row r="198" spans="1:19" x14ac:dyDescent="0.2">
      <c r="A198" s="1">
        <v>23498</v>
      </c>
      <c r="B198" s="2">
        <v>4.2000000000000003E-2</v>
      </c>
      <c r="C198">
        <v>18.86</v>
      </c>
      <c r="D198">
        <v>22.57</v>
      </c>
      <c r="E198" s="2">
        <v>2.9399999999999999E-2</v>
      </c>
      <c r="F198" s="2">
        <v>5.0999999999999997E-2</v>
      </c>
      <c r="G198" s="2">
        <v>0.56100000000000005</v>
      </c>
      <c r="H198" s="2">
        <v>1.3100000000000001E-2</v>
      </c>
      <c r="I198">
        <v>80.72</v>
      </c>
      <c r="J198">
        <v>80.239999999999995</v>
      </c>
      <c r="K198">
        <v>83.22</v>
      </c>
      <c r="L198">
        <v>82</v>
      </c>
      <c r="M198">
        <v>85.44</v>
      </c>
      <c r="N198">
        <v>89.28</v>
      </c>
      <c r="O198">
        <f t="shared" si="15"/>
        <v>-0.594648166501488</v>
      </c>
      <c r="P198">
        <f t="shared" si="16"/>
        <v>3.0971258671952384</v>
      </c>
      <c r="Q198">
        <f t="shared" si="17"/>
        <v>1.5857284440039754</v>
      </c>
      <c r="R198">
        <f t="shared" si="18"/>
        <v>5.847373637264619</v>
      </c>
      <c r="S198">
        <f t="shared" si="19"/>
        <v>10.604558969276523</v>
      </c>
    </row>
    <row r="199" spans="1:19" x14ac:dyDescent="0.2">
      <c r="A199" s="1">
        <v>23529</v>
      </c>
      <c r="B199" s="2">
        <v>4.1700000000000001E-2</v>
      </c>
      <c r="C199">
        <v>18.53</v>
      </c>
      <c r="D199">
        <v>22.3</v>
      </c>
      <c r="E199" s="2">
        <v>2.92E-2</v>
      </c>
      <c r="F199" s="2">
        <v>5.1999999999999998E-2</v>
      </c>
      <c r="G199" s="2">
        <v>0.55600000000000005</v>
      </c>
      <c r="H199" s="2">
        <v>1.3100000000000001E-2</v>
      </c>
      <c r="I199">
        <v>80.239999999999995</v>
      </c>
      <c r="J199">
        <v>83.22</v>
      </c>
      <c r="K199">
        <v>82</v>
      </c>
      <c r="L199">
        <v>83.41</v>
      </c>
      <c r="M199">
        <v>83.96</v>
      </c>
      <c r="N199">
        <v>85.04</v>
      </c>
      <c r="O199">
        <f t="shared" si="15"/>
        <v>3.7138584247258244</v>
      </c>
      <c r="P199">
        <f t="shared" si="16"/>
        <v>2.193419740777669</v>
      </c>
      <c r="Q199">
        <f t="shared" si="17"/>
        <v>3.9506480558324952</v>
      </c>
      <c r="R199">
        <f t="shared" si="18"/>
        <v>4.6360917248255307</v>
      </c>
      <c r="S199">
        <f t="shared" si="19"/>
        <v>5.9820538384845579</v>
      </c>
    </row>
    <row r="200" spans="1:19" x14ac:dyDescent="0.2">
      <c r="A200" s="1">
        <v>23559</v>
      </c>
      <c r="B200" s="2">
        <v>4.19E-2</v>
      </c>
      <c r="C200">
        <v>19</v>
      </c>
      <c r="D200">
        <v>22.98</v>
      </c>
      <c r="E200" s="2">
        <v>2.9700000000000001E-2</v>
      </c>
      <c r="F200" s="2">
        <v>4.9000000000000002E-2</v>
      </c>
      <c r="G200" s="2">
        <v>0.55700000000000005</v>
      </c>
      <c r="H200" s="2">
        <v>1.2999999999999999E-2</v>
      </c>
      <c r="I200">
        <v>83.22</v>
      </c>
      <c r="J200">
        <v>82</v>
      </c>
      <c r="K200">
        <v>83.41</v>
      </c>
      <c r="L200">
        <v>84.85</v>
      </c>
      <c r="M200">
        <v>86.12</v>
      </c>
      <c r="N200">
        <v>84.91</v>
      </c>
      <c r="O200">
        <f t="shared" si="15"/>
        <v>-1.4659937515020371</v>
      </c>
      <c r="P200">
        <f t="shared" si="16"/>
        <v>0.22831050228311334</v>
      </c>
      <c r="Q200">
        <f t="shared" si="17"/>
        <v>1.9586637827445186</v>
      </c>
      <c r="R200">
        <f t="shared" si="18"/>
        <v>3.4847392453737136</v>
      </c>
      <c r="S200">
        <f t="shared" si="19"/>
        <v>2.0307618360970947</v>
      </c>
    </row>
    <row r="201" spans="1:19" x14ac:dyDescent="0.2">
      <c r="A201" s="1">
        <v>23590</v>
      </c>
      <c r="B201" s="2">
        <v>4.19E-2</v>
      </c>
      <c r="C201">
        <v>18.55</v>
      </c>
      <c r="D201">
        <v>22.65</v>
      </c>
      <c r="E201" s="2">
        <v>2.8799999999999999E-2</v>
      </c>
      <c r="F201" s="2">
        <v>0.05</v>
      </c>
      <c r="G201" s="2">
        <v>0.55700000000000005</v>
      </c>
      <c r="H201" s="2">
        <v>9.7999999999999997E-3</v>
      </c>
      <c r="I201">
        <v>82</v>
      </c>
      <c r="J201">
        <v>83.41</v>
      </c>
      <c r="K201">
        <v>84.85</v>
      </c>
      <c r="L201">
        <v>85.44</v>
      </c>
      <c r="M201">
        <v>86.75</v>
      </c>
      <c r="N201">
        <v>86.49</v>
      </c>
      <c r="O201">
        <f t="shared" si="15"/>
        <v>1.7195121951219416</v>
      </c>
      <c r="P201">
        <f t="shared" si="16"/>
        <v>3.475609756097553</v>
      </c>
      <c r="Q201">
        <f t="shared" si="17"/>
        <v>4.1951219512195159</v>
      </c>
      <c r="R201">
        <f t="shared" si="18"/>
        <v>5.7926829268292623</v>
      </c>
      <c r="S201">
        <f t="shared" si="19"/>
        <v>5.4756097560975547</v>
      </c>
    </row>
    <row r="202" spans="1:19" x14ac:dyDescent="0.2">
      <c r="A202" s="1">
        <v>23621</v>
      </c>
      <c r="B202" s="2">
        <v>4.2000000000000003E-2</v>
      </c>
      <c r="C202">
        <v>18.66</v>
      </c>
      <c r="D202">
        <v>22.89</v>
      </c>
      <c r="E202" s="2">
        <v>2.9499999999999998E-2</v>
      </c>
      <c r="F202" s="2">
        <v>5.0999999999999997E-2</v>
      </c>
      <c r="G202" s="2">
        <v>0.55700000000000005</v>
      </c>
      <c r="H202" s="2">
        <v>1.2999999999999999E-2</v>
      </c>
      <c r="I202">
        <v>83.41</v>
      </c>
      <c r="J202">
        <v>84.85</v>
      </c>
      <c r="K202">
        <v>85.44</v>
      </c>
      <c r="L202">
        <v>83.96</v>
      </c>
      <c r="M202">
        <v>86.83</v>
      </c>
      <c r="N202">
        <v>89.38</v>
      </c>
      <c r="O202">
        <f t="shared" si="15"/>
        <v>1.7264117012348645</v>
      </c>
      <c r="P202">
        <f t="shared" si="16"/>
        <v>2.4337609399352589</v>
      </c>
      <c r="Q202">
        <f t="shared" si="17"/>
        <v>0.65939335811053823</v>
      </c>
      <c r="R202">
        <f t="shared" si="18"/>
        <v>4.1002277904327977</v>
      </c>
      <c r="S202">
        <f t="shared" si="19"/>
        <v>7.1574151780362083</v>
      </c>
    </row>
    <row r="203" spans="1:19" x14ac:dyDescent="0.2">
      <c r="A203" s="1">
        <v>23651</v>
      </c>
      <c r="B203" s="2">
        <v>4.19E-2</v>
      </c>
      <c r="C203">
        <v>18.86</v>
      </c>
      <c r="D203">
        <v>23.21</v>
      </c>
      <c r="E203" s="2">
        <v>2.93E-2</v>
      </c>
      <c r="F203" s="2">
        <v>5.0999999999999997E-2</v>
      </c>
      <c r="G203" s="2">
        <v>0.55600000000000005</v>
      </c>
      <c r="H203" s="2">
        <v>9.7000000000000003E-3</v>
      </c>
      <c r="I203">
        <v>84.85</v>
      </c>
      <c r="J203">
        <v>85.44</v>
      </c>
      <c r="K203">
        <v>83.96</v>
      </c>
      <c r="L203">
        <v>86.12</v>
      </c>
      <c r="M203">
        <v>87.97</v>
      </c>
      <c r="N203">
        <v>91.39</v>
      </c>
      <c r="O203">
        <f t="shared" si="15"/>
        <v>0.695344725987046</v>
      </c>
      <c r="P203">
        <f t="shared" si="16"/>
        <v>-1.0489098408956954</v>
      </c>
      <c r="Q203">
        <f t="shared" si="17"/>
        <v>1.4967589864466779</v>
      </c>
      <c r="R203">
        <f t="shared" si="18"/>
        <v>3.6770771950501047</v>
      </c>
      <c r="S203">
        <f t="shared" si="19"/>
        <v>7.7077195050088365</v>
      </c>
    </row>
    <row r="204" spans="1:19" x14ac:dyDescent="0.2">
      <c r="A204" s="1">
        <v>23682</v>
      </c>
      <c r="B204" s="2">
        <v>4.1500000000000002E-2</v>
      </c>
      <c r="C204">
        <v>18.899999999999999</v>
      </c>
      <c r="D204">
        <v>23.23</v>
      </c>
      <c r="E204" s="2">
        <v>2.9000000000000001E-2</v>
      </c>
      <c r="F204" s="2">
        <v>4.8000000000000001E-2</v>
      </c>
      <c r="G204" s="2">
        <v>0.55700000000000005</v>
      </c>
      <c r="H204" s="2">
        <v>1.2999999999999999E-2</v>
      </c>
      <c r="I204">
        <v>85.44</v>
      </c>
      <c r="J204">
        <v>83.96</v>
      </c>
      <c r="K204">
        <v>86.12</v>
      </c>
      <c r="L204">
        <v>86.75</v>
      </c>
      <c r="M204">
        <v>89.28</v>
      </c>
      <c r="N204">
        <v>92.15</v>
      </c>
      <c r="O204">
        <f t="shared" si="15"/>
        <v>-1.7322097378277168</v>
      </c>
      <c r="P204">
        <f t="shared" si="16"/>
        <v>0.79588014981273325</v>
      </c>
      <c r="Q204">
        <f t="shared" si="17"/>
        <v>1.5332397003745335</v>
      </c>
      <c r="R204">
        <f t="shared" si="18"/>
        <v>4.4943820224719211</v>
      </c>
      <c r="S204">
        <f t="shared" si="19"/>
        <v>7.8534644194756753</v>
      </c>
    </row>
    <row r="205" spans="1:19" x14ac:dyDescent="0.2">
      <c r="A205" s="1">
        <v>23712</v>
      </c>
      <c r="B205" s="2">
        <v>4.1799999999999997E-2</v>
      </c>
      <c r="C205">
        <v>18.45</v>
      </c>
      <c r="D205">
        <v>22.75</v>
      </c>
      <c r="E205" s="2">
        <v>2.9000000000000001E-2</v>
      </c>
      <c r="F205" s="2">
        <v>0.05</v>
      </c>
      <c r="G205" s="2">
        <v>0.55600000000000005</v>
      </c>
      <c r="H205" s="2">
        <v>9.7000000000000003E-3</v>
      </c>
      <c r="I205">
        <v>83.96</v>
      </c>
      <c r="J205">
        <v>86.12</v>
      </c>
      <c r="K205">
        <v>86.75</v>
      </c>
      <c r="L205">
        <v>86.83</v>
      </c>
      <c r="M205">
        <v>85.04</v>
      </c>
      <c r="N205">
        <v>91.73</v>
      </c>
      <c r="O205">
        <f t="shared" si="15"/>
        <v>2.5726536445926707</v>
      </c>
      <c r="P205">
        <f t="shared" si="16"/>
        <v>3.3230109575988598</v>
      </c>
      <c r="Q205">
        <f t="shared" si="17"/>
        <v>3.4182944259171011</v>
      </c>
      <c r="R205">
        <f t="shared" si="18"/>
        <v>1.2863268222963464</v>
      </c>
      <c r="S205">
        <f t="shared" si="19"/>
        <v>9.2544068604097252</v>
      </c>
    </row>
    <row r="206" spans="1:19" x14ac:dyDescent="0.2">
      <c r="A206" s="1">
        <v>23743</v>
      </c>
      <c r="B206" s="2">
        <v>4.19E-2</v>
      </c>
      <c r="C206">
        <v>18.760000000000002</v>
      </c>
      <c r="D206">
        <v>23.27</v>
      </c>
      <c r="E206" s="2">
        <v>2.98E-2</v>
      </c>
      <c r="F206" s="2">
        <v>4.9000000000000002E-2</v>
      </c>
      <c r="G206" s="2">
        <v>0.55700000000000005</v>
      </c>
      <c r="H206" s="2">
        <v>9.7000000000000003E-3</v>
      </c>
      <c r="I206">
        <v>86.12</v>
      </c>
      <c r="J206">
        <v>86.75</v>
      </c>
      <c r="K206">
        <v>86.83</v>
      </c>
      <c r="L206">
        <v>87.97</v>
      </c>
      <c r="M206">
        <v>84.91</v>
      </c>
      <c r="N206">
        <v>93.32</v>
      </c>
      <c r="O206">
        <f t="shared" si="15"/>
        <v>0.73153738968880777</v>
      </c>
      <c r="P206">
        <f t="shared" si="16"/>
        <v>0.82443102647467015</v>
      </c>
      <c r="Q206">
        <f t="shared" si="17"/>
        <v>2.148165350673481</v>
      </c>
      <c r="R206">
        <f t="shared" si="18"/>
        <v>-1.4050162563864488</v>
      </c>
      <c r="S206">
        <f t="shared" si="19"/>
        <v>8.3604273107291895</v>
      </c>
    </row>
    <row r="207" spans="1:19" x14ac:dyDescent="0.2">
      <c r="A207" s="1">
        <v>23774</v>
      </c>
      <c r="B207" s="2">
        <v>4.2099999999999999E-2</v>
      </c>
      <c r="C207">
        <v>18.7</v>
      </c>
      <c r="D207">
        <v>23.37</v>
      </c>
      <c r="E207" s="2">
        <v>2.93E-2</v>
      </c>
      <c r="F207" s="2">
        <v>5.0999999999999997E-2</v>
      </c>
      <c r="G207" s="2">
        <v>0.55700000000000005</v>
      </c>
      <c r="H207" s="2">
        <v>9.7000000000000003E-3</v>
      </c>
      <c r="I207">
        <v>86.75</v>
      </c>
      <c r="J207">
        <v>86.83</v>
      </c>
      <c r="K207">
        <v>87.97</v>
      </c>
      <c r="L207">
        <v>89.28</v>
      </c>
      <c r="M207">
        <v>86.49</v>
      </c>
      <c r="N207">
        <v>92.69</v>
      </c>
      <c r="O207">
        <f t="shared" si="15"/>
        <v>9.221902017291228E-2</v>
      </c>
      <c r="P207">
        <f t="shared" si="16"/>
        <v>1.4063400576368901</v>
      </c>
      <c r="Q207">
        <f t="shared" si="17"/>
        <v>2.9164265129683065</v>
      </c>
      <c r="R207">
        <f t="shared" si="18"/>
        <v>-0.29971181556196491</v>
      </c>
      <c r="S207">
        <f t="shared" si="19"/>
        <v>6.8472622478386036</v>
      </c>
    </row>
    <row r="208" spans="1:19" x14ac:dyDescent="0.2">
      <c r="A208" s="1">
        <v>23802</v>
      </c>
      <c r="B208" s="2">
        <v>4.2099999999999999E-2</v>
      </c>
      <c r="C208">
        <v>18.55</v>
      </c>
      <c r="D208">
        <v>23.25</v>
      </c>
      <c r="E208" s="2">
        <v>2.92E-2</v>
      </c>
      <c r="F208" s="2">
        <v>4.7E-2</v>
      </c>
      <c r="G208" s="2">
        <v>0.55900000000000005</v>
      </c>
      <c r="H208" s="2">
        <v>1.29E-2</v>
      </c>
      <c r="I208">
        <v>86.83</v>
      </c>
      <c r="J208">
        <v>87.97</v>
      </c>
      <c r="K208">
        <v>89.28</v>
      </c>
      <c r="L208">
        <v>85.04</v>
      </c>
      <c r="M208">
        <v>89.38</v>
      </c>
      <c r="N208">
        <v>88.88</v>
      </c>
      <c r="O208">
        <f t="shared" si="15"/>
        <v>1.3129102844638973</v>
      </c>
      <c r="P208">
        <f t="shared" si="16"/>
        <v>2.8216054359092579</v>
      </c>
      <c r="Q208">
        <f t="shared" si="17"/>
        <v>-2.061499481745932</v>
      </c>
      <c r="R208">
        <f t="shared" si="18"/>
        <v>2.9367730047218599</v>
      </c>
      <c r="S208">
        <f t="shared" si="19"/>
        <v>2.3609351606587614</v>
      </c>
    </row>
    <row r="209" spans="1:19" x14ac:dyDescent="0.2">
      <c r="A209" s="1">
        <v>23833</v>
      </c>
      <c r="B209" s="2">
        <v>4.2000000000000003E-2</v>
      </c>
      <c r="C209">
        <v>18.600000000000001</v>
      </c>
      <c r="D209">
        <v>23.42</v>
      </c>
      <c r="E209" s="2">
        <v>2.9399999999999999E-2</v>
      </c>
      <c r="F209" s="2">
        <v>4.8000000000000001E-2</v>
      </c>
      <c r="G209" s="2">
        <v>0.56000000000000005</v>
      </c>
      <c r="H209" s="2">
        <v>1.6199999999999999E-2</v>
      </c>
      <c r="I209">
        <v>87.97</v>
      </c>
      <c r="J209">
        <v>89.28</v>
      </c>
      <c r="K209">
        <v>85.04</v>
      </c>
      <c r="L209">
        <v>84.91</v>
      </c>
      <c r="M209">
        <v>91.39</v>
      </c>
      <c r="N209">
        <v>91.6</v>
      </c>
      <c r="O209">
        <f t="shared" si="15"/>
        <v>1.4891440263726352</v>
      </c>
      <c r="P209">
        <f t="shared" si="16"/>
        <v>-3.3306809139479254</v>
      </c>
      <c r="Q209">
        <f t="shared" si="17"/>
        <v>-3.4784585654200284</v>
      </c>
      <c r="R209">
        <f t="shared" si="18"/>
        <v>3.8876889848812102</v>
      </c>
      <c r="S209">
        <f t="shared" si="19"/>
        <v>4.1264067295669005</v>
      </c>
    </row>
    <row r="210" spans="1:19" x14ac:dyDescent="0.2">
      <c r="A210" s="1">
        <v>23863</v>
      </c>
      <c r="B210" s="2">
        <v>4.2099999999999999E-2</v>
      </c>
      <c r="C210">
        <v>18.64</v>
      </c>
      <c r="D210">
        <v>23.71</v>
      </c>
      <c r="E210" s="2">
        <v>2.92E-2</v>
      </c>
      <c r="F210" s="2">
        <v>4.5999999999999999E-2</v>
      </c>
      <c r="G210" s="2">
        <v>0.56200000000000006</v>
      </c>
      <c r="H210" s="2">
        <v>1.6199999999999999E-2</v>
      </c>
      <c r="I210">
        <v>89.28</v>
      </c>
      <c r="J210">
        <v>85.04</v>
      </c>
      <c r="K210">
        <v>84.91</v>
      </c>
      <c r="L210">
        <v>86.49</v>
      </c>
      <c r="M210">
        <v>92.15</v>
      </c>
      <c r="N210">
        <v>86.78</v>
      </c>
      <c r="O210">
        <f t="shared" si="15"/>
        <v>-4.7491039426523223</v>
      </c>
      <c r="P210">
        <f t="shared" si="16"/>
        <v>-4.8947132616487536</v>
      </c>
      <c r="Q210">
        <f t="shared" si="17"/>
        <v>-3.1250000000000111</v>
      </c>
      <c r="R210">
        <f t="shared" si="18"/>
        <v>3.2146057347670398</v>
      </c>
      <c r="S210">
        <f t="shared" si="19"/>
        <v>-2.8001792114695334</v>
      </c>
    </row>
    <row r="211" spans="1:19" x14ac:dyDescent="0.2">
      <c r="A211" s="1">
        <v>23894</v>
      </c>
      <c r="B211" s="2">
        <v>4.2099999999999999E-2</v>
      </c>
      <c r="C211">
        <v>17.57</v>
      </c>
      <c r="D211">
        <v>22.39</v>
      </c>
      <c r="E211" s="2">
        <v>2.9000000000000001E-2</v>
      </c>
      <c r="F211" s="2">
        <v>4.5999999999999999E-2</v>
      </c>
      <c r="G211" s="2">
        <v>0.56100000000000005</v>
      </c>
      <c r="H211" s="2">
        <v>1.9400000000000001E-2</v>
      </c>
      <c r="I211">
        <v>85.04</v>
      </c>
      <c r="J211">
        <v>84.91</v>
      </c>
      <c r="K211">
        <v>86.49</v>
      </c>
      <c r="L211">
        <v>89.38</v>
      </c>
      <c r="M211">
        <v>91.73</v>
      </c>
      <c r="N211">
        <v>86.06</v>
      </c>
      <c r="O211">
        <f t="shared" si="15"/>
        <v>-0.15286923800565955</v>
      </c>
      <c r="P211">
        <f t="shared" si="16"/>
        <v>1.705079962370637</v>
      </c>
      <c r="Q211">
        <f t="shared" si="17"/>
        <v>5.1034807149576533</v>
      </c>
      <c r="R211">
        <f t="shared" si="18"/>
        <v>7.8668861712135385</v>
      </c>
      <c r="S211">
        <f t="shared" si="19"/>
        <v>1.1994355597365836</v>
      </c>
    </row>
    <row r="212" spans="1:19" x14ac:dyDescent="0.2">
      <c r="A212" s="1">
        <v>23924</v>
      </c>
      <c r="B212" s="2">
        <v>4.2000000000000003E-2</v>
      </c>
      <c r="C212">
        <v>17.36</v>
      </c>
      <c r="D212">
        <v>22.3</v>
      </c>
      <c r="E212" s="2">
        <v>3.0700000000000002E-2</v>
      </c>
      <c r="F212" s="2">
        <v>4.3999999999999997E-2</v>
      </c>
      <c r="G212" s="2">
        <v>0.56499999999999995</v>
      </c>
      <c r="H212" s="2">
        <v>1.61E-2</v>
      </c>
      <c r="I212">
        <v>84.91</v>
      </c>
      <c r="J212">
        <v>86.49</v>
      </c>
      <c r="K212">
        <v>89.38</v>
      </c>
      <c r="L212">
        <v>91.39</v>
      </c>
      <c r="M212">
        <v>93.32</v>
      </c>
      <c r="N212">
        <v>85.84</v>
      </c>
      <c r="O212">
        <f t="shared" si="15"/>
        <v>1.8607937816511599</v>
      </c>
      <c r="P212">
        <f t="shared" si="16"/>
        <v>5.2643975974561386</v>
      </c>
      <c r="Q212">
        <f t="shared" si="17"/>
        <v>7.6316099399364123</v>
      </c>
      <c r="R212">
        <f t="shared" si="18"/>
        <v>9.904604875750799</v>
      </c>
      <c r="S212">
        <f t="shared" si="19"/>
        <v>1.0952773524908865</v>
      </c>
    </row>
    <row r="213" spans="1:19" x14ac:dyDescent="0.2">
      <c r="A213" s="1">
        <v>23955</v>
      </c>
      <c r="B213" s="2">
        <v>4.2500000000000003E-2</v>
      </c>
      <c r="C213">
        <v>17.54</v>
      </c>
      <c r="D213">
        <v>22.67</v>
      </c>
      <c r="E213" s="2">
        <v>3.1E-2</v>
      </c>
      <c r="F213" s="2">
        <v>4.3999999999999997E-2</v>
      </c>
      <c r="G213" s="2">
        <v>0.56299999999999994</v>
      </c>
      <c r="H213" s="2">
        <v>1.9400000000000001E-2</v>
      </c>
      <c r="I213">
        <v>86.49</v>
      </c>
      <c r="J213">
        <v>89.38</v>
      </c>
      <c r="K213">
        <v>91.39</v>
      </c>
      <c r="L213">
        <v>92.15</v>
      </c>
      <c r="M213">
        <v>92.69</v>
      </c>
      <c r="N213">
        <v>80.650000000000006</v>
      </c>
      <c r="O213">
        <f t="shared" si="15"/>
        <v>3.3414267545381016</v>
      </c>
      <c r="P213">
        <f t="shared" si="16"/>
        <v>5.6653948433345036</v>
      </c>
      <c r="Q213">
        <f t="shared" si="17"/>
        <v>6.5441091455659794</v>
      </c>
      <c r="R213">
        <f t="shared" si="18"/>
        <v>7.1684587813620082</v>
      </c>
      <c r="S213">
        <f t="shared" si="19"/>
        <v>-6.7522256908312928</v>
      </c>
    </row>
    <row r="214" spans="1:19" x14ac:dyDescent="0.2">
      <c r="A214" s="1">
        <v>23986</v>
      </c>
      <c r="B214" s="2">
        <v>4.2900000000000001E-2</v>
      </c>
      <c r="C214">
        <v>17.95</v>
      </c>
      <c r="D214">
        <v>23.37</v>
      </c>
      <c r="E214" s="2">
        <v>3.0499999999999999E-2</v>
      </c>
      <c r="F214" s="2">
        <v>4.2999999999999997E-2</v>
      </c>
      <c r="G214" s="2">
        <v>0.56200000000000006</v>
      </c>
      <c r="H214" s="2">
        <v>1.61E-2</v>
      </c>
      <c r="I214">
        <v>89.38</v>
      </c>
      <c r="J214">
        <v>91.39</v>
      </c>
      <c r="K214">
        <v>92.15</v>
      </c>
      <c r="L214">
        <v>91.73</v>
      </c>
      <c r="M214">
        <v>88.88</v>
      </c>
      <c r="N214">
        <v>77.81</v>
      </c>
      <c r="O214">
        <f t="shared" si="15"/>
        <v>2.248825240545993</v>
      </c>
      <c r="P214">
        <f t="shared" si="16"/>
        <v>3.0991273215484672</v>
      </c>
      <c r="Q214">
        <f t="shared" si="17"/>
        <v>2.6292235399418384</v>
      </c>
      <c r="R214">
        <f t="shared" si="18"/>
        <v>-0.55940926381741196</v>
      </c>
      <c r="S214">
        <f t="shared" si="19"/>
        <v>-12.944730364734836</v>
      </c>
    </row>
    <row r="215" spans="1:19" x14ac:dyDescent="0.2">
      <c r="A215" s="1">
        <v>24016</v>
      </c>
      <c r="B215" s="2">
        <v>4.3499999999999997E-2</v>
      </c>
      <c r="C215">
        <v>18.100000000000001</v>
      </c>
      <c r="D215">
        <v>23.78</v>
      </c>
      <c r="E215" s="2">
        <v>2.98E-2</v>
      </c>
      <c r="F215" s="2">
        <v>4.2000000000000003E-2</v>
      </c>
      <c r="G215" s="2">
        <v>0.56399999999999995</v>
      </c>
      <c r="H215" s="2">
        <v>1.9300000000000001E-2</v>
      </c>
      <c r="I215">
        <v>91.39</v>
      </c>
      <c r="J215">
        <v>92.15</v>
      </c>
      <c r="K215">
        <v>91.73</v>
      </c>
      <c r="L215">
        <v>93.32</v>
      </c>
      <c r="M215">
        <v>91.6</v>
      </c>
      <c r="N215">
        <v>77.13</v>
      </c>
      <c r="O215">
        <f t="shared" si="15"/>
        <v>0.83160083160083165</v>
      </c>
      <c r="P215">
        <f t="shared" si="16"/>
        <v>0.37203195097932351</v>
      </c>
      <c r="Q215">
        <f t="shared" si="17"/>
        <v>2.1118284276179011</v>
      </c>
      <c r="R215">
        <f t="shared" si="18"/>
        <v>0.22978444031074297</v>
      </c>
      <c r="S215">
        <f t="shared" si="19"/>
        <v>-15.603457708720869</v>
      </c>
    </row>
    <row r="216" spans="1:19" x14ac:dyDescent="0.2">
      <c r="A216" s="1">
        <v>24047</v>
      </c>
      <c r="B216" s="2">
        <v>4.4499999999999998E-2</v>
      </c>
      <c r="C216">
        <v>18</v>
      </c>
      <c r="D216">
        <v>23.93</v>
      </c>
      <c r="E216" s="2">
        <v>2.93E-2</v>
      </c>
      <c r="F216" s="2">
        <v>4.1000000000000002E-2</v>
      </c>
      <c r="G216" s="2">
        <v>0.56399999999999995</v>
      </c>
      <c r="H216" s="2">
        <v>1.6E-2</v>
      </c>
      <c r="I216">
        <v>92.15</v>
      </c>
      <c r="J216">
        <v>91.73</v>
      </c>
      <c r="K216">
        <v>93.32</v>
      </c>
      <c r="L216">
        <v>92.69</v>
      </c>
      <c r="M216">
        <v>86.78</v>
      </c>
      <c r="N216">
        <v>80.989999999999995</v>
      </c>
      <c r="O216">
        <f t="shared" si="15"/>
        <v>-0.45577862181226392</v>
      </c>
      <c r="P216">
        <f t="shared" si="16"/>
        <v>1.2696690179055725</v>
      </c>
      <c r="Q216">
        <f t="shared" si="17"/>
        <v>0.58600108518718219</v>
      </c>
      <c r="R216">
        <f t="shared" si="18"/>
        <v>-5.8274552360282232</v>
      </c>
      <c r="S216">
        <f t="shared" si="19"/>
        <v>-12.110689093868698</v>
      </c>
    </row>
    <row r="217" spans="1:19" x14ac:dyDescent="0.2">
      <c r="A217" s="1">
        <v>24077</v>
      </c>
      <c r="B217" s="2">
        <v>4.6199999999999998E-2</v>
      </c>
      <c r="C217">
        <v>17.670000000000002</v>
      </c>
      <c r="D217">
        <v>23.69</v>
      </c>
      <c r="E217" s="2">
        <v>2.93E-2</v>
      </c>
      <c r="F217" s="2">
        <v>0.04</v>
      </c>
      <c r="G217" s="2">
        <v>0.56599999999999995</v>
      </c>
      <c r="H217" s="2">
        <v>1.9199999999999998E-2</v>
      </c>
      <c r="I217">
        <v>91.73</v>
      </c>
      <c r="J217">
        <v>93.32</v>
      </c>
      <c r="K217">
        <v>92.69</v>
      </c>
      <c r="L217">
        <v>88.88</v>
      </c>
      <c r="M217">
        <v>86.06</v>
      </c>
      <c r="N217">
        <v>81.33</v>
      </c>
      <c r="O217">
        <f t="shared" si="15"/>
        <v>1.7333478687452164</v>
      </c>
      <c r="P217">
        <f t="shared" si="16"/>
        <v>1.0465496566008925</v>
      </c>
      <c r="Q217">
        <f t="shared" si="17"/>
        <v>-3.1069442930339086</v>
      </c>
      <c r="R217">
        <f t="shared" si="18"/>
        <v>-6.1811839092990262</v>
      </c>
      <c r="S217">
        <f t="shared" si="19"/>
        <v>-11.337621279843024</v>
      </c>
    </row>
    <row r="218" spans="1:19" x14ac:dyDescent="0.2">
      <c r="A218" s="1">
        <v>24108</v>
      </c>
      <c r="B218" s="2">
        <v>4.6100000000000002E-2</v>
      </c>
      <c r="C218">
        <v>17.809999999999999</v>
      </c>
      <c r="D218">
        <v>24.06</v>
      </c>
      <c r="E218" s="2">
        <v>2.9700000000000001E-2</v>
      </c>
      <c r="F218" s="2">
        <v>0.04</v>
      </c>
      <c r="G218" s="2">
        <v>0.56699999999999995</v>
      </c>
      <c r="H218" s="2">
        <v>1.9199999999999998E-2</v>
      </c>
      <c r="I218">
        <v>93.32</v>
      </c>
      <c r="J218">
        <v>92.69</v>
      </c>
      <c r="K218">
        <v>88.88</v>
      </c>
      <c r="L218">
        <v>91.6</v>
      </c>
      <c r="M218">
        <v>85.84</v>
      </c>
      <c r="N218">
        <v>84.45</v>
      </c>
      <c r="O218">
        <f t="shared" si="15"/>
        <v>-0.67509644234889921</v>
      </c>
      <c r="P218">
        <f t="shared" si="16"/>
        <v>-4.757822546078005</v>
      </c>
      <c r="Q218">
        <f t="shared" si="17"/>
        <v>-1.8431204457779682</v>
      </c>
      <c r="R218">
        <f t="shared" si="18"/>
        <v>-8.0154307758251058</v>
      </c>
      <c r="S218">
        <f t="shared" si="19"/>
        <v>-9.5049292756107953</v>
      </c>
    </row>
    <row r="219" spans="1:19" x14ac:dyDescent="0.2">
      <c r="A219" s="1">
        <v>24139</v>
      </c>
      <c r="B219" s="2">
        <v>4.8300000000000003E-2</v>
      </c>
      <c r="C219">
        <v>17.52</v>
      </c>
      <c r="D219">
        <v>23.7</v>
      </c>
      <c r="E219" s="2">
        <v>2.9399999999999999E-2</v>
      </c>
      <c r="F219" s="2">
        <v>3.7999999999999999E-2</v>
      </c>
      <c r="G219" s="2">
        <v>0.56599999999999995</v>
      </c>
      <c r="H219" s="2">
        <v>2.5600000000000001E-2</v>
      </c>
      <c r="I219">
        <v>92.69</v>
      </c>
      <c r="J219">
        <v>88.88</v>
      </c>
      <c r="K219">
        <v>91.6</v>
      </c>
      <c r="L219">
        <v>86.78</v>
      </c>
      <c r="M219">
        <v>80.650000000000006</v>
      </c>
      <c r="N219">
        <v>87.36</v>
      </c>
      <c r="O219">
        <f t="shared" si="15"/>
        <v>-4.1104757794799944</v>
      </c>
      <c r="P219">
        <f t="shared" si="16"/>
        <v>-1.1759628870428362</v>
      </c>
      <c r="Q219">
        <f t="shared" si="17"/>
        <v>-6.376092350846907</v>
      </c>
      <c r="R219">
        <f t="shared" si="18"/>
        <v>-12.98953500917035</v>
      </c>
      <c r="S219">
        <f t="shared" si="19"/>
        <v>-5.7503506311360475</v>
      </c>
    </row>
    <row r="220" spans="1:19" x14ac:dyDescent="0.2">
      <c r="A220" s="1">
        <v>24167</v>
      </c>
      <c r="B220" s="2">
        <v>4.87E-2</v>
      </c>
      <c r="C220">
        <v>16.64</v>
      </c>
      <c r="D220">
        <v>22.61</v>
      </c>
      <c r="E220" s="2">
        <v>2.98E-2</v>
      </c>
      <c r="F220" s="2">
        <v>3.7999999999999999E-2</v>
      </c>
      <c r="G220" s="2">
        <v>0.56599999999999995</v>
      </c>
      <c r="H220" s="2">
        <v>2.5600000000000001E-2</v>
      </c>
      <c r="I220">
        <v>88.88</v>
      </c>
      <c r="J220">
        <v>91.6</v>
      </c>
      <c r="K220">
        <v>86.78</v>
      </c>
      <c r="L220">
        <v>86.06</v>
      </c>
      <c r="M220">
        <v>77.81</v>
      </c>
      <c r="N220">
        <v>89.42</v>
      </c>
      <c r="O220">
        <f t="shared" si="15"/>
        <v>3.0603060306030549</v>
      </c>
      <c r="P220">
        <f t="shared" si="16"/>
        <v>-2.3627362736273527</v>
      </c>
      <c r="Q220">
        <f t="shared" si="17"/>
        <v>-3.1728172817281686</v>
      </c>
      <c r="R220">
        <f t="shared" si="18"/>
        <v>-12.454995499549948</v>
      </c>
      <c r="S220">
        <f t="shared" si="19"/>
        <v>0.60756075607562021</v>
      </c>
    </row>
    <row r="221" spans="1:19" x14ac:dyDescent="0.2">
      <c r="A221" s="1">
        <v>24198</v>
      </c>
      <c r="B221" s="2">
        <v>4.7500000000000001E-2</v>
      </c>
      <c r="C221">
        <v>17.03</v>
      </c>
      <c r="D221">
        <v>23.11</v>
      </c>
      <c r="E221" s="2">
        <v>3.1300000000000001E-2</v>
      </c>
      <c r="F221" s="2">
        <v>3.7999999999999999E-2</v>
      </c>
      <c r="G221" s="2">
        <v>0.56799999999999995</v>
      </c>
      <c r="H221" s="2">
        <v>2.87E-2</v>
      </c>
      <c r="I221">
        <v>91.6</v>
      </c>
      <c r="J221">
        <v>86.78</v>
      </c>
      <c r="K221">
        <v>86.06</v>
      </c>
      <c r="L221">
        <v>85.84</v>
      </c>
      <c r="M221">
        <v>77.13</v>
      </c>
      <c r="N221">
        <v>90.96</v>
      </c>
      <c r="O221">
        <f t="shared" si="15"/>
        <v>-5.2620087336244463</v>
      </c>
      <c r="P221">
        <f t="shared" si="16"/>
        <v>-6.0480349344978031</v>
      </c>
      <c r="Q221">
        <f t="shared" si="17"/>
        <v>-6.2882096069868947</v>
      </c>
      <c r="R221">
        <f t="shared" si="18"/>
        <v>-15.796943231441052</v>
      </c>
      <c r="S221">
        <f t="shared" si="19"/>
        <v>-0.69868995633187714</v>
      </c>
    </row>
    <row r="222" spans="1:19" x14ac:dyDescent="0.2">
      <c r="A222" s="1">
        <v>24228</v>
      </c>
      <c r="B222" s="2">
        <v>4.7800000000000002E-2</v>
      </c>
      <c r="C222">
        <v>16.010000000000002</v>
      </c>
      <c r="D222">
        <v>21.85</v>
      </c>
      <c r="E222" s="2">
        <v>3.0599999999999999E-2</v>
      </c>
      <c r="F222" s="2">
        <v>3.9E-2</v>
      </c>
      <c r="G222" s="2">
        <v>0.56699999999999995</v>
      </c>
      <c r="H222" s="2">
        <v>2.87E-2</v>
      </c>
      <c r="I222">
        <v>86.78</v>
      </c>
      <c r="J222">
        <v>86.06</v>
      </c>
      <c r="K222">
        <v>85.84</v>
      </c>
      <c r="L222">
        <v>80.650000000000006</v>
      </c>
      <c r="M222">
        <v>80.989999999999995</v>
      </c>
      <c r="N222">
        <v>92.59</v>
      </c>
      <c r="O222">
        <f t="shared" si="15"/>
        <v>-0.82968425904585974</v>
      </c>
      <c r="P222">
        <f t="shared" si="16"/>
        <v>-1.0831988937543224</v>
      </c>
      <c r="Q222">
        <f t="shared" si="17"/>
        <v>-7.0638395943765753</v>
      </c>
      <c r="R222">
        <f t="shared" si="18"/>
        <v>-6.6720442498271577</v>
      </c>
      <c r="S222">
        <f t="shared" si="19"/>
        <v>6.6950910348006376</v>
      </c>
    </row>
    <row r="223" spans="1:19" x14ac:dyDescent="0.2">
      <c r="A223" s="1">
        <v>24259</v>
      </c>
      <c r="B223" s="2">
        <v>4.8099999999999997E-2</v>
      </c>
      <c r="C223">
        <v>15.76</v>
      </c>
      <c r="D223">
        <v>21.56</v>
      </c>
      <c r="E223" s="2">
        <v>3.2399999999999998E-2</v>
      </c>
      <c r="F223" s="2">
        <v>3.7999999999999999E-2</v>
      </c>
      <c r="G223" s="2">
        <v>0.56899999999999995</v>
      </c>
      <c r="H223" s="2">
        <v>2.53E-2</v>
      </c>
      <c r="I223">
        <v>86.06</v>
      </c>
      <c r="J223">
        <v>85.84</v>
      </c>
      <c r="K223">
        <v>80.650000000000006</v>
      </c>
      <c r="L223">
        <v>77.81</v>
      </c>
      <c r="M223">
        <v>81.33</v>
      </c>
      <c r="N223">
        <v>91.43</v>
      </c>
      <c r="O223">
        <f t="shared" si="15"/>
        <v>-0.25563560306762767</v>
      </c>
      <c r="P223">
        <f t="shared" si="16"/>
        <v>-6.286311875435735</v>
      </c>
      <c r="Q223">
        <f t="shared" si="17"/>
        <v>-9.586335115036027</v>
      </c>
      <c r="R223">
        <f t="shared" si="18"/>
        <v>-5.4961654659539949</v>
      </c>
      <c r="S223">
        <f t="shared" si="19"/>
        <v>6.2398326748779986</v>
      </c>
    </row>
    <row r="224" spans="1:19" x14ac:dyDescent="0.2">
      <c r="A224" s="1">
        <v>24289</v>
      </c>
      <c r="B224" s="2">
        <v>5.0200000000000002E-2</v>
      </c>
      <c r="C224">
        <v>15.66</v>
      </c>
      <c r="D224">
        <v>21.38</v>
      </c>
      <c r="E224" s="2">
        <v>3.2899999999999999E-2</v>
      </c>
      <c r="F224" s="2">
        <v>3.7999999999999999E-2</v>
      </c>
      <c r="G224" s="2">
        <v>0.56899999999999995</v>
      </c>
      <c r="H224" s="2">
        <v>2.8500000000000001E-2</v>
      </c>
      <c r="I224">
        <v>85.84</v>
      </c>
      <c r="J224">
        <v>80.650000000000006</v>
      </c>
      <c r="K224">
        <v>77.81</v>
      </c>
      <c r="L224">
        <v>77.13</v>
      </c>
      <c r="M224">
        <v>84.45</v>
      </c>
      <c r="N224">
        <v>93.01</v>
      </c>
      <c r="O224">
        <f t="shared" si="15"/>
        <v>-6.046132339235788</v>
      </c>
      <c r="P224">
        <f t="shared" si="16"/>
        <v>-9.3546132339235815</v>
      </c>
      <c r="Q224">
        <f t="shared" si="17"/>
        <v>-10.146784715750245</v>
      </c>
      <c r="R224">
        <f t="shared" si="18"/>
        <v>-1.6192917054986045</v>
      </c>
      <c r="S224">
        <f t="shared" si="19"/>
        <v>8.3527493010251632</v>
      </c>
    </row>
    <row r="225" spans="1:19" x14ac:dyDescent="0.2">
      <c r="A225" s="1">
        <v>24320</v>
      </c>
      <c r="B225" s="2">
        <v>5.2200000000000003E-2</v>
      </c>
      <c r="C225">
        <v>14.69</v>
      </c>
      <c r="D225">
        <v>19.91</v>
      </c>
      <c r="E225" s="2">
        <v>3.32E-2</v>
      </c>
      <c r="F225" s="2">
        <v>3.7999999999999999E-2</v>
      </c>
      <c r="G225" s="2">
        <v>0.56999999999999995</v>
      </c>
      <c r="H225" s="2">
        <v>3.4799999999999998E-2</v>
      </c>
      <c r="I225">
        <v>80.650000000000006</v>
      </c>
      <c r="J225">
        <v>77.81</v>
      </c>
      <c r="K225">
        <v>77.13</v>
      </c>
      <c r="L225">
        <v>80.989999999999995</v>
      </c>
      <c r="M225">
        <v>87.36</v>
      </c>
      <c r="N225">
        <v>94.49</v>
      </c>
      <c r="O225">
        <f t="shared" si="15"/>
        <v>-3.5213887166769986</v>
      </c>
      <c r="P225">
        <f t="shared" si="16"/>
        <v>-4.3645381277123469</v>
      </c>
      <c r="Q225">
        <f t="shared" si="17"/>
        <v>0.42157470551764664</v>
      </c>
      <c r="R225">
        <f t="shared" si="18"/>
        <v>8.3199008059516402</v>
      </c>
      <c r="S225">
        <f t="shared" si="19"/>
        <v>17.16057036577805</v>
      </c>
    </row>
    <row r="226" spans="1:19" x14ac:dyDescent="0.2">
      <c r="A226" s="1">
        <v>24351</v>
      </c>
      <c r="B226" s="2">
        <v>5.1799999999999999E-2</v>
      </c>
      <c r="C226">
        <v>14.12</v>
      </c>
      <c r="D226">
        <v>19.16</v>
      </c>
      <c r="E226" s="2">
        <v>3.56E-2</v>
      </c>
      <c r="F226" s="2">
        <v>3.6999999999999998E-2</v>
      </c>
      <c r="G226" s="2">
        <v>0.57099999999999995</v>
      </c>
      <c r="H226" s="2">
        <v>3.4799999999999998E-2</v>
      </c>
      <c r="I226">
        <v>77.81</v>
      </c>
      <c r="J226">
        <v>77.13</v>
      </c>
      <c r="K226">
        <v>80.989999999999995</v>
      </c>
      <c r="L226">
        <v>81.33</v>
      </c>
      <c r="M226">
        <v>89.42</v>
      </c>
      <c r="N226">
        <v>95.81</v>
      </c>
      <c r="O226">
        <f t="shared" si="15"/>
        <v>-0.87392366019792833</v>
      </c>
      <c r="P226">
        <f t="shared" si="16"/>
        <v>4.0868782932784953</v>
      </c>
      <c r="Q226">
        <f t="shared" si="17"/>
        <v>4.5238401233774539</v>
      </c>
      <c r="R226">
        <f t="shared" si="18"/>
        <v>14.920961316026226</v>
      </c>
      <c r="S226">
        <f t="shared" si="19"/>
        <v>23.133273358180183</v>
      </c>
    </row>
    <row r="227" spans="1:19" x14ac:dyDescent="0.2">
      <c r="A227" s="1">
        <v>24381</v>
      </c>
      <c r="B227" s="2">
        <v>5.0099999999999999E-2</v>
      </c>
      <c r="C227">
        <v>13.97</v>
      </c>
      <c r="D227">
        <v>18.829999999999998</v>
      </c>
      <c r="E227" s="2">
        <v>3.7100000000000001E-2</v>
      </c>
      <c r="F227" s="2">
        <v>3.6999999999999998E-2</v>
      </c>
      <c r="G227" s="2">
        <v>0.57099999999999995</v>
      </c>
      <c r="H227" s="2">
        <v>3.7900000000000003E-2</v>
      </c>
      <c r="I227">
        <v>77.13</v>
      </c>
      <c r="J227">
        <v>80.989999999999995</v>
      </c>
      <c r="K227">
        <v>81.33</v>
      </c>
      <c r="L227">
        <v>84.45</v>
      </c>
      <c r="M227">
        <v>90.96</v>
      </c>
      <c r="N227">
        <v>95.66</v>
      </c>
      <c r="O227">
        <f t="shared" si="15"/>
        <v>5.004537793335917</v>
      </c>
      <c r="P227">
        <f t="shared" si="16"/>
        <v>5.4453520031116254</v>
      </c>
      <c r="Q227">
        <f t="shared" si="17"/>
        <v>9.4904706339945744</v>
      </c>
      <c r="R227">
        <f t="shared" si="18"/>
        <v>17.930766238817576</v>
      </c>
      <c r="S227">
        <f t="shared" si="19"/>
        <v>24.024374432775829</v>
      </c>
    </row>
    <row r="228" spans="1:19" x14ac:dyDescent="0.2">
      <c r="A228" s="1">
        <v>24412</v>
      </c>
      <c r="B228" s="2">
        <v>5.16E-2</v>
      </c>
      <c r="C228">
        <v>14.62</v>
      </c>
      <c r="D228">
        <v>19.71</v>
      </c>
      <c r="E228" s="2">
        <v>3.73E-2</v>
      </c>
      <c r="F228" s="2">
        <v>3.5999999999999997E-2</v>
      </c>
      <c r="G228" s="2">
        <v>0.57399999999999995</v>
      </c>
      <c r="H228" s="2">
        <v>3.7900000000000003E-2</v>
      </c>
      <c r="I228">
        <v>80.989999999999995</v>
      </c>
      <c r="J228">
        <v>81.33</v>
      </c>
      <c r="K228">
        <v>84.45</v>
      </c>
      <c r="L228">
        <v>87.36</v>
      </c>
      <c r="M228">
        <v>92.59</v>
      </c>
      <c r="N228">
        <v>92.66</v>
      </c>
      <c r="O228">
        <f t="shared" si="15"/>
        <v>0.41980491418693866</v>
      </c>
      <c r="P228">
        <f t="shared" si="16"/>
        <v>4.2721323620200202</v>
      </c>
      <c r="Q228">
        <f t="shared" si="17"/>
        <v>7.8651685393258397</v>
      </c>
      <c r="R228">
        <f t="shared" si="18"/>
        <v>14.322755895789619</v>
      </c>
      <c r="S228">
        <f t="shared" si="19"/>
        <v>14.409186319298684</v>
      </c>
    </row>
    <row r="229" spans="1:19" x14ac:dyDescent="0.2">
      <c r="A229" s="1">
        <v>24442</v>
      </c>
      <c r="B229" s="2">
        <v>4.8399999999999999E-2</v>
      </c>
      <c r="C229">
        <v>14.65</v>
      </c>
      <c r="D229">
        <v>19.739999999999998</v>
      </c>
      <c r="E229" s="2">
        <v>3.56E-2</v>
      </c>
      <c r="F229" s="2">
        <v>3.7999999999999999E-2</v>
      </c>
      <c r="G229" s="2">
        <v>0.57299999999999995</v>
      </c>
      <c r="H229" s="2">
        <v>3.4599999999999999E-2</v>
      </c>
      <c r="I229">
        <v>81.33</v>
      </c>
      <c r="J229">
        <v>84.45</v>
      </c>
      <c r="K229">
        <v>87.36</v>
      </c>
      <c r="L229">
        <v>89.42</v>
      </c>
      <c r="M229">
        <v>91.43</v>
      </c>
      <c r="N229">
        <v>95.3</v>
      </c>
      <c r="O229">
        <f t="shared" si="15"/>
        <v>3.836222796016231</v>
      </c>
      <c r="P229">
        <f t="shared" si="16"/>
        <v>7.4142382884544444</v>
      </c>
      <c r="Q229">
        <f t="shared" si="17"/>
        <v>9.9471289806959398</v>
      </c>
      <c r="R229">
        <f t="shared" si="18"/>
        <v>12.418541743514089</v>
      </c>
      <c r="S229">
        <f t="shared" si="19"/>
        <v>17.176933480880365</v>
      </c>
    </row>
    <row r="230" spans="1:19" x14ac:dyDescent="0.2">
      <c r="A230" s="1">
        <v>24473</v>
      </c>
      <c r="B230" s="2">
        <v>4.58E-2</v>
      </c>
      <c r="C230">
        <v>15.3</v>
      </c>
      <c r="D230">
        <v>20.43</v>
      </c>
      <c r="E230" s="2">
        <v>3.5299999999999998E-2</v>
      </c>
      <c r="F230" s="2">
        <v>3.9E-2</v>
      </c>
      <c r="G230" s="2">
        <v>0.57099999999999995</v>
      </c>
      <c r="H230" s="2">
        <v>3.4599999999999999E-2</v>
      </c>
      <c r="I230">
        <v>84.45</v>
      </c>
      <c r="J230">
        <v>87.36</v>
      </c>
      <c r="K230">
        <v>89.42</v>
      </c>
      <c r="L230">
        <v>90.96</v>
      </c>
      <c r="M230">
        <v>93.01</v>
      </c>
      <c r="N230">
        <v>95.04</v>
      </c>
      <c r="O230">
        <f t="shared" si="15"/>
        <v>3.4458259325044427</v>
      </c>
      <c r="P230">
        <f t="shared" si="16"/>
        <v>5.8851391355831728</v>
      </c>
      <c r="Q230">
        <f t="shared" si="17"/>
        <v>7.7087033747779588</v>
      </c>
      <c r="R230">
        <f t="shared" si="18"/>
        <v>10.136175251628178</v>
      </c>
      <c r="S230">
        <f t="shared" si="19"/>
        <v>12.539964476021325</v>
      </c>
    </row>
    <row r="231" spans="1:19" x14ac:dyDescent="0.2">
      <c r="A231" s="1">
        <v>24504</v>
      </c>
      <c r="B231" s="2">
        <v>4.6300000000000001E-2</v>
      </c>
      <c r="C231">
        <v>15.94</v>
      </c>
      <c r="D231">
        <v>21.07</v>
      </c>
      <c r="E231" s="2">
        <v>3.4099999999999998E-2</v>
      </c>
      <c r="F231" s="2">
        <v>3.7999999999999999E-2</v>
      </c>
      <c r="G231" s="2">
        <v>0.56999999999999995</v>
      </c>
      <c r="H231" s="2">
        <v>2.81E-2</v>
      </c>
      <c r="I231">
        <v>87.36</v>
      </c>
      <c r="J231">
        <v>89.42</v>
      </c>
      <c r="K231">
        <v>90.96</v>
      </c>
      <c r="L231">
        <v>92.59</v>
      </c>
      <c r="M231">
        <v>94.49</v>
      </c>
      <c r="N231">
        <v>90.75</v>
      </c>
      <c r="O231">
        <f t="shared" si="15"/>
        <v>2.3580586080585997</v>
      </c>
      <c r="P231">
        <f t="shared" si="16"/>
        <v>4.1208791208791062</v>
      </c>
      <c r="Q231">
        <f t="shared" si="17"/>
        <v>5.9867216117216238</v>
      </c>
      <c r="R231">
        <f t="shared" si="18"/>
        <v>8.1616300366300401</v>
      </c>
      <c r="S231">
        <f t="shared" si="19"/>
        <v>3.8804945054945028</v>
      </c>
    </row>
    <row r="232" spans="1:19" x14ac:dyDescent="0.2">
      <c r="A232" s="1">
        <v>24532</v>
      </c>
      <c r="B232" s="2">
        <v>4.5400000000000003E-2</v>
      </c>
      <c r="C232">
        <v>16.41</v>
      </c>
      <c r="D232">
        <v>21.44</v>
      </c>
      <c r="E232" s="2">
        <v>3.3099999999999997E-2</v>
      </c>
      <c r="F232" s="2">
        <v>3.7999999999999999E-2</v>
      </c>
      <c r="G232" s="2">
        <v>0.56799999999999995</v>
      </c>
      <c r="H232" s="2">
        <v>2.8000000000000001E-2</v>
      </c>
      <c r="I232">
        <v>89.42</v>
      </c>
      <c r="J232">
        <v>90.96</v>
      </c>
      <c r="K232">
        <v>92.59</v>
      </c>
      <c r="L232">
        <v>91.43</v>
      </c>
      <c r="M232">
        <v>95.81</v>
      </c>
      <c r="N232">
        <v>89.09</v>
      </c>
      <c r="O232">
        <f t="shared" si="15"/>
        <v>1.7222097964661121</v>
      </c>
      <c r="P232">
        <f t="shared" si="16"/>
        <v>3.5450682174010373</v>
      </c>
      <c r="Q232">
        <f t="shared" si="17"/>
        <v>2.247819279803176</v>
      </c>
      <c r="R232">
        <f t="shared" si="18"/>
        <v>7.146052337284714</v>
      </c>
      <c r="S232">
        <f t="shared" si="19"/>
        <v>-0.3690449563855891</v>
      </c>
    </row>
    <row r="233" spans="1:19" x14ac:dyDescent="0.2">
      <c r="A233" s="1">
        <v>24563</v>
      </c>
      <c r="B233" s="2">
        <v>4.5900000000000003E-2</v>
      </c>
      <c r="C233">
        <v>16.809999999999999</v>
      </c>
      <c r="D233">
        <v>21.69</v>
      </c>
      <c r="E233" s="2">
        <v>3.2399999999999998E-2</v>
      </c>
      <c r="F233" s="2">
        <v>3.7999999999999999E-2</v>
      </c>
      <c r="G233" s="2">
        <v>0.57099999999999995</v>
      </c>
      <c r="H233" s="2">
        <v>2.4799999999999999E-2</v>
      </c>
      <c r="I233">
        <v>90.96</v>
      </c>
      <c r="J233">
        <v>92.59</v>
      </c>
      <c r="K233">
        <v>91.43</v>
      </c>
      <c r="L233">
        <v>93.01</v>
      </c>
      <c r="M233">
        <v>95.66</v>
      </c>
      <c r="N233">
        <v>95.67</v>
      </c>
      <c r="O233">
        <f t="shared" si="15"/>
        <v>1.791996481970104</v>
      </c>
      <c r="P233">
        <f t="shared" si="16"/>
        <v>0.51671064204046324</v>
      </c>
      <c r="Q233">
        <f t="shared" si="17"/>
        <v>2.253737906772213</v>
      </c>
      <c r="R233">
        <f t="shared" si="18"/>
        <v>5.167106420404588</v>
      </c>
      <c r="S233">
        <f t="shared" si="19"/>
        <v>5.1781002638522589</v>
      </c>
    </row>
    <row r="234" spans="1:19" x14ac:dyDescent="0.2">
      <c r="A234" s="1">
        <v>24593</v>
      </c>
      <c r="B234" s="2">
        <v>4.8500000000000001E-2</v>
      </c>
      <c r="C234">
        <v>17.239999999999998</v>
      </c>
      <c r="D234">
        <v>21.95</v>
      </c>
      <c r="E234" s="2">
        <v>3.1899999999999998E-2</v>
      </c>
      <c r="F234" s="2">
        <v>3.7999999999999999E-2</v>
      </c>
      <c r="G234" s="2">
        <v>0.56999999999999995</v>
      </c>
      <c r="H234" s="2">
        <v>2.7900000000000001E-2</v>
      </c>
      <c r="I234">
        <v>92.59</v>
      </c>
      <c r="J234">
        <v>91.43</v>
      </c>
      <c r="K234">
        <v>93.01</v>
      </c>
      <c r="L234">
        <v>94.49</v>
      </c>
      <c r="M234">
        <v>92.66</v>
      </c>
      <c r="N234">
        <v>97.87</v>
      </c>
      <c r="O234">
        <f t="shared" si="15"/>
        <v>-1.2528350793822196</v>
      </c>
      <c r="P234">
        <f t="shared" si="16"/>
        <v>0.45361270115562569</v>
      </c>
      <c r="Q234">
        <f t="shared" si="17"/>
        <v>2.0520574576088135</v>
      </c>
      <c r="R234">
        <f t="shared" si="18"/>
        <v>7.5602116859263546E-2</v>
      </c>
      <c r="S234">
        <f t="shared" si="19"/>
        <v>5.7025596716708149</v>
      </c>
    </row>
    <row r="235" spans="1:19" x14ac:dyDescent="0.2">
      <c r="A235" s="1">
        <v>24624</v>
      </c>
      <c r="B235" s="2">
        <v>5.0200000000000002E-2</v>
      </c>
      <c r="C235">
        <v>17.149999999999999</v>
      </c>
      <c r="D235">
        <v>21.55</v>
      </c>
      <c r="E235" s="2">
        <v>3.1300000000000001E-2</v>
      </c>
      <c r="F235" s="2">
        <v>3.9E-2</v>
      </c>
      <c r="G235" s="2">
        <v>0.57299999999999995</v>
      </c>
      <c r="H235" s="2">
        <v>2.7799999999999998E-2</v>
      </c>
      <c r="I235">
        <v>91.43</v>
      </c>
      <c r="J235">
        <v>93.01</v>
      </c>
      <c r="K235">
        <v>94.49</v>
      </c>
      <c r="L235">
        <v>95.81</v>
      </c>
      <c r="M235">
        <v>95.3</v>
      </c>
      <c r="N235">
        <v>100.5</v>
      </c>
      <c r="O235">
        <f t="shared" si="15"/>
        <v>1.7280979984687805</v>
      </c>
      <c r="P235">
        <f t="shared" si="16"/>
        <v>3.3468227058952138</v>
      </c>
      <c r="Q235">
        <f t="shared" si="17"/>
        <v>4.7905501476539269</v>
      </c>
      <c r="R235">
        <f t="shared" si="18"/>
        <v>4.232746363338058</v>
      </c>
      <c r="S235">
        <f t="shared" si="19"/>
        <v>9.920157497539094</v>
      </c>
    </row>
    <row r="236" spans="1:19" x14ac:dyDescent="0.2">
      <c r="A236" s="1">
        <v>24654</v>
      </c>
      <c r="B236" s="2">
        <v>5.16E-2</v>
      </c>
      <c r="C236">
        <v>17.48</v>
      </c>
      <c r="D236">
        <v>21.8</v>
      </c>
      <c r="E236" s="2">
        <v>3.1699999999999999E-2</v>
      </c>
      <c r="F236" s="2">
        <v>3.7999999999999999E-2</v>
      </c>
      <c r="G236" s="2">
        <v>0.57399999999999995</v>
      </c>
      <c r="H236" s="2">
        <v>2.7699999999999999E-2</v>
      </c>
      <c r="I236">
        <v>93.01</v>
      </c>
      <c r="J236">
        <v>94.49</v>
      </c>
      <c r="K236">
        <v>95.81</v>
      </c>
      <c r="L236">
        <v>95.66</v>
      </c>
      <c r="M236">
        <v>95.04</v>
      </c>
      <c r="N236">
        <v>100.3</v>
      </c>
      <c r="O236">
        <f t="shared" si="15"/>
        <v>1.5912267498118471</v>
      </c>
      <c r="P236">
        <f t="shared" si="16"/>
        <v>3.0104289861305311</v>
      </c>
      <c r="Q236">
        <f t="shared" si="17"/>
        <v>2.8491560047306574</v>
      </c>
      <c r="R236">
        <f t="shared" si="18"/>
        <v>2.1825610149446284</v>
      </c>
      <c r="S236">
        <f t="shared" si="19"/>
        <v>7.8378668960326747</v>
      </c>
    </row>
    <row r="237" spans="1:19" x14ac:dyDescent="0.2">
      <c r="A237" s="1">
        <v>24685</v>
      </c>
      <c r="B237" s="2">
        <v>5.28E-2</v>
      </c>
      <c r="C237">
        <v>17.79</v>
      </c>
      <c r="D237">
        <v>22.03</v>
      </c>
      <c r="E237" s="2">
        <v>3.1300000000000001E-2</v>
      </c>
      <c r="F237" s="2">
        <v>3.7999999999999999E-2</v>
      </c>
      <c r="G237" s="2">
        <v>0.57399999999999995</v>
      </c>
      <c r="H237" s="2">
        <v>2.4500000000000001E-2</v>
      </c>
      <c r="I237">
        <v>94.49</v>
      </c>
      <c r="J237">
        <v>95.81</v>
      </c>
      <c r="K237">
        <v>95.66</v>
      </c>
      <c r="L237">
        <v>92.66</v>
      </c>
      <c r="M237">
        <v>90.75</v>
      </c>
      <c r="N237">
        <v>98.11</v>
      </c>
      <c r="O237">
        <f t="shared" si="15"/>
        <v>1.396973224679865</v>
      </c>
      <c r="P237">
        <f t="shared" si="16"/>
        <v>1.2382262673298783</v>
      </c>
      <c r="Q237">
        <f t="shared" si="17"/>
        <v>-1.9367128796697997</v>
      </c>
      <c r="R237">
        <f t="shared" si="18"/>
        <v>-3.9580908032595952</v>
      </c>
      <c r="S237">
        <f t="shared" si="19"/>
        <v>3.8310932373796236</v>
      </c>
    </row>
    <row r="238" spans="1:19" x14ac:dyDescent="0.2">
      <c r="A238" s="1">
        <v>24716</v>
      </c>
      <c r="B238" s="2">
        <v>5.2999999999999999E-2</v>
      </c>
      <c r="C238">
        <v>18.079999999999998</v>
      </c>
      <c r="D238">
        <v>22.22</v>
      </c>
      <c r="E238" s="2">
        <v>3.0800000000000001E-2</v>
      </c>
      <c r="F238" s="2">
        <v>3.7999999999999999E-2</v>
      </c>
      <c r="G238" s="2">
        <v>0.57399999999999995</v>
      </c>
      <c r="H238" s="2">
        <v>2.75E-2</v>
      </c>
      <c r="I238">
        <v>95.81</v>
      </c>
      <c r="J238">
        <v>95.66</v>
      </c>
      <c r="K238">
        <v>92.66</v>
      </c>
      <c r="L238">
        <v>95.3</v>
      </c>
      <c r="M238">
        <v>89.09</v>
      </c>
      <c r="N238">
        <v>101.3</v>
      </c>
      <c r="O238">
        <f t="shared" si="15"/>
        <v>-0.15655985805239636</v>
      </c>
      <c r="P238">
        <f t="shared" si="16"/>
        <v>-3.2877570191003125</v>
      </c>
      <c r="Q238">
        <f t="shared" si="17"/>
        <v>-0.53230351737815207</v>
      </c>
      <c r="R238">
        <f t="shared" si="18"/>
        <v>-7.0138816407473108</v>
      </c>
      <c r="S238">
        <f t="shared" si="19"/>
        <v>5.7300908047176691</v>
      </c>
    </row>
    <row r="239" spans="1:19" x14ac:dyDescent="0.2">
      <c r="A239" s="1">
        <v>24746</v>
      </c>
      <c r="B239" s="2">
        <v>5.4800000000000001E-2</v>
      </c>
      <c r="C239">
        <v>18.02</v>
      </c>
      <c r="D239">
        <v>22.07</v>
      </c>
      <c r="E239" s="2">
        <v>3.0499999999999999E-2</v>
      </c>
      <c r="F239" s="2">
        <v>0.04</v>
      </c>
      <c r="G239" s="2">
        <v>0.57499999999999996</v>
      </c>
      <c r="H239" s="2">
        <v>2.4299999999999999E-2</v>
      </c>
      <c r="I239">
        <v>95.66</v>
      </c>
      <c r="J239">
        <v>92.66</v>
      </c>
      <c r="K239">
        <v>95.3</v>
      </c>
      <c r="L239">
        <v>95.04</v>
      </c>
      <c r="M239">
        <v>95.67</v>
      </c>
      <c r="N239">
        <v>103.8</v>
      </c>
      <c r="O239">
        <f t="shared" si="15"/>
        <v>-3.136107045787162</v>
      </c>
      <c r="P239">
        <f t="shared" si="16"/>
        <v>-0.37633284549445367</v>
      </c>
      <c r="Q239">
        <f t="shared" si="17"/>
        <v>-0.64812878946266528</v>
      </c>
      <c r="R239">
        <f t="shared" si="18"/>
        <v>1.0453690152623096E-2</v>
      </c>
      <c r="S239">
        <f t="shared" si="19"/>
        <v>8.5093037842358434</v>
      </c>
    </row>
    <row r="240" spans="1:19" x14ac:dyDescent="0.2">
      <c r="A240" s="1">
        <v>24777</v>
      </c>
      <c r="B240" s="2">
        <v>5.7500000000000002E-2</v>
      </c>
      <c r="C240">
        <v>17.420000000000002</v>
      </c>
      <c r="D240">
        <v>21.26</v>
      </c>
      <c r="E240" s="2">
        <v>3.0499999999999999E-2</v>
      </c>
      <c r="F240" s="2">
        <v>3.9E-2</v>
      </c>
      <c r="G240" s="2">
        <v>0.57499999999999996</v>
      </c>
      <c r="H240" s="2">
        <v>2.7400000000000001E-2</v>
      </c>
      <c r="I240">
        <v>92.66</v>
      </c>
      <c r="J240">
        <v>95.3</v>
      </c>
      <c r="K240">
        <v>95.04</v>
      </c>
      <c r="L240">
        <v>90.75</v>
      </c>
      <c r="M240">
        <v>97.87</v>
      </c>
      <c r="N240">
        <v>105.4</v>
      </c>
      <c r="O240">
        <f t="shared" si="15"/>
        <v>2.8491258363910976</v>
      </c>
      <c r="P240">
        <f t="shared" si="16"/>
        <v>2.5685301100798696</v>
      </c>
      <c r="Q240">
        <f t="shared" si="17"/>
        <v>-2.0612993740556806</v>
      </c>
      <c r="R240">
        <f t="shared" si="18"/>
        <v>5.622706669544586</v>
      </c>
      <c r="S240">
        <f t="shared" si="19"/>
        <v>13.749190589251036</v>
      </c>
    </row>
    <row r="241" spans="1:19" x14ac:dyDescent="0.2">
      <c r="A241" s="1">
        <v>24807</v>
      </c>
      <c r="B241" s="2">
        <v>5.7000000000000002E-2</v>
      </c>
      <c r="C241">
        <v>17.88</v>
      </c>
      <c r="D241">
        <v>21.75</v>
      </c>
      <c r="E241" s="2">
        <v>3.15E-2</v>
      </c>
      <c r="F241" s="2">
        <v>3.7999999999999999E-2</v>
      </c>
      <c r="G241" s="2">
        <v>0.57599999999999996</v>
      </c>
      <c r="H241" s="2">
        <v>3.04E-2</v>
      </c>
      <c r="I241">
        <v>95.3</v>
      </c>
      <c r="J241">
        <v>95.04</v>
      </c>
      <c r="K241">
        <v>90.75</v>
      </c>
      <c r="L241">
        <v>89.09</v>
      </c>
      <c r="M241">
        <v>100.5</v>
      </c>
      <c r="N241">
        <v>106.5</v>
      </c>
      <c r="O241">
        <f t="shared" si="15"/>
        <v>-0.27282266526756915</v>
      </c>
      <c r="P241">
        <f t="shared" si="16"/>
        <v>-4.7743966421825768</v>
      </c>
      <c r="Q241">
        <f t="shared" si="17"/>
        <v>-6.5162644281217101</v>
      </c>
      <c r="R241">
        <f t="shared" si="18"/>
        <v>5.4564533053515163</v>
      </c>
      <c r="S241">
        <f t="shared" si="19"/>
        <v>11.75236096537251</v>
      </c>
    </row>
    <row r="242" spans="1:19" x14ac:dyDescent="0.2">
      <c r="A242" s="1">
        <v>24838</v>
      </c>
      <c r="B242" s="2">
        <v>5.5300000000000002E-2</v>
      </c>
      <c r="C242">
        <v>17.7</v>
      </c>
      <c r="D242">
        <v>21.51</v>
      </c>
      <c r="E242" s="2">
        <v>3.0599999999999999E-2</v>
      </c>
      <c r="F242" s="2">
        <v>3.6999999999999998E-2</v>
      </c>
      <c r="G242" s="2">
        <v>0.56999999999999995</v>
      </c>
      <c r="H242" s="2">
        <v>3.6499999999999998E-2</v>
      </c>
      <c r="I242">
        <v>95.04</v>
      </c>
      <c r="J242">
        <v>90.75</v>
      </c>
      <c r="K242">
        <v>89.09</v>
      </c>
      <c r="L242">
        <v>95.67</v>
      </c>
      <c r="M242">
        <v>100.3</v>
      </c>
      <c r="N242">
        <v>102</v>
      </c>
      <c r="O242">
        <f t="shared" si="15"/>
        <v>-4.5138888888888946</v>
      </c>
      <c r="P242">
        <f t="shared" si="16"/>
        <v>-6.2605218855218858</v>
      </c>
      <c r="Q242">
        <f t="shared" si="17"/>
        <v>0.66287878787878451</v>
      </c>
      <c r="R242">
        <f t="shared" si="18"/>
        <v>5.5345117845117642</v>
      </c>
      <c r="S242">
        <f t="shared" si="19"/>
        <v>7.3232323232323093</v>
      </c>
    </row>
    <row r="243" spans="1:19" x14ac:dyDescent="0.2">
      <c r="A243" s="1">
        <v>24869</v>
      </c>
      <c r="B243" s="2">
        <v>5.5599999999999997E-2</v>
      </c>
      <c r="C243">
        <v>16.809999999999999</v>
      </c>
      <c r="D243">
        <v>20.420000000000002</v>
      </c>
      <c r="E243" s="2">
        <v>3.0800000000000001E-2</v>
      </c>
      <c r="F243" s="2">
        <v>3.7999999999999999E-2</v>
      </c>
      <c r="G243" s="2">
        <v>0.57299999999999995</v>
      </c>
      <c r="H243" s="2">
        <v>3.95E-2</v>
      </c>
      <c r="I243">
        <v>90.75</v>
      </c>
      <c r="J243">
        <v>89.09</v>
      </c>
      <c r="K243">
        <v>95.67</v>
      </c>
      <c r="L243">
        <v>97.87</v>
      </c>
      <c r="M243">
        <v>98.11</v>
      </c>
      <c r="N243">
        <v>101.5</v>
      </c>
      <c r="O243">
        <f t="shared" si="15"/>
        <v>-1.8292011019283683</v>
      </c>
      <c r="P243">
        <f t="shared" si="16"/>
        <v>5.4214876033057857</v>
      </c>
      <c r="Q243">
        <f t="shared" si="17"/>
        <v>7.8457300275482034</v>
      </c>
      <c r="R243">
        <f t="shared" si="18"/>
        <v>8.1101928374655685</v>
      </c>
      <c r="S243">
        <f t="shared" si="19"/>
        <v>11.845730027548207</v>
      </c>
    </row>
    <row r="244" spans="1:19" x14ac:dyDescent="0.2">
      <c r="A244" s="1">
        <v>24898</v>
      </c>
      <c r="B244" s="2">
        <v>5.74E-2</v>
      </c>
      <c r="C244">
        <v>16.38</v>
      </c>
      <c r="D244">
        <v>19.93</v>
      </c>
      <c r="E244" s="2">
        <v>3.2399999999999998E-2</v>
      </c>
      <c r="F244" s="2">
        <v>3.6999999999999998E-2</v>
      </c>
      <c r="G244" s="2">
        <v>0.57399999999999995</v>
      </c>
      <c r="H244" s="2">
        <v>3.9399999999999998E-2</v>
      </c>
      <c r="I244">
        <v>89.09</v>
      </c>
      <c r="J244">
        <v>95.67</v>
      </c>
      <c r="K244">
        <v>97.87</v>
      </c>
      <c r="L244">
        <v>100.5</v>
      </c>
      <c r="M244">
        <v>101.3</v>
      </c>
      <c r="N244">
        <v>99.3</v>
      </c>
      <c r="O244">
        <f t="shared" si="15"/>
        <v>7.3857896509148091</v>
      </c>
      <c r="P244">
        <f t="shared" si="16"/>
        <v>9.8552026041082144</v>
      </c>
      <c r="Q244">
        <f t="shared" si="17"/>
        <v>12.807273543607579</v>
      </c>
      <c r="R244">
        <f t="shared" si="18"/>
        <v>13.705241890223352</v>
      </c>
      <c r="S244">
        <f t="shared" si="19"/>
        <v>11.460321023683907</v>
      </c>
    </row>
    <row r="245" spans="1:19" x14ac:dyDescent="0.2">
      <c r="A245" s="1">
        <v>24929</v>
      </c>
      <c r="B245" s="2">
        <v>5.6399999999999999E-2</v>
      </c>
      <c r="C245">
        <v>17.46</v>
      </c>
      <c r="D245">
        <v>21.28</v>
      </c>
      <c r="E245" s="2">
        <v>3.3099999999999997E-2</v>
      </c>
      <c r="F245" s="2">
        <v>3.5000000000000003E-2</v>
      </c>
      <c r="G245" s="2">
        <v>0.57399999999999995</v>
      </c>
      <c r="H245" s="2">
        <v>3.9300000000000002E-2</v>
      </c>
      <c r="I245">
        <v>95.67</v>
      </c>
      <c r="J245">
        <v>97.87</v>
      </c>
      <c r="K245">
        <v>100.5</v>
      </c>
      <c r="L245">
        <v>100.3</v>
      </c>
      <c r="M245">
        <v>103.8</v>
      </c>
      <c r="N245">
        <v>101.3</v>
      </c>
      <c r="O245">
        <f t="shared" si="15"/>
        <v>2.2995714435037229</v>
      </c>
      <c r="P245">
        <f t="shared" si="16"/>
        <v>5.0486045782376809</v>
      </c>
      <c r="Q245">
        <f t="shared" si="17"/>
        <v>4.8395526288282698</v>
      </c>
      <c r="R245">
        <f t="shared" si="18"/>
        <v>8.4979617434932422</v>
      </c>
      <c r="S245">
        <f t="shared" si="19"/>
        <v>5.8848123758753923</v>
      </c>
    </row>
    <row r="246" spans="1:19" x14ac:dyDescent="0.2">
      <c r="A246" s="1">
        <v>24959</v>
      </c>
      <c r="B246" s="2">
        <v>5.8700000000000002E-2</v>
      </c>
      <c r="C246">
        <v>17.7</v>
      </c>
      <c r="D246">
        <v>21.63</v>
      </c>
      <c r="E246" s="2">
        <v>3.09E-2</v>
      </c>
      <c r="F246" s="2">
        <v>3.5000000000000003E-2</v>
      </c>
      <c r="G246" s="2">
        <v>0.57799999999999996</v>
      </c>
      <c r="H246" s="2">
        <v>3.9199999999999999E-2</v>
      </c>
      <c r="I246">
        <v>97.87</v>
      </c>
      <c r="J246">
        <v>100.5</v>
      </c>
      <c r="K246">
        <v>100.3</v>
      </c>
      <c r="L246">
        <v>98.11</v>
      </c>
      <c r="M246">
        <v>105.4</v>
      </c>
      <c r="N246">
        <v>104.6</v>
      </c>
      <c r="O246">
        <f t="shared" si="15"/>
        <v>2.6872381730867367</v>
      </c>
      <c r="P246">
        <f t="shared" si="16"/>
        <v>2.4828854603044848</v>
      </c>
      <c r="Q246">
        <f t="shared" si="17"/>
        <v>0.24522325533871125</v>
      </c>
      <c r="R246">
        <f t="shared" si="18"/>
        <v>7.6938796362521655</v>
      </c>
      <c r="S246">
        <f t="shared" si="19"/>
        <v>6.8764687851231132</v>
      </c>
    </row>
    <row r="247" spans="1:19" x14ac:dyDescent="0.2">
      <c r="A247" s="1">
        <v>24990</v>
      </c>
      <c r="B247" s="2">
        <v>5.7200000000000001E-2</v>
      </c>
      <c r="C247">
        <v>18.04</v>
      </c>
      <c r="D247">
        <v>22</v>
      </c>
      <c r="E247" s="2">
        <v>3.04E-2</v>
      </c>
      <c r="F247" s="2">
        <v>3.6999999999999998E-2</v>
      </c>
      <c r="G247" s="2">
        <v>0.57799999999999996</v>
      </c>
      <c r="H247" s="2">
        <v>4.2000000000000003E-2</v>
      </c>
      <c r="I247">
        <v>100.5</v>
      </c>
      <c r="J247">
        <v>100.3</v>
      </c>
      <c r="K247">
        <v>98.11</v>
      </c>
      <c r="L247">
        <v>101.3</v>
      </c>
      <c r="M247">
        <v>106.5</v>
      </c>
      <c r="N247">
        <v>99.14</v>
      </c>
      <c r="O247">
        <f t="shared" si="15"/>
        <v>-0.19900497512438386</v>
      </c>
      <c r="P247">
        <f t="shared" si="16"/>
        <v>-2.3781094527363211</v>
      </c>
      <c r="Q247">
        <f t="shared" si="17"/>
        <v>0.79601990049751326</v>
      </c>
      <c r="R247">
        <f t="shared" si="18"/>
        <v>5.9701492537313383</v>
      </c>
      <c r="S247">
        <f t="shared" si="19"/>
        <v>-1.3532338308457681</v>
      </c>
    </row>
    <row r="248" spans="1:19" x14ac:dyDescent="0.2">
      <c r="A248" s="1">
        <v>25020</v>
      </c>
      <c r="B248" s="2">
        <v>5.5E-2</v>
      </c>
      <c r="C248">
        <v>17.91</v>
      </c>
      <c r="D248">
        <v>21.75</v>
      </c>
      <c r="E248" s="2">
        <v>2.98E-2</v>
      </c>
      <c r="F248" s="2">
        <v>3.6999999999999998E-2</v>
      </c>
      <c r="G248" s="2">
        <v>0.57599999999999996</v>
      </c>
      <c r="H248" s="2">
        <v>4.4900000000000002E-2</v>
      </c>
      <c r="I248">
        <v>100.3</v>
      </c>
      <c r="J248">
        <v>98.11</v>
      </c>
      <c r="K248">
        <v>101.3</v>
      </c>
      <c r="L248">
        <v>103.8</v>
      </c>
      <c r="M248">
        <v>102</v>
      </c>
      <c r="N248">
        <v>94.71</v>
      </c>
      <c r="O248">
        <f t="shared" si="15"/>
        <v>-2.1834496510468537</v>
      </c>
      <c r="P248">
        <f t="shared" si="16"/>
        <v>0.99700897308074854</v>
      </c>
      <c r="Q248">
        <f t="shared" si="17"/>
        <v>3.4895314057826532</v>
      </c>
      <c r="R248">
        <f t="shared" si="18"/>
        <v>1.6949152542372836</v>
      </c>
      <c r="S248">
        <f t="shared" si="19"/>
        <v>-5.5732801595214436</v>
      </c>
    </row>
    <row r="249" spans="1:19" x14ac:dyDescent="0.2">
      <c r="A249" s="1">
        <v>25051</v>
      </c>
      <c r="B249" s="2">
        <v>5.4199999999999998E-2</v>
      </c>
      <c r="C249">
        <v>17.43</v>
      </c>
      <c r="D249">
        <v>21.14</v>
      </c>
      <c r="E249" s="2">
        <v>2.9899999999999999E-2</v>
      </c>
      <c r="F249" s="2">
        <v>3.5000000000000003E-2</v>
      </c>
      <c r="G249" s="2">
        <v>0.57499999999999996</v>
      </c>
      <c r="H249" s="2">
        <v>4.48E-2</v>
      </c>
      <c r="I249">
        <v>98.11</v>
      </c>
      <c r="J249">
        <v>101.3</v>
      </c>
      <c r="K249">
        <v>103.8</v>
      </c>
      <c r="L249">
        <v>105.4</v>
      </c>
      <c r="M249">
        <v>101.5</v>
      </c>
      <c r="N249">
        <v>94.18</v>
      </c>
      <c r="O249">
        <f t="shared" si="15"/>
        <v>3.251452451330139</v>
      </c>
      <c r="P249">
        <f t="shared" si="16"/>
        <v>5.7996126796452829</v>
      </c>
      <c r="Q249">
        <f t="shared" si="17"/>
        <v>7.430435225767007</v>
      </c>
      <c r="R249">
        <f t="shared" si="18"/>
        <v>3.4553052695953435</v>
      </c>
      <c r="S249">
        <f t="shared" si="19"/>
        <v>-4.0057078789114131</v>
      </c>
    </row>
    <row r="250" spans="1:19" x14ac:dyDescent="0.2">
      <c r="A250" s="1">
        <v>25082</v>
      </c>
      <c r="B250" s="2">
        <v>5.4600000000000003E-2</v>
      </c>
      <c r="C250">
        <v>17.899999999999999</v>
      </c>
      <c r="D250">
        <v>21.68</v>
      </c>
      <c r="E250" s="2">
        <v>3.0800000000000001E-2</v>
      </c>
      <c r="F250" s="2">
        <v>3.4000000000000002E-2</v>
      </c>
      <c r="G250" s="2">
        <v>0.57499999999999996</v>
      </c>
      <c r="H250" s="2">
        <v>4.4600000000000001E-2</v>
      </c>
      <c r="I250">
        <v>101.3</v>
      </c>
      <c r="J250">
        <v>103.8</v>
      </c>
      <c r="K250">
        <v>105.4</v>
      </c>
      <c r="L250">
        <v>106.5</v>
      </c>
      <c r="M250">
        <v>99.3</v>
      </c>
      <c r="N250">
        <v>94.51</v>
      </c>
      <c r="O250">
        <f t="shared" si="15"/>
        <v>2.4679170779861703</v>
      </c>
      <c r="P250">
        <f t="shared" si="16"/>
        <v>4.0473840078973478</v>
      </c>
      <c r="Q250">
        <f t="shared" si="17"/>
        <v>5.13326752221126</v>
      </c>
      <c r="R250">
        <f t="shared" si="18"/>
        <v>-1.9743336623889385</v>
      </c>
      <c r="S250">
        <f t="shared" si="19"/>
        <v>-6.7028627838104597</v>
      </c>
    </row>
    <row r="251" spans="1:19" x14ac:dyDescent="0.2">
      <c r="A251" s="1">
        <v>25112</v>
      </c>
      <c r="B251" s="2">
        <v>5.5800000000000002E-2</v>
      </c>
      <c r="C251">
        <v>18.239999999999998</v>
      </c>
      <c r="D251">
        <v>22</v>
      </c>
      <c r="E251" s="2">
        <v>2.9899999999999999E-2</v>
      </c>
      <c r="F251" s="2">
        <v>3.4000000000000002E-2</v>
      </c>
      <c r="G251" s="2">
        <v>0.57499999999999996</v>
      </c>
      <c r="H251" s="2">
        <v>4.7500000000000001E-2</v>
      </c>
      <c r="I251">
        <v>103.8</v>
      </c>
      <c r="J251">
        <v>105.4</v>
      </c>
      <c r="K251">
        <v>106.5</v>
      </c>
      <c r="L251">
        <v>102</v>
      </c>
      <c r="M251">
        <v>101.3</v>
      </c>
      <c r="N251">
        <v>95.52</v>
      </c>
      <c r="O251">
        <f t="shared" si="15"/>
        <v>1.5414258188824803</v>
      </c>
      <c r="P251">
        <f t="shared" si="16"/>
        <v>2.6011560693641744</v>
      </c>
      <c r="Q251">
        <f t="shared" si="17"/>
        <v>-1.7341040462427681</v>
      </c>
      <c r="R251">
        <f t="shared" si="18"/>
        <v>-2.4084778420038533</v>
      </c>
      <c r="S251">
        <f t="shared" si="19"/>
        <v>-7.9768786127167646</v>
      </c>
    </row>
    <row r="252" spans="1:19" x14ac:dyDescent="0.2">
      <c r="A252" s="1">
        <v>25143</v>
      </c>
      <c r="B252" s="2">
        <v>5.7000000000000002E-2</v>
      </c>
      <c r="C252">
        <v>18.39</v>
      </c>
      <c r="D252">
        <v>22.2</v>
      </c>
      <c r="E252" s="2">
        <v>2.93E-2</v>
      </c>
      <c r="F252" s="2">
        <v>3.4000000000000002E-2</v>
      </c>
      <c r="G252" s="2">
        <v>0.57599999999999996</v>
      </c>
      <c r="H252" s="2">
        <v>4.7300000000000002E-2</v>
      </c>
      <c r="I252">
        <v>105.4</v>
      </c>
      <c r="J252">
        <v>106.5</v>
      </c>
      <c r="K252">
        <v>102</v>
      </c>
      <c r="L252">
        <v>101.5</v>
      </c>
      <c r="M252">
        <v>104.6</v>
      </c>
      <c r="N252">
        <v>96.21</v>
      </c>
      <c r="O252">
        <f t="shared" si="15"/>
        <v>1.0436432637571214</v>
      </c>
      <c r="P252">
        <f t="shared" si="16"/>
        <v>-3.2258064516129115</v>
      </c>
      <c r="Q252">
        <f t="shared" si="17"/>
        <v>-3.7001897533206929</v>
      </c>
      <c r="R252">
        <f t="shared" si="18"/>
        <v>-0.75901328273245694</v>
      </c>
      <c r="S252">
        <f t="shared" si="19"/>
        <v>-8.7191650853890028</v>
      </c>
    </row>
    <row r="253" spans="1:19" x14ac:dyDescent="0.2">
      <c r="A253" s="1">
        <v>25173</v>
      </c>
      <c r="B253" s="2">
        <v>6.0299999999999999E-2</v>
      </c>
      <c r="C253">
        <v>18.489999999999998</v>
      </c>
      <c r="D253">
        <v>22.28</v>
      </c>
      <c r="E253" s="2">
        <v>2.9000000000000001E-2</v>
      </c>
      <c r="F253" s="2">
        <v>3.4000000000000002E-2</v>
      </c>
      <c r="G253" s="2">
        <v>0.57699999999999996</v>
      </c>
      <c r="H253" s="2">
        <v>4.7199999999999999E-2</v>
      </c>
      <c r="I253">
        <v>106.5</v>
      </c>
      <c r="J253">
        <v>102</v>
      </c>
      <c r="K253">
        <v>101.5</v>
      </c>
      <c r="L253">
        <v>99.3</v>
      </c>
      <c r="M253">
        <v>99.14</v>
      </c>
      <c r="N253">
        <v>91.11</v>
      </c>
      <c r="O253">
        <f t="shared" si="15"/>
        <v>-4.2253521126760614</v>
      </c>
      <c r="P253">
        <f t="shared" si="16"/>
        <v>-4.6948356807511749</v>
      </c>
      <c r="Q253">
        <f t="shared" si="17"/>
        <v>-6.7605633802816918</v>
      </c>
      <c r="R253">
        <f t="shared" si="18"/>
        <v>-6.9107981220657315</v>
      </c>
      <c r="S253">
        <f t="shared" si="19"/>
        <v>-14.450704225352117</v>
      </c>
    </row>
    <row r="254" spans="1:19" x14ac:dyDescent="0.2">
      <c r="A254" s="1">
        <v>25204</v>
      </c>
      <c r="B254" s="2">
        <v>6.0400000000000002E-2</v>
      </c>
      <c r="C254">
        <v>17.649999999999999</v>
      </c>
      <c r="D254">
        <v>21.19</v>
      </c>
      <c r="E254" s="2">
        <v>2.8799999999999999E-2</v>
      </c>
      <c r="F254" s="2">
        <v>3.4000000000000002E-2</v>
      </c>
      <c r="G254" s="2">
        <v>0.57599999999999996</v>
      </c>
      <c r="H254" s="2">
        <v>4.3999999999999997E-2</v>
      </c>
      <c r="I254">
        <v>102</v>
      </c>
      <c r="J254">
        <v>101.5</v>
      </c>
      <c r="K254">
        <v>99.3</v>
      </c>
      <c r="L254">
        <v>101.3</v>
      </c>
      <c r="M254">
        <v>94.71</v>
      </c>
      <c r="N254">
        <v>90.31</v>
      </c>
      <c r="O254">
        <f t="shared" si="15"/>
        <v>-0.49019607843137081</v>
      </c>
      <c r="P254">
        <f t="shared" si="16"/>
        <v>-2.6470588235294135</v>
      </c>
      <c r="Q254">
        <f t="shared" si="17"/>
        <v>-0.68627450980391913</v>
      </c>
      <c r="R254">
        <f t="shared" si="18"/>
        <v>-7.1470588235294175</v>
      </c>
      <c r="S254">
        <f t="shared" si="19"/>
        <v>-11.460784313725492</v>
      </c>
    </row>
    <row r="255" spans="1:19" x14ac:dyDescent="0.2">
      <c r="A255" s="1">
        <v>25235</v>
      </c>
      <c r="B255" s="2">
        <v>6.1899999999999997E-2</v>
      </c>
      <c r="C255">
        <v>17.5</v>
      </c>
      <c r="D255">
        <v>20.9</v>
      </c>
      <c r="E255" s="2">
        <v>3.0200000000000001E-2</v>
      </c>
      <c r="F255" s="2">
        <v>3.4000000000000002E-2</v>
      </c>
      <c r="G255" s="2">
        <v>0.57899999999999996</v>
      </c>
      <c r="H255" s="2">
        <v>4.6800000000000001E-2</v>
      </c>
      <c r="I255">
        <v>101.5</v>
      </c>
      <c r="J255">
        <v>99.3</v>
      </c>
      <c r="K255">
        <v>101.3</v>
      </c>
      <c r="L255">
        <v>104.6</v>
      </c>
      <c r="M255">
        <v>94.18</v>
      </c>
      <c r="N255">
        <v>87.16</v>
      </c>
      <c r="O255">
        <f t="shared" si="15"/>
        <v>-2.1674876847290636</v>
      </c>
      <c r="P255">
        <f t="shared" si="16"/>
        <v>-0.19704433497537144</v>
      </c>
      <c r="Q255">
        <f t="shared" si="17"/>
        <v>3.0541871921182295</v>
      </c>
      <c r="R255">
        <f t="shared" si="18"/>
        <v>-7.2118226600985107</v>
      </c>
      <c r="S255">
        <f t="shared" si="19"/>
        <v>-14.128078817733991</v>
      </c>
    </row>
    <row r="256" spans="1:19" x14ac:dyDescent="0.2">
      <c r="A256" s="1">
        <v>25263</v>
      </c>
      <c r="B256" s="2">
        <v>6.3E-2</v>
      </c>
      <c r="C256">
        <v>17.059999999999999</v>
      </c>
      <c r="D256">
        <v>20.2</v>
      </c>
      <c r="E256" s="2">
        <v>3.04E-2</v>
      </c>
      <c r="F256" s="2">
        <v>3.4000000000000002E-2</v>
      </c>
      <c r="G256" s="2">
        <v>0.57899999999999996</v>
      </c>
      <c r="H256" s="2">
        <v>5.2499999999999998E-2</v>
      </c>
      <c r="I256">
        <v>99.3</v>
      </c>
      <c r="J256">
        <v>101.3</v>
      </c>
      <c r="K256">
        <v>104.6</v>
      </c>
      <c r="L256">
        <v>99.14</v>
      </c>
      <c r="M256">
        <v>94.51</v>
      </c>
      <c r="N256">
        <v>88.65</v>
      </c>
      <c r="O256">
        <f t="shared" si="15"/>
        <v>2.0140986908358416</v>
      </c>
      <c r="P256">
        <f t="shared" si="16"/>
        <v>5.3373615307150013</v>
      </c>
      <c r="Q256">
        <f t="shared" si="17"/>
        <v>-0.16112789526686599</v>
      </c>
      <c r="R256">
        <f t="shared" si="18"/>
        <v>-4.8237663645518509</v>
      </c>
      <c r="S256">
        <f t="shared" si="19"/>
        <v>-10.7250755287009</v>
      </c>
    </row>
    <row r="257" spans="1:19" x14ac:dyDescent="0.2">
      <c r="A257" s="1">
        <v>25294</v>
      </c>
      <c r="B257" s="2">
        <v>6.1699999999999998E-2</v>
      </c>
      <c r="C257">
        <v>17.38</v>
      </c>
      <c r="D257">
        <v>20.43</v>
      </c>
      <c r="E257" s="2">
        <v>3.1199999999999999E-2</v>
      </c>
      <c r="F257" s="2">
        <v>3.4000000000000002E-2</v>
      </c>
      <c r="G257" s="2">
        <v>0.57899999999999996</v>
      </c>
      <c r="H257" s="2">
        <v>5.5199999999999999E-2</v>
      </c>
      <c r="I257">
        <v>101.3</v>
      </c>
      <c r="J257">
        <v>104.6</v>
      </c>
      <c r="K257">
        <v>99.14</v>
      </c>
      <c r="L257">
        <v>94.71</v>
      </c>
      <c r="M257">
        <v>95.52</v>
      </c>
      <c r="N257">
        <v>85.95</v>
      </c>
      <c r="O257">
        <f t="shared" si="15"/>
        <v>3.257650542941759</v>
      </c>
      <c r="P257">
        <f t="shared" si="16"/>
        <v>-2.1322803553800562</v>
      </c>
      <c r="Q257">
        <f t="shared" si="17"/>
        <v>-6.5054294175715732</v>
      </c>
      <c r="R257">
        <f t="shared" si="18"/>
        <v>-5.7058242843040503</v>
      </c>
      <c r="S257">
        <f t="shared" si="19"/>
        <v>-15.153010858835136</v>
      </c>
    </row>
    <row r="258" spans="1:19" x14ac:dyDescent="0.2">
      <c r="A258" s="1">
        <v>25324</v>
      </c>
      <c r="B258" s="2">
        <v>6.3200000000000006E-2</v>
      </c>
      <c r="C258">
        <v>17.940000000000001</v>
      </c>
      <c r="D258">
        <v>20.97</v>
      </c>
      <c r="E258" s="2">
        <v>3.0700000000000002E-2</v>
      </c>
      <c r="F258" s="2">
        <v>3.4000000000000002E-2</v>
      </c>
      <c r="G258" s="2">
        <v>0.57799999999999996</v>
      </c>
      <c r="H258" s="2">
        <v>5.5100000000000003E-2</v>
      </c>
      <c r="I258">
        <v>104.6</v>
      </c>
      <c r="J258">
        <v>99.14</v>
      </c>
      <c r="K258">
        <v>94.71</v>
      </c>
      <c r="L258">
        <v>94.18</v>
      </c>
      <c r="M258">
        <v>96.21</v>
      </c>
      <c r="N258">
        <v>76.06</v>
      </c>
      <c r="O258">
        <f t="shared" ref="O258:O321" si="20">(J258/I258-1)*100</f>
        <v>-5.2198852772466502</v>
      </c>
      <c r="P258">
        <f t="shared" ref="P258:P321" si="21">(K258/I258-1)*100</f>
        <v>-9.4550669216061145</v>
      </c>
      <c r="Q258">
        <f t="shared" ref="Q258:Q321" si="22">(L258/I258-1)*100</f>
        <v>-9.9617590822179576</v>
      </c>
      <c r="R258">
        <f t="shared" si="18"/>
        <v>-8.0210325047801128</v>
      </c>
      <c r="S258">
        <f t="shared" si="19"/>
        <v>-27.284894837476092</v>
      </c>
    </row>
    <row r="259" spans="1:19" x14ac:dyDescent="0.2">
      <c r="A259" s="1">
        <v>25355</v>
      </c>
      <c r="B259" s="2">
        <v>6.5699999999999995E-2</v>
      </c>
      <c r="C259">
        <v>16.98</v>
      </c>
      <c r="D259">
        <v>19.71</v>
      </c>
      <c r="E259" s="2">
        <v>2.98E-2</v>
      </c>
      <c r="F259" s="2">
        <v>3.5000000000000003E-2</v>
      </c>
      <c r="G259" s="2">
        <v>0.57999999999999996</v>
      </c>
      <c r="H259" s="2">
        <v>5.4800000000000001E-2</v>
      </c>
      <c r="I259">
        <v>99.14</v>
      </c>
      <c r="J259">
        <v>94.71</v>
      </c>
      <c r="K259">
        <v>94.18</v>
      </c>
      <c r="L259">
        <v>94.51</v>
      </c>
      <c r="M259">
        <v>91.11</v>
      </c>
      <c r="N259">
        <v>75.59</v>
      </c>
      <c r="O259">
        <f t="shared" si="20"/>
        <v>-4.4684284849707545</v>
      </c>
      <c r="P259">
        <f t="shared" si="21"/>
        <v>-5.0030260238047131</v>
      </c>
      <c r="Q259">
        <f t="shared" si="22"/>
        <v>-4.6701634052854546</v>
      </c>
      <c r="R259">
        <f t="shared" ref="R259:R322" si="23">(M259/I259-1)*100</f>
        <v>-8.0996570506354679</v>
      </c>
      <c r="S259">
        <f t="shared" ref="S259:S322" si="24">(N259/I259-1)*100</f>
        <v>-23.754286867056685</v>
      </c>
    </row>
    <row r="260" spans="1:19" x14ac:dyDescent="0.2">
      <c r="A260" s="1">
        <v>25385</v>
      </c>
      <c r="B260" s="2">
        <v>6.7199999999999996E-2</v>
      </c>
      <c r="C260">
        <v>16.16</v>
      </c>
      <c r="D260">
        <v>18.68</v>
      </c>
      <c r="E260" s="2">
        <v>3.1600000000000003E-2</v>
      </c>
      <c r="F260" s="2">
        <v>3.5000000000000003E-2</v>
      </c>
      <c r="G260" s="2">
        <v>0.57999999999999996</v>
      </c>
      <c r="H260" s="2">
        <v>5.4399999999999997E-2</v>
      </c>
      <c r="I260">
        <v>94.71</v>
      </c>
      <c r="J260">
        <v>94.18</v>
      </c>
      <c r="K260">
        <v>94.51</v>
      </c>
      <c r="L260">
        <v>95.52</v>
      </c>
      <c r="M260">
        <v>90.31</v>
      </c>
      <c r="N260">
        <v>75.72</v>
      </c>
      <c r="O260">
        <f t="shared" si="20"/>
        <v>-0.55960299862737317</v>
      </c>
      <c r="P260">
        <f t="shared" si="21"/>
        <v>-0.21117094287824711</v>
      </c>
      <c r="Q260">
        <f t="shared" si="22"/>
        <v>0.85524231865694578</v>
      </c>
      <c r="R260">
        <f t="shared" si="23"/>
        <v>-4.6457607433217145</v>
      </c>
      <c r="S260">
        <f t="shared" si="24"/>
        <v>-20.050681026290775</v>
      </c>
    </row>
    <row r="261" spans="1:19" x14ac:dyDescent="0.2">
      <c r="A261" s="1">
        <v>25416</v>
      </c>
      <c r="B261" s="2">
        <v>6.6900000000000001E-2</v>
      </c>
      <c r="C261">
        <v>16.04</v>
      </c>
      <c r="D261">
        <v>18.43</v>
      </c>
      <c r="E261" s="2">
        <v>3.32E-2</v>
      </c>
      <c r="F261" s="2">
        <v>3.5000000000000003E-2</v>
      </c>
      <c r="G261" s="2">
        <v>0.58099999999999996</v>
      </c>
      <c r="H261" s="2">
        <v>5.7099999999999998E-2</v>
      </c>
      <c r="I261">
        <v>94.18</v>
      </c>
      <c r="J261">
        <v>94.51</v>
      </c>
      <c r="K261">
        <v>95.52</v>
      </c>
      <c r="L261">
        <v>96.21</v>
      </c>
      <c r="M261">
        <v>87.16</v>
      </c>
      <c r="N261">
        <v>77.92</v>
      </c>
      <c r="O261">
        <f t="shared" si="20"/>
        <v>0.35039286472711151</v>
      </c>
      <c r="P261">
        <f t="shared" si="21"/>
        <v>1.4228073901040528</v>
      </c>
      <c r="Q261">
        <f t="shared" si="22"/>
        <v>2.1554470163516637</v>
      </c>
      <c r="R261">
        <f t="shared" si="23"/>
        <v>-7.4538118496496164</v>
      </c>
      <c r="S261">
        <f t="shared" si="24"/>
        <v>-17.264812062008929</v>
      </c>
    </row>
    <row r="262" spans="1:19" x14ac:dyDescent="0.2">
      <c r="A262" s="1">
        <v>25447</v>
      </c>
      <c r="B262" s="2">
        <v>7.1599999999999997E-2</v>
      </c>
      <c r="C262">
        <v>16.05</v>
      </c>
      <c r="D262">
        <v>18.399999999999999</v>
      </c>
      <c r="E262" s="2">
        <v>3.3300000000000003E-2</v>
      </c>
      <c r="F262" s="2">
        <v>3.6999999999999998E-2</v>
      </c>
      <c r="G262" s="2">
        <v>0.58099999999999996</v>
      </c>
      <c r="H262" s="2">
        <v>5.7000000000000002E-2</v>
      </c>
      <c r="I262">
        <v>94.51</v>
      </c>
      <c r="J262">
        <v>95.52</v>
      </c>
      <c r="K262">
        <v>96.21</v>
      </c>
      <c r="L262">
        <v>91.11</v>
      </c>
      <c r="M262">
        <v>88.65</v>
      </c>
      <c r="N262">
        <v>82.58</v>
      </c>
      <c r="O262">
        <f t="shared" si="20"/>
        <v>1.0686699820124712</v>
      </c>
      <c r="P262">
        <f t="shared" si="21"/>
        <v>1.7987514548724937</v>
      </c>
      <c r="Q262">
        <f t="shared" si="22"/>
        <v>-3.5975029097450095</v>
      </c>
      <c r="R262">
        <f t="shared" si="23"/>
        <v>-6.2004020738546162</v>
      </c>
      <c r="S262">
        <f t="shared" si="24"/>
        <v>-12.623002856840548</v>
      </c>
    </row>
    <row r="263" spans="1:19" x14ac:dyDescent="0.2">
      <c r="A263" s="1">
        <v>25477</v>
      </c>
      <c r="B263" s="2">
        <v>7.0999999999999994E-2</v>
      </c>
      <c r="C263">
        <v>16.329999999999998</v>
      </c>
      <c r="D263">
        <v>18.45</v>
      </c>
      <c r="E263" s="2">
        <v>3.3300000000000003E-2</v>
      </c>
      <c r="F263" s="2">
        <v>3.6999999999999998E-2</v>
      </c>
      <c r="G263" s="2">
        <v>0.58099999999999996</v>
      </c>
      <c r="H263" s="2">
        <v>5.67E-2</v>
      </c>
      <c r="I263">
        <v>95.52</v>
      </c>
      <c r="J263">
        <v>96.21</v>
      </c>
      <c r="K263">
        <v>91.11</v>
      </c>
      <c r="L263">
        <v>90.31</v>
      </c>
      <c r="M263">
        <v>85.95</v>
      </c>
      <c r="N263">
        <v>84.37</v>
      </c>
      <c r="O263">
        <f t="shared" si="20"/>
        <v>0.7223618090452133</v>
      </c>
      <c r="P263">
        <f t="shared" si="21"/>
        <v>-4.6168341708542666</v>
      </c>
      <c r="Q263">
        <f t="shared" si="22"/>
        <v>-5.4543551088777171</v>
      </c>
      <c r="R263">
        <f t="shared" si="23"/>
        <v>-10.018844221105516</v>
      </c>
      <c r="S263">
        <f t="shared" si="24"/>
        <v>-11.672948073701839</v>
      </c>
    </row>
    <row r="264" spans="1:19" x14ac:dyDescent="0.2">
      <c r="A264" s="1">
        <v>25508</v>
      </c>
      <c r="B264" s="2">
        <v>7.1400000000000005E-2</v>
      </c>
      <c r="C264">
        <v>16.53</v>
      </c>
      <c r="D264">
        <v>18.440000000000001</v>
      </c>
      <c r="E264" s="2">
        <v>3.3000000000000002E-2</v>
      </c>
      <c r="F264" s="2">
        <v>3.5000000000000003E-2</v>
      </c>
      <c r="G264" s="2">
        <v>0.58099999999999996</v>
      </c>
      <c r="H264" s="2">
        <v>5.9299999999999999E-2</v>
      </c>
      <c r="I264">
        <v>96.21</v>
      </c>
      <c r="J264">
        <v>91.11</v>
      </c>
      <c r="K264">
        <v>90.31</v>
      </c>
      <c r="L264">
        <v>87.16</v>
      </c>
      <c r="M264">
        <v>76.06</v>
      </c>
      <c r="N264">
        <v>84.28</v>
      </c>
      <c r="O264">
        <f t="shared" si="20"/>
        <v>-5.3009042719052051</v>
      </c>
      <c r="P264">
        <f t="shared" si="21"/>
        <v>-6.1324186674981735</v>
      </c>
      <c r="Q264">
        <f t="shared" si="22"/>
        <v>-9.406506600145514</v>
      </c>
      <c r="R264">
        <f t="shared" si="23"/>
        <v>-20.943768838998022</v>
      </c>
      <c r="S264">
        <f t="shared" si="24"/>
        <v>-12.399958424280211</v>
      </c>
    </row>
    <row r="265" spans="1:19" x14ac:dyDescent="0.2">
      <c r="A265" s="1">
        <v>25538</v>
      </c>
      <c r="B265" s="2">
        <v>7.6499999999999999E-2</v>
      </c>
      <c r="C265">
        <v>15.76</v>
      </c>
      <c r="D265">
        <v>17.329999999999998</v>
      </c>
      <c r="E265" s="2">
        <v>3.2800000000000003E-2</v>
      </c>
      <c r="F265" s="2">
        <v>3.5000000000000003E-2</v>
      </c>
      <c r="G265" s="2">
        <v>0.58099999999999996</v>
      </c>
      <c r="H265" s="2">
        <v>6.2E-2</v>
      </c>
      <c r="I265">
        <v>91.11</v>
      </c>
      <c r="J265">
        <v>90.31</v>
      </c>
      <c r="K265">
        <v>87.16</v>
      </c>
      <c r="L265">
        <v>88.65</v>
      </c>
      <c r="M265">
        <v>75.59</v>
      </c>
      <c r="N265">
        <v>90.05</v>
      </c>
      <c r="O265">
        <f t="shared" si="20"/>
        <v>-0.87805948853034721</v>
      </c>
      <c r="P265">
        <f t="shared" si="21"/>
        <v>-4.3354187246186005</v>
      </c>
      <c r="Q265">
        <f t="shared" si="22"/>
        <v>-2.700032927230811</v>
      </c>
      <c r="R265">
        <f t="shared" si="23"/>
        <v>-17.034354077488743</v>
      </c>
      <c r="S265">
        <f t="shared" si="24"/>
        <v>-1.1634288223027145</v>
      </c>
    </row>
    <row r="266" spans="1:19" x14ac:dyDescent="0.2">
      <c r="A266" s="1">
        <v>25569</v>
      </c>
      <c r="B266" s="2">
        <v>7.7899999999999997E-2</v>
      </c>
      <c r="C266">
        <v>15.76</v>
      </c>
      <c r="D266">
        <v>17.09</v>
      </c>
      <c r="E266" s="2">
        <v>3.4700000000000002E-2</v>
      </c>
      <c r="F266" s="2">
        <v>3.9E-2</v>
      </c>
      <c r="G266" s="2">
        <v>0.57999999999999996</v>
      </c>
      <c r="H266" s="2">
        <v>6.1800000000000001E-2</v>
      </c>
      <c r="I266">
        <v>90.31</v>
      </c>
      <c r="J266">
        <v>87.16</v>
      </c>
      <c r="K266">
        <v>88.65</v>
      </c>
      <c r="L266">
        <v>85.95</v>
      </c>
      <c r="M266">
        <v>75.72</v>
      </c>
      <c r="N266">
        <v>93.49</v>
      </c>
      <c r="O266">
        <f t="shared" si="20"/>
        <v>-3.4879858265972841</v>
      </c>
      <c r="P266">
        <f t="shared" si="21"/>
        <v>-1.8381131657623673</v>
      </c>
      <c r="Q266">
        <f t="shared" si="22"/>
        <v>-4.8278153028457504</v>
      </c>
      <c r="R266">
        <f t="shared" si="23"/>
        <v>-16.155464511128336</v>
      </c>
      <c r="S266">
        <f t="shared" si="24"/>
        <v>3.5212047392315204</v>
      </c>
    </row>
    <row r="267" spans="1:19" x14ac:dyDescent="0.2">
      <c r="A267" s="1">
        <v>25600</v>
      </c>
      <c r="B267" s="2">
        <v>7.2400000000000006E-2</v>
      </c>
      <c r="C267">
        <v>15.35</v>
      </c>
      <c r="D267">
        <v>16.37</v>
      </c>
      <c r="E267" s="2">
        <v>3.5000000000000003E-2</v>
      </c>
      <c r="F267" s="2">
        <v>4.2000000000000003E-2</v>
      </c>
      <c r="G267" s="2">
        <v>0.57899999999999996</v>
      </c>
      <c r="H267" s="2">
        <v>6.1499999999999999E-2</v>
      </c>
      <c r="I267">
        <v>87.16</v>
      </c>
      <c r="J267">
        <v>88.65</v>
      </c>
      <c r="K267">
        <v>85.95</v>
      </c>
      <c r="L267">
        <v>76.06</v>
      </c>
      <c r="M267">
        <v>77.92</v>
      </c>
      <c r="N267">
        <v>97.11</v>
      </c>
      <c r="O267">
        <f t="shared" si="20"/>
        <v>1.7094997705369597</v>
      </c>
      <c r="P267">
        <f t="shared" si="21"/>
        <v>-1.388251491509862</v>
      </c>
      <c r="Q267">
        <f t="shared" si="22"/>
        <v>-12.735199632859107</v>
      </c>
      <c r="R267">
        <f t="shared" si="23"/>
        <v>-10.601193207893523</v>
      </c>
      <c r="S267">
        <f t="shared" si="24"/>
        <v>11.415787058283611</v>
      </c>
    </row>
    <row r="268" spans="1:19" x14ac:dyDescent="0.2">
      <c r="A268" s="1">
        <v>25628</v>
      </c>
      <c r="B268" s="2">
        <v>7.0699999999999999E-2</v>
      </c>
      <c r="C268">
        <v>15.75</v>
      </c>
      <c r="D268">
        <v>16.53</v>
      </c>
      <c r="E268" s="2">
        <v>3.6400000000000002E-2</v>
      </c>
      <c r="F268" s="2">
        <v>4.3999999999999997E-2</v>
      </c>
      <c r="G268" s="2">
        <v>0.57899999999999996</v>
      </c>
      <c r="H268" s="2">
        <v>5.8200000000000002E-2</v>
      </c>
      <c r="I268">
        <v>88.65</v>
      </c>
      <c r="J268">
        <v>85.95</v>
      </c>
      <c r="K268">
        <v>76.06</v>
      </c>
      <c r="L268">
        <v>75.59</v>
      </c>
      <c r="M268">
        <v>82.58</v>
      </c>
      <c r="N268">
        <v>99.6</v>
      </c>
      <c r="O268">
        <f t="shared" si="20"/>
        <v>-3.0456852791878153</v>
      </c>
      <c r="P268">
        <f t="shared" si="21"/>
        <v>-14.201917653694307</v>
      </c>
      <c r="Q268">
        <f t="shared" si="22"/>
        <v>-14.732092498589966</v>
      </c>
      <c r="R268">
        <f t="shared" si="23"/>
        <v>-6.8471517202481795</v>
      </c>
      <c r="S268">
        <f t="shared" si="24"/>
        <v>12.351945854483915</v>
      </c>
    </row>
    <row r="269" spans="1:19" x14ac:dyDescent="0.2">
      <c r="A269" s="1">
        <v>25659</v>
      </c>
      <c r="B269" s="2">
        <v>7.3899999999999993E-2</v>
      </c>
      <c r="C269">
        <v>15.38</v>
      </c>
      <c r="D269">
        <v>15.87</v>
      </c>
      <c r="E269" s="2">
        <v>3.5799999999999998E-2</v>
      </c>
      <c r="F269" s="2">
        <v>4.5999999999999999E-2</v>
      </c>
      <c r="G269" s="2">
        <v>0.57899999999999996</v>
      </c>
      <c r="H269" s="2">
        <v>6.0600000000000001E-2</v>
      </c>
      <c r="I269">
        <v>85.95</v>
      </c>
      <c r="J269">
        <v>76.06</v>
      </c>
      <c r="K269">
        <v>75.59</v>
      </c>
      <c r="L269">
        <v>75.72</v>
      </c>
      <c r="M269">
        <v>84.37</v>
      </c>
      <c r="N269">
        <v>103</v>
      </c>
      <c r="O269">
        <f t="shared" si="20"/>
        <v>-11.506689936009307</v>
      </c>
      <c r="P269">
        <f t="shared" si="21"/>
        <v>-12.05351948807446</v>
      </c>
      <c r="Q269">
        <f t="shared" si="22"/>
        <v>-11.902268760907509</v>
      </c>
      <c r="R269">
        <f t="shared" si="23"/>
        <v>-1.838278068644561</v>
      </c>
      <c r="S269">
        <f t="shared" si="24"/>
        <v>19.837114601512496</v>
      </c>
    </row>
    <row r="270" spans="1:19" x14ac:dyDescent="0.2">
      <c r="A270" s="1">
        <v>25689</v>
      </c>
      <c r="B270" s="2">
        <v>7.9100000000000004E-2</v>
      </c>
      <c r="C270">
        <v>13.68</v>
      </c>
      <c r="D270">
        <v>13.98</v>
      </c>
      <c r="E270" s="2">
        <v>3.6900000000000002E-2</v>
      </c>
      <c r="F270" s="2">
        <v>4.8000000000000001E-2</v>
      </c>
      <c r="G270" s="2">
        <v>0.57499999999999996</v>
      </c>
      <c r="H270" s="2">
        <v>6.0400000000000002E-2</v>
      </c>
      <c r="I270">
        <v>76.06</v>
      </c>
      <c r="J270">
        <v>75.59</v>
      </c>
      <c r="K270">
        <v>75.72</v>
      </c>
      <c r="L270">
        <v>77.92</v>
      </c>
      <c r="M270">
        <v>84.28</v>
      </c>
      <c r="N270">
        <v>101.6</v>
      </c>
      <c r="O270">
        <f t="shared" si="20"/>
        <v>-0.6179332106231894</v>
      </c>
      <c r="P270">
        <f t="shared" si="21"/>
        <v>-0.44701551406785001</v>
      </c>
      <c r="Q270">
        <f t="shared" si="22"/>
        <v>2.4454378122534814</v>
      </c>
      <c r="R270">
        <f t="shared" si="23"/>
        <v>10.807257428346052</v>
      </c>
      <c r="S270">
        <f t="shared" si="24"/>
        <v>33.57875361556664</v>
      </c>
    </row>
    <row r="271" spans="1:19" x14ac:dyDescent="0.2">
      <c r="A271" s="1">
        <v>25720</v>
      </c>
      <c r="B271" s="2">
        <v>7.8399999999999997E-2</v>
      </c>
      <c r="C271">
        <v>13.69</v>
      </c>
      <c r="D271">
        <v>13.8</v>
      </c>
      <c r="E271" s="2">
        <v>4.1799999999999997E-2</v>
      </c>
      <c r="F271" s="2">
        <v>4.9000000000000002E-2</v>
      </c>
      <c r="G271" s="2">
        <v>0.57299999999999995</v>
      </c>
      <c r="H271" s="2">
        <v>6.0100000000000001E-2</v>
      </c>
      <c r="I271">
        <v>75.59</v>
      </c>
      <c r="J271">
        <v>75.72</v>
      </c>
      <c r="K271">
        <v>77.92</v>
      </c>
      <c r="L271">
        <v>82.58</v>
      </c>
      <c r="M271">
        <v>90.05</v>
      </c>
      <c r="N271">
        <v>99.72</v>
      </c>
      <c r="O271">
        <f t="shared" si="20"/>
        <v>0.17198042069055397</v>
      </c>
      <c r="P271">
        <f t="shared" si="21"/>
        <v>3.0824183093001611</v>
      </c>
      <c r="Q271">
        <f t="shared" si="22"/>
        <v>9.2472549279005065</v>
      </c>
      <c r="R271">
        <f t="shared" si="23"/>
        <v>19.129514486043121</v>
      </c>
      <c r="S271">
        <f t="shared" si="24"/>
        <v>31.922211932795342</v>
      </c>
    </row>
    <row r="272" spans="1:19" x14ac:dyDescent="0.2">
      <c r="A272" s="1">
        <v>25750</v>
      </c>
      <c r="B272" s="2">
        <v>7.46E-2</v>
      </c>
      <c r="C272">
        <v>13.84</v>
      </c>
      <c r="D272">
        <v>13.73</v>
      </c>
      <c r="E272" s="2">
        <v>4.2099999999999999E-2</v>
      </c>
      <c r="F272" s="2">
        <v>0.05</v>
      </c>
      <c r="G272" s="2">
        <v>0.57399999999999995</v>
      </c>
      <c r="H272" s="2">
        <v>5.9799999999999999E-2</v>
      </c>
      <c r="I272">
        <v>75.72</v>
      </c>
      <c r="J272">
        <v>77.92</v>
      </c>
      <c r="K272">
        <v>82.58</v>
      </c>
      <c r="L272">
        <v>84.37</v>
      </c>
      <c r="M272">
        <v>93.49</v>
      </c>
      <c r="N272">
        <v>99</v>
      </c>
      <c r="O272">
        <f t="shared" si="20"/>
        <v>2.905441098785011</v>
      </c>
      <c r="P272">
        <f t="shared" si="21"/>
        <v>9.0596936080295833</v>
      </c>
      <c r="Q272">
        <f t="shared" si="22"/>
        <v>11.423666138404664</v>
      </c>
      <c r="R272">
        <f t="shared" si="23"/>
        <v>23.468040147913349</v>
      </c>
      <c r="S272">
        <f t="shared" si="24"/>
        <v>30.744849445324874</v>
      </c>
    </row>
    <row r="273" spans="1:19" x14ac:dyDescent="0.2">
      <c r="A273" s="1">
        <v>25781</v>
      </c>
      <c r="B273" s="2">
        <v>7.5300000000000006E-2</v>
      </c>
      <c r="C273">
        <v>14.4</v>
      </c>
      <c r="D273">
        <v>14.1</v>
      </c>
      <c r="E273" s="2">
        <v>4.2000000000000003E-2</v>
      </c>
      <c r="F273" s="2">
        <v>5.0999999999999997E-2</v>
      </c>
      <c r="G273" s="2">
        <v>0.57199999999999995</v>
      </c>
      <c r="H273" s="2">
        <v>5.4100000000000002E-2</v>
      </c>
      <c r="I273">
        <v>77.92</v>
      </c>
      <c r="J273">
        <v>82.58</v>
      </c>
      <c r="K273">
        <v>84.37</v>
      </c>
      <c r="L273">
        <v>84.28</v>
      </c>
      <c r="M273">
        <v>97.11</v>
      </c>
      <c r="N273">
        <v>97.24</v>
      </c>
      <c r="O273">
        <f t="shared" si="20"/>
        <v>5.9804928131416801</v>
      </c>
      <c r="P273">
        <f t="shared" si="21"/>
        <v>8.2777207392197063</v>
      </c>
      <c r="Q273">
        <f t="shared" si="22"/>
        <v>8.1622176591375819</v>
      </c>
      <c r="R273">
        <f t="shared" si="23"/>
        <v>24.627823408624216</v>
      </c>
      <c r="S273">
        <f t="shared" si="24"/>
        <v>24.794661190965073</v>
      </c>
    </row>
    <row r="274" spans="1:19" x14ac:dyDescent="0.2">
      <c r="A274" s="1">
        <v>25812</v>
      </c>
      <c r="B274" s="2">
        <v>7.3899999999999993E-2</v>
      </c>
      <c r="C274">
        <v>15.41</v>
      </c>
      <c r="D274">
        <v>14.84</v>
      </c>
      <c r="E274" s="2">
        <v>4.0899999999999999E-2</v>
      </c>
      <c r="F274" s="2">
        <v>5.3999999999999999E-2</v>
      </c>
      <c r="G274" s="2">
        <v>0.56999999999999995</v>
      </c>
      <c r="H274" s="2">
        <v>5.6599999999999998E-2</v>
      </c>
      <c r="I274">
        <v>82.58</v>
      </c>
      <c r="J274">
        <v>84.37</v>
      </c>
      <c r="K274">
        <v>84.28</v>
      </c>
      <c r="L274">
        <v>90.05</v>
      </c>
      <c r="M274">
        <v>99.6</v>
      </c>
      <c r="N274">
        <v>99.4</v>
      </c>
      <c r="O274">
        <f t="shared" si="20"/>
        <v>2.1675950593364135</v>
      </c>
      <c r="P274">
        <f t="shared" si="21"/>
        <v>2.0586098328893243</v>
      </c>
      <c r="Q274">
        <f t="shared" si="22"/>
        <v>9.045773795107781</v>
      </c>
      <c r="R274">
        <f t="shared" si="23"/>
        <v>20.61031726810365</v>
      </c>
      <c r="S274">
        <f t="shared" si="24"/>
        <v>20.368127875999043</v>
      </c>
    </row>
    <row r="275" spans="1:19" x14ac:dyDescent="0.2">
      <c r="A275" s="1">
        <v>25842</v>
      </c>
      <c r="B275" s="2">
        <v>7.3300000000000004E-2</v>
      </c>
      <c r="C275">
        <v>15.98</v>
      </c>
      <c r="D275">
        <v>15.06</v>
      </c>
      <c r="E275" s="2">
        <v>3.8600000000000002E-2</v>
      </c>
      <c r="F275" s="2">
        <v>5.5E-2</v>
      </c>
      <c r="G275" s="2">
        <v>0.56999999999999995</v>
      </c>
      <c r="H275" s="2">
        <v>5.6300000000000003E-2</v>
      </c>
      <c r="I275">
        <v>84.37</v>
      </c>
      <c r="J275">
        <v>84.28</v>
      </c>
      <c r="K275">
        <v>90.05</v>
      </c>
      <c r="L275">
        <v>93.49</v>
      </c>
      <c r="M275">
        <v>103</v>
      </c>
      <c r="N275">
        <v>97.29</v>
      </c>
      <c r="O275">
        <f t="shared" si="20"/>
        <v>-0.10667298802892189</v>
      </c>
      <c r="P275">
        <f t="shared" si="21"/>
        <v>6.7322508000474013</v>
      </c>
      <c r="Q275">
        <f t="shared" si="22"/>
        <v>10.809529453597232</v>
      </c>
      <c r="R275">
        <f t="shared" si="23"/>
        <v>22.081308521986486</v>
      </c>
      <c r="S275">
        <f t="shared" si="24"/>
        <v>15.313500059262775</v>
      </c>
    </row>
    <row r="276" spans="1:19" x14ac:dyDescent="0.2">
      <c r="A276" s="1">
        <v>25873</v>
      </c>
      <c r="B276" s="2">
        <v>6.8400000000000002E-2</v>
      </c>
      <c r="C276">
        <v>16.18</v>
      </c>
      <c r="D276">
        <v>14.95</v>
      </c>
      <c r="E276" s="2">
        <v>3.7600000000000001E-2</v>
      </c>
      <c r="F276" s="2">
        <v>5.8999999999999997E-2</v>
      </c>
      <c r="G276" s="2">
        <v>0.56899999999999995</v>
      </c>
      <c r="H276" s="2">
        <v>5.6000000000000001E-2</v>
      </c>
      <c r="I276">
        <v>84.28</v>
      </c>
      <c r="J276">
        <v>90.05</v>
      </c>
      <c r="K276">
        <v>93.49</v>
      </c>
      <c r="L276">
        <v>97.11</v>
      </c>
      <c r="M276">
        <v>101.6</v>
      </c>
      <c r="N276">
        <v>92.78</v>
      </c>
      <c r="O276">
        <f t="shared" si="20"/>
        <v>6.8462268628381562</v>
      </c>
      <c r="P276">
        <f t="shared" si="21"/>
        <v>10.927859515899385</v>
      </c>
      <c r="Q276">
        <f t="shared" si="22"/>
        <v>15.223065970574279</v>
      </c>
      <c r="R276">
        <f t="shared" si="23"/>
        <v>20.550545799715223</v>
      </c>
      <c r="S276">
        <f t="shared" si="24"/>
        <v>10.085429520645462</v>
      </c>
    </row>
    <row r="277" spans="1:19" x14ac:dyDescent="0.2">
      <c r="A277" s="1">
        <v>25903</v>
      </c>
      <c r="B277" s="2">
        <v>6.3899999999999998E-2</v>
      </c>
      <c r="C277">
        <v>17.55</v>
      </c>
      <c r="D277">
        <v>15.87</v>
      </c>
      <c r="E277" s="2">
        <v>3.7499999999999999E-2</v>
      </c>
      <c r="F277" s="2">
        <v>6.0999999999999999E-2</v>
      </c>
      <c r="G277" s="2">
        <v>0.56699999999999995</v>
      </c>
      <c r="H277" s="2">
        <v>5.57E-2</v>
      </c>
      <c r="I277">
        <v>90.05</v>
      </c>
      <c r="J277">
        <v>93.49</v>
      </c>
      <c r="K277">
        <v>97.11</v>
      </c>
      <c r="L277">
        <v>99.6</v>
      </c>
      <c r="M277">
        <v>99.72</v>
      </c>
      <c r="N277">
        <v>99.17</v>
      </c>
      <c r="O277">
        <f t="shared" si="20"/>
        <v>3.820099944475297</v>
      </c>
      <c r="P277">
        <f t="shared" si="21"/>
        <v>7.8400888395335988</v>
      </c>
      <c r="Q277">
        <f t="shared" si="22"/>
        <v>10.605219322598547</v>
      </c>
      <c r="R277">
        <f t="shared" si="23"/>
        <v>10.738478622987223</v>
      </c>
      <c r="S277">
        <f t="shared" si="24"/>
        <v>10.127706829539139</v>
      </c>
    </row>
    <row r="278" spans="1:19" x14ac:dyDescent="0.2">
      <c r="A278" s="1">
        <v>25934</v>
      </c>
      <c r="B278" s="2">
        <v>6.2399999999999997E-2</v>
      </c>
      <c r="C278">
        <v>18.12</v>
      </c>
      <c r="D278">
        <v>16.46</v>
      </c>
      <c r="E278" s="2">
        <v>3.49E-2</v>
      </c>
      <c r="F278" s="2">
        <v>5.8999999999999997E-2</v>
      </c>
      <c r="G278" s="2">
        <v>0.56799999999999995</v>
      </c>
      <c r="H278" s="2">
        <v>5.2900000000000003E-2</v>
      </c>
      <c r="I278">
        <v>93.49</v>
      </c>
      <c r="J278">
        <v>97.11</v>
      </c>
      <c r="K278">
        <v>99.6</v>
      </c>
      <c r="L278">
        <v>103</v>
      </c>
      <c r="M278">
        <v>99</v>
      </c>
      <c r="N278">
        <v>103.3</v>
      </c>
      <c r="O278">
        <f t="shared" si="20"/>
        <v>3.8720718793453957</v>
      </c>
      <c r="P278">
        <f t="shared" si="21"/>
        <v>6.5354583377901454</v>
      </c>
      <c r="Q278">
        <f t="shared" si="22"/>
        <v>10.172210931650461</v>
      </c>
      <c r="R278">
        <f t="shared" si="23"/>
        <v>5.8936784682853904</v>
      </c>
      <c r="S278">
        <f t="shared" si="24"/>
        <v>10.493100866402827</v>
      </c>
    </row>
    <row r="279" spans="1:19" x14ac:dyDescent="0.2">
      <c r="A279" s="1">
        <v>25965</v>
      </c>
      <c r="B279" s="2">
        <v>6.1100000000000002E-2</v>
      </c>
      <c r="C279">
        <v>18.71</v>
      </c>
      <c r="D279">
        <v>17.03</v>
      </c>
      <c r="E279" s="2">
        <v>3.3500000000000002E-2</v>
      </c>
      <c r="F279" s="2">
        <v>5.8999999999999997E-2</v>
      </c>
      <c r="G279" s="2">
        <v>0.56599999999999995</v>
      </c>
      <c r="H279" s="2">
        <v>0.05</v>
      </c>
      <c r="I279">
        <v>97.11</v>
      </c>
      <c r="J279">
        <v>99.6</v>
      </c>
      <c r="K279">
        <v>103</v>
      </c>
      <c r="L279">
        <v>101.6</v>
      </c>
      <c r="M279">
        <v>97.24</v>
      </c>
      <c r="N279">
        <v>105.2</v>
      </c>
      <c r="O279">
        <f t="shared" si="20"/>
        <v>2.564102564102555</v>
      </c>
      <c r="P279">
        <f t="shared" si="21"/>
        <v>6.0652867881783479</v>
      </c>
      <c r="Q279">
        <f t="shared" si="22"/>
        <v>4.6236226959118554</v>
      </c>
      <c r="R279">
        <f t="shared" si="23"/>
        <v>0.13386880856760541</v>
      </c>
      <c r="S279">
        <f t="shared" si="24"/>
        <v>8.3307589331685694</v>
      </c>
    </row>
    <row r="280" spans="1:19" x14ac:dyDescent="0.2">
      <c r="A280" s="1">
        <v>25993</v>
      </c>
      <c r="B280" s="2">
        <v>5.7000000000000002E-2</v>
      </c>
      <c r="C280">
        <v>19.079999999999998</v>
      </c>
      <c r="D280">
        <v>17.399999999999999</v>
      </c>
      <c r="E280" s="2">
        <v>3.2099999999999997E-2</v>
      </c>
      <c r="F280" s="2">
        <v>0.06</v>
      </c>
      <c r="G280" s="2">
        <v>0.56399999999999995</v>
      </c>
      <c r="H280" s="2">
        <v>4.7100000000000003E-2</v>
      </c>
      <c r="I280">
        <v>99.6</v>
      </c>
      <c r="J280">
        <v>103</v>
      </c>
      <c r="K280">
        <v>101.6</v>
      </c>
      <c r="L280">
        <v>99.72</v>
      </c>
      <c r="M280">
        <v>99.4</v>
      </c>
      <c r="N280">
        <v>107.7</v>
      </c>
      <c r="O280">
        <f t="shared" si="20"/>
        <v>3.4136546184738936</v>
      </c>
      <c r="P280">
        <f t="shared" si="21"/>
        <v>2.008032128514059</v>
      </c>
      <c r="Q280">
        <f t="shared" si="22"/>
        <v>0.12048192771085819</v>
      </c>
      <c r="R280">
        <f t="shared" si="23"/>
        <v>-0.20080321285139702</v>
      </c>
      <c r="S280">
        <f t="shared" si="24"/>
        <v>8.13253012048194</v>
      </c>
    </row>
    <row r="281" spans="1:19" x14ac:dyDescent="0.2">
      <c r="A281" s="1">
        <v>26024</v>
      </c>
      <c r="B281" s="2">
        <v>5.8299999999999998E-2</v>
      </c>
      <c r="C281">
        <v>19.62</v>
      </c>
      <c r="D281">
        <v>17.920000000000002</v>
      </c>
      <c r="E281" s="2">
        <v>3.1199999999999999E-2</v>
      </c>
      <c r="F281" s="2">
        <v>5.8999999999999997E-2</v>
      </c>
      <c r="G281" s="2">
        <v>0.56599999999999995</v>
      </c>
      <c r="H281" s="2">
        <v>4.1599999999999998E-2</v>
      </c>
      <c r="I281">
        <v>103</v>
      </c>
      <c r="J281">
        <v>101.6</v>
      </c>
      <c r="K281">
        <v>99.72</v>
      </c>
      <c r="L281">
        <v>99</v>
      </c>
      <c r="M281">
        <v>97.29</v>
      </c>
      <c r="N281">
        <v>108.8</v>
      </c>
      <c r="O281">
        <f t="shared" si="20"/>
        <v>-1.3592233009708798</v>
      </c>
      <c r="P281">
        <f t="shared" si="21"/>
        <v>-3.1844660194174756</v>
      </c>
      <c r="Q281">
        <f t="shared" si="22"/>
        <v>-3.8834951456310662</v>
      </c>
      <c r="R281">
        <f t="shared" si="23"/>
        <v>-5.5436893203883457</v>
      </c>
      <c r="S281">
        <f t="shared" si="24"/>
        <v>5.6310679611650372</v>
      </c>
    </row>
    <row r="282" spans="1:19" x14ac:dyDescent="0.2">
      <c r="A282" s="1">
        <v>26054</v>
      </c>
      <c r="B282" s="2">
        <v>6.3899999999999998E-2</v>
      </c>
      <c r="C282">
        <v>19.21</v>
      </c>
      <c r="D282">
        <v>17.559999999999999</v>
      </c>
      <c r="E282" s="2">
        <v>3.0200000000000001E-2</v>
      </c>
      <c r="F282" s="2">
        <v>5.8999999999999997E-2</v>
      </c>
      <c r="G282" s="2">
        <v>0.56599999999999995</v>
      </c>
      <c r="H282" s="2">
        <v>4.3999999999999997E-2</v>
      </c>
      <c r="I282">
        <v>101.6</v>
      </c>
      <c r="J282">
        <v>99.72</v>
      </c>
      <c r="K282">
        <v>99</v>
      </c>
      <c r="L282">
        <v>97.24</v>
      </c>
      <c r="M282">
        <v>92.78</v>
      </c>
      <c r="N282">
        <v>107.7</v>
      </c>
      <c r="O282">
        <f t="shared" si="20"/>
        <v>-1.8503937007874005</v>
      </c>
      <c r="P282">
        <f t="shared" si="21"/>
        <v>-2.5590551181102317</v>
      </c>
      <c r="Q282">
        <f t="shared" si="22"/>
        <v>-4.2913385826771622</v>
      </c>
      <c r="R282">
        <f t="shared" si="23"/>
        <v>-8.6811023622047188</v>
      </c>
      <c r="S282">
        <f t="shared" si="24"/>
        <v>6.0039370078740273</v>
      </c>
    </row>
    <row r="283" spans="1:19" x14ac:dyDescent="0.2">
      <c r="A283" s="1">
        <v>26085</v>
      </c>
      <c r="B283" s="2">
        <v>6.5199999999999994E-2</v>
      </c>
      <c r="C283">
        <v>18.739999999999998</v>
      </c>
      <c r="D283">
        <v>17.079999999999998</v>
      </c>
      <c r="E283" s="2">
        <v>3.0499999999999999E-2</v>
      </c>
      <c r="F283" s="2">
        <v>5.8999999999999997E-2</v>
      </c>
      <c r="G283" s="2">
        <v>0.56200000000000006</v>
      </c>
      <c r="H283" s="2">
        <v>4.6399999999999997E-2</v>
      </c>
      <c r="I283">
        <v>99.72</v>
      </c>
      <c r="J283">
        <v>99</v>
      </c>
      <c r="K283">
        <v>97.24</v>
      </c>
      <c r="L283">
        <v>99.4</v>
      </c>
      <c r="M283">
        <v>99.17</v>
      </c>
      <c r="N283">
        <v>108</v>
      </c>
      <c r="O283">
        <f t="shared" si="20"/>
        <v>-0.72202166064981865</v>
      </c>
      <c r="P283">
        <f t="shared" si="21"/>
        <v>-2.486963497793826</v>
      </c>
      <c r="Q283">
        <f t="shared" si="22"/>
        <v>-0.32089851584435891</v>
      </c>
      <c r="R283">
        <f t="shared" si="23"/>
        <v>-0.55154432410750021</v>
      </c>
      <c r="S283">
        <f t="shared" si="24"/>
        <v>8.303249097472932</v>
      </c>
    </row>
    <row r="284" spans="1:19" x14ac:dyDescent="0.2">
      <c r="A284" s="1">
        <v>26115</v>
      </c>
      <c r="B284" s="2">
        <v>6.7299999999999999E-2</v>
      </c>
      <c r="C284">
        <v>18.47</v>
      </c>
      <c r="D284">
        <v>16.89</v>
      </c>
      <c r="E284" s="2">
        <v>3.1099999999999999E-2</v>
      </c>
      <c r="F284" s="2">
        <v>0.06</v>
      </c>
      <c r="G284" s="2">
        <v>0.56499999999999995</v>
      </c>
      <c r="H284" s="2">
        <v>4.36E-2</v>
      </c>
      <c r="I284">
        <v>99</v>
      </c>
      <c r="J284">
        <v>97.24</v>
      </c>
      <c r="K284">
        <v>99.4</v>
      </c>
      <c r="L284">
        <v>97.29</v>
      </c>
      <c r="M284">
        <v>103.3</v>
      </c>
      <c r="N284">
        <v>107.2</v>
      </c>
      <c r="O284">
        <f t="shared" si="20"/>
        <v>-1.7777777777777781</v>
      </c>
      <c r="P284">
        <f t="shared" si="21"/>
        <v>0.40404040404040664</v>
      </c>
      <c r="Q284">
        <f t="shared" si="22"/>
        <v>-1.7272727272727217</v>
      </c>
      <c r="R284">
        <f t="shared" si="23"/>
        <v>4.3434343434343381</v>
      </c>
      <c r="S284">
        <f t="shared" si="24"/>
        <v>8.2828282828282909</v>
      </c>
    </row>
    <row r="285" spans="1:19" x14ac:dyDescent="0.2">
      <c r="A285" s="1">
        <v>26146</v>
      </c>
      <c r="B285" s="2">
        <v>6.5799999999999997E-2</v>
      </c>
      <c r="C285">
        <v>18.04</v>
      </c>
      <c r="D285">
        <v>16.52</v>
      </c>
      <c r="E285" s="2">
        <v>3.1300000000000001E-2</v>
      </c>
      <c r="F285" s="2">
        <v>6.0999999999999999E-2</v>
      </c>
      <c r="G285" s="2">
        <v>0.56599999999999995</v>
      </c>
      <c r="H285" s="2">
        <v>4.6199999999999998E-2</v>
      </c>
      <c r="I285">
        <v>97.24</v>
      </c>
      <c r="J285">
        <v>99.4</v>
      </c>
      <c r="K285">
        <v>97.29</v>
      </c>
      <c r="L285">
        <v>92.78</v>
      </c>
      <c r="M285">
        <v>105.2</v>
      </c>
      <c r="N285">
        <v>111</v>
      </c>
      <c r="O285">
        <f t="shared" si="20"/>
        <v>2.2213081036610571</v>
      </c>
      <c r="P285">
        <f t="shared" si="21"/>
        <v>5.1419169066235781E-2</v>
      </c>
      <c r="Q285">
        <f t="shared" si="22"/>
        <v>-4.5865898807075256</v>
      </c>
      <c r="R285">
        <f t="shared" si="23"/>
        <v>8.1859317153434965</v>
      </c>
      <c r="S285">
        <f t="shared" si="24"/>
        <v>14.150555327025916</v>
      </c>
    </row>
    <row r="286" spans="1:19" x14ac:dyDescent="0.2">
      <c r="A286" s="1">
        <v>26177</v>
      </c>
      <c r="B286" s="2">
        <v>6.1400000000000003E-2</v>
      </c>
      <c r="C286">
        <v>18.309999999999999</v>
      </c>
      <c r="D286">
        <v>16.86</v>
      </c>
      <c r="E286" s="2">
        <v>3.1800000000000002E-2</v>
      </c>
      <c r="F286" s="2">
        <v>0.06</v>
      </c>
      <c r="G286" s="2">
        <v>0.56599999999999995</v>
      </c>
      <c r="H286" s="2">
        <v>4.0800000000000003E-2</v>
      </c>
      <c r="I286">
        <v>99.4</v>
      </c>
      <c r="J286">
        <v>97.29</v>
      </c>
      <c r="K286">
        <v>92.78</v>
      </c>
      <c r="L286">
        <v>99.17</v>
      </c>
      <c r="M286">
        <v>107.7</v>
      </c>
      <c r="N286">
        <v>109.4</v>
      </c>
      <c r="O286">
        <f t="shared" si="20"/>
        <v>-2.122736418511062</v>
      </c>
      <c r="P286">
        <f t="shared" si="21"/>
        <v>-6.6599597585513148</v>
      </c>
      <c r="Q286">
        <f t="shared" si="22"/>
        <v>-0.2313883299798869</v>
      </c>
      <c r="R286">
        <f t="shared" si="23"/>
        <v>8.3501006036217351</v>
      </c>
      <c r="S286">
        <f t="shared" si="24"/>
        <v>10.060362173038229</v>
      </c>
    </row>
    <row r="287" spans="1:19" x14ac:dyDescent="0.2">
      <c r="A287" s="1">
        <v>26207</v>
      </c>
      <c r="B287" s="2">
        <v>5.9299999999999999E-2</v>
      </c>
      <c r="C287">
        <v>17.63</v>
      </c>
      <c r="D287">
        <v>16.43</v>
      </c>
      <c r="E287" s="2">
        <v>3.1099999999999999E-2</v>
      </c>
      <c r="F287" s="2">
        <v>5.8000000000000003E-2</v>
      </c>
      <c r="G287" s="2">
        <v>0.56599999999999995</v>
      </c>
      <c r="H287" s="2">
        <v>3.8100000000000002E-2</v>
      </c>
      <c r="I287">
        <v>97.29</v>
      </c>
      <c r="J287">
        <v>92.78</v>
      </c>
      <c r="K287">
        <v>99.17</v>
      </c>
      <c r="L287">
        <v>103.3</v>
      </c>
      <c r="M287">
        <v>108.8</v>
      </c>
      <c r="N287">
        <v>109.6</v>
      </c>
      <c r="O287">
        <f t="shared" si="20"/>
        <v>-4.6356254496865095</v>
      </c>
      <c r="P287">
        <f t="shared" si="21"/>
        <v>1.9323671497584405</v>
      </c>
      <c r="Q287">
        <f t="shared" si="22"/>
        <v>6.1774077500256874</v>
      </c>
      <c r="R287">
        <f t="shared" si="23"/>
        <v>11.830609517936065</v>
      </c>
      <c r="S287">
        <f t="shared" si="24"/>
        <v>12.652893411450282</v>
      </c>
    </row>
    <row r="288" spans="1:19" x14ac:dyDescent="0.2">
      <c r="A288" s="1">
        <v>26238</v>
      </c>
      <c r="B288" s="2">
        <v>5.8099999999999999E-2</v>
      </c>
      <c r="C288">
        <v>16.54</v>
      </c>
      <c r="D288">
        <v>15.64</v>
      </c>
      <c r="E288" s="2">
        <v>3.1699999999999999E-2</v>
      </c>
      <c r="F288" s="2">
        <v>0.06</v>
      </c>
      <c r="G288" s="2">
        <v>0.56799999999999995</v>
      </c>
      <c r="H288" s="2">
        <v>3.2800000000000003E-2</v>
      </c>
      <c r="I288">
        <v>92.78</v>
      </c>
      <c r="J288">
        <v>99.17</v>
      </c>
      <c r="K288">
        <v>103.3</v>
      </c>
      <c r="L288">
        <v>105.2</v>
      </c>
      <c r="M288">
        <v>107.7</v>
      </c>
      <c r="N288">
        <v>115.1</v>
      </c>
      <c r="O288">
        <f t="shared" si="20"/>
        <v>6.8872601853847915</v>
      </c>
      <c r="P288">
        <f t="shared" si="21"/>
        <v>11.338650571243791</v>
      </c>
      <c r="Q288">
        <f t="shared" si="22"/>
        <v>13.386505712438023</v>
      </c>
      <c r="R288">
        <f t="shared" si="23"/>
        <v>16.081051950851478</v>
      </c>
      <c r="S288">
        <f t="shared" si="24"/>
        <v>24.056908816555289</v>
      </c>
    </row>
    <row r="289" spans="1:19" x14ac:dyDescent="0.2">
      <c r="A289" s="1">
        <v>26268</v>
      </c>
      <c r="B289" s="2">
        <v>5.9299999999999999E-2</v>
      </c>
      <c r="C289">
        <v>17.399999999999999</v>
      </c>
      <c r="D289">
        <v>16.600000000000001</v>
      </c>
      <c r="E289" s="2">
        <v>3.32E-2</v>
      </c>
      <c r="F289" s="2">
        <v>0.06</v>
      </c>
      <c r="G289" s="2">
        <v>0.56799999999999995</v>
      </c>
      <c r="H289" s="2">
        <v>3.27E-2</v>
      </c>
      <c r="I289">
        <v>99.17</v>
      </c>
      <c r="J289">
        <v>103.3</v>
      </c>
      <c r="K289">
        <v>105.2</v>
      </c>
      <c r="L289">
        <v>107.7</v>
      </c>
      <c r="M289">
        <v>108</v>
      </c>
      <c r="N289">
        <v>117.5</v>
      </c>
      <c r="O289">
        <f t="shared" si="20"/>
        <v>4.1645658969446275</v>
      </c>
      <c r="P289">
        <f t="shared" si="21"/>
        <v>6.0804678834324832</v>
      </c>
      <c r="Q289">
        <f t="shared" si="22"/>
        <v>8.6013915498638802</v>
      </c>
      <c r="R289">
        <f t="shared" si="23"/>
        <v>8.9039023898356273</v>
      </c>
      <c r="S289">
        <f t="shared" si="24"/>
        <v>18.483412322274884</v>
      </c>
    </row>
    <row r="290" spans="1:19" x14ac:dyDescent="0.2">
      <c r="A290" s="1">
        <v>26299</v>
      </c>
      <c r="B290" s="2">
        <v>5.9499999999999997E-2</v>
      </c>
      <c r="C290">
        <v>18</v>
      </c>
      <c r="D290">
        <v>17.260000000000002</v>
      </c>
      <c r="E290" s="2">
        <v>3.1E-2</v>
      </c>
      <c r="F290" s="2">
        <v>5.8000000000000003E-2</v>
      </c>
      <c r="G290" s="2">
        <v>0.56699999999999995</v>
      </c>
      <c r="H290" s="2">
        <v>3.27E-2</v>
      </c>
      <c r="I290">
        <v>103.3</v>
      </c>
      <c r="J290">
        <v>105.2</v>
      </c>
      <c r="K290">
        <v>107.7</v>
      </c>
      <c r="L290">
        <v>108.8</v>
      </c>
      <c r="M290">
        <v>107.2</v>
      </c>
      <c r="N290">
        <v>118.4</v>
      </c>
      <c r="O290">
        <f t="shared" si="20"/>
        <v>1.8393030009680622</v>
      </c>
      <c r="P290">
        <f t="shared" si="21"/>
        <v>4.2594385285576131</v>
      </c>
      <c r="Q290">
        <f t="shared" si="22"/>
        <v>5.3242981606969941</v>
      </c>
      <c r="R290">
        <f t="shared" si="23"/>
        <v>3.7754114230396985</v>
      </c>
      <c r="S290">
        <f t="shared" si="24"/>
        <v>14.617618586640857</v>
      </c>
    </row>
    <row r="291" spans="1:19" x14ac:dyDescent="0.2">
      <c r="A291" s="1">
        <v>26330</v>
      </c>
      <c r="B291" s="2">
        <v>6.08E-2</v>
      </c>
      <c r="C291">
        <v>18.23</v>
      </c>
      <c r="D291">
        <v>17.46</v>
      </c>
      <c r="E291" s="2">
        <v>2.9700000000000001E-2</v>
      </c>
      <c r="F291" s="2">
        <v>5.7000000000000002E-2</v>
      </c>
      <c r="G291" s="2">
        <v>0.56699999999999995</v>
      </c>
      <c r="H291" s="2">
        <v>3.5099999999999999E-2</v>
      </c>
      <c r="I291">
        <v>105.2</v>
      </c>
      <c r="J291">
        <v>107.7</v>
      </c>
      <c r="K291">
        <v>108.8</v>
      </c>
      <c r="L291">
        <v>107.7</v>
      </c>
      <c r="M291">
        <v>111</v>
      </c>
      <c r="N291">
        <v>114.2</v>
      </c>
      <c r="O291">
        <f t="shared" si="20"/>
        <v>2.3764258555132978</v>
      </c>
      <c r="P291">
        <f t="shared" si="21"/>
        <v>3.4220532319391594</v>
      </c>
      <c r="Q291">
        <f t="shared" si="22"/>
        <v>2.3764258555132978</v>
      </c>
      <c r="R291">
        <f t="shared" si="23"/>
        <v>5.5133079847908606</v>
      </c>
      <c r="S291">
        <f t="shared" si="24"/>
        <v>8.5551330798478986</v>
      </c>
    </row>
    <row r="292" spans="1:19" x14ac:dyDescent="0.2">
      <c r="A292" s="1">
        <v>26359</v>
      </c>
      <c r="B292" s="2">
        <v>6.0699999999999997E-2</v>
      </c>
      <c r="C292">
        <v>18.54</v>
      </c>
      <c r="D292">
        <v>17.809999999999999</v>
      </c>
      <c r="E292" s="2">
        <v>2.92E-2</v>
      </c>
      <c r="F292" s="2">
        <v>5.8000000000000003E-2</v>
      </c>
      <c r="G292" s="2">
        <v>0.56899999999999995</v>
      </c>
      <c r="H292" s="2">
        <v>3.5000000000000003E-2</v>
      </c>
      <c r="I292">
        <v>107.7</v>
      </c>
      <c r="J292">
        <v>108.8</v>
      </c>
      <c r="K292">
        <v>107.7</v>
      </c>
      <c r="L292">
        <v>108</v>
      </c>
      <c r="M292">
        <v>109.4</v>
      </c>
      <c r="N292">
        <v>112.4</v>
      </c>
      <c r="O292">
        <f t="shared" si="20"/>
        <v>1.021355617455888</v>
      </c>
      <c r="P292">
        <f t="shared" si="21"/>
        <v>0</v>
      </c>
      <c r="Q292">
        <f t="shared" si="22"/>
        <v>0.27855153203342198</v>
      </c>
      <c r="R292">
        <f t="shared" si="23"/>
        <v>1.5784586815227541</v>
      </c>
      <c r="S292">
        <f t="shared" si="24"/>
        <v>4.3639740018570183</v>
      </c>
    </row>
    <row r="293" spans="1:19" x14ac:dyDescent="0.2">
      <c r="A293" s="1">
        <v>26390</v>
      </c>
      <c r="B293" s="2">
        <v>6.1899999999999997E-2</v>
      </c>
      <c r="C293">
        <v>18.57</v>
      </c>
      <c r="D293">
        <v>17.920000000000002</v>
      </c>
      <c r="E293" s="2">
        <v>2.8500000000000001E-2</v>
      </c>
      <c r="F293" s="2">
        <v>5.7000000000000002E-2</v>
      </c>
      <c r="G293" s="2">
        <v>0.56899999999999995</v>
      </c>
      <c r="H293" s="2">
        <v>3.49E-2</v>
      </c>
      <c r="I293">
        <v>108.8</v>
      </c>
      <c r="J293">
        <v>107.7</v>
      </c>
      <c r="K293">
        <v>108</v>
      </c>
      <c r="L293">
        <v>107.2</v>
      </c>
      <c r="M293">
        <v>109.6</v>
      </c>
      <c r="N293">
        <v>110.3</v>
      </c>
      <c r="O293">
        <f t="shared" si="20"/>
        <v>-1.0110294117646967</v>
      </c>
      <c r="P293">
        <f t="shared" si="21"/>
        <v>-0.73529411764705621</v>
      </c>
      <c r="Q293">
        <f t="shared" si="22"/>
        <v>-1.4705882352941124</v>
      </c>
      <c r="R293">
        <f t="shared" si="23"/>
        <v>0.73529411764705621</v>
      </c>
      <c r="S293">
        <f t="shared" si="24"/>
        <v>1.3786764705882248</v>
      </c>
    </row>
    <row r="294" spans="1:19" x14ac:dyDescent="0.2">
      <c r="A294" s="1">
        <v>26420</v>
      </c>
      <c r="B294" s="2">
        <v>6.13E-2</v>
      </c>
      <c r="C294">
        <v>18.190000000000001</v>
      </c>
      <c r="D294">
        <v>17.66</v>
      </c>
      <c r="E294" s="2">
        <v>2.8199999999999999E-2</v>
      </c>
      <c r="F294" s="2">
        <v>5.7000000000000002E-2</v>
      </c>
      <c r="G294" s="2">
        <v>0.56999999999999995</v>
      </c>
      <c r="H294" s="2">
        <v>3.2300000000000002E-2</v>
      </c>
      <c r="I294">
        <v>107.7</v>
      </c>
      <c r="J294">
        <v>108</v>
      </c>
      <c r="K294">
        <v>107.2</v>
      </c>
      <c r="L294">
        <v>111</v>
      </c>
      <c r="M294">
        <v>115.1</v>
      </c>
      <c r="N294">
        <v>107.2</v>
      </c>
      <c r="O294">
        <f t="shared" si="20"/>
        <v>0.27855153203342198</v>
      </c>
      <c r="P294">
        <f t="shared" si="21"/>
        <v>-0.46425255338904403</v>
      </c>
      <c r="Q294">
        <f t="shared" si="22"/>
        <v>3.0640668523676862</v>
      </c>
      <c r="R294">
        <f t="shared" si="23"/>
        <v>6.8709377901578383</v>
      </c>
      <c r="S294">
        <f t="shared" si="24"/>
        <v>-0.46425255338904403</v>
      </c>
    </row>
    <row r="295" spans="1:19" x14ac:dyDescent="0.2">
      <c r="A295" s="1">
        <v>26451</v>
      </c>
      <c r="B295" s="2">
        <v>6.1100000000000002E-2</v>
      </c>
      <c r="C295">
        <v>18.09</v>
      </c>
      <c r="D295">
        <v>17.64</v>
      </c>
      <c r="E295" s="2">
        <v>2.8500000000000001E-2</v>
      </c>
      <c r="F295" s="2">
        <v>5.7000000000000002E-2</v>
      </c>
      <c r="G295" s="2">
        <v>0.56999999999999995</v>
      </c>
      <c r="H295" s="2">
        <v>2.7099999999999999E-2</v>
      </c>
      <c r="I295">
        <v>108</v>
      </c>
      <c r="J295">
        <v>107.2</v>
      </c>
      <c r="K295">
        <v>111</v>
      </c>
      <c r="L295">
        <v>109.4</v>
      </c>
      <c r="M295">
        <v>117.5</v>
      </c>
      <c r="N295">
        <v>104.8</v>
      </c>
      <c r="O295">
        <f t="shared" si="20"/>
        <v>-0.74074074074074181</v>
      </c>
      <c r="P295">
        <f t="shared" si="21"/>
        <v>2.7777777777777679</v>
      </c>
      <c r="Q295">
        <f t="shared" si="22"/>
        <v>1.2962962962963065</v>
      </c>
      <c r="R295">
        <f t="shared" si="23"/>
        <v>8.7962962962963012</v>
      </c>
      <c r="S295">
        <f t="shared" si="24"/>
        <v>-2.9629629629629672</v>
      </c>
    </row>
    <row r="296" spans="1:19" x14ac:dyDescent="0.2">
      <c r="A296" s="1">
        <v>26481</v>
      </c>
      <c r="B296" s="2">
        <v>6.1100000000000002E-2</v>
      </c>
      <c r="C296">
        <v>17.78</v>
      </c>
      <c r="D296">
        <v>17.399999999999999</v>
      </c>
      <c r="E296" s="2">
        <v>2.8400000000000002E-2</v>
      </c>
      <c r="F296" s="2">
        <v>5.6000000000000001E-2</v>
      </c>
      <c r="G296" s="2">
        <v>0.56999999999999995</v>
      </c>
      <c r="H296" s="2">
        <v>2.9499999999999998E-2</v>
      </c>
      <c r="I296">
        <v>107.2</v>
      </c>
      <c r="J296">
        <v>111</v>
      </c>
      <c r="K296">
        <v>109.4</v>
      </c>
      <c r="L296">
        <v>109.6</v>
      </c>
      <c r="M296">
        <v>118.4</v>
      </c>
      <c r="N296">
        <v>105.8</v>
      </c>
      <c r="O296">
        <f t="shared" si="20"/>
        <v>3.5447761194029814</v>
      </c>
      <c r="P296">
        <f t="shared" si="21"/>
        <v>2.0522388059701413</v>
      </c>
      <c r="Q296">
        <f t="shared" si="22"/>
        <v>2.2388059701492491</v>
      </c>
      <c r="R296">
        <f t="shared" si="23"/>
        <v>10.447761194029859</v>
      </c>
      <c r="S296">
        <f t="shared" si="24"/>
        <v>-1.3059701492537323</v>
      </c>
    </row>
    <row r="297" spans="1:19" x14ac:dyDescent="0.2">
      <c r="A297" s="1">
        <v>26512</v>
      </c>
      <c r="B297" s="2">
        <v>6.2100000000000002E-2</v>
      </c>
      <c r="C297">
        <v>18.260000000000002</v>
      </c>
      <c r="D297">
        <v>17.940000000000001</v>
      </c>
      <c r="E297" s="2">
        <v>2.86E-2</v>
      </c>
      <c r="F297" s="2">
        <v>5.6000000000000001E-2</v>
      </c>
      <c r="G297" s="2">
        <v>0.57099999999999995</v>
      </c>
      <c r="H297" s="2">
        <v>2.9399999999999999E-2</v>
      </c>
      <c r="I297">
        <v>111</v>
      </c>
      <c r="J297">
        <v>109.4</v>
      </c>
      <c r="K297">
        <v>109.6</v>
      </c>
      <c r="L297">
        <v>115.1</v>
      </c>
      <c r="M297">
        <v>114.2</v>
      </c>
      <c r="N297">
        <v>103.8</v>
      </c>
      <c r="O297">
        <f t="shared" si="20"/>
        <v>-1.4414414414414378</v>
      </c>
      <c r="P297">
        <f t="shared" si="21"/>
        <v>-1.2612612612612706</v>
      </c>
      <c r="Q297">
        <f t="shared" si="22"/>
        <v>3.6936936936936782</v>
      </c>
      <c r="R297">
        <f t="shared" si="23"/>
        <v>2.8828828828828756</v>
      </c>
      <c r="S297">
        <f t="shared" si="24"/>
        <v>-6.4864864864864868</v>
      </c>
    </row>
    <row r="298" spans="1:19" x14ac:dyDescent="0.2">
      <c r="A298" s="1">
        <v>26543</v>
      </c>
      <c r="B298" s="2">
        <v>6.5500000000000003E-2</v>
      </c>
      <c r="C298">
        <v>17.82</v>
      </c>
      <c r="D298">
        <v>17.61</v>
      </c>
      <c r="E298" s="2">
        <v>2.7699999999999999E-2</v>
      </c>
      <c r="F298" s="2">
        <v>5.5E-2</v>
      </c>
      <c r="G298" s="2">
        <v>0.56999999999999995</v>
      </c>
      <c r="H298" s="2">
        <v>3.1899999999999998E-2</v>
      </c>
      <c r="I298">
        <v>109.4</v>
      </c>
      <c r="J298">
        <v>109.6</v>
      </c>
      <c r="K298">
        <v>115.1</v>
      </c>
      <c r="L298">
        <v>117.5</v>
      </c>
      <c r="M298">
        <v>112.4</v>
      </c>
      <c r="N298">
        <v>105.6</v>
      </c>
      <c r="O298">
        <f t="shared" si="20"/>
        <v>0.18281535648994041</v>
      </c>
      <c r="P298">
        <f t="shared" si="21"/>
        <v>5.2102376599634237</v>
      </c>
      <c r="Q298">
        <f t="shared" si="22"/>
        <v>7.4040219378427752</v>
      </c>
      <c r="R298">
        <f t="shared" si="23"/>
        <v>2.7422303473491727</v>
      </c>
      <c r="S298">
        <f t="shared" si="24"/>
        <v>-3.4734917733089676</v>
      </c>
    </row>
    <row r="299" spans="1:19" x14ac:dyDescent="0.2">
      <c r="A299" s="1">
        <v>26573</v>
      </c>
      <c r="B299" s="2">
        <v>6.4799999999999996E-2</v>
      </c>
      <c r="C299">
        <v>17.59</v>
      </c>
      <c r="D299">
        <v>17.53</v>
      </c>
      <c r="E299" s="2">
        <v>2.8199999999999999E-2</v>
      </c>
      <c r="F299" s="2">
        <v>5.6000000000000001E-2</v>
      </c>
      <c r="G299" s="2">
        <v>0.56999999999999995</v>
      </c>
      <c r="H299" s="2">
        <v>3.4200000000000001E-2</v>
      </c>
      <c r="I299">
        <v>109.6</v>
      </c>
      <c r="J299">
        <v>115.1</v>
      </c>
      <c r="K299">
        <v>117.5</v>
      </c>
      <c r="L299">
        <v>118.4</v>
      </c>
      <c r="M299">
        <v>110.3</v>
      </c>
      <c r="N299">
        <v>109.8</v>
      </c>
      <c r="O299">
        <f t="shared" si="20"/>
        <v>5.0182481751824826</v>
      </c>
      <c r="P299">
        <f t="shared" si="21"/>
        <v>7.2080291970803012</v>
      </c>
      <c r="Q299">
        <f t="shared" si="22"/>
        <v>8.0291970802919721</v>
      </c>
      <c r="R299">
        <f t="shared" si="23"/>
        <v>0.63868613138686747</v>
      </c>
      <c r="S299">
        <f t="shared" si="24"/>
        <v>0.18248175182482562</v>
      </c>
    </row>
    <row r="300" spans="1:19" x14ac:dyDescent="0.2">
      <c r="A300" s="1">
        <v>26604</v>
      </c>
      <c r="B300" s="2">
        <v>6.2799999999999995E-2</v>
      </c>
      <c r="C300">
        <v>18.18</v>
      </c>
      <c r="D300">
        <v>18.34</v>
      </c>
      <c r="E300" s="2">
        <v>2.8299999999999999E-2</v>
      </c>
      <c r="F300" s="2">
        <v>5.2999999999999999E-2</v>
      </c>
      <c r="G300" s="2">
        <v>0.57199999999999995</v>
      </c>
      <c r="H300" s="2">
        <v>3.6700000000000003E-2</v>
      </c>
      <c r="I300">
        <v>115.1</v>
      </c>
      <c r="J300">
        <v>117.5</v>
      </c>
      <c r="K300">
        <v>118.4</v>
      </c>
      <c r="L300">
        <v>114.2</v>
      </c>
      <c r="M300">
        <v>107.2</v>
      </c>
      <c r="N300">
        <v>102</v>
      </c>
      <c r="O300">
        <f t="shared" si="20"/>
        <v>2.0851433536055675</v>
      </c>
      <c r="P300">
        <f t="shared" si="21"/>
        <v>2.8670721112076469</v>
      </c>
      <c r="Q300">
        <f t="shared" si="22"/>
        <v>-0.78192875760207947</v>
      </c>
      <c r="R300">
        <f t="shared" si="23"/>
        <v>-6.8635968722849601</v>
      </c>
      <c r="S300">
        <f t="shared" si="24"/>
        <v>-11.381407471763684</v>
      </c>
    </row>
    <row r="301" spans="1:19" x14ac:dyDescent="0.2">
      <c r="A301" s="1">
        <v>26634</v>
      </c>
      <c r="B301" s="2">
        <v>6.3600000000000004E-2</v>
      </c>
      <c r="C301">
        <v>18.3</v>
      </c>
      <c r="D301">
        <v>18.649999999999999</v>
      </c>
      <c r="E301" s="2">
        <v>2.7199999999999998E-2</v>
      </c>
      <c r="F301" s="2">
        <v>5.1999999999999998E-2</v>
      </c>
      <c r="G301" s="2">
        <v>0.57299999999999995</v>
      </c>
      <c r="H301" s="2">
        <v>3.4099999999999998E-2</v>
      </c>
      <c r="I301">
        <v>117.5</v>
      </c>
      <c r="J301">
        <v>118.4</v>
      </c>
      <c r="K301">
        <v>114.2</v>
      </c>
      <c r="L301">
        <v>112.4</v>
      </c>
      <c r="M301">
        <v>104.8</v>
      </c>
      <c r="N301">
        <v>94.78</v>
      </c>
      <c r="O301">
        <f t="shared" si="20"/>
        <v>0.76595744680851841</v>
      </c>
      <c r="P301">
        <f t="shared" si="21"/>
        <v>-2.8085106382978675</v>
      </c>
      <c r="Q301">
        <f t="shared" si="22"/>
        <v>-4.3404255319148932</v>
      </c>
      <c r="R301">
        <f t="shared" si="23"/>
        <v>-10.808510638297875</v>
      </c>
      <c r="S301">
        <f t="shared" si="24"/>
        <v>-19.336170212765957</v>
      </c>
    </row>
    <row r="302" spans="1:19" x14ac:dyDescent="0.2">
      <c r="A302" s="1">
        <v>26665</v>
      </c>
      <c r="B302" s="2">
        <v>6.4600000000000005E-2</v>
      </c>
      <c r="C302">
        <v>18.079999999999998</v>
      </c>
      <c r="D302">
        <v>18.71</v>
      </c>
      <c r="E302" s="2">
        <v>2.6800000000000001E-2</v>
      </c>
      <c r="F302" s="2">
        <v>4.9000000000000002E-2</v>
      </c>
      <c r="G302" s="2">
        <v>0.57099999999999995</v>
      </c>
      <c r="H302" s="2">
        <v>3.6499999999999998E-2</v>
      </c>
      <c r="I302">
        <v>118.4</v>
      </c>
      <c r="J302">
        <v>114.2</v>
      </c>
      <c r="K302">
        <v>112.4</v>
      </c>
      <c r="L302">
        <v>110.3</v>
      </c>
      <c r="M302">
        <v>105.8</v>
      </c>
      <c r="N302">
        <v>96.11</v>
      </c>
      <c r="O302">
        <f t="shared" si="20"/>
        <v>-3.5472972972973027</v>
      </c>
      <c r="P302">
        <f t="shared" si="21"/>
        <v>-5.0675675675675658</v>
      </c>
      <c r="Q302">
        <f t="shared" si="22"/>
        <v>-6.8412162162162282</v>
      </c>
      <c r="R302">
        <f t="shared" si="23"/>
        <v>-10.641891891891897</v>
      </c>
      <c r="S302">
        <f t="shared" si="24"/>
        <v>-18.826013513513516</v>
      </c>
    </row>
    <row r="303" spans="1:19" x14ac:dyDescent="0.2">
      <c r="A303" s="1">
        <v>26696</v>
      </c>
      <c r="B303" s="2">
        <v>6.6400000000000001E-2</v>
      </c>
      <c r="C303">
        <v>17.12</v>
      </c>
      <c r="D303">
        <v>17.89</v>
      </c>
      <c r="E303" s="2">
        <v>2.6700000000000002E-2</v>
      </c>
      <c r="F303" s="2">
        <v>0.05</v>
      </c>
      <c r="G303" s="2">
        <v>0.57499999999999996</v>
      </c>
      <c r="H303" s="2">
        <v>3.8699999999999998E-2</v>
      </c>
      <c r="I303">
        <v>114.2</v>
      </c>
      <c r="J303">
        <v>112.4</v>
      </c>
      <c r="K303">
        <v>110.3</v>
      </c>
      <c r="L303">
        <v>107.2</v>
      </c>
      <c r="M303">
        <v>103.8</v>
      </c>
      <c r="N303">
        <v>93.45</v>
      </c>
      <c r="O303">
        <f t="shared" si="20"/>
        <v>-1.5761821366024442</v>
      </c>
      <c r="P303">
        <f t="shared" si="21"/>
        <v>-3.4150612959719884</v>
      </c>
      <c r="Q303">
        <f t="shared" si="22"/>
        <v>-6.1295971978984287</v>
      </c>
      <c r="R303">
        <f t="shared" si="23"/>
        <v>-9.1068301225919477</v>
      </c>
      <c r="S303">
        <f t="shared" si="24"/>
        <v>-18.169877408056045</v>
      </c>
    </row>
    <row r="304" spans="1:19" x14ac:dyDescent="0.2">
      <c r="A304" s="1">
        <v>26724</v>
      </c>
      <c r="B304" s="2">
        <v>6.7100000000000007E-2</v>
      </c>
      <c r="C304">
        <v>16.53</v>
      </c>
      <c r="D304">
        <v>17.41</v>
      </c>
      <c r="E304" s="2">
        <v>2.7699999999999999E-2</v>
      </c>
      <c r="F304" s="2">
        <v>4.9000000000000002E-2</v>
      </c>
      <c r="G304" s="2">
        <v>0.57799999999999996</v>
      </c>
      <c r="H304" s="2">
        <v>4.5900000000000003E-2</v>
      </c>
      <c r="I304">
        <v>112.4</v>
      </c>
      <c r="J304">
        <v>110.3</v>
      </c>
      <c r="K304">
        <v>107.2</v>
      </c>
      <c r="L304">
        <v>104.8</v>
      </c>
      <c r="M304">
        <v>105.6</v>
      </c>
      <c r="N304">
        <v>97.44</v>
      </c>
      <c r="O304">
        <f t="shared" si="20"/>
        <v>-1.8683274021352392</v>
      </c>
      <c r="P304">
        <f t="shared" si="21"/>
        <v>-4.6263345195729606</v>
      </c>
      <c r="Q304">
        <f t="shared" si="22"/>
        <v>-6.7615658362989439</v>
      </c>
      <c r="R304">
        <f t="shared" si="23"/>
        <v>-6.0498220640569533</v>
      </c>
      <c r="S304">
        <f t="shared" si="24"/>
        <v>-13.309608540925277</v>
      </c>
    </row>
    <row r="305" spans="1:19" x14ac:dyDescent="0.2">
      <c r="A305" s="1">
        <v>26755</v>
      </c>
      <c r="B305" s="2">
        <v>6.6699999999999995E-2</v>
      </c>
      <c r="C305">
        <v>15.89</v>
      </c>
      <c r="D305">
        <v>16.940000000000001</v>
      </c>
      <c r="E305" s="2">
        <v>2.8199999999999999E-2</v>
      </c>
      <c r="F305" s="2">
        <v>0.05</v>
      </c>
      <c r="G305" s="2">
        <v>0.57699999999999996</v>
      </c>
      <c r="H305" s="2">
        <v>5.0599999999999999E-2</v>
      </c>
      <c r="I305">
        <v>110.3</v>
      </c>
      <c r="J305">
        <v>107.2</v>
      </c>
      <c r="K305">
        <v>104.8</v>
      </c>
      <c r="L305">
        <v>105.8</v>
      </c>
      <c r="M305">
        <v>109.8</v>
      </c>
      <c r="N305">
        <v>92.46</v>
      </c>
      <c r="O305">
        <f t="shared" si="20"/>
        <v>-2.810516772438798</v>
      </c>
      <c r="P305">
        <f t="shared" si="21"/>
        <v>-4.986400725294649</v>
      </c>
      <c r="Q305">
        <f t="shared" si="22"/>
        <v>-4.0797824116047154</v>
      </c>
      <c r="R305">
        <f t="shared" si="23"/>
        <v>-0.45330915684497208</v>
      </c>
      <c r="S305">
        <f t="shared" si="24"/>
        <v>-16.174070716228471</v>
      </c>
    </row>
    <row r="306" spans="1:19" x14ac:dyDescent="0.2">
      <c r="A306" s="1">
        <v>26785</v>
      </c>
      <c r="B306" s="2">
        <v>6.8500000000000005E-2</v>
      </c>
      <c r="C306">
        <v>15.12</v>
      </c>
      <c r="D306">
        <v>16.309999999999999</v>
      </c>
      <c r="E306" s="2">
        <v>2.8899999999999999E-2</v>
      </c>
      <c r="F306" s="2">
        <v>4.9000000000000002E-2</v>
      </c>
      <c r="G306" s="2">
        <v>0.57699999999999996</v>
      </c>
      <c r="H306" s="2">
        <v>5.5300000000000002E-2</v>
      </c>
      <c r="I306">
        <v>107.2</v>
      </c>
      <c r="J306">
        <v>104.8</v>
      </c>
      <c r="K306">
        <v>105.8</v>
      </c>
      <c r="L306">
        <v>103.8</v>
      </c>
      <c r="M306">
        <v>102</v>
      </c>
      <c r="N306">
        <v>89.67</v>
      </c>
      <c r="O306">
        <f t="shared" si="20"/>
        <v>-2.2388059701492602</v>
      </c>
      <c r="P306">
        <f t="shared" si="21"/>
        <v>-1.3059701492537323</v>
      </c>
      <c r="Q306">
        <f t="shared" si="22"/>
        <v>-3.1716417910447769</v>
      </c>
      <c r="R306">
        <f t="shared" si="23"/>
        <v>-4.8507462686567138</v>
      </c>
      <c r="S306">
        <f t="shared" si="24"/>
        <v>-16.352611940298512</v>
      </c>
    </row>
    <row r="307" spans="1:19" x14ac:dyDescent="0.2">
      <c r="A307" s="1">
        <v>26816</v>
      </c>
      <c r="B307" s="2">
        <v>6.9000000000000006E-2</v>
      </c>
      <c r="C307">
        <v>14.5</v>
      </c>
      <c r="D307">
        <v>15.81</v>
      </c>
      <c r="E307" s="2">
        <v>2.9899999999999999E-2</v>
      </c>
      <c r="F307" s="2">
        <v>4.9000000000000002E-2</v>
      </c>
      <c r="G307" s="2">
        <v>0.57999999999999996</v>
      </c>
      <c r="H307" s="2">
        <v>0.06</v>
      </c>
      <c r="I307">
        <v>104.8</v>
      </c>
      <c r="J307">
        <v>105.8</v>
      </c>
      <c r="K307">
        <v>103.8</v>
      </c>
      <c r="L307">
        <v>105.6</v>
      </c>
      <c r="M307">
        <v>94.78</v>
      </c>
      <c r="N307">
        <v>89.79</v>
      </c>
      <c r="O307">
        <f t="shared" si="20"/>
        <v>0.95419847328244156</v>
      </c>
      <c r="P307">
        <f t="shared" si="21"/>
        <v>-0.95419847328244156</v>
      </c>
      <c r="Q307">
        <f t="shared" si="22"/>
        <v>0.76335877862594437</v>
      </c>
      <c r="R307">
        <f t="shared" si="23"/>
        <v>-9.5610687022900755</v>
      </c>
      <c r="S307">
        <f t="shared" si="24"/>
        <v>-14.322519083969453</v>
      </c>
    </row>
    <row r="308" spans="1:19" x14ac:dyDescent="0.2">
      <c r="A308" s="1">
        <v>26846</v>
      </c>
      <c r="B308" s="2">
        <v>7.1300000000000002E-2</v>
      </c>
      <c r="C308">
        <v>14.34</v>
      </c>
      <c r="D308">
        <v>15.89</v>
      </c>
      <c r="E308" s="2">
        <v>3.0700000000000002E-2</v>
      </c>
      <c r="F308" s="2">
        <v>4.8000000000000001E-2</v>
      </c>
      <c r="G308" s="2">
        <v>0.57899999999999996</v>
      </c>
      <c r="H308" s="2">
        <v>5.7299999999999997E-2</v>
      </c>
      <c r="I308">
        <v>105.8</v>
      </c>
      <c r="J308">
        <v>103.8</v>
      </c>
      <c r="K308">
        <v>105.6</v>
      </c>
      <c r="L308">
        <v>109.8</v>
      </c>
      <c r="M308">
        <v>96.11</v>
      </c>
      <c r="N308">
        <v>79.31</v>
      </c>
      <c r="O308">
        <f t="shared" si="20"/>
        <v>-1.8903591682419618</v>
      </c>
      <c r="P308">
        <f t="shared" si="21"/>
        <v>-0.1890359168241984</v>
      </c>
      <c r="Q308">
        <f t="shared" si="22"/>
        <v>3.7807183364839236</v>
      </c>
      <c r="R308">
        <f t="shared" si="23"/>
        <v>-9.158790170132324</v>
      </c>
      <c r="S308">
        <f t="shared" si="24"/>
        <v>-25.037807183364833</v>
      </c>
    </row>
    <row r="309" spans="1:19" x14ac:dyDescent="0.2">
      <c r="A309" s="1">
        <v>26877</v>
      </c>
      <c r="B309" s="2">
        <v>7.3999999999999996E-2</v>
      </c>
      <c r="C309">
        <v>13.77</v>
      </c>
      <c r="D309">
        <v>15.28</v>
      </c>
      <c r="E309" s="2">
        <v>3.0599999999999999E-2</v>
      </c>
      <c r="F309" s="2">
        <v>4.8000000000000001E-2</v>
      </c>
      <c r="G309" s="2">
        <v>0.57799999999999996</v>
      </c>
      <c r="H309" s="2">
        <v>7.3800000000000004E-2</v>
      </c>
      <c r="I309">
        <v>103.8</v>
      </c>
      <c r="J309">
        <v>105.6</v>
      </c>
      <c r="K309">
        <v>109.8</v>
      </c>
      <c r="L309">
        <v>102</v>
      </c>
      <c r="M309">
        <v>93.45</v>
      </c>
      <c r="N309">
        <v>76.03</v>
      </c>
      <c r="O309">
        <f t="shared" si="20"/>
        <v>1.7341040462427681</v>
      </c>
      <c r="P309">
        <f t="shared" si="21"/>
        <v>5.7803468208092568</v>
      </c>
      <c r="Q309">
        <f t="shared" si="22"/>
        <v>-1.7341040462427681</v>
      </c>
      <c r="R309">
        <f t="shared" si="23"/>
        <v>-9.9710982658959502</v>
      </c>
      <c r="S309">
        <f t="shared" si="24"/>
        <v>-26.753371868978803</v>
      </c>
    </row>
    <row r="310" spans="1:19" x14ac:dyDescent="0.2">
      <c r="A310" s="1">
        <v>26908</v>
      </c>
      <c r="B310" s="2">
        <v>7.0900000000000005E-2</v>
      </c>
      <c r="C310">
        <v>13.73</v>
      </c>
      <c r="D310">
        <v>15.48</v>
      </c>
      <c r="E310" s="2">
        <v>3.1300000000000001E-2</v>
      </c>
      <c r="F310" s="2">
        <v>4.8000000000000001E-2</v>
      </c>
      <c r="G310" s="2">
        <v>0.57899999999999996</v>
      </c>
      <c r="H310" s="2">
        <v>7.3599999999999999E-2</v>
      </c>
      <c r="I310">
        <v>105.6</v>
      </c>
      <c r="J310">
        <v>109.8</v>
      </c>
      <c r="K310">
        <v>102</v>
      </c>
      <c r="L310">
        <v>94.78</v>
      </c>
      <c r="M310">
        <v>97.44</v>
      </c>
      <c r="N310">
        <v>68.12</v>
      </c>
      <c r="O310">
        <f t="shared" si="20"/>
        <v>3.9772727272727293</v>
      </c>
      <c r="P310">
        <f t="shared" si="21"/>
        <v>-3.4090909090909061</v>
      </c>
      <c r="Q310">
        <f t="shared" si="22"/>
        <v>-10.246212121212118</v>
      </c>
      <c r="R310">
        <f t="shared" si="23"/>
        <v>-7.7272727272727266</v>
      </c>
      <c r="S310">
        <f t="shared" si="24"/>
        <v>-35.492424242424235</v>
      </c>
    </row>
    <row r="311" spans="1:19" x14ac:dyDescent="0.2">
      <c r="A311" s="1">
        <v>26938</v>
      </c>
      <c r="B311" s="2">
        <v>6.7900000000000002E-2</v>
      </c>
      <c r="C311">
        <v>13.99</v>
      </c>
      <c r="D311">
        <v>15.91</v>
      </c>
      <c r="E311" s="2">
        <v>3.1E-2</v>
      </c>
      <c r="F311" s="2">
        <v>4.5999999999999999E-2</v>
      </c>
      <c r="G311" s="2">
        <v>0.58099999999999996</v>
      </c>
      <c r="H311" s="2">
        <v>7.8E-2</v>
      </c>
      <c r="I311">
        <v>109.8</v>
      </c>
      <c r="J311">
        <v>102</v>
      </c>
      <c r="K311">
        <v>94.78</v>
      </c>
      <c r="L311">
        <v>96.11</v>
      </c>
      <c r="M311">
        <v>92.46</v>
      </c>
      <c r="N311">
        <v>69.44</v>
      </c>
      <c r="O311">
        <f t="shared" si="20"/>
        <v>-7.1038251366120182</v>
      </c>
      <c r="P311">
        <f t="shared" si="21"/>
        <v>-13.679417122040071</v>
      </c>
      <c r="Q311">
        <f t="shared" si="22"/>
        <v>-12.468123861566482</v>
      </c>
      <c r="R311">
        <f t="shared" si="23"/>
        <v>-15.792349726775956</v>
      </c>
      <c r="S311">
        <f t="shared" si="24"/>
        <v>-36.757741347905281</v>
      </c>
    </row>
    <row r="312" spans="1:19" x14ac:dyDescent="0.2">
      <c r="A312" s="1">
        <v>26969</v>
      </c>
      <c r="B312" s="2">
        <v>6.7299999999999999E-2</v>
      </c>
      <c r="C312">
        <v>12.75</v>
      </c>
      <c r="D312">
        <v>14.65</v>
      </c>
      <c r="E312" s="2">
        <v>3.0099999999999998E-2</v>
      </c>
      <c r="F312" s="2">
        <v>4.8000000000000001E-2</v>
      </c>
      <c r="G312" s="2">
        <v>0.58199999999999996</v>
      </c>
      <c r="H312" s="2">
        <v>8.2500000000000004E-2</v>
      </c>
      <c r="I312">
        <v>102</v>
      </c>
      <c r="J312">
        <v>94.78</v>
      </c>
      <c r="K312">
        <v>96.11</v>
      </c>
      <c r="L312">
        <v>93.45</v>
      </c>
      <c r="M312">
        <v>89.67</v>
      </c>
      <c r="N312">
        <v>71.739999999999995</v>
      </c>
      <c r="O312">
        <f t="shared" si="20"/>
        <v>-7.0784313725490211</v>
      </c>
      <c r="P312">
        <f t="shared" si="21"/>
        <v>-5.7745098039215677</v>
      </c>
      <c r="Q312">
        <f t="shared" si="22"/>
        <v>-8.3823529411764639</v>
      </c>
      <c r="R312">
        <f t="shared" si="23"/>
        <v>-12.088235294117645</v>
      </c>
      <c r="S312">
        <f t="shared" si="24"/>
        <v>-29.666666666666675</v>
      </c>
    </row>
    <row r="313" spans="1:19" x14ac:dyDescent="0.2">
      <c r="A313" s="1">
        <v>26999</v>
      </c>
      <c r="B313" s="2">
        <v>6.7400000000000002E-2</v>
      </c>
      <c r="C313">
        <v>11.62</v>
      </c>
      <c r="D313">
        <v>13.49</v>
      </c>
      <c r="E313" s="2">
        <v>3.27E-2</v>
      </c>
      <c r="F313" s="2">
        <v>4.9000000000000002E-2</v>
      </c>
      <c r="G313" s="2">
        <v>0.58199999999999996</v>
      </c>
      <c r="H313" s="2">
        <v>8.7099999999999997E-2</v>
      </c>
      <c r="I313">
        <v>94.78</v>
      </c>
      <c r="J313">
        <v>96.11</v>
      </c>
      <c r="K313">
        <v>93.45</v>
      </c>
      <c r="L313">
        <v>97.44</v>
      </c>
      <c r="M313">
        <v>89.79</v>
      </c>
      <c r="N313">
        <v>67.069999999999993</v>
      </c>
      <c r="O313">
        <f t="shared" si="20"/>
        <v>1.4032496307237796</v>
      </c>
      <c r="P313">
        <f t="shared" si="21"/>
        <v>-1.4032496307237796</v>
      </c>
      <c r="Q313">
        <f t="shared" si="22"/>
        <v>2.8064992614475592</v>
      </c>
      <c r="R313">
        <f t="shared" si="23"/>
        <v>-5.2648238024899712</v>
      </c>
      <c r="S313">
        <f t="shared" si="24"/>
        <v>-29.236125764929323</v>
      </c>
    </row>
    <row r="314" spans="1:19" x14ac:dyDescent="0.2">
      <c r="A314" s="1">
        <v>27030</v>
      </c>
      <c r="B314" s="2">
        <v>6.9900000000000004E-2</v>
      </c>
      <c r="C314">
        <v>11.68</v>
      </c>
      <c r="D314">
        <v>13.53</v>
      </c>
      <c r="E314" s="2">
        <v>3.5700000000000003E-2</v>
      </c>
      <c r="F314" s="2">
        <v>5.0999999999999997E-2</v>
      </c>
      <c r="G314" s="2">
        <v>0.58199999999999996</v>
      </c>
      <c r="H314" s="2">
        <v>9.3899999999999997E-2</v>
      </c>
      <c r="I314">
        <v>96.11</v>
      </c>
      <c r="J314">
        <v>93.45</v>
      </c>
      <c r="K314">
        <v>97.44</v>
      </c>
      <c r="L314">
        <v>92.46</v>
      </c>
      <c r="M314">
        <v>79.31</v>
      </c>
      <c r="N314">
        <v>72.56</v>
      </c>
      <c r="O314">
        <f t="shared" si="20"/>
        <v>-2.7676620538965691</v>
      </c>
      <c r="P314">
        <f t="shared" si="21"/>
        <v>1.383831026948279</v>
      </c>
      <c r="Q314">
        <f t="shared" si="22"/>
        <v>-3.7977317656851639</v>
      </c>
      <c r="R314">
        <f t="shared" si="23"/>
        <v>-17.47997086671522</v>
      </c>
      <c r="S314">
        <f t="shared" si="24"/>
        <v>-24.503173447091875</v>
      </c>
    </row>
    <row r="315" spans="1:19" x14ac:dyDescent="0.2">
      <c r="A315" s="1">
        <v>27061</v>
      </c>
      <c r="B315" s="2">
        <v>6.9599999999999995E-2</v>
      </c>
      <c r="C315">
        <v>11.27</v>
      </c>
      <c r="D315">
        <v>12.96</v>
      </c>
      <c r="E315" s="2">
        <v>3.5400000000000001E-2</v>
      </c>
      <c r="F315" s="2">
        <v>5.1999999999999998E-2</v>
      </c>
      <c r="G315" s="2">
        <v>0.58199999999999996</v>
      </c>
      <c r="H315" s="2">
        <v>0.1002</v>
      </c>
      <c r="I315">
        <v>93.45</v>
      </c>
      <c r="J315">
        <v>97.44</v>
      </c>
      <c r="K315">
        <v>92.46</v>
      </c>
      <c r="L315">
        <v>89.67</v>
      </c>
      <c r="M315">
        <v>76.03</v>
      </c>
      <c r="N315">
        <v>80.099999999999994</v>
      </c>
      <c r="O315">
        <f t="shared" si="20"/>
        <v>4.2696629213483162</v>
      </c>
      <c r="P315">
        <f t="shared" si="21"/>
        <v>-1.0593900481541074</v>
      </c>
      <c r="Q315">
        <f t="shared" si="22"/>
        <v>-4.0449438202247219</v>
      </c>
      <c r="R315">
        <f t="shared" si="23"/>
        <v>-18.640984483681112</v>
      </c>
      <c r="S315">
        <f t="shared" si="24"/>
        <v>-14.28571428571429</v>
      </c>
    </row>
    <row r="316" spans="1:19" x14ac:dyDescent="0.2">
      <c r="A316" s="1">
        <v>27089</v>
      </c>
      <c r="B316" s="2">
        <v>7.2099999999999997E-2</v>
      </c>
      <c r="C316">
        <v>11.66</v>
      </c>
      <c r="D316">
        <v>13.31</v>
      </c>
      <c r="E316" s="2">
        <v>3.6600000000000001E-2</v>
      </c>
      <c r="F316" s="2">
        <v>5.0999999999999997E-2</v>
      </c>
      <c r="G316" s="2">
        <v>0.58199999999999996</v>
      </c>
      <c r="H316" s="2">
        <v>0.10390000000000001</v>
      </c>
      <c r="I316">
        <v>97.44</v>
      </c>
      <c r="J316">
        <v>92.46</v>
      </c>
      <c r="K316">
        <v>89.67</v>
      </c>
      <c r="L316">
        <v>89.79</v>
      </c>
      <c r="M316">
        <v>68.12</v>
      </c>
      <c r="N316">
        <v>83.78</v>
      </c>
      <c r="O316">
        <f t="shared" si="20"/>
        <v>-5.1108374384236548</v>
      </c>
      <c r="P316">
        <f t="shared" si="21"/>
        <v>-7.9741379310344751</v>
      </c>
      <c r="Q316">
        <f t="shared" si="22"/>
        <v>-7.8509852216748666</v>
      </c>
      <c r="R316">
        <f t="shared" si="23"/>
        <v>-30.090311986863703</v>
      </c>
      <c r="S316">
        <f t="shared" si="24"/>
        <v>-14.018883415435134</v>
      </c>
    </row>
    <row r="317" spans="1:19" x14ac:dyDescent="0.2">
      <c r="A317" s="1">
        <v>27120</v>
      </c>
      <c r="B317" s="2">
        <v>7.51E-2</v>
      </c>
      <c r="C317">
        <v>10.89</v>
      </c>
      <c r="D317">
        <v>12.55</v>
      </c>
      <c r="E317" s="2">
        <v>3.5299999999999998E-2</v>
      </c>
      <c r="F317" s="2">
        <v>5.0999999999999997E-2</v>
      </c>
      <c r="G317" s="2">
        <v>0.57999999999999996</v>
      </c>
      <c r="H317" s="2">
        <v>0.1009</v>
      </c>
      <c r="I317">
        <v>92.46</v>
      </c>
      <c r="J317">
        <v>89.67</v>
      </c>
      <c r="K317">
        <v>89.79</v>
      </c>
      <c r="L317">
        <v>79.31</v>
      </c>
      <c r="M317">
        <v>69.44</v>
      </c>
      <c r="N317">
        <v>84.72</v>
      </c>
      <c r="O317">
        <f t="shared" si="20"/>
        <v>-3.0175210902011584</v>
      </c>
      <c r="P317">
        <f t="shared" si="21"/>
        <v>-2.887735236859168</v>
      </c>
      <c r="Q317">
        <f t="shared" si="22"/>
        <v>-14.22236642872593</v>
      </c>
      <c r="R317">
        <f t="shared" si="23"/>
        <v>-24.897252866104257</v>
      </c>
      <c r="S317">
        <f t="shared" si="24"/>
        <v>-8.3711875405580791</v>
      </c>
    </row>
    <row r="318" spans="1:19" x14ac:dyDescent="0.2">
      <c r="A318" s="1">
        <v>27150</v>
      </c>
      <c r="B318" s="2">
        <v>7.5800000000000006E-2</v>
      </c>
      <c r="C318">
        <v>10.41</v>
      </c>
      <c r="D318">
        <v>12</v>
      </c>
      <c r="E318" s="2">
        <v>3.7400000000000003E-2</v>
      </c>
      <c r="F318" s="2">
        <v>5.0999999999999997E-2</v>
      </c>
      <c r="G318" s="2">
        <v>0.57999999999999996</v>
      </c>
      <c r="H318" s="2">
        <v>0.1071</v>
      </c>
      <c r="I318">
        <v>89.67</v>
      </c>
      <c r="J318">
        <v>89.79</v>
      </c>
      <c r="K318">
        <v>79.31</v>
      </c>
      <c r="L318">
        <v>76.03</v>
      </c>
      <c r="M318">
        <v>71.739999999999995</v>
      </c>
      <c r="N318">
        <v>90.1</v>
      </c>
      <c r="O318">
        <f t="shared" si="20"/>
        <v>0.13382402141184357</v>
      </c>
      <c r="P318">
        <f t="shared" si="21"/>
        <v>-11.553473848555818</v>
      </c>
      <c r="Q318">
        <f t="shared" si="22"/>
        <v>-15.211330433812876</v>
      </c>
      <c r="R318">
        <f t="shared" si="23"/>
        <v>-19.995539199286284</v>
      </c>
      <c r="S318">
        <f t="shared" si="24"/>
        <v>0.47953607672577281</v>
      </c>
    </row>
    <row r="319" spans="1:19" x14ac:dyDescent="0.2">
      <c r="A319" s="1">
        <v>27181</v>
      </c>
      <c r="B319" s="2">
        <v>7.5399999999999995E-2</v>
      </c>
      <c r="C319">
        <v>10.27</v>
      </c>
      <c r="D319">
        <v>11.89</v>
      </c>
      <c r="E319" s="2">
        <v>3.8800000000000001E-2</v>
      </c>
      <c r="F319" s="2">
        <v>5.3999999999999999E-2</v>
      </c>
      <c r="G319" s="2">
        <v>0.57999999999999996</v>
      </c>
      <c r="H319" s="2">
        <v>0.1086</v>
      </c>
      <c r="I319">
        <v>89.79</v>
      </c>
      <c r="J319">
        <v>79.31</v>
      </c>
      <c r="K319">
        <v>76.03</v>
      </c>
      <c r="L319">
        <v>68.12</v>
      </c>
      <c r="M319">
        <v>67.069999999999993</v>
      </c>
      <c r="N319">
        <v>92.4</v>
      </c>
      <c r="O319">
        <f t="shared" si="20"/>
        <v>-11.67167836061923</v>
      </c>
      <c r="P319">
        <f t="shared" si="21"/>
        <v>-15.324646397148911</v>
      </c>
      <c r="Q319">
        <f t="shared" si="22"/>
        <v>-24.134090655975051</v>
      </c>
      <c r="R319">
        <f t="shared" si="23"/>
        <v>-25.303485911571457</v>
      </c>
      <c r="S319">
        <f t="shared" si="24"/>
        <v>2.9067824924824626</v>
      </c>
    </row>
    <row r="320" spans="1:19" x14ac:dyDescent="0.2">
      <c r="A320" s="1">
        <v>27211</v>
      </c>
      <c r="B320" s="2">
        <v>7.8100000000000003E-2</v>
      </c>
      <c r="C320">
        <v>8.9499999999999993</v>
      </c>
      <c r="D320">
        <v>10.39</v>
      </c>
      <c r="E320" s="2">
        <v>3.9E-2</v>
      </c>
      <c r="F320" s="2">
        <v>5.5E-2</v>
      </c>
      <c r="G320" s="2">
        <v>0.57999999999999996</v>
      </c>
      <c r="H320" s="2">
        <v>0.11509999999999999</v>
      </c>
      <c r="I320">
        <v>79.31</v>
      </c>
      <c r="J320">
        <v>76.03</v>
      </c>
      <c r="K320">
        <v>68.12</v>
      </c>
      <c r="L320">
        <v>69.44</v>
      </c>
      <c r="M320">
        <v>72.56</v>
      </c>
      <c r="N320">
        <v>92.49</v>
      </c>
      <c r="O320">
        <f t="shared" si="20"/>
        <v>-4.1356701550876345</v>
      </c>
      <c r="P320">
        <f t="shared" si="21"/>
        <v>-14.109191779094687</v>
      </c>
      <c r="Q320">
        <f t="shared" si="22"/>
        <v>-12.444836716681385</v>
      </c>
      <c r="R320">
        <f t="shared" si="23"/>
        <v>-8.510906569158994</v>
      </c>
      <c r="S320">
        <f t="shared" si="24"/>
        <v>16.61833312318748</v>
      </c>
    </row>
    <row r="321" spans="1:19" x14ac:dyDescent="0.2">
      <c r="A321" s="1">
        <v>27242</v>
      </c>
      <c r="B321" s="2">
        <v>8.0399999999999999E-2</v>
      </c>
      <c r="C321">
        <v>8.4600000000000009</v>
      </c>
      <c r="D321">
        <v>9.82</v>
      </c>
      <c r="E321" s="2">
        <v>4.4499999999999998E-2</v>
      </c>
      <c r="F321" s="2">
        <v>5.5E-2</v>
      </c>
      <c r="G321" s="2">
        <v>0.57799999999999996</v>
      </c>
      <c r="H321" s="2">
        <v>0.1086</v>
      </c>
      <c r="I321">
        <v>76.03</v>
      </c>
      <c r="J321">
        <v>68.12</v>
      </c>
      <c r="K321">
        <v>69.44</v>
      </c>
      <c r="L321">
        <v>71.739999999999995</v>
      </c>
      <c r="M321">
        <v>80.099999999999994</v>
      </c>
      <c r="N321">
        <v>85.71</v>
      </c>
      <c r="O321">
        <f t="shared" si="20"/>
        <v>-10.403787978429557</v>
      </c>
      <c r="P321">
        <f t="shared" si="21"/>
        <v>-8.6676311982112342</v>
      </c>
      <c r="Q321">
        <f t="shared" si="22"/>
        <v>-5.6425095357095945</v>
      </c>
      <c r="R321">
        <f t="shared" si="23"/>
        <v>5.3531500723398517</v>
      </c>
      <c r="S321">
        <f t="shared" si="24"/>
        <v>12.73181638826777</v>
      </c>
    </row>
    <row r="322" spans="1:19" x14ac:dyDescent="0.2">
      <c r="A322" s="1">
        <v>27273</v>
      </c>
      <c r="B322" s="2">
        <v>8.0399999999999999E-2</v>
      </c>
      <c r="C322">
        <v>7.48</v>
      </c>
      <c r="D322">
        <v>8.68</v>
      </c>
      <c r="E322" s="2">
        <v>4.6800000000000001E-2</v>
      </c>
      <c r="F322" s="2">
        <v>5.8999999999999997E-2</v>
      </c>
      <c r="G322" s="2">
        <v>0.57699999999999996</v>
      </c>
      <c r="H322" s="2">
        <v>0.1195</v>
      </c>
      <c r="I322">
        <v>68.12</v>
      </c>
      <c r="J322">
        <v>69.44</v>
      </c>
      <c r="K322">
        <v>71.739999999999995</v>
      </c>
      <c r="L322">
        <v>67.069999999999993</v>
      </c>
      <c r="M322">
        <v>83.78</v>
      </c>
      <c r="N322">
        <v>84.67</v>
      </c>
      <c r="O322">
        <f t="shared" ref="O322:O385" si="25">(J322/I322-1)*100</f>
        <v>1.9377568995889494</v>
      </c>
      <c r="P322">
        <f t="shared" ref="P322:P385" si="26">(K322/I322-1)*100</f>
        <v>5.3141514973575887</v>
      </c>
      <c r="Q322">
        <f t="shared" ref="Q322:Q385" si="27">(L322/I322-1)*100</f>
        <v>-1.5413975337639663</v>
      </c>
      <c r="R322">
        <f t="shared" si="23"/>
        <v>22.988843217850842</v>
      </c>
      <c r="S322">
        <f t="shared" si="24"/>
        <v>24.29536112742219</v>
      </c>
    </row>
    <row r="323" spans="1:19" x14ac:dyDescent="0.2">
      <c r="A323" s="1">
        <v>27303</v>
      </c>
      <c r="B323" s="2">
        <v>7.9000000000000001E-2</v>
      </c>
      <c r="C323">
        <v>7.68</v>
      </c>
      <c r="D323">
        <v>8.74</v>
      </c>
      <c r="E323" s="2">
        <v>5.2699999999999997E-2</v>
      </c>
      <c r="F323" s="2">
        <v>0.06</v>
      </c>
      <c r="G323" s="2">
        <v>0.57599999999999996</v>
      </c>
      <c r="H323" s="2">
        <v>0.1206</v>
      </c>
      <c r="I323">
        <v>69.44</v>
      </c>
      <c r="J323">
        <v>71.739999999999995</v>
      </c>
      <c r="K323">
        <v>67.069999999999993</v>
      </c>
      <c r="L323">
        <v>72.56</v>
      </c>
      <c r="M323">
        <v>84.72</v>
      </c>
      <c r="N323">
        <v>88.57</v>
      </c>
      <c r="O323">
        <f t="shared" si="25"/>
        <v>3.312211981566815</v>
      </c>
      <c r="P323">
        <f t="shared" si="26"/>
        <v>-3.4130184331797264</v>
      </c>
      <c r="Q323">
        <f t="shared" si="27"/>
        <v>4.4930875576036922</v>
      </c>
      <c r="R323">
        <f t="shared" ref="R323:R386" si="28">(M323/I323-1)*100</f>
        <v>22.004608294930872</v>
      </c>
      <c r="S323">
        <f t="shared" ref="S323:S386" si="29">(N323/I323-1)*100</f>
        <v>27.548963133640548</v>
      </c>
    </row>
    <row r="324" spans="1:19" x14ac:dyDescent="0.2">
      <c r="A324" s="1">
        <v>27334</v>
      </c>
      <c r="B324" s="2">
        <v>7.6799999999999993E-2</v>
      </c>
      <c r="C324">
        <v>8.01</v>
      </c>
      <c r="D324">
        <v>8.9499999999999993</v>
      </c>
      <c r="E324" s="2">
        <v>5.1700000000000003E-2</v>
      </c>
      <c r="F324" s="2">
        <v>6.6000000000000003E-2</v>
      </c>
      <c r="G324" s="2">
        <v>0.57299999999999995</v>
      </c>
      <c r="H324" s="2">
        <v>0.122</v>
      </c>
      <c r="I324">
        <v>71.739999999999995</v>
      </c>
      <c r="J324">
        <v>67.069999999999993</v>
      </c>
      <c r="K324">
        <v>72.56</v>
      </c>
      <c r="L324">
        <v>80.099999999999994</v>
      </c>
      <c r="M324">
        <v>90.1</v>
      </c>
      <c r="N324">
        <v>90.07</v>
      </c>
      <c r="O324">
        <f t="shared" si="25"/>
        <v>-6.5096180652355784</v>
      </c>
      <c r="P324">
        <f t="shared" si="26"/>
        <v>1.1430164482854943</v>
      </c>
      <c r="Q324">
        <f t="shared" si="27"/>
        <v>11.653192082520203</v>
      </c>
      <c r="R324">
        <f t="shared" si="28"/>
        <v>25.592417061611371</v>
      </c>
      <c r="S324">
        <f t="shared" si="29"/>
        <v>25.550599386674101</v>
      </c>
    </row>
    <row r="325" spans="1:19" x14ac:dyDescent="0.2">
      <c r="A325" s="1">
        <v>27364</v>
      </c>
      <c r="B325" s="2">
        <v>7.4300000000000005E-2</v>
      </c>
      <c r="C325">
        <v>7.54</v>
      </c>
      <c r="D325">
        <v>8.2899999999999991</v>
      </c>
      <c r="E325" s="2">
        <v>5.0200000000000002E-2</v>
      </c>
      <c r="F325" s="2">
        <v>7.1999999999999995E-2</v>
      </c>
      <c r="G325" s="2">
        <v>0.56899999999999995</v>
      </c>
      <c r="H325" s="2">
        <v>0.1234</v>
      </c>
      <c r="I325">
        <v>67.069999999999993</v>
      </c>
      <c r="J325">
        <v>72.56</v>
      </c>
      <c r="K325">
        <v>80.099999999999994</v>
      </c>
      <c r="L325">
        <v>83.78</v>
      </c>
      <c r="M325">
        <v>92.4</v>
      </c>
      <c r="N325">
        <v>88.7</v>
      </c>
      <c r="O325">
        <f t="shared" si="25"/>
        <v>8.1854778589533375</v>
      </c>
      <c r="P325">
        <f t="shared" si="26"/>
        <v>19.42746384374534</v>
      </c>
      <c r="Q325">
        <f t="shared" si="27"/>
        <v>24.914268674519178</v>
      </c>
      <c r="R325">
        <f t="shared" si="28"/>
        <v>37.76651259877741</v>
      </c>
      <c r="S325">
        <f t="shared" si="29"/>
        <v>32.249888176532004</v>
      </c>
    </row>
    <row r="326" spans="1:19" x14ac:dyDescent="0.2">
      <c r="A326" s="1">
        <v>27395</v>
      </c>
      <c r="B326" s="2">
        <v>7.4999999999999997E-2</v>
      </c>
      <c r="C326">
        <v>8.3000000000000007</v>
      </c>
      <c r="D326">
        <v>8.92</v>
      </c>
      <c r="E326" s="2">
        <v>5.3699999999999998E-2</v>
      </c>
      <c r="F326" s="2">
        <v>8.1000000000000003E-2</v>
      </c>
      <c r="G326" s="2">
        <v>0.56399999999999995</v>
      </c>
      <c r="H326" s="2">
        <v>0.11799999999999999</v>
      </c>
      <c r="I326">
        <v>72.56</v>
      </c>
      <c r="J326">
        <v>80.099999999999994</v>
      </c>
      <c r="K326">
        <v>83.78</v>
      </c>
      <c r="L326">
        <v>84.72</v>
      </c>
      <c r="M326">
        <v>92.49</v>
      </c>
      <c r="N326">
        <v>96.86</v>
      </c>
      <c r="O326">
        <f t="shared" si="25"/>
        <v>10.391400220507151</v>
      </c>
      <c r="P326">
        <f t="shared" si="26"/>
        <v>15.4630650496141</v>
      </c>
      <c r="Q326">
        <f t="shared" si="27"/>
        <v>16.758544652701211</v>
      </c>
      <c r="R326">
        <f t="shared" si="28"/>
        <v>27.466923925027544</v>
      </c>
      <c r="S326">
        <f t="shared" si="29"/>
        <v>33.489525909592068</v>
      </c>
    </row>
    <row r="327" spans="1:19" x14ac:dyDescent="0.2">
      <c r="A327" s="1">
        <v>27426</v>
      </c>
      <c r="B327" s="2">
        <v>7.3899999999999993E-2</v>
      </c>
      <c r="C327">
        <v>9.31</v>
      </c>
      <c r="D327">
        <v>9.76</v>
      </c>
      <c r="E327" s="2">
        <v>4.99E-2</v>
      </c>
      <c r="F327" s="2">
        <v>8.1000000000000003E-2</v>
      </c>
      <c r="G327" s="2">
        <v>0.56100000000000005</v>
      </c>
      <c r="H327" s="2">
        <v>0.1123</v>
      </c>
      <c r="I327">
        <v>80.099999999999994</v>
      </c>
      <c r="J327">
        <v>83.78</v>
      </c>
      <c r="K327">
        <v>84.72</v>
      </c>
      <c r="L327">
        <v>90.1</v>
      </c>
      <c r="M327">
        <v>85.71</v>
      </c>
      <c r="N327">
        <v>100.6</v>
      </c>
      <c r="O327">
        <f t="shared" si="25"/>
        <v>4.5942571785268393</v>
      </c>
      <c r="P327">
        <f t="shared" si="26"/>
        <v>5.7677902621722899</v>
      </c>
      <c r="Q327">
        <f t="shared" si="27"/>
        <v>12.484394506866426</v>
      </c>
      <c r="R327">
        <f t="shared" si="28"/>
        <v>7.0037453183520615</v>
      </c>
      <c r="S327">
        <f t="shared" si="29"/>
        <v>25.593008739076151</v>
      </c>
    </row>
    <row r="328" spans="1:19" x14ac:dyDescent="0.2">
      <c r="A328" s="1">
        <v>27454</v>
      </c>
      <c r="B328" s="2">
        <v>7.7299999999999994E-2</v>
      </c>
      <c r="C328">
        <v>9.91</v>
      </c>
      <c r="D328">
        <v>10.16</v>
      </c>
      <c r="E328" s="2">
        <v>4.5600000000000002E-2</v>
      </c>
      <c r="F328" s="2">
        <v>8.5999999999999993E-2</v>
      </c>
      <c r="G328" s="2">
        <v>0.56000000000000005</v>
      </c>
      <c r="H328" s="2">
        <v>0.10249999999999999</v>
      </c>
      <c r="I328">
        <v>83.78</v>
      </c>
      <c r="J328">
        <v>84.72</v>
      </c>
      <c r="K328">
        <v>90.1</v>
      </c>
      <c r="L328">
        <v>92.4</v>
      </c>
      <c r="M328">
        <v>84.67</v>
      </c>
      <c r="N328">
        <v>101.1</v>
      </c>
      <c r="O328">
        <f t="shared" si="25"/>
        <v>1.1219861542134169</v>
      </c>
      <c r="P328">
        <f t="shared" si="26"/>
        <v>7.5435664836476457</v>
      </c>
      <c r="Q328">
        <f t="shared" si="27"/>
        <v>10.288851754595374</v>
      </c>
      <c r="R328">
        <f t="shared" si="28"/>
        <v>1.0623060396276029</v>
      </c>
      <c r="S328">
        <f t="shared" si="29"/>
        <v>20.673191692528036</v>
      </c>
    </row>
    <row r="329" spans="1:19" x14ac:dyDescent="0.2">
      <c r="A329" s="1">
        <v>27485</v>
      </c>
      <c r="B329" s="2">
        <v>8.2299999999999998E-2</v>
      </c>
      <c r="C329">
        <v>10.220000000000001</v>
      </c>
      <c r="D329">
        <v>10.23</v>
      </c>
      <c r="E329" s="2">
        <v>4.3799999999999999E-2</v>
      </c>
      <c r="F329" s="2">
        <v>8.7999999999999995E-2</v>
      </c>
      <c r="G329" s="2">
        <v>0.55900000000000005</v>
      </c>
      <c r="H329" s="2">
        <v>0.1021</v>
      </c>
      <c r="I329">
        <v>84.72</v>
      </c>
      <c r="J329">
        <v>90.1</v>
      </c>
      <c r="K329">
        <v>92.4</v>
      </c>
      <c r="L329">
        <v>92.49</v>
      </c>
      <c r="M329">
        <v>88.57</v>
      </c>
      <c r="N329">
        <v>101.9</v>
      </c>
      <c r="O329">
        <f t="shared" si="25"/>
        <v>6.3503305004721344</v>
      </c>
      <c r="P329">
        <f t="shared" si="26"/>
        <v>9.0651558073654428</v>
      </c>
      <c r="Q329">
        <f t="shared" si="27"/>
        <v>9.1713881019829913</v>
      </c>
      <c r="R329">
        <f t="shared" si="28"/>
        <v>4.5443814919735592</v>
      </c>
      <c r="S329">
        <f t="shared" si="29"/>
        <v>20.278564683663845</v>
      </c>
    </row>
    <row r="330" spans="1:19" x14ac:dyDescent="0.2">
      <c r="A330" s="1">
        <v>27515</v>
      </c>
      <c r="B330" s="2">
        <v>8.0600000000000005E-2</v>
      </c>
      <c r="C330">
        <v>11.1</v>
      </c>
      <c r="D330">
        <v>10.82</v>
      </c>
      <c r="E330" s="2">
        <v>4.3400000000000001E-2</v>
      </c>
      <c r="F330" s="2">
        <v>0.09</v>
      </c>
      <c r="G330" s="2">
        <v>0.56000000000000005</v>
      </c>
      <c r="H330" s="2">
        <v>9.4700000000000006E-2</v>
      </c>
      <c r="I330">
        <v>90.1</v>
      </c>
      <c r="J330">
        <v>92.4</v>
      </c>
      <c r="K330">
        <v>92.49</v>
      </c>
      <c r="L330">
        <v>85.71</v>
      </c>
      <c r="M330">
        <v>90.07</v>
      </c>
      <c r="N330">
        <v>101.2</v>
      </c>
      <c r="O330">
        <f t="shared" si="25"/>
        <v>2.5527192008879096</v>
      </c>
      <c r="P330">
        <f t="shared" si="26"/>
        <v>2.6526082130965634</v>
      </c>
      <c r="Q330">
        <f t="shared" si="27"/>
        <v>-4.8723640399556007</v>
      </c>
      <c r="R330">
        <f t="shared" si="28"/>
        <v>-3.3296337402888287E-2</v>
      </c>
      <c r="S330">
        <f t="shared" si="29"/>
        <v>12.319644839067712</v>
      </c>
    </row>
    <row r="331" spans="1:19" x14ac:dyDescent="0.2">
      <c r="A331" s="1">
        <v>27546</v>
      </c>
      <c r="B331" s="2">
        <v>7.8600000000000003E-2</v>
      </c>
      <c r="C331">
        <v>11.61</v>
      </c>
      <c r="D331">
        <v>11.01</v>
      </c>
      <c r="E331" s="2">
        <v>4.1099999999999998E-2</v>
      </c>
      <c r="F331" s="2">
        <v>8.7999999999999995E-2</v>
      </c>
      <c r="G331" s="2">
        <v>0.55800000000000005</v>
      </c>
      <c r="H331" s="2">
        <v>9.3899999999999997E-2</v>
      </c>
      <c r="I331">
        <v>92.4</v>
      </c>
      <c r="J331">
        <v>92.49</v>
      </c>
      <c r="K331">
        <v>85.71</v>
      </c>
      <c r="L331">
        <v>84.67</v>
      </c>
      <c r="M331">
        <v>88.7</v>
      </c>
      <c r="N331">
        <v>101.8</v>
      </c>
      <c r="O331">
        <f t="shared" si="25"/>
        <v>9.7402597402584945E-2</v>
      </c>
      <c r="P331">
        <f t="shared" si="26"/>
        <v>-7.2402597402597575</v>
      </c>
      <c r="Q331">
        <f t="shared" si="27"/>
        <v>-8.3658008658008658</v>
      </c>
      <c r="R331">
        <f t="shared" si="28"/>
        <v>-4.0043290043290103</v>
      </c>
      <c r="S331">
        <f t="shared" si="29"/>
        <v>10.173160173160166</v>
      </c>
    </row>
    <row r="332" spans="1:19" x14ac:dyDescent="0.2">
      <c r="A332" s="1">
        <v>27576</v>
      </c>
      <c r="B332" s="2">
        <v>8.0600000000000005E-2</v>
      </c>
      <c r="C332">
        <v>11.72</v>
      </c>
      <c r="D332">
        <v>10.9</v>
      </c>
      <c r="E332" s="2">
        <v>4.02E-2</v>
      </c>
      <c r="F332" s="2">
        <v>8.5999999999999993E-2</v>
      </c>
      <c r="G332" s="2">
        <v>0.56000000000000005</v>
      </c>
      <c r="H332" s="2">
        <v>9.7199999999999995E-2</v>
      </c>
      <c r="I332">
        <v>92.49</v>
      </c>
      <c r="J332">
        <v>85.71</v>
      </c>
      <c r="K332">
        <v>84.67</v>
      </c>
      <c r="L332">
        <v>88.57</v>
      </c>
      <c r="M332">
        <v>96.86</v>
      </c>
      <c r="N332">
        <v>104.2</v>
      </c>
      <c r="O332">
        <f t="shared" si="25"/>
        <v>-7.3305222186182295</v>
      </c>
      <c r="P332">
        <f t="shared" si="26"/>
        <v>-8.4549681046599545</v>
      </c>
      <c r="Q332">
        <f t="shared" si="27"/>
        <v>-4.2382960320034631</v>
      </c>
      <c r="R332">
        <f t="shared" si="28"/>
        <v>4.724835117309989</v>
      </c>
      <c r="S332">
        <f t="shared" si="29"/>
        <v>12.660828197643003</v>
      </c>
    </row>
    <row r="333" spans="1:19" x14ac:dyDescent="0.2">
      <c r="A333" s="1">
        <v>27607</v>
      </c>
      <c r="B333" s="2">
        <v>8.4000000000000005E-2</v>
      </c>
      <c r="C333">
        <v>10.95</v>
      </c>
      <c r="D333">
        <v>10.09</v>
      </c>
      <c r="E333" s="2">
        <v>4.0099999999999997E-2</v>
      </c>
      <c r="F333" s="2">
        <v>8.4000000000000005E-2</v>
      </c>
      <c r="G333" s="2">
        <v>0.56100000000000005</v>
      </c>
      <c r="H333" s="2">
        <v>8.5999999999999993E-2</v>
      </c>
      <c r="I333">
        <v>85.71</v>
      </c>
      <c r="J333">
        <v>84.67</v>
      </c>
      <c r="K333">
        <v>88.57</v>
      </c>
      <c r="L333">
        <v>90.07</v>
      </c>
      <c r="M333">
        <v>100.6</v>
      </c>
      <c r="N333">
        <v>103.3</v>
      </c>
      <c r="O333">
        <f t="shared" si="25"/>
        <v>-1.2133940030334744</v>
      </c>
      <c r="P333">
        <f t="shared" si="26"/>
        <v>3.3368335083420853</v>
      </c>
      <c r="Q333">
        <f t="shared" si="27"/>
        <v>5.0869210127173048</v>
      </c>
      <c r="R333">
        <f t="shared" si="28"/>
        <v>17.372535293431348</v>
      </c>
      <c r="S333">
        <f t="shared" si="29"/>
        <v>20.522692801306739</v>
      </c>
    </row>
    <row r="334" spans="1:19" x14ac:dyDescent="0.2">
      <c r="A334" s="1">
        <v>27638</v>
      </c>
      <c r="B334" s="2">
        <v>8.43E-2</v>
      </c>
      <c r="C334">
        <v>10.91</v>
      </c>
      <c r="D334">
        <v>9.92</v>
      </c>
      <c r="E334" s="2">
        <v>4.3299999999999998E-2</v>
      </c>
      <c r="F334" s="2">
        <v>8.4000000000000005E-2</v>
      </c>
      <c r="G334" s="2">
        <v>0.56100000000000005</v>
      </c>
      <c r="H334" s="2">
        <v>7.9100000000000004E-2</v>
      </c>
      <c r="I334">
        <v>84.67</v>
      </c>
      <c r="J334">
        <v>88.57</v>
      </c>
      <c r="K334">
        <v>90.07</v>
      </c>
      <c r="L334">
        <v>88.7</v>
      </c>
      <c r="M334">
        <v>101.1</v>
      </c>
      <c r="N334">
        <v>105.5</v>
      </c>
      <c r="O334">
        <f t="shared" si="25"/>
        <v>4.6061178693752147</v>
      </c>
      <c r="P334">
        <f t="shared" si="26"/>
        <v>6.3777016652887486</v>
      </c>
      <c r="Q334">
        <f t="shared" si="27"/>
        <v>4.7596551316877234</v>
      </c>
      <c r="R334">
        <f t="shared" si="28"/>
        <v>19.404747844573045</v>
      </c>
      <c r="S334">
        <f t="shared" si="29"/>
        <v>24.601393645919444</v>
      </c>
    </row>
    <row r="335" spans="1:19" x14ac:dyDescent="0.2">
      <c r="A335" s="1">
        <v>27668</v>
      </c>
      <c r="B335" s="2">
        <v>8.14E-2</v>
      </c>
      <c r="C335">
        <v>11.31</v>
      </c>
      <c r="D335">
        <v>10.33</v>
      </c>
      <c r="E335" s="2">
        <v>4.3799999999999999E-2</v>
      </c>
      <c r="F335" s="2">
        <v>8.4000000000000005E-2</v>
      </c>
      <c r="G335" s="2">
        <v>0.56100000000000005</v>
      </c>
      <c r="H335" s="2">
        <v>7.4399999999999994E-2</v>
      </c>
      <c r="I335">
        <v>88.57</v>
      </c>
      <c r="J335">
        <v>90.07</v>
      </c>
      <c r="K335">
        <v>88.7</v>
      </c>
      <c r="L335">
        <v>96.86</v>
      </c>
      <c r="M335">
        <v>101.9</v>
      </c>
      <c r="N335">
        <v>101.9</v>
      </c>
      <c r="O335">
        <f t="shared" si="25"/>
        <v>1.6935757028339271</v>
      </c>
      <c r="P335">
        <f t="shared" si="26"/>
        <v>0.1467765609122873</v>
      </c>
      <c r="Q335">
        <f t="shared" si="27"/>
        <v>9.3598283843287824</v>
      </c>
      <c r="R335">
        <f t="shared" si="28"/>
        <v>15.050242745850761</v>
      </c>
      <c r="S335">
        <f t="shared" si="29"/>
        <v>15.050242745850761</v>
      </c>
    </row>
    <row r="336" spans="1:19" x14ac:dyDescent="0.2">
      <c r="A336" s="1">
        <v>27699</v>
      </c>
      <c r="B336" s="2">
        <v>8.0500000000000002E-2</v>
      </c>
      <c r="C336">
        <v>11.42</v>
      </c>
      <c r="D336">
        <v>10.44</v>
      </c>
      <c r="E336" s="2">
        <v>4.1799999999999997E-2</v>
      </c>
      <c r="F336" s="2">
        <v>8.3000000000000004E-2</v>
      </c>
      <c r="G336" s="2">
        <v>0.56000000000000005</v>
      </c>
      <c r="H336" s="2">
        <v>7.3800000000000004E-2</v>
      </c>
      <c r="I336">
        <v>90.07</v>
      </c>
      <c r="J336">
        <v>88.7</v>
      </c>
      <c r="K336">
        <v>96.86</v>
      </c>
      <c r="L336">
        <v>100.6</v>
      </c>
      <c r="M336">
        <v>101.2</v>
      </c>
      <c r="N336">
        <v>101.2</v>
      </c>
      <c r="O336">
        <f t="shared" si="25"/>
        <v>-1.5210391917397481</v>
      </c>
      <c r="P336">
        <f t="shared" si="26"/>
        <v>7.5385811035861172</v>
      </c>
      <c r="Q336">
        <f t="shared" si="27"/>
        <v>11.690907072277113</v>
      </c>
      <c r="R336">
        <f t="shared" si="28"/>
        <v>12.357055623404033</v>
      </c>
      <c r="S336">
        <f t="shared" si="29"/>
        <v>12.357055623404033</v>
      </c>
    </row>
    <row r="337" spans="1:19" x14ac:dyDescent="0.2">
      <c r="A337" s="1">
        <v>27729</v>
      </c>
      <c r="B337" s="2">
        <v>0.08</v>
      </c>
      <c r="C337">
        <v>11.14</v>
      </c>
      <c r="D337">
        <v>10.25</v>
      </c>
      <c r="E337" s="2">
        <v>4.1000000000000002E-2</v>
      </c>
      <c r="F337" s="2">
        <v>8.2000000000000003E-2</v>
      </c>
      <c r="G337" s="2">
        <v>0.56100000000000005</v>
      </c>
      <c r="H337" s="2">
        <v>6.9400000000000003E-2</v>
      </c>
      <c r="I337">
        <v>88.7</v>
      </c>
      <c r="J337">
        <v>96.86</v>
      </c>
      <c r="K337">
        <v>100.6</v>
      </c>
      <c r="L337">
        <v>101.1</v>
      </c>
      <c r="M337">
        <v>101.8</v>
      </c>
      <c r="N337">
        <v>104.7</v>
      </c>
      <c r="O337">
        <f t="shared" si="25"/>
        <v>9.1995490417136274</v>
      </c>
      <c r="P337">
        <f t="shared" si="26"/>
        <v>13.41600901916571</v>
      </c>
      <c r="Q337">
        <f t="shared" si="27"/>
        <v>13.979706877113852</v>
      </c>
      <c r="R337">
        <f t="shared" si="28"/>
        <v>14.768883878241246</v>
      </c>
      <c r="S337">
        <f t="shared" si="29"/>
        <v>18.038331454340483</v>
      </c>
    </row>
    <row r="338" spans="1:19" x14ac:dyDescent="0.2">
      <c r="A338" s="1">
        <v>27760</v>
      </c>
      <c r="B338" s="2">
        <v>7.7399999999999997E-2</v>
      </c>
      <c r="C338">
        <v>11.83</v>
      </c>
      <c r="D338">
        <v>11.19</v>
      </c>
      <c r="E338" s="2">
        <v>4.1500000000000002E-2</v>
      </c>
      <c r="F338" s="2">
        <v>7.9000000000000001E-2</v>
      </c>
      <c r="G338" s="2">
        <v>0.56399999999999995</v>
      </c>
      <c r="H338" s="2">
        <v>6.7199999999999996E-2</v>
      </c>
      <c r="I338">
        <v>96.86</v>
      </c>
      <c r="J338">
        <v>100.6</v>
      </c>
      <c r="K338">
        <v>101.1</v>
      </c>
      <c r="L338">
        <v>101.9</v>
      </c>
      <c r="M338">
        <v>104.2</v>
      </c>
      <c r="N338">
        <v>103.8</v>
      </c>
      <c r="O338">
        <f t="shared" si="25"/>
        <v>3.8612430311790069</v>
      </c>
      <c r="P338">
        <f t="shared" si="26"/>
        <v>4.3774519925665833</v>
      </c>
      <c r="Q338">
        <f t="shared" si="27"/>
        <v>5.203386330786719</v>
      </c>
      <c r="R338">
        <f t="shared" si="28"/>
        <v>7.5779475531695173</v>
      </c>
      <c r="S338">
        <f t="shared" si="29"/>
        <v>7.1649803840594606</v>
      </c>
    </row>
    <row r="339" spans="1:19" x14ac:dyDescent="0.2">
      <c r="A339" s="1">
        <v>27791</v>
      </c>
      <c r="B339" s="2">
        <v>7.7899999999999997E-2</v>
      </c>
      <c r="C339">
        <v>11.93</v>
      </c>
      <c r="D339">
        <v>11.59</v>
      </c>
      <c r="E339" s="2">
        <v>3.7999999999999999E-2</v>
      </c>
      <c r="F339" s="2">
        <v>7.6999999999999999E-2</v>
      </c>
      <c r="G339" s="2">
        <v>0.56499999999999995</v>
      </c>
      <c r="H339" s="2">
        <v>6.2899999999999998E-2</v>
      </c>
      <c r="I339">
        <v>100.6</v>
      </c>
      <c r="J339">
        <v>101.1</v>
      </c>
      <c r="K339">
        <v>101.9</v>
      </c>
      <c r="L339">
        <v>101.2</v>
      </c>
      <c r="M339">
        <v>103.3</v>
      </c>
      <c r="N339">
        <v>101</v>
      </c>
      <c r="O339">
        <f t="shared" si="25"/>
        <v>0.49701789264413598</v>
      </c>
      <c r="P339">
        <f t="shared" si="26"/>
        <v>1.2922465208747624</v>
      </c>
      <c r="Q339">
        <f t="shared" si="27"/>
        <v>0.59642147117298094</v>
      </c>
      <c r="R339">
        <f t="shared" si="28"/>
        <v>2.6838966202783254</v>
      </c>
      <c r="S339">
        <f t="shared" si="29"/>
        <v>0.39761431411531323</v>
      </c>
    </row>
    <row r="340" spans="1:19" x14ac:dyDescent="0.2">
      <c r="A340" s="1">
        <v>27820</v>
      </c>
      <c r="B340" s="2">
        <v>7.7299999999999994E-2</v>
      </c>
      <c r="C340">
        <v>11.67</v>
      </c>
      <c r="D340">
        <v>11.63</v>
      </c>
      <c r="E340" s="2">
        <v>3.6700000000000003E-2</v>
      </c>
      <c r="F340" s="2">
        <v>7.5999999999999998E-2</v>
      </c>
      <c r="G340" s="2">
        <v>0.56699999999999995</v>
      </c>
      <c r="H340" s="2">
        <v>6.0699999999999997E-2</v>
      </c>
      <c r="I340">
        <v>101.1</v>
      </c>
      <c r="J340">
        <v>101.9</v>
      </c>
      <c r="K340">
        <v>101.2</v>
      </c>
      <c r="L340">
        <v>101.8</v>
      </c>
      <c r="M340">
        <v>105.5</v>
      </c>
      <c r="N340">
        <v>100.6</v>
      </c>
      <c r="O340">
        <f t="shared" si="25"/>
        <v>0.79129574678538095</v>
      </c>
      <c r="P340">
        <f t="shared" si="26"/>
        <v>9.8911968348169843E-2</v>
      </c>
      <c r="Q340">
        <f t="shared" si="27"/>
        <v>0.6923837784371889</v>
      </c>
      <c r="R340">
        <f t="shared" si="28"/>
        <v>4.3521266073194953</v>
      </c>
      <c r="S340">
        <f t="shared" si="29"/>
        <v>-0.49455984174084922</v>
      </c>
    </row>
    <row r="341" spans="1:19" x14ac:dyDescent="0.2">
      <c r="A341" s="1">
        <v>27851</v>
      </c>
      <c r="B341" s="2">
        <v>7.5600000000000001E-2</v>
      </c>
      <c r="C341">
        <v>11.5</v>
      </c>
      <c r="D341">
        <v>11.69</v>
      </c>
      <c r="E341" s="2">
        <v>3.6499999999999998E-2</v>
      </c>
      <c r="F341" s="2">
        <v>7.6999999999999999E-2</v>
      </c>
      <c r="G341" s="2">
        <v>0.56799999999999995</v>
      </c>
      <c r="H341" s="2">
        <v>6.0499999999999998E-2</v>
      </c>
      <c r="I341">
        <v>101.9</v>
      </c>
      <c r="J341">
        <v>101.2</v>
      </c>
      <c r="K341">
        <v>101.8</v>
      </c>
      <c r="L341">
        <v>104.2</v>
      </c>
      <c r="M341">
        <v>101.9</v>
      </c>
      <c r="N341">
        <v>99.05</v>
      </c>
      <c r="O341">
        <f t="shared" si="25"/>
        <v>-0.68694798822375169</v>
      </c>
      <c r="P341">
        <f t="shared" si="26"/>
        <v>-9.8135426889112143E-2</v>
      </c>
      <c r="Q341">
        <f t="shared" si="27"/>
        <v>2.2571148184494572</v>
      </c>
      <c r="R341">
        <f t="shared" si="28"/>
        <v>0</v>
      </c>
      <c r="S341">
        <f t="shared" si="29"/>
        <v>-2.7968596663395573</v>
      </c>
    </row>
    <row r="342" spans="1:19" x14ac:dyDescent="0.2">
      <c r="A342" s="1">
        <v>27881</v>
      </c>
      <c r="B342" s="2">
        <v>7.9000000000000001E-2</v>
      </c>
      <c r="C342">
        <v>11.18</v>
      </c>
      <c r="D342">
        <v>11.53</v>
      </c>
      <c r="E342" s="2">
        <v>3.6400000000000002E-2</v>
      </c>
      <c r="F342" s="2">
        <v>7.3999999999999996E-2</v>
      </c>
      <c r="G342" s="2">
        <v>0.56999999999999995</v>
      </c>
      <c r="H342" s="2">
        <v>6.2E-2</v>
      </c>
      <c r="I342">
        <v>101.2</v>
      </c>
      <c r="J342">
        <v>101.8</v>
      </c>
      <c r="K342">
        <v>104.2</v>
      </c>
      <c r="L342">
        <v>103.3</v>
      </c>
      <c r="M342">
        <v>101.2</v>
      </c>
      <c r="N342">
        <v>98.76</v>
      </c>
      <c r="O342">
        <f t="shared" si="25"/>
        <v>0.59288537549406772</v>
      </c>
      <c r="P342">
        <f t="shared" si="26"/>
        <v>2.9644268774703608</v>
      </c>
      <c r="Q342">
        <f t="shared" si="27"/>
        <v>2.0750988142292481</v>
      </c>
      <c r="R342">
        <f t="shared" si="28"/>
        <v>0</v>
      </c>
      <c r="S342">
        <f t="shared" si="29"/>
        <v>-2.4110671936758865</v>
      </c>
    </row>
    <row r="343" spans="1:19" x14ac:dyDescent="0.2">
      <c r="A343" s="1">
        <v>27912</v>
      </c>
      <c r="B343" s="2">
        <v>7.8600000000000003E-2</v>
      </c>
      <c r="C343">
        <v>11.01</v>
      </c>
      <c r="D343">
        <v>11.54</v>
      </c>
      <c r="E343" s="2">
        <v>3.6999999999999998E-2</v>
      </c>
      <c r="F343" s="2">
        <v>7.5999999999999998E-2</v>
      </c>
      <c r="G343" s="2">
        <v>0.56799999999999995</v>
      </c>
      <c r="H343" s="2">
        <v>5.9700000000000003E-2</v>
      </c>
      <c r="I343">
        <v>101.8</v>
      </c>
      <c r="J343">
        <v>104.2</v>
      </c>
      <c r="K343">
        <v>103.3</v>
      </c>
      <c r="L343">
        <v>105.5</v>
      </c>
      <c r="M343">
        <v>104.7</v>
      </c>
      <c r="N343">
        <v>99.29</v>
      </c>
      <c r="O343">
        <f t="shared" si="25"/>
        <v>2.3575638506876384</v>
      </c>
      <c r="P343">
        <f t="shared" si="26"/>
        <v>1.4734774066797574</v>
      </c>
      <c r="Q343">
        <f t="shared" si="27"/>
        <v>3.6345776031434296</v>
      </c>
      <c r="R343">
        <f t="shared" si="28"/>
        <v>2.8487229862475427</v>
      </c>
      <c r="S343">
        <f t="shared" si="29"/>
        <v>-2.4656188605107987</v>
      </c>
    </row>
    <row r="344" spans="1:19" x14ac:dyDescent="0.2">
      <c r="A344" s="1">
        <v>27942</v>
      </c>
      <c r="B344" s="2">
        <v>7.8299999999999995E-2</v>
      </c>
      <c r="C344">
        <v>11.14</v>
      </c>
      <c r="D344">
        <v>11.76</v>
      </c>
      <c r="E344" s="2">
        <v>3.6900000000000002E-2</v>
      </c>
      <c r="F344" s="2">
        <v>7.8E-2</v>
      </c>
      <c r="G344" s="2">
        <v>0.56999999999999995</v>
      </c>
      <c r="H344" s="2">
        <v>5.3499999999999999E-2</v>
      </c>
      <c r="I344">
        <v>104.2</v>
      </c>
      <c r="J344">
        <v>103.3</v>
      </c>
      <c r="K344">
        <v>105.5</v>
      </c>
      <c r="L344">
        <v>101.9</v>
      </c>
      <c r="M344">
        <v>103.8</v>
      </c>
      <c r="N344">
        <v>100.2</v>
      </c>
      <c r="O344">
        <f t="shared" si="25"/>
        <v>-0.86372360844529927</v>
      </c>
      <c r="P344">
        <f t="shared" si="26"/>
        <v>1.2476007677543199</v>
      </c>
      <c r="Q344">
        <f t="shared" si="27"/>
        <v>-2.2072936660268661</v>
      </c>
      <c r="R344">
        <f t="shared" si="28"/>
        <v>-0.38387715930903177</v>
      </c>
      <c r="S344">
        <f t="shared" si="29"/>
        <v>-3.8387715930902067</v>
      </c>
    </row>
    <row r="345" spans="1:19" x14ac:dyDescent="0.2">
      <c r="A345" s="1">
        <v>27973</v>
      </c>
      <c r="B345" s="2">
        <v>7.7700000000000005E-2</v>
      </c>
      <c r="C345">
        <v>10.93</v>
      </c>
      <c r="D345">
        <v>11.6</v>
      </c>
      <c r="E345" s="2">
        <v>3.6400000000000002E-2</v>
      </c>
      <c r="F345" s="2">
        <v>7.8E-2</v>
      </c>
      <c r="G345" s="2">
        <v>0.56999999999999995</v>
      </c>
      <c r="H345" s="2">
        <v>5.7099999999999998E-2</v>
      </c>
      <c r="I345">
        <v>103.3</v>
      </c>
      <c r="J345">
        <v>105.5</v>
      </c>
      <c r="K345">
        <v>101.9</v>
      </c>
      <c r="L345">
        <v>101.2</v>
      </c>
      <c r="M345">
        <v>101</v>
      </c>
      <c r="N345">
        <v>97.75</v>
      </c>
      <c r="O345">
        <f t="shared" si="25"/>
        <v>2.1297192642788065</v>
      </c>
      <c r="P345">
        <f t="shared" si="26"/>
        <v>-1.3552758954501365</v>
      </c>
      <c r="Q345">
        <f t="shared" si="27"/>
        <v>-2.0329138431752103</v>
      </c>
      <c r="R345">
        <f t="shared" si="28"/>
        <v>-2.2265246853823806</v>
      </c>
      <c r="S345">
        <f t="shared" si="29"/>
        <v>-5.3727008712487923</v>
      </c>
    </row>
    <row r="346" spans="1:19" x14ac:dyDescent="0.2">
      <c r="A346" s="1">
        <v>28004</v>
      </c>
      <c r="B346" s="2">
        <v>7.5899999999999995E-2</v>
      </c>
      <c r="C346">
        <v>11.05</v>
      </c>
      <c r="D346">
        <v>11.81</v>
      </c>
      <c r="E346" s="2">
        <v>3.6999999999999998E-2</v>
      </c>
      <c r="F346" s="2">
        <v>7.5999999999999998E-2</v>
      </c>
      <c r="G346" s="2">
        <v>0.56899999999999995</v>
      </c>
      <c r="H346" s="2">
        <v>5.4899999999999997E-2</v>
      </c>
      <c r="I346">
        <v>105.5</v>
      </c>
      <c r="J346">
        <v>101.9</v>
      </c>
      <c r="K346">
        <v>101.2</v>
      </c>
      <c r="L346">
        <v>104.7</v>
      </c>
      <c r="M346">
        <v>100.6</v>
      </c>
      <c r="N346">
        <v>96.23</v>
      </c>
      <c r="O346">
        <f t="shared" si="25"/>
        <v>-3.4123222748815074</v>
      </c>
      <c r="P346">
        <f t="shared" si="26"/>
        <v>-4.0758293838862532</v>
      </c>
      <c r="Q346">
        <f t="shared" si="27"/>
        <v>-0.75829383886255597</v>
      </c>
      <c r="R346">
        <f t="shared" si="28"/>
        <v>-4.6445497630331793</v>
      </c>
      <c r="S346">
        <f t="shared" si="29"/>
        <v>-8.7867298578198962</v>
      </c>
    </row>
    <row r="347" spans="1:19" x14ac:dyDescent="0.2">
      <c r="A347" s="1">
        <v>28034</v>
      </c>
      <c r="B347" s="2">
        <v>7.4099999999999999E-2</v>
      </c>
      <c r="C347">
        <v>10.54</v>
      </c>
      <c r="D347">
        <v>11.35</v>
      </c>
      <c r="E347" s="2">
        <v>3.6499999999999998E-2</v>
      </c>
      <c r="F347" s="2">
        <v>7.6999999999999999E-2</v>
      </c>
      <c r="G347" s="2">
        <v>0.56899999999999995</v>
      </c>
      <c r="H347" s="2">
        <v>5.4600000000000003E-2</v>
      </c>
      <c r="I347">
        <v>101.9</v>
      </c>
      <c r="J347">
        <v>101.2</v>
      </c>
      <c r="K347">
        <v>104.7</v>
      </c>
      <c r="L347">
        <v>103.8</v>
      </c>
      <c r="M347">
        <v>99.05</v>
      </c>
      <c r="N347">
        <v>93.74</v>
      </c>
      <c r="O347">
        <f t="shared" si="25"/>
        <v>-0.68694798822375169</v>
      </c>
      <c r="P347">
        <f t="shared" si="26"/>
        <v>2.7477919528949846</v>
      </c>
      <c r="Q347">
        <f t="shared" si="27"/>
        <v>1.8645731108930308</v>
      </c>
      <c r="R347">
        <f t="shared" si="28"/>
        <v>-2.7968596663395573</v>
      </c>
      <c r="S347">
        <f t="shared" si="29"/>
        <v>-8.0078508341511423</v>
      </c>
    </row>
    <row r="348" spans="1:19" x14ac:dyDescent="0.2">
      <c r="A348" s="1">
        <v>28065</v>
      </c>
      <c r="B348" s="2">
        <v>7.2900000000000006E-2</v>
      </c>
      <c r="C348">
        <v>10.34</v>
      </c>
      <c r="D348">
        <v>11.25</v>
      </c>
      <c r="E348" s="2">
        <v>3.85E-2</v>
      </c>
      <c r="F348" s="2">
        <v>7.8E-2</v>
      </c>
      <c r="G348" s="2">
        <v>0.56999999999999995</v>
      </c>
      <c r="H348" s="2">
        <v>4.8800000000000003E-2</v>
      </c>
      <c r="I348">
        <v>101.2</v>
      </c>
      <c r="J348">
        <v>104.7</v>
      </c>
      <c r="K348">
        <v>103.8</v>
      </c>
      <c r="L348">
        <v>101</v>
      </c>
      <c r="M348">
        <v>98.76</v>
      </c>
      <c r="N348">
        <v>94.28</v>
      </c>
      <c r="O348">
        <f t="shared" si="25"/>
        <v>3.4584980237154062</v>
      </c>
      <c r="P348">
        <f t="shared" si="26"/>
        <v>2.5691699604742935</v>
      </c>
      <c r="Q348">
        <f t="shared" si="27"/>
        <v>-0.19762845849802257</v>
      </c>
      <c r="R348">
        <f t="shared" si="28"/>
        <v>-2.4110671936758865</v>
      </c>
      <c r="S348">
        <f t="shared" si="29"/>
        <v>-6.8379446640316255</v>
      </c>
    </row>
    <row r="349" spans="1:19" x14ac:dyDescent="0.2">
      <c r="A349" s="1">
        <v>28095</v>
      </c>
      <c r="B349" s="2">
        <v>6.8699999999999997E-2</v>
      </c>
      <c r="C349">
        <v>10.57</v>
      </c>
      <c r="D349">
        <v>11.6</v>
      </c>
      <c r="E349" s="2">
        <v>3.9300000000000002E-2</v>
      </c>
      <c r="F349" s="2">
        <v>7.8E-2</v>
      </c>
      <c r="G349" s="2">
        <v>0.56999999999999995</v>
      </c>
      <c r="H349" s="2">
        <v>4.8599999999999997E-2</v>
      </c>
      <c r="I349">
        <v>104.7</v>
      </c>
      <c r="J349">
        <v>103.8</v>
      </c>
      <c r="K349">
        <v>101</v>
      </c>
      <c r="L349">
        <v>100.6</v>
      </c>
      <c r="M349">
        <v>99.29</v>
      </c>
      <c r="N349">
        <v>93.82</v>
      </c>
      <c r="O349">
        <f t="shared" si="25"/>
        <v>-0.85959885386820423</v>
      </c>
      <c r="P349">
        <f t="shared" si="26"/>
        <v>-3.5339063992359199</v>
      </c>
      <c r="Q349">
        <f t="shared" si="27"/>
        <v>-3.9159503342884538</v>
      </c>
      <c r="R349">
        <f t="shared" si="28"/>
        <v>-5.1671442215854739</v>
      </c>
      <c r="S349">
        <f t="shared" si="29"/>
        <v>-10.391595033428857</v>
      </c>
    </row>
    <row r="350" spans="1:19" x14ac:dyDescent="0.2">
      <c r="A350" s="1">
        <v>28126</v>
      </c>
      <c r="B350" s="2">
        <v>7.2099999999999997E-2</v>
      </c>
      <c r="C350">
        <v>10.41</v>
      </c>
      <c r="D350">
        <v>11.44</v>
      </c>
      <c r="E350" s="2">
        <v>3.8699999999999998E-2</v>
      </c>
      <c r="F350" s="2">
        <v>7.4999999999999997E-2</v>
      </c>
      <c r="G350" s="2">
        <v>0.56999999999999995</v>
      </c>
      <c r="H350" s="2">
        <v>5.2200000000000003E-2</v>
      </c>
      <c r="I350">
        <v>103.8</v>
      </c>
      <c r="J350">
        <v>101</v>
      </c>
      <c r="K350">
        <v>100.6</v>
      </c>
      <c r="L350">
        <v>99.05</v>
      </c>
      <c r="M350">
        <v>100.2</v>
      </c>
      <c r="N350">
        <v>90.25</v>
      </c>
      <c r="O350">
        <f t="shared" si="25"/>
        <v>-2.6974951830443183</v>
      </c>
      <c r="P350">
        <f t="shared" si="26"/>
        <v>-3.0828516377649384</v>
      </c>
      <c r="Q350">
        <f t="shared" si="27"/>
        <v>-4.5761078998073241</v>
      </c>
      <c r="R350">
        <f t="shared" si="28"/>
        <v>-3.4682080924855474</v>
      </c>
      <c r="S350">
        <f t="shared" si="29"/>
        <v>-13.053949903660889</v>
      </c>
    </row>
    <row r="351" spans="1:19" x14ac:dyDescent="0.2">
      <c r="A351" s="1">
        <v>28157</v>
      </c>
      <c r="B351" s="2">
        <v>7.3899999999999993E-2</v>
      </c>
      <c r="C351">
        <v>10.08</v>
      </c>
      <c r="D351">
        <v>11.01</v>
      </c>
      <c r="E351" s="2">
        <v>3.95E-2</v>
      </c>
      <c r="F351" s="2">
        <v>7.5999999999999998E-2</v>
      </c>
      <c r="G351" s="2">
        <v>0.57199999999999995</v>
      </c>
      <c r="H351" s="2">
        <v>5.91E-2</v>
      </c>
      <c r="I351">
        <v>101</v>
      </c>
      <c r="J351">
        <v>100.6</v>
      </c>
      <c r="K351">
        <v>99.05</v>
      </c>
      <c r="L351">
        <v>98.76</v>
      </c>
      <c r="M351">
        <v>97.75</v>
      </c>
      <c r="N351">
        <v>88.98</v>
      </c>
      <c r="O351">
        <f t="shared" si="25"/>
        <v>-0.39603960396039639</v>
      </c>
      <c r="P351">
        <f t="shared" si="26"/>
        <v>-1.9306930693069324</v>
      </c>
      <c r="Q351">
        <f t="shared" si="27"/>
        <v>-2.2178217821782087</v>
      </c>
      <c r="R351">
        <f t="shared" si="28"/>
        <v>-3.2178217821782207</v>
      </c>
      <c r="S351">
        <f t="shared" si="29"/>
        <v>-11.900990099009901</v>
      </c>
    </row>
    <row r="352" spans="1:19" x14ac:dyDescent="0.2">
      <c r="A352" s="1">
        <v>28185</v>
      </c>
      <c r="B352" s="2">
        <v>7.46E-2</v>
      </c>
      <c r="C352">
        <v>9.98</v>
      </c>
      <c r="D352">
        <v>10.9</v>
      </c>
      <c r="E352" s="2">
        <v>4.1000000000000002E-2</v>
      </c>
      <c r="F352" s="2">
        <v>7.3999999999999996E-2</v>
      </c>
      <c r="G352" s="2">
        <v>0.57399999999999995</v>
      </c>
      <c r="H352" s="2">
        <v>6.4399999999999999E-2</v>
      </c>
      <c r="I352">
        <v>100.6</v>
      </c>
      <c r="J352">
        <v>99.05</v>
      </c>
      <c r="K352">
        <v>98.76</v>
      </c>
      <c r="L352">
        <v>99.29</v>
      </c>
      <c r="M352">
        <v>96.23</v>
      </c>
      <c r="N352">
        <v>88.82</v>
      </c>
      <c r="O352">
        <f t="shared" si="25"/>
        <v>-1.5407554671968193</v>
      </c>
      <c r="P352">
        <f t="shared" si="26"/>
        <v>-1.8290258449304098</v>
      </c>
      <c r="Q352">
        <f t="shared" si="27"/>
        <v>-1.3021868787276181</v>
      </c>
      <c r="R352">
        <f t="shared" si="28"/>
        <v>-4.3439363817097343</v>
      </c>
      <c r="S352">
        <f t="shared" si="29"/>
        <v>-11.70974155069583</v>
      </c>
    </row>
    <row r="353" spans="1:19" x14ac:dyDescent="0.2">
      <c r="A353" s="1">
        <v>28216</v>
      </c>
      <c r="B353" s="2">
        <v>7.3700000000000002E-2</v>
      </c>
      <c r="C353">
        <v>9.7200000000000006</v>
      </c>
      <c r="D353">
        <v>10.64</v>
      </c>
      <c r="E353" s="2">
        <v>4.1700000000000001E-2</v>
      </c>
      <c r="F353" s="2">
        <v>7.1999999999999995E-2</v>
      </c>
      <c r="G353" s="2">
        <v>0.57599999999999996</v>
      </c>
      <c r="H353" s="2">
        <v>6.9500000000000006E-2</v>
      </c>
      <c r="I353">
        <v>99.05</v>
      </c>
      <c r="J353">
        <v>98.76</v>
      </c>
      <c r="K353">
        <v>99.29</v>
      </c>
      <c r="L353">
        <v>100.2</v>
      </c>
      <c r="M353">
        <v>93.74</v>
      </c>
      <c r="N353">
        <v>92.71</v>
      </c>
      <c r="O353">
        <f t="shared" si="25"/>
        <v>-0.29278142352346936</v>
      </c>
      <c r="P353">
        <f t="shared" si="26"/>
        <v>0.24230186774356621</v>
      </c>
      <c r="Q353">
        <f t="shared" si="27"/>
        <v>1.1610297829379057</v>
      </c>
      <c r="R353">
        <f t="shared" si="28"/>
        <v>-5.3609288238263497</v>
      </c>
      <c r="S353">
        <f t="shared" si="29"/>
        <v>-6.4008076728924834</v>
      </c>
    </row>
    <row r="354" spans="1:19" x14ac:dyDescent="0.2">
      <c r="A354" s="1">
        <v>28246</v>
      </c>
      <c r="B354" s="2">
        <v>7.46E-2</v>
      </c>
      <c r="C354">
        <v>9.58</v>
      </c>
      <c r="D354">
        <v>10.55</v>
      </c>
      <c r="E354" s="2">
        <v>4.2900000000000001E-2</v>
      </c>
      <c r="F354" s="2">
        <v>7.0000000000000007E-2</v>
      </c>
      <c r="G354" s="2">
        <v>0.57799999999999996</v>
      </c>
      <c r="H354" s="2">
        <v>6.7299999999999999E-2</v>
      </c>
      <c r="I354">
        <v>98.76</v>
      </c>
      <c r="J354">
        <v>99.29</v>
      </c>
      <c r="K354">
        <v>100.2</v>
      </c>
      <c r="L354">
        <v>97.75</v>
      </c>
      <c r="M354">
        <v>94.28</v>
      </c>
      <c r="N354">
        <v>97.41</v>
      </c>
      <c r="O354">
        <f t="shared" si="25"/>
        <v>0.53665451599838043</v>
      </c>
      <c r="P354">
        <f t="shared" si="26"/>
        <v>1.4580801944106936</v>
      </c>
      <c r="Q354">
        <f t="shared" si="27"/>
        <v>-1.0226812474686153</v>
      </c>
      <c r="R354">
        <f t="shared" si="28"/>
        <v>-4.5362494937221554</v>
      </c>
      <c r="S354">
        <f t="shared" si="29"/>
        <v>-1.3669501822600294</v>
      </c>
    </row>
    <row r="355" spans="1:19" x14ac:dyDescent="0.2">
      <c r="A355" s="1">
        <v>28277</v>
      </c>
      <c r="B355" s="2">
        <v>7.2800000000000004E-2</v>
      </c>
      <c r="C355">
        <v>9.5299999999999994</v>
      </c>
      <c r="D355">
        <v>10.53</v>
      </c>
      <c r="E355" s="2">
        <v>4.3499999999999997E-2</v>
      </c>
      <c r="F355" s="2">
        <v>7.1999999999999995E-2</v>
      </c>
      <c r="G355" s="2">
        <v>0.57899999999999996</v>
      </c>
      <c r="H355" s="2">
        <v>6.8699999999999997E-2</v>
      </c>
      <c r="I355">
        <v>99.29</v>
      </c>
      <c r="J355">
        <v>100.2</v>
      </c>
      <c r="K355">
        <v>97.75</v>
      </c>
      <c r="L355">
        <v>96.23</v>
      </c>
      <c r="M355">
        <v>93.82</v>
      </c>
      <c r="N355">
        <v>97.66</v>
      </c>
      <c r="O355">
        <f t="shared" si="25"/>
        <v>0.91650720112801398</v>
      </c>
      <c r="P355">
        <f t="shared" si="26"/>
        <v>-1.5510121865243254</v>
      </c>
      <c r="Q355">
        <f t="shared" si="27"/>
        <v>-3.0818813576392379</v>
      </c>
      <c r="R355">
        <f t="shared" si="28"/>
        <v>-5.5091147144727737</v>
      </c>
      <c r="S355">
        <f t="shared" si="29"/>
        <v>-1.6416557558666667</v>
      </c>
    </row>
    <row r="356" spans="1:19" x14ac:dyDescent="0.2">
      <c r="A356" s="1">
        <v>28307</v>
      </c>
      <c r="B356" s="2">
        <v>7.3300000000000004E-2</v>
      </c>
      <c r="C356">
        <v>9.52</v>
      </c>
      <c r="D356">
        <v>10.57</v>
      </c>
      <c r="E356" s="2">
        <v>4.3900000000000002E-2</v>
      </c>
      <c r="F356" s="2">
        <v>6.9000000000000006E-2</v>
      </c>
      <c r="G356" s="2">
        <v>0.57799999999999996</v>
      </c>
      <c r="H356" s="2">
        <v>6.83E-2</v>
      </c>
      <c r="I356">
        <v>100.2</v>
      </c>
      <c r="J356">
        <v>97.75</v>
      </c>
      <c r="K356">
        <v>96.23</v>
      </c>
      <c r="L356">
        <v>93.74</v>
      </c>
      <c r="M356">
        <v>90.25</v>
      </c>
      <c r="N356">
        <v>97.19</v>
      </c>
      <c r="O356">
        <f t="shared" si="25"/>
        <v>-2.4451097804391253</v>
      </c>
      <c r="P356">
        <f t="shared" si="26"/>
        <v>-3.9620758483033924</v>
      </c>
      <c r="Q356">
        <f t="shared" si="27"/>
        <v>-6.4471057884231575</v>
      </c>
      <c r="R356">
        <f t="shared" si="28"/>
        <v>-9.9301397205588842</v>
      </c>
      <c r="S356">
        <f t="shared" si="29"/>
        <v>-3.0039920159680711</v>
      </c>
    </row>
    <row r="357" spans="1:19" x14ac:dyDescent="0.2">
      <c r="A357" s="1">
        <v>28338</v>
      </c>
      <c r="B357" s="2">
        <v>7.3999999999999996E-2</v>
      </c>
      <c r="C357">
        <v>9.2100000000000009</v>
      </c>
      <c r="D357">
        <v>10.27</v>
      </c>
      <c r="E357" s="2">
        <v>4.3999999999999997E-2</v>
      </c>
      <c r="F357" s="2">
        <v>7.0000000000000007E-2</v>
      </c>
      <c r="G357" s="2">
        <v>0.57999999999999996</v>
      </c>
      <c r="H357" s="2">
        <v>6.6199999999999995E-2</v>
      </c>
      <c r="I357">
        <v>97.75</v>
      </c>
      <c r="J357">
        <v>96.23</v>
      </c>
      <c r="K357">
        <v>93.74</v>
      </c>
      <c r="L357">
        <v>94.28</v>
      </c>
      <c r="M357">
        <v>88.98</v>
      </c>
      <c r="N357">
        <v>103.9</v>
      </c>
      <c r="O357">
        <f t="shared" si="25"/>
        <v>-1.5549872122762154</v>
      </c>
      <c r="P357">
        <f t="shared" si="26"/>
        <v>-4.1023017902813379</v>
      </c>
      <c r="Q357">
        <f t="shared" si="27"/>
        <v>-3.5498721227621433</v>
      </c>
      <c r="R357">
        <f t="shared" si="28"/>
        <v>-8.9718670076726283</v>
      </c>
      <c r="S357">
        <f t="shared" si="29"/>
        <v>6.2915601023017853</v>
      </c>
    </row>
    <row r="358" spans="1:19" x14ac:dyDescent="0.2">
      <c r="A358" s="1">
        <v>28369</v>
      </c>
      <c r="B358" s="2">
        <v>7.3400000000000007E-2</v>
      </c>
      <c r="C358">
        <v>8.99</v>
      </c>
      <c r="D358">
        <v>10.07</v>
      </c>
      <c r="E358" s="2">
        <v>4.5499999999999999E-2</v>
      </c>
      <c r="F358" s="2">
        <v>6.8000000000000005E-2</v>
      </c>
      <c r="G358" s="2">
        <v>0.58099999999999996</v>
      </c>
      <c r="H358" s="2">
        <v>6.6000000000000003E-2</v>
      </c>
      <c r="I358">
        <v>96.23</v>
      </c>
      <c r="J358">
        <v>93.74</v>
      </c>
      <c r="K358">
        <v>94.28</v>
      </c>
      <c r="L358">
        <v>93.82</v>
      </c>
      <c r="M358">
        <v>88.82</v>
      </c>
      <c r="N358">
        <v>103.9</v>
      </c>
      <c r="O358">
        <f t="shared" si="25"/>
        <v>-2.5875506598773912</v>
      </c>
      <c r="P358">
        <f t="shared" si="26"/>
        <v>-2.0263950950846987</v>
      </c>
      <c r="Q358">
        <f t="shared" si="27"/>
        <v>-2.5044165021303244</v>
      </c>
      <c r="R358">
        <f t="shared" si="28"/>
        <v>-7.7003013613218485</v>
      </c>
      <c r="S358">
        <f t="shared" si="29"/>
        <v>7.9704873739997906</v>
      </c>
    </row>
    <row r="359" spans="1:19" x14ac:dyDescent="0.2">
      <c r="A359" s="1">
        <v>28399</v>
      </c>
      <c r="B359" s="2">
        <v>7.5200000000000003E-2</v>
      </c>
      <c r="C359">
        <v>8.6999999999999993</v>
      </c>
      <c r="D359">
        <v>9.77</v>
      </c>
      <c r="E359" s="2">
        <v>4.6800000000000001E-2</v>
      </c>
      <c r="F359" s="2">
        <v>6.8000000000000005E-2</v>
      </c>
      <c r="G359" s="2">
        <v>0.58199999999999996</v>
      </c>
      <c r="H359" s="2">
        <v>6.3899999999999998E-2</v>
      </c>
      <c r="I359">
        <v>93.74</v>
      </c>
      <c r="J359">
        <v>94.28</v>
      </c>
      <c r="K359">
        <v>93.82</v>
      </c>
      <c r="L359">
        <v>90.25</v>
      </c>
      <c r="M359">
        <v>92.71</v>
      </c>
      <c r="N359">
        <v>100.6</v>
      </c>
      <c r="O359">
        <f t="shared" si="25"/>
        <v>0.57606144655431013</v>
      </c>
      <c r="P359">
        <f t="shared" si="26"/>
        <v>8.5342436526558707E-2</v>
      </c>
      <c r="Q359">
        <f t="shared" si="27"/>
        <v>-3.7230637934712929</v>
      </c>
      <c r="R359">
        <f t="shared" si="28"/>
        <v>-1.0987838702794961</v>
      </c>
      <c r="S359">
        <f t="shared" si="29"/>
        <v>7.3181139321527588</v>
      </c>
    </row>
    <row r="360" spans="1:19" x14ac:dyDescent="0.2">
      <c r="A360" s="1">
        <v>28430</v>
      </c>
      <c r="B360" s="2">
        <v>7.5800000000000006E-2</v>
      </c>
      <c r="C360">
        <v>8.7100000000000009</v>
      </c>
      <c r="D360">
        <v>9.77</v>
      </c>
      <c r="E360" s="2">
        <v>4.8599999999999997E-2</v>
      </c>
      <c r="F360" s="2">
        <v>6.8000000000000005E-2</v>
      </c>
      <c r="G360" s="2">
        <v>0.58599999999999997</v>
      </c>
      <c r="H360" s="2">
        <v>6.7199999999999996E-2</v>
      </c>
      <c r="I360">
        <v>94.28</v>
      </c>
      <c r="J360">
        <v>93.82</v>
      </c>
      <c r="K360">
        <v>90.25</v>
      </c>
      <c r="L360">
        <v>88.98</v>
      </c>
      <c r="M360">
        <v>97.41</v>
      </c>
      <c r="N360">
        <v>94.71</v>
      </c>
      <c r="O360">
        <f t="shared" si="25"/>
        <v>-0.48790835808231181</v>
      </c>
      <c r="P360">
        <f t="shared" si="26"/>
        <v>-4.2745014849384866</v>
      </c>
      <c r="Q360">
        <f t="shared" si="27"/>
        <v>-5.6215528213831139</v>
      </c>
      <c r="R360">
        <f t="shared" si="28"/>
        <v>3.3198981756469959</v>
      </c>
      <c r="S360">
        <f t="shared" si="29"/>
        <v>0.45608824777259027</v>
      </c>
    </row>
    <row r="361" spans="1:19" x14ac:dyDescent="0.2">
      <c r="A361" s="1">
        <v>28460</v>
      </c>
      <c r="B361" s="2">
        <v>7.6899999999999996E-2</v>
      </c>
      <c r="C361">
        <v>8.6199999999999992</v>
      </c>
      <c r="D361">
        <v>9.68</v>
      </c>
      <c r="E361" s="2">
        <v>4.8899999999999999E-2</v>
      </c>
      <c r="F361" s="2">
        <v>6.4000000000000001E-2</v>
      </c>
      <c r="G361" s="2">
        <v>0.58699999999999997</v>
      </c>
      <c r="H361" s="2">
        <v>6.7000000000000004E-2</v>
      </c>
      <c r="I361">
        <v>93.82</v>
      </c>
      <c r="J361">
        <v>90.25</v>
      </c>
      <c r="K361">
        <v>88.98</v>
      </c>
      <c r="L361">
        <v>88.82</v>
      </c>
      <c r="M361">
        <v>97.66</v>
      </c>
      <c r="N361">
        <v>96.11</v>
      </c>
      <c r="O361">
        <f t="shared" si="25"/>
        <v>-3.8051588147516413</v>
      </c>
      <c r="P361">
        <f t="shared" si="26"/>
        <v>-5.1588147516520859</v>
      </c>
      <c r="Q361">
        <f t="shared" si="27"/>
        <v>-5.3293540822852314</v>
      </c>
      <c r="R361">
        <f t="shared" si="28"/>
        <v>4.0929439351950592</v>
      </c>
      <c r="S361">
        <f t="shared" si="29"/>
        <v>2.4408441696866401</v>
      </c>
    </row>
    <row r="362" spans="1:19" x14ac:dyDescent="0.2">
      <c r="A362" s="1">
        <v>28491</v>
      </c>
      <c r="B362" s="2">
        <v>7.9600000000000004E-2</v>
      </c>
      <c r="C362">
        <v>8.2799999999999994</v>
      </c>
      <c r="D362">
        <v>9.24</v>
      </c>
      <c r="E362" s="2">
        <v>4.9799999999999997E-2</v>
      </c>
      <c r="F362" s="2">
        <v>6.4000000000000001E-2</v>
      </c>
      <c r="G362" s="2">
        <v>0.58799999999999997</v>
      </c>
      <c r="H362" s="2">
        <v>6.8400000000000002E-2</v>
      </c>
      <c r="I362">
        <v>90.25</v>
      </c>
      <c r="J362">
        <v>88.98</v>
      </c>
      <c r="K362">
        <v>88.82</v>
      </c>
      <c r="L362">
        <v>92.71</v>
      </c>
      <c r="M362">
        <v>97.19</v>
      </c>
      <c r="N362">
        <v>99.71</v>
      </c>
      <c r="O362">
        <f t="shared" si="25"/>
        <v>-1.4072022160664721</v>
      </c>
      <c r="P362">
        <f t="shared" si="26"/>
        <v>-1.5844875346260445</v>
      </c>
      <c r="Q362">
        <f t="shared" si="27"/>
        <v>2.7257617728531747</v>
      </c>
      <c r="R362">
        <f t="shared" si="28"/>
        <v>7.6897506925207804</v>
      </c>
      <c r="S362">
        <f t="shared" si="29"/>
        <v>10.4819944598338</v>
      </c>
    </row>
    <row r="363" spans="1:19" x14ac:dyDescent="0.2">
      <c r="A363" s="1">
        <v>28522</v>
      </c>
      <c r="B363" s="2">
        <v>8.0299999999999996E-2</v>
      </c>
      <c r="C363">
        <v>8.16</v>
      </c>
      <c r="D363">
        <v>9.0500000000000007</v>
      </c>
      <c r="E363" s="2">
        <v>5.2200000000000003E-2</v>
      </c>
      <c r="F363" s="2">
        <v>6.3E-2</v>
      </c>
      <c r="G363" s="2">
        <v>0.58799999999999997</v>
      </c>
      <c r="H363" s="2">
        <v>6.4299999999999996E-2</v>
      </c>
      <c r="I363">
        <v>88.98</v>
      </c>
      <c r="J363">
        <v>88.82</v>
      </c>
      <c r="K363">
        <v>92.71</v>
      </c>
      <c r="L363">
        <v>97.41</v>
      </c>
      <c r="M363">
        <v>103.9</v>
      </c>
      <c r="N363">
        <v>98.23</v>
      </c>
      <c r="O363">
        <f t="shared" si="25"/>
        <v>-0.17981568891887179</v>
      </c>
      <c r="P363">
        <f t="shared" si="26"/>
        <v>4.1919532479208765</v>
      </c>
      <c r="Q363">
        <f t="shared" si="27"/>
        <v>9.4740391099123364</v>
      </c>
      <c r="R363">
        <f t="shared" si="28"/>
        <v>16.767812991683527</v>
      </c>
      <c r="S363">
        <f t="shared" si="29"/>
        <v>10.395594515621486</v>
      </c>
    </row>
    <row r="364" spans="1:19" x14ac:dyDescent="0.2">
      <c r="A364" s="1">
        <v>28550</v>
      </c>
      <c r="B364" s="2">
        <v>8.0399999999999999E-2</v>
      </c>
      <c r="C364">
        <v>8.1300000000000008</v>
      </c>
      <c r="D364">
        <v>8.9499999999999993</v>
      </c>
      <c r="E364" s="2">
        <v>5.3499999999999999E-2</v>
      </c>
      <c r="F364" s="2">
        <v>6.3E-2</v>
      </c>
      <c r="G364" s="2">
        <v>0.58799999999999997</v>
      </c>
      <c r="H364" s="2">
        <v>6.5500000000000003E-2</v>
      </c>
      <c r="I364">
        <v>88.82</v>
      </c>
      <c r="J364">
        <v>92.71</v>
      </c>
      <c r="K364">
        <v>97.41</v>
      </c>
      <c r="L364">
        <v>97.66</v>
      </c>
      <c r="M364">
        <v>103.9</v>
      </c>
      <c r="N364">
        <v>100.1</v>
      </c>
      <c r="O364">
        <f t="shared" si="25"/>
        <v>4.3796442242738154</v>
      </c>
      <c r="P364">
        <f t="shared" si="26"/>
        <v>9.6712452150416581</v>
      </c>
      <c r="Q364">
        <f t="shared" si="27"/>
        <v>9.9527133528484626</v>
      </c>
      <c r="R364">
        <f t="shared" si="28"/>
        <v>16.978158072506201</v>
      </c>
      <c r="S364">
        <f t="shared" si="29"/>
        <v>12.699842377842829</v>
      </c>
    </row>
    <row r="365" spans="1:19" x14ac:dyDescent="0.2">
      <c r="A365" s="1">
        <v>28581</v>
      </c>
      <c r="B365" s="2">
        <v>8.1500000000000003E-2</v>
      </c>
      <c r="C365">
        <v>8.41</v>
      </c>
      <c r="D365">
        <v>9.26</v>
      </c>
      <c r="E365" s="2">
        <v>5.3999999999999999E-2</v>
      </c>
      <c r="F365" s="2">
        <v>6.0999999999999999E-2</v>
      </c>
      <c r="G365" s="2">
        <v>0.59199999999999997</v>
      </c>
      <c r="H365" s="2">
        <v>6.5000000000000002E-2</v>
      </c>
      <c r="I365">
        <v>92.71</v>
      </c>
      <c r="J365">
        <v>97.41</v>
      </c>
      <c r="K365">
        <v>97.66</v>
      </c>
      <c r="L365">
        <v>97.19</v>
      </c>
      <c r="M365">
        <v>100.6</v>
      </c>
      <c r="N365">
        <v>102.1</v>
      </c>
      <c r="O365">
        <f t="shared" si="25"/>
        <v>5.0695717829791764</v>
      </c>
      <c r="P365">
        <f t="shared" si="26"/>
        <v>5.3392298565419161</v>
      </c>
      <c r="Q365">
        <f t="shared" si="27"/>
        <v>4.8322726782439984</v>
      </c>
      <c r="R365">
        <f t="shared" si="28"/>
        <v>8.5104088016395139</v>
      </c>
      <c r="S365">
        <f t="shared" si="29"/>
        <v>10.128357243015863</v>
      </c>
    </row>
    <row r="366" spans="1:19" x14ac:dyDescent="0.2">
      <c r="A366" s="1">
        <v>28611</v>
      </c>
      <c r="B366" s="2">
        <v>8.3500000000000005E-2</v>
      </c>
      <c r="C366">
        <v>8.75</v>
      </c>
      <c r="D366">
        <v>9.6300000000000008</v>
      </c>
      <c r="E366" s="2">
        <v>5.2200000000000003E-2</v>
      </c>
      <c r="F366" s="2">
        <v>0.06</v>
      </c>
      <c r="G366" s="2">
        <v>0.59299999999999997</v>
      </c>
      <c r="H366" s="2">
        <v>6.9699999999999998E-2</v>
      </c>
      <c r="I366">
        <v>97.41</v>
      </c>
      <c r="J366">
        <v>97.66</v>
      </c>
      <c r="K366">
        <v>97.19</v>
      </c>
      <c r="L366">
        <v>103.9</v>
      </c>
      <c r="M366">
        <v>94.71</v>
      </c>
      <c r="N366">
        <v>99.73</v>
      </c>
      <c r="O366">
        <f t="shared" si="25"/>
        <v>0.25664716148239286</v>
      </c>
      <c r="P366">
        <f t="shared" si="26"/>
        <v>-0.22584950210450261</v>
      </c>
      <c r="Q366">
        <f t="shared" si="27"/>
        <v>6.6625603120829657</v>
      </c>
      <c r="R366">
        <f t="shared" si="28"/>
        <v>-2.7717893440098562</v>
      </c>
      <c r="S366">
        <f t="shared" si="29"/>
        <v>2.3816856585566315</v>
      </c>
    </row>
    <row r="367" spans="1:19" x14ac:dyDescent="0.2">
      <c r="A367" s="1">
        <v>28642</v>
      </c>
      <c r="B367" s="2">
        <v>8.4599999999999995E-2</v>
      </c>
      <c r="C367">
        <v>8.6999999999999993</v>
      </c>
      <c r="D367">
        <v>9.5500000000000007</v>
      </c>
      <c r="E367" s="2">
        <v>0.05</v>
      </c>
      <c r="F367" s="2">
        <v>5.8999999999999997E-2</v>
      </c>
      <c r="G367" s="2">
        <v>0.59499999999999997</v>
      </c>
      <c r="H367" s="2">
        <v>7.4099999999999999E-2</v>
      </c>
      <c r="I367">
        <v>97.66</v>
      </c>
      <c r="J367">
        <v>97.19</v>
      </c>
      <c r="K367">
        <v>103.9</v>
      </c>
      <c r="L367">
        <v>103.9</v>
      </c>
      <c r="M367">
        <v>96.11</v>
      </c>
      <c r="N367">
        <v>101.7</v>
      </c>
      <c r="O367">
        <f t="shared" si="25"/>
        <v>-0.48126151955765195</v>
      </c>
      <c r="P367">
        <f t="shared" si="26"/>
        <v>6.3895146426377281</v>
      </c>
      <c r="Q367">
        <f t="shared" si="27"/>
        <v>6.3895146426377281</v>
      </c>
      <c r="R367">
        <f t="shared" si="28"/>
        <v>-1.5871390538603314</v>
      </c>
      <c r="S367">
        <f t="shared" si="29"/>
        <v>4.1368011468359667</v>
      </c>
    </row>
    <row r="368" spans="1:19" x14ac:dyDescent="0.2">
      <c r="A368" s="1">
        <v>28672</v>
      </c>
      <c r="B368" s="2">
        <v>8.6400000000000005E-2</v>
      </c>
      <c r="C368">
        <v>8.57</v>
      </c>
      <c r="D368">
        <v>9.43</v>
      </c>
      <c r="E368" s="2">
        <v>5.0299999999999997E-2</v>
      </c>
      <c r="F368" s="2">
        <v>6.2E-2</v>
      </c>
      <c r="G368" s="2">
        <v>0.59299999999999997</v>
      </c>
      <c r="H368" s="2">
        <v>7.6999999999999999E-2</v>
      </c>
      <c r="I368">
        <v>97.19</v>
      </c>
      <c r="J368">
        <v>103.9</v>
      </c>
      <c r="K368">
        <v>103.9</v>
      </c>
      <c r="L368">
        <v>100.6</v>
      </c>
      <c r="M368">
        <v>99.71</v>
      </c>
      <c r="N368">
        <v>102.7</v>
      </c>
      <c r="O368">
        <f t="shared" si="25"/>
        <v>6.9040024693898694</v>
      </c>
      <c r="P368">
        <f t="shared" si="26"/>
        <v>6.9040024693898694</v>
      </c>
      <c r="Q368">
        <f t="shared" si="27"/>
        <v>3.5085914188702549</v>
      </c>
      <c r="R368">
        <f t="shared" si="28"/>
        <v>2.5928593476695072</v>
      </c>
      <c r="S368">
        <f t="shared" si="29"/>
        <v>5.6693075419281813</v>
      </c>
    </row>
    <row r="369" spans="1:19" x14ac:dyDescent="0.2">
      <c r="A369" s="1">
        <v>28703</v>
      </c>
      <c r="B369" s="2">
        <v>8.4099999999999994E-2</v>
      </c>
      <c r="C369">
        <v>9.07</v>
      </c>
      <c r="D369">
        <v>10.02</v>
      </c>
      <c r="E369" s="2">
        <v>5.0900000000000001E-2</v>
      </c>
      <c r="F369" s="2">
        <v>5.8999999999999997E-2</v>
      </c>
      <c r="G369" s="2">
        <v>0.59399999999999997</v>
      </c>
      <c r="H369" s="2">
        <v>7.8399999999999997E-2</v>
      </c>
      <c r="I369">
        <v>103.9</v>
      </c>
      <c r="J369">
        <v>103.9</v>
      </c>
      <c r="K369">
        <v>100.6</v>
      </c>
      <c r="L369">
        <v>94.71</v>
      </c>
      <c r="M369">
        <v>98.23</v>
      </c>
      <c r="N369">
        <v>107.4</v>
      </c>
      <c r="O369">
        <f t="shared" si="25"/>
        <v>0</v>
      </c>
      <c r="P369">
        <f t="shared" si="26"/>
        <v>-3.1761308950914446</v>
      </c>
      <c r="Q369">
        <f t="shared" si="27"/>
        <v>-8.8450433108758553</v>
      </c>
      <c r="R369">
        <f t="shared" si="28"/>
        <v>-5.4571703561116518</v>
      </c>
      <c r="S369">
        <f t="shared" si="29"/>
        <v>3.3686236766121258</v>
      </c>
    </row>
    <row r="370" spans="1:19" x14ac:dyDescent="0.2">
      <c r="A370" s="1">
        <v>28734</v>
      </c>
      <c r="B370" s="2">
        <v>8.4199999999999997E-2</v>
      </c>
      <c r="C370">
        <v>8.98</v>
      </c>
      <c r="D370">
        <v>9.94</v>
      </c>
      <c r="E370" s="2">
        <v>4.7899999999999998E-2</v>
      </c>
      <c r="F370" s="2">
        <v>0.06</v>
      </c>
      <c r="G370" s="2">
        <v>0.59499999999999997</v>
      </c>
      <c r="H370" s="2">
        <v>8.3099999999999993E-2</v>
      </c>
      <c r="I370">
        <v>103.9</v>
      </c>
      <c r="J370">
        <v>100.6</v>
      </c>
      <c r="K370">
        <v>94.71</v>
      </c>
      <c r="L370">
        <v>96.11</v>
      </c>
      <c r="M370">
        <v>100.1</v>
      </c>
      <c r="N370">
        <v>108.6</v>
      </c>
      <c r="O370">
        <f t="shared" si="25"/>
        <v>-3.1761308950914446</v>
      </c>
      <c r="P370">
        <f t="shared" si="26"/>
        <v>-8.8450433108758553</v>
      </c>
      <c r="Q370">
        <f t="shared" si="27"/>
        <v>-7.4975938402309978</v>
      </c>
      <c r="R370">
        <f t="shared" si="28"/>
        <v>-3.6573628488931753</v>
      </c>
      <c r="S370">
        <f t="shared" si="29"/>
        <v>4.5235803657362794</v>
      </c>
    </row>
    <row r="371" spans="1:19" x14ac:dyDescent="0.2">
      <c r="A371" s="1">
        <v>28764</v>
      </c>
      <c r="B371" s="2">
        <v>8.6400000000000005E-2</v>
      </c>
      <c r="C371">
        <v>8.51</v>
      </c>
      <c r="D371">
        <v>9.5299999999999994</v>
      </c>
      <c r="E371" s="2">
        <v>4.8300000000000003E-2</v>
      </c>
      <c r="F371" s="2">
        <v>5.8000000000000003E-2</v>
      </c>
      <c r="G371" s="2">
        <v>0.59699999999999998</v>
      </c>
      <c r="H371" s="2">
        <v>8.9300000000000004E-2</v>
      </c>
      <c r="I371">
        <v>100.6</v>
      </c>
      <c r="J371">
        <v>94.71</v>
      </c>
      <c r="K371">
        <v>96.11</v>
      </c>
      <c r="L371">
        <v>99.71</v>
      </c>
      <c r="M371">
        <v>102.1</v>
      </c>
      <c r="N371">
        <v>104.5</v>
      </c>
      <c r="O371">
        <f t="shared" si="25"/>
        <v>-5.8548707753479086</v>
      </c>
      <c r="P371">
        <f t="shared" si="26"/>
        <v>-4.4632206759443243</v>
      </c>
      <c r="Q371">
        <f t="shared" si="27"/>
        <v>-0.88469184890656027</v>
      </c>
      <c r="R371">
        <f t="shared" si="28"/>
        <v>1.491053677932408</v>
      </c>
      <c r="S371">
        <f t="shared" si="29"/>
        <v>3.8767395626242651</v>
      </c>
    </row>
    <row r="372" spans="1:19" x14ac:dyDescent="0.2">
      <c r="A372" s="1">
        <v>28795</v>
      </c>
      <c r="B372" s="2">
        <v>8.8099999999999998E-2</v>
      </c>
      <c r="C372">
        <v>7.84</v>
      </c>
      <c r="D372">
        <v>8.93</v>
      </c>
      <c r="E372" s="2">
        <v>5.0099999999999999E-2</v>
      </c>
      <c r="F372" s="2">
        <v>5.8999999999999997E-2</v>
      </c>
      <c r="G372" s="2">
        <v>0.59799999999999998</v>
      </c>
      <c r="H372" s="2">
        <v>8.8900000000000007E-2</v>
      </c>
      <c r="I372">
        <v>94.71</v>
      </c>
      <c r="J372">
        <v>96.11</v>
      </c>
      <c r="K372">
        <v>99.71</v>
      </c>
      <c r="L372">
        <v>98.23</v>
      </c>
      <c r="M372">
        <v>99.73</v>
      </c>
      <c r="N372">
        <v>103.7</v>
      </c>
      <c r="O372">
        <f t="shared" si="25"/>
        <v>1.4781966001478297</v>
      </c>
      <c r="P372">
        <f t="shared" si="26"/>
        <v>5.2792735719564998</v>
      </c>
      <c r="Q372">
        <f t="shared" si="27"/>
        <v>3.716608594657389</v>
      </c>
      <c r="R372">
        <f t="shared" si="28"/>
        <v>5.3003906662443256</v>
      </c>
      <c r="S372">
        <f t="shared" si="29"/>
        <v>9.4921338823777965</v>
      </c>
    </row>
    <row r="373" spans="1:19" x14ac:dyDescent="0.2">
      <c r="A373" s="1">
        <v>28825</v>
      </c>
      <c r="B373" s="2">
        <v>9.01E-2</v>
      </c>
      <c r="C373">
        <v>7.79</v>
      </c>
      <c r="D373">
        <v>9.01</v>
      </c>
      <c r="E373" s="2">
        <v>5.33E-2</v>
      </c>
      <c r="F373" s="2">
        <v>0.06</v>
      </c>
      <c r="G373" s="2">
        <v>0.59799999999999998</v>
      </c>
      <c r="H373" s="2">
        <v>9.0200000000000002E-2</v>
      </c>
      <c r="I373">
        <v>96.11</v>
      </c>
      <c r="J373">
        <v>99.71</v>
      </c>
      <c r="K373">
        <v>98.23</v>
      </c>
      <c r="L373">
        <v>100.1</v>
      </c>
      <c r="M373">
        <v>101.7</v>
      </c>
      <c r="N373">
        <v>107.8</v>
      </c>
      <c r="O373">
        <f t="shared" si="25"/>
        <v>3.7457080428675349</v>
      </c>
      <c r="P373">
        <f t="shared" si="26"/>
        <v>2.2058058474664577</v>
      </c>
      <c r="Q373">
        <f t="shared" si="27"/>
        <v>4.1514930808448591</v>
      </c>
      <c r="R373">
        <f t="shared" si="28"/>
        <v>5.8162522110082326</v>
      </c>
      <c r="S373">
        <f t="shared" si="29"/>
        <v>12.163146394755998</v>
      </c>
    </row>
    <row r="374" spans="1:19" x14ac:dyDescent="0.2">
      <c r="A374" s="1">
        <v>28856</v>
      </c>
      <c r="B374" s="2">
        <v>9.0999999999999998E-2</v>
      </c>
      <c r="C374">
        <v>7.88</v>
      </c>
      <c r="D374">
        <v>9.26</v>
      </c>
      <c r="E374" s="2">
        <v>5.28E-2</v>
      </c>
      <c r="F374" s="2">
        <v>5.8999999999999997E-2</v>
      </c>
      <c r="G374" s="2">
        <v>0.59899999999999998</v>
      </c>
      <c r="H374" s="2">
        <v>9.2799999999999994E-2</v>
      </c>
      <c r="I374">
        <v>99.71</v>
      </c>
      <c r="J374">
        <v>98.23</v>
      </c>
      <c r="K374">
        <v>100.1</v>
      </c>
      <c r="L374">
        <v>102.1</v>
      </c>
      <c r="M374">
        <v>102.7</v>
      </c>
      <c r="N374">
        <v>110.9</v>
      </c>
      <c r="O374">
        <f t="shared" si="25"/>
        <v>-1.4843044830006868</v>
      </c>
      <c r="P374">
        <f t="shared" si="26"/>
        <v>0.39113428943937656</v>
      </c>
      <c r="Q374">
        <f t="shared" si="27"/>
        <v>2.3969511583592507</v>
      </c>
      <c r="R374">
        <f t="shared" si="28"/>
        <v>2.9986962190352129</v>
      </c>
      <c r="S374">
        <f t="shared" si="29"/>
        <v>11.222545381606675</v>
      </c>
    </row>
    <row r="375" spans="1:19" x14ac:dyDescent="0.2">
      <c r="A375" s="1">
        <v>28887</v>
      </c>
      <c r="B375" s="2">
        <v>9.0999999999999998E-2</v>
      </c>
      <c r="C375">
        <v>7.57</v>
      </c>
      <c r="D375">
        <v>9</v>
      </c>
      <c r="E375" s="2">
        <v>5.1200000000000002E-2</v>
      </c>
      <c r="F375" s="2">
        <v>5.8999999999999997E-2</v>
      </c>
      <c r="G375" s="2">
        <v>0.60099999999999998</v>
      </c>
      <c r="H375" s="2">
        <v>9.8599999999999993E-2</v>
      </c>
      <c r="I375">
        <v>98.23</v>
      </c>
      <c r="J375">
        <v>100.1</v>
      </c>
      <c r="K375">
        <v>102.1</v>
      </c>
      <c r="L375">
        <v>99.73</v>
      </c>
      <c r="M375">
        <v>107.4</v>
      </c>
      <c r="N375">
        <v>115.3</v>
      </c>
      <c r="O375">
        <f t="shared" si="25"/>
        <v>1.9036954087345848</v>
      </c>
      <c r="P375">
        <f t="shared" si="26"/>
        <v>3.9397332790389816</v>
      </c>
      <c r="Q375">
        <f t="shared" si="27"/>
        <v>1.5270284027282921</v>
      </c>
      <c r="R375">
        <f t="shared" si="28"/>
        <v>9.3352336353456078</v>
      </c>
      <c r="S375">
        <f t="shared" si="29"/>
        <v>17.377583223047942</v>
      </c>
    </row>
    <row r="376" spans="1:19" x14ac:dyDescent="0.2">
      <c r="A376" s="1">
        <v>28915</v>
      </c>
      <c r="B376" s="2">
        <v>9.1200000000000003E-2</v>
      </c>
      <c r="C376">
        <v>7.53</v>
      </c>
      <c r="D376">
        <v>9.07</v>
      </c>
      <c r="E376" s="2">
        <v>5.2499999999999998E-2</v>
      </c>
      <c r="F376" s="2">
        <v>5.8000000000000003E-2</v>
      </c>
      <c r="G376" s="2">
        <v>0.6</v>
      </c>
      <c r="H376" s="2">
        <v>0.1009</v>
      </c>
      <c r="I376">
        <v>100.1</v>
      </c>
      <c r="J376">
        <v>102.1</v>
      </c>
      <c r="K376">
        <v>99.73</v>
      </c>
      <c r="L376">
        <v>101.7</v>
      </c>
      <c r="M376">
        <v>108.6</v>
      </c>
      <c r="N376">
        <v>104.7</v>
      </c>
      <c r="O376">
        <f t="shared" si="25"/>
        <v>1.998001998001997</v>
      </c>
      <c r="P376">
        <f t="shared" si="26"/>
        <v>-0.36963036963035822</v>
      </c>
      <c r="Q376">
        <f t="shared" si="27"/>
        <v>1.5984015984016109</v>
      </c>
      <c r="R376">
        <f t="shared" si="28"/>
        <v>8.4915084915084815</v>
      </c>
      <c r="S376">
        <f t="shared" si="29"/>
        <v>4.5954045954045952</v>
      </c>
    </row>
    <row r="377" spans="1:19" x14ac:dyDescent="0.2">
      <c r="A377" s="1">
        <v>28946</v>
      </c>
      <c r="B377" s="2">
        <v>9.1800000000000007E-2</v>
      </c>
      <c r="C377">
        <v>7.55</v>
      </c>
      <c r="D377">
        <v>9.1300000000000008</v>
      </c>
      <c r="E377" s="2">
        <v>5.1900000000000002E-2</v>
      </c>
      <c r="F377" s="2">
        <v>5.8000000000000003E-2</v>
      </c>
      <c r="G377" s="2">
        <v>0.59799999999999998</v>
      </c>
      <c r="H377" s="2">
        <v>0.10489999999999999</v>
      </c>
      <c r="I377">
        <v>102.1</v>
      </c>
      <c r="J377">
        <v>99.73</v>
      </c>
      <c r="K377">
        <v>101.7</v>
      </c>
      <c r="L377">
        <v>102.7</v>
      </c>
      <c r="M377">
        <v>104.5</v>
      </c>
      <c r="N377">
        <v>103</v>
      </c>
      <c r="O377">
        <f t="shared" si="25"/>
        <v>-2.3212536728697275</v>
      </c>
      <c r="P377">
        <f t="shared" si="26"/>
        <v>-0.39177277179235359</v>
      </c>
      <c r="Q377">
        <f t="shared" si="27"/>
        <v>0.58765915768854704</v>
      </c>
      <c r="R377">
        <f t="shared" si="28"/>
        <v>2.350636630754166</v>
      </c>
      <c r="S377">
        <f t="shared" si="29"/>
        <v>0.88148873653282056</v>
      </c>
    </row>
    <row r="378" spans="1:19" x14ac:dyDescent="0.2">
      <c r="A378" s="1">
        <v>28976</v>
      </c>
      <c r="B378" s="2">
        <v>9.2499999999999999E-2</v>
      </c>
      <c r="C378">
        <v>7.25</v>
      </c>
      <c r="D378">
        <v>8.7899999999999991</v>
      </c>
      <c r="E378" s="2">
        <v>5.1400000000000001E-2</v>
      </c>
      <c r="F378" s="2">
        <v>5.6000000000000001E-2</v>
      </c>
      <c r="G378" s="2">
        <v>0.59799999999999998</v>
      </c>
      <c r="H378" s="2">
        <v>0.1085</v>
      </c>
      <c r="I378">
        <v>99.73</v>
      </c>
      <c r="J378">
        <v>101.7</v>
      </c>
      <c r="K378">
        <v>102.7</v>
      </c>
      <c r="L378">
        <v>107.4</v>
      </c>
      <c r="M378">
        <v>103.7</v>
      </c>
      <c r="N378">
        <v>107.7</v>
      </c>
      <c r="O378">
        <f t="shared" si="25"/>
        <v>1.975333400180479</v>
      </c>
      <c r="P378">
        <f t="shared" si="26"/>
        <v>2.9780407099167849</v>
      </c>
      <c r="Q378">
        <f t="shared" si="27"/>
        <v>7.6907650656773408</v>
      </c>
      <c r="R378">
        <f t="shared" si="28"/>
        <v>3.9807480196530687</v>
      </c>
      <c r="S378">
        <f t="shared" si="29"/>
        <v>7.9915772585982037</v>
      </c>
    </row>
    <row r="379" spans="1:19" x14ac:dyDescent="0.2">
      <c r="A379" s="1">
        <v>29007</v>
      </c>
      <c r="B379" s="2">
        <v>8.9099999999999999E-2</v>
      </c>
      <c r="C379">
        <v>7.27</v>
      </c>
      <c r="D379">
        <v>8.85</v>
      </c>
      <c r="E379" s="2">
        <v>5.2999999999999999E-2</v>
      </c>
      <c r="F379" s="2">
        <v>5.7000000000000002E-2</v>
      </c>
      <c r="G379" s="2">
        <v>0.59899999999999998</v>
      </c>
      <c r="H379" s="2">
        <v>0.1089</v>
      </c>
      <c r="I379">
        <v>101.7</v>
      </c>
      <c r="J379">
        <v>102.7</v>
      </c>
      <c r="K379">
        <v>107.4</v>
      </c>
      <c r="L379">
        <v>108.6</v>
      </c>
      <c r="M379">
        <v>107.8</v>
      </c>
      <c r="N379">
        <v>114.6</v>
      </c>
      <c r="O379">
        <f t="shared" si="25"/>
        <v>0.98328416912487615</v>
      </c>
      <c r="P379">
        <f t="shared" si="26"/>
        <v>5.6047197640118007</v>
      </c>
      <c r="Q379">
        <f t="shared" si="27"/>
        <v>6.7846607669616477</v>
      </c>
      <c r="R379">
        <f t="shared" si="28"/>
        <v>5.9980334316617423</v>
      </c>
      <c r="S379">
        <f t="shared" si="29"/>
        <v>12.684365781710905</v>
      </c>
    </row>
    <row r="380" spans="1:19" x14ac:dyDescent="0.2">
      <c r="A380" s="1">
        <v>29037</v>
      </c>
      <c r="B380" s="2">
        <v>8.9499999999999996E-2</v>
      </c>
      <c r="C380">
        <v>7.23</v>
      </c>
      <c r="D380">
        <v>8.83</v>
      </c>
      <c r="E380" s="2">
        <v>5.2499999999999998E-2</v>
      </c>
      <c r="F380" s="2">
        <v>5.7000000000000002E-2</v>
      </c>
      <c r="G380" s="2">
        <v>0.6</v>
      </c>
      <c r="H380" s="2">
        <v>0.11260000000000001</v>
      </c>
      <c r="I380">
        <v>102.7</v>
      </c>
      <c r="J380">
        <v>107.4</v>
      </c>
      <c r="K380">
        <v>108.6</v>
      </c>
      <c r="L380">
        <v>104.5</v>
      </c>
      <c r="M380">
        <v>110.9</v>
      </c>
      <c r="N380">
        <v>119.8</v>
      </c>
      <c r="O380">
        <f t="shared" si="25"/>
        <v>4.576436222005853</v>
      </c>
      <c r="P380">
        <f t="shared" si="26"/>
        <v>5.7448880233690325</v>
      </c>
      <c r="Q380">
        <f t="shared" si="27"/>
        <v>1.7526777020447915</v>
      </c>
      <c r="R380">
        <f t="shared" si="28"/>
        <v>7.9844206426485043</v>
      </c>
      <c r="S380">
        <f t="shared" si="29"/>
        <v>16.650438169425506</v>
      </c>
    </row>
    <row r="381" spans="1:19" x14ac:dyDescent="0.2">
      <c r="A381" s="1">
        <v>29068</v>
      </c>
      <c r="B381" s="2">
        <v>9.0300000000000005E-2</v>
      </c>
      <c r="C381">
        <v>7.45</v>
      </c>
      <c r="D381">
        <v>9.1300000000000008</v>
      </c>
      <c r="E381" s="2">
        <v>5.2600000000000001E-2</v>
      </c>
      <c r="F381" s="2">
        <v>0.06</v>
      </c>
      <c r="G381" s="2">
        <v>0.59799999999999998</v>
      </c>
      <c r="H381" s="2">
        <v>0.1182</v>
      </c>
      <c r="I381">
        <v>107.4</v>
      </c>
      <c r="J381">
        <v>108.6</v>
      </c>
      <c r="K381">
        <v>104.5</v>
      </c>
      <c r="L381">
        <v>103.7</v>
      </c>
      <c r="M381">
        <v>115.3</v>
      </c>
      <c r="N381">
        <v>123.5</v>
      </c>
      <c r="O381">
        <f t="shared" si="25"/>
        <v>1.1173184357541777</v>
      </c>
      <c r="P381">
        <f t="shared" si="26"/>
        <v>-2.7001862197392978</v>
      </c>
      <c r="Q381">
        <f t="shared" si="27"/>
        <v>-3.445065176908757</v>
      </c>
      <c r="R381">
        <f t="shared" si="28"/>
        <v>7.355679702048401</v>
      </c>
      <c r="S381">
        <f t="shared" si="29"/>
        <v>14.990689013035375</v>
      </c>
    </row>
    <row r="382" spans="1:19" x14ac:dyDescent="0.2">
      <c r="A382" s="1">
        <v>29099</v>
      </c>
      <c r="B382" s="2">
        <v>9.3299999999999994E-2</v>
      </c>
      <c r="C382">
        <v>7.42</v>
      </c>
      <c r="D382">
        <v>9.11</v>
      </c>
      <c r="E382" s="2">
        <v>5.0700000000000002E-2</v>
      </c>
      <c r="F382" s="2">
        <v>5.8999999999999997E-2</v>
      </c>
      <c r="G382" s="2">
        <v>0.6</v>
      </c>
      <c r="H382" s="2">
        <v>0.12180000000000001</v>
      </c>
      <c r="I382">
        <v>108.6</v>
      </c>
      <c r="J382">
        <v>104.5</v>
      </c>
      <c r="K382">
        <v>103.7</v>
      </c>
      <c r="L382">
        <v>107.8</v>
      </c>
      <c r="M382">
        <v>104.7</v>
      </c>
      <c r="N382">
        <v>126.5</v>
      </c>
      <c r="O382">
        <f t="shared" si="25"/>
        <v>-3.7753222836095723</v>
      </c>
      <c r="P382">
        <f t="shared" si="26"/>
        <v>-4.5119705340699756</v>
      </c>
      <c r="Q382">
        <f t="shared" si="27"/>
        <v>-0.73664825046040328</v>
      </c>
      <c r="R382">
        <f t="shared" si="28"/>
        <v>-3.5911602209944715</v>
      </c>
      <c r="S382">
        <f t="shared" si="29"/>
        <v>16.482504604051563</v>
      </c>
    </row>
    <row r="383" spans="1:19" x14ac:dyDescent="0.2">
      <c r="A383" s="1">
        <v>29129</v>
      </c>
      <c r="B383" s="2">
        <v>0.10299999999999999</v>
      </c>
      <c r="C383">
        <v>7.1</v>
      </c>
      <c r="D383">
        <v>8.68</v>
      </c>
      <c r="E383" s="2">
        <v>5.0700000000000002E-2</v>
      </c>
      <c r="F383" s="2">
        <v>0.06</v>
      </c>
      <c r="G383" s="2">
        <v>0.59899999999999998</v>
      </c>
      <c r="H383" s="2">
        <v>0.1207</v>
      </c>
      <c r="I383">
        <v>104.5</v>
      </c>
      <c r="J383">
        <v>103.7</v>
      </c>
      <c r="K383">
        <v>107.8</v>
      </c>
      <c r="L383">
        <v>110.9</v>
      </c>
      <c r="M383">
        <v>103</v>
      </c>
      <c r="N383">
        <v>130.19999999999999</v>
      </c>
      <c r="O383">
        <f t="shared" si="25"/>
        <v>-0.76555023923444709</v>
      </c>
      <c r="P383">
        <f t="shared" si="26"/>
        <v>3.1578947368420929</v>
      </c>
      <c r="Q383">
        <f t="shared" si="27"/>
        <v>6.124401913875599</v>
      </c>
      <c r="R383">
        <f t="shared" si="28"/>
        <v>-1.4354066985645897</v>
      </c>
      <c r="S383">
        <f t="shared" si="29"/>
        <v>24.59330143540668</v>
      </c>
    </row>
    <row r="384" spans="1:19" x14ac:dyDescent="0.2">
      <c r="A384" s="1">
        <v>29160</v>
      </c>
      <c r="B384" s="2">
        <v>0.1065</v>
      </c>
      <c r="C384">
        <v>7.02</v>
      </c>
      <c r="D384">
        <v>8.52</v>
      </c>
      <c r="E384" s="2">
        <v>5.3199999999999997E-2</v>
      </c>
      <c r="F384" s="2">
        <v>5.8999999999999997E-2</v>
      </c>
      <c r="G384" s="2">
        <v>0.6</v>
      </c>
      <c r="H384" s="2">
        <v>0.12609999999999999</v>
      </c>
      <c r="I384">
        <v>103.7</v>
      </c>
      <c r="J384">
        <v>107.8</v>
      </c>
      <c r="K384">
        <v>110.9</v>
      </c>
      <c r="L384">
        <v>115.3</v>
      </c>
      <c r="M384">
        <v>107.7</v>
      </c>
      <c r="N384">
        <v>135.69999999999999</v>
      </c>
      <c r="O384">
        <f t="shared" si="25"/>
        <v>3.9537126325940086</v>
      </c>
      <c r="P384">
        <f t="shared" si="26"/>
        <v>6.9431051108968189</v>
      </c>
      <c r="Q384">
        <f t="shared" si="27"/>
        <v>11.186113789778208</v>
      </c>
      <c r="R384">
        <f t="shared" si="28"/>
        <v>3.8572806171649043</v>
      </c>
      <c r="S384">
        <f t="shared" si="29"/>
        <v>30.858244937319167</v>
      </c>
    </row>
    <row r="385" spans="1:19" x14ac:dyDescent="0.2">
      <c r="A385" s="1">
        <v>29190</v>
      </c>
      <c r="B385" s="2">
        <v>0.10390000000000001</v>
      </c>
      <c r="C385">
        <v>7.25</v>
      </c>
      <c r="D385">
        <v>8.75</v>
      </c>
      <c r="E385" s="2">
        <v>5.3999999999999999E-2</v>
      </c>
      <c r="F385" s="2">
        <v>0.06</v>
      </c>
      <c r="G385" s="2">
        <v>0.60099999999999998</v>
      </c>
      <c r="H385" s="2">
        <v>0.13289999999999999</v>
      </c>
      <c r="I385">
        <v>107.8</v>
      </c>
      <c r="J385">
        <v>110.9</v>
      </c>
      <c r="K385">
        <v>115.3</v>
      </c>
      <c r="L385">
        <v>104.7</v>
      </c>
      <c r="M385">
        <v>114.6</v>
      </c>
      <c r="N385">
        <v>133.5</v>
      </c>
      <c r="O385">
        <f t="shared" si="25"/>
        <v>2.8756957328385901</v>
      </c>
      <c r="P385">
        <f t="shared" si="26"/>
        <v>6.9573283858998192</v>
      </c>
      <c r="Q385">
        <f t="shared" si="27"/>
        <v>-2.8756957328385901</v>
      </c>
      <c r="R385">
        <f t="shared" si="28"/>
        <v>6.307977736549164</v>
      </c>
      <c r="S385">
        <f t="shared" si="29"/>
        <v>23.840445269016698</v>
      </c>
    </row>
    <row r="386" spans="1:19" x14ac:dyDescent="0.2">
      <c r="A386" s="1">
        <v>29221</v>
      </c>
      <c r="B386" s="2">
        <v>0.108</v>
      </c>
      <c r="C386">
        <v>7.39</v>
      </c>
      <c r="D386">
        <v>8.85</v>
      </c>
      <c r="E386" s="2">
        <v>5.2400000000000002E-2</v>
      </c>
      <c r="F386" s="2">
        <v>6.3E-2</v>
      </c>
      <c r="G386" s="2">
        <v>0.6</v>
      </c>
      <c r="H386" s="2">
        <v>0.1391</v>
      </c>
      <c r="I386">
        <v>110.9</v>
      </c>
      <c r="J386">
        <v>115.3</v>
      </c>
      <c r="K386">
        <v>104.7</v>
      </c>
      <c r="L386">
        <v>103</v>
      </c>
      <c r="M386">
        <v>119.8</v>
      </c>
      <c r="N386">
        <v>133</v>
      </c>
      <c r="O386">
        <f t="shared" ref="O386:O449" si="30">(J386/I386-1)*100</f>
        <v>3.9675383228133354</v>
      </c>
      <c r="P386">
        <f t="shared" ref="P386:P449" si="31">(K386/I386-1)*100</f>
        <v>-5.5906221821460766</v>
      </c>
      <c r="Q386">
        <f t="shared" ref="Q386:Q449" si="32">(L386/I386-1)*100</f>
        <v>-7.1235347159603339</v>
      </c>
      <c r="R386">
        <f t="shared" si="28"/>
        <v>8.0252479711451663</v>
      </c>
      <c r="S386">
        <f t="shared" si="29"/>
        <v>19.927862939585197</v>
      </c>
    </row>
    <row r="387" spans="1:19" x14ac:dyDescent="0.2">
      <c r="A387" s="1">
        <v>29252</v>
      </c>
      <c r="B387" s="2">
        <v>0.1241</v>
      </c>
      <c r="C387">
        <v>7.61</v>
      </c>
      <c r="D387">
        <v>9.0500000000000007</v>
      </c>
      <c r="E387" s="2">
        <v>5.1400000000000001E-2</v>
      </c>
      <c r="F387" s="2">
        <v>6.3E-2</v>
      </c>
      <c r="G387" s="2">
        <v>0.6</v>
      </c>
      <c r="H387" s="2">
        <v>0.14180000000000001</v>
      </c>
      <c r="I387">
        <v>115.3</v>
      </c>
      <c r="J387">
        <v>104.7</v>
      </c>
      <c r="K387">
        <v>103</v>
      </c>
      <c r="L387">
        <v>107.7</v>
      </c>
      <c r="M387">
        <v>123.5</v>
      </c>
      <c r="N387">
        <v>128.4</v>
      </c>
      <c r="O387">
        <f t="shared" si="30"/>
        <v>-9.1934084995663472</v>
      </c>
      <c r="P387">
        <f t="shared" si="31"/>
        <v>-10.667823070251515</v>
      </c>
      <c r="Q387">
        <f t="shared" si="32"/>
        <v>-6.5915004336513423</v>
      </c>
      <c r="R387">
        <f t="shared" ref="R387:R450" si="33">(M387/I387-1)*100</f>
        <v>7.1118820468343502</v>
      </c>
      <c r="S387">
        <f t="shared" ref="S387:S450" si="34">(N387/I387-1)*100</f>
        <v>11.361665221162198</v>
      </c>
    </row>
    <row r="388" spans="1:19" x14ac:dyDescent="0.2">
      <c r="A388" s="1">
        <v>29281</v>
      </c>
      <c r="B388" s="2">
        <v>0.1275</v>
      </c>
      <c r="C388">
        <v>6.85</v>
      </c>
      <c r="D388">
        <v>8.08</v>
      </c>
      <c r="E388" s="2">
        <v>4.99E-2</v>
      </c>
      <c r="F388" s="2">
        <v>6.3E-2</v>
      </c>
      <c r="G388" s="2">
        <v>0.59699999999999998</v>
      </c>
      <c r="H388" s="2">
        <v>0.14760000000000001</v>
      </c>
      <c r="I388">
        <v>104.7</v>
      </c>
      <c r="J388">
        <v>103</v>
      </c>
      <c r="K388">
        <v>107.7</v>
      </c>
      <c r="L388">
        <v>114.6</v>
      </c>
      <c r="M388">
        <v>126.5</v>
      </c>
      <c r="N388">
        <v>133.19999999999999</v>
      </c>
      <c r="O388">
        <f t="shared" si="30"/>
        <v>-1.6236867239732611</v>
      </c>
      <c r="P388">
        <f t="shared" si="31"/>
        <v>2.8653295128939771</v>
      </c>
      <c r="Q388">
        <f t="shared" si="32"/>
        <v>9.4555873925501253</v>
      </c>
      <c r="R388">
        <f t="shared" si="33"/>
        <v>20.821394460362932</v>
      </c>
      <c r="S388">
        <f t="shared" si="34"/>
        <v>27.220630372492828</v>
      </c>
    </row>
    <row r="389" spans="1:19" x14ac:dyDescent="0.2">
      <c r="A389" s="1">
        <v>29312</v>
      </c>
      <c r="B389" s="2">
        <v>0.1147</v>
      </c>
      <c r="C389">
        <v>6.79</v>
      </c>
      <c r="D389">
        <v>7.84</v>
      </c>
      <c r="E389" s="2">
        <v>5.5399999999999998E-2</v>
      </c>
      <c r="F389" s="2">
        <v>6.9000000000000006E-2</v>
      </c>
      <c r="G389" s="2">
        <v>0.59399999999999997</v>
      </c>
      <c r="H389" s="2">
        <v>0.14729999999999999</v>
      </c>
      <c r="I389">
        <v>103</v>
      </c>
      <c r="J389">
        <v>107.7</v>
      </c>
      <c r="K389">
        <v>114.6</v>
      </c>
      <c r="L389">
        <v>119.8</v>
      </c>
      <c r="M389">
        <v>130.19999999999999</v>
      </c>
      <c r="N389">
        <v>134.4</v>
      </c>
      <c r="O389">
        <f t="shared" si="30"/>
        <v>4.5631067961165117</v>
      </c>
      <c r="P389">
        <f t="shared" si="31"/>
        <v>11.262135922330096</v>
      </c>
      <c r="Q389">
        <f t="shared" si="32"/>
        <v>16.310679611650492</v>
      </c>
      <c r="R389">
        <f t="shared" si="33"/>
        <v>26.407766990291258</v>
      </c>
      <c r="S389">
        <f t="shared" si="34"/>
        <v>30.485436893203889</v>
      </c>
    </row>
    <row r="390" spans="1:19" x14ac:dyDescent="0.2">
      <c r="A390" s="1">
        <v>29342</v>
      </c>
      <c r="B390" s="2">
        <v>0.1018</v>
      </c>
      <c r="C390">
        <v>7.15</v>
      </c>
      <c r="D390">
        <v>8.1</v>
      </c>
      <c r="E390" s="2">
        <v>5.6800000000000003E-2</v>
      </c>
      <c r="F390" s="2">
        <v>7.4999999999999997E-2</v>
      </c>
      <c r="G390" s="2">
        <v>0.59099999999999997</v>
      </c>
      <c r="H390" s="2">
        <v>0.14410000000000001</v>
      </c>
      <c r="I390">
        <v>107.7</v>
      </c>
      <c r="J390">
        <v>114.6</v>
      </c>
      <c r="K390">
        <v>119.8</v>
      </c>
      <c r="L390">
        <v>123.5</v>
      </c>
      <c r="M390">
        <v>135.69999999999999</v>
      </c>
      <c r="N390">
        <v>131.69999999999999</v>
      </c>
      <c r="O390">
        <f t="shared" si="30"/>
        <v>6.4066852367687943</v>
      </c>
      <c r="P390">
        <f t="shared" si="31"/>
        <v>11.234911792014856</v>
      </c>
      <c r="Q390">
        <f t="shared" si="32"/>
        <v>14.670380687093786</v>
      </c>
      <c r="R390">
        <f t="shared" si="33"/>
        <v>25.998142989786423</v>
      </c>
      <c r="S390">
        <f t="shared" si="34"/>
        <v>22.284122562674092</v>
      </c>
    </row>
    <row r="391" spans="1:19" x14ac:dyDescent="0.2">
      <c r="A391" s="1">
        <v>29373</v>
      </c>
      <c r="B391" s="2">
        <v>9.7799999999999998E-2</v>
      </c>
      <c r="C391">
        <v>7.67</v>
      </c>
      <c r="D391">
        <v>8.51</v>
      </c>
      <c r="E391" s="2">
        <v>5.4699999999999999E-2</v>
      </c>
      <c r="F391" s="2">
        <v>7.5999999999999998E-2</v>
      </c>
      <c r="G391" s="2">
        <v>0.58899999999999997</v>
      </c>
      <c r="H391" s="2">
        <v>0.14380000000000001</v>
      </c>
      <c r="I391">
        <v>114.6</v>
      </c>
      <c r="J391">
        <v>119.8</v>
      </c>
      <c r="K391">
        <v>123.5</v>
      </c>
      <c r="L391">
        <v>126.5</v>
      </c>
      <c r="M391">
        <v>133.5</v>
      </c>
      <c r="N391">
        <v>132.30000000000001</v>
      </c>
      <c r="O391">
        <f t="shared" si="30"/>
        <v>4.5375218150087271</v>
      </c>
      <c r="P391">
        <f t="shared" si="31"/>
        <v>7.7661431064572461</v>
      </c>
      <c r="Q391">
        <f t="shared" si="32"/>
        <v>10.383944153577662</v>
      </c>
      <c r="R391">
        <f t="shared" si="33"/>
        <v>16.492146596858646</v>
      </c>
      <c r="S391">
        <f t="shared" si="34"/>
        <v>15.44502617801049</v>
      </c>
    </row>
    <row r="392" spans="1:19" x14ac:dyDescent="0.2">
      <c r="A392" s="1">
        <v>29403</v>
      </c>
      <c r="B392" s="2">
        <v>0.10249999999999999</v>
      </c>
      <c r="C392">
        <v>8.07</v>
      </c>
      <c r="D392">
        <v>8.8800000000000008</v>
      </c>
      <c r="E392" s="2">
        <v>5.1799999999999999E-2</v>
      </c>
      <c r="F392" s="2">
        <v>7.8E-2</v>
      </c>
      <c r="G392" s="2">
        <v>0.58799999999999997</v>
      </c>
      <c r="H392" s="2">
        <v>0.1313</v>
      </c>
      <c r="I392">
        <v>119.8</v>
      </c>
      <c r="J392">
        <v>123.5</v>
      </c>
      <c r="K392">
        <v>126.5</v>
      </c>
      <c r="L392">
        <v>130.19999999999999</v>
      </c>
      <c r="M392">
        <v>133</v>
      </c>
      <c r="N392">
        <v>129.1</v>
      </c>
      <c r="O392">
        <f t="shared" si="30"/>
        <v>3.0884808013355691</v>
      </c>
      <c r="P392">
        <f t="shared" si="31"/>
        <v>5.5926544240400666</v>
      </c>
      <c r="Q392">
        <f t="shared" si="32"/>
        <v>8.6811352253756127</v>
      </c>
      <c r="R392">
        <f t="shared" si="33"/>
        <v>11.018363939899833</v>
      </c>
      <c r="S392">
        <f t="shared" si="34"/>
        <v>7.7629382303839645</v>
      </c>
    </row>
    <row r="393" spans="1:19" x14ac:dyDescent="0.2">
      <c r="A393" s="1">
        <v>29434</v>
      </c>
      <c r="B393" s="2">
        <v>0.111</v>
      </c>
      <c r="C393">
        <v>8.3800000000000008</v>
      </c>
      <c r="D393">
        <v>9.07</v>
      </c>
      <c r="E393" s="2">
        <v>4.99E-2</v>
      </c>
      <c r="F393" s="2">
        <v>7.6999999999999999E-2</v>
      </c>
      <c r="G393" s="2">
        <v>0.58799999999999997</v>
      </c>
      <c r="H393" s="2">
        <v>0.12870000000000001</v>
      </c>
      <c r="I393">
        <v>123.5</v>
      </c>
      <c r="J393">
        <v>126.5</v>
      </c>
      <c r="K393">
        <v>130.19999999999999</v>
      </c>
      <c r="L393">
        <v>135.69999999999999</v>
      </c>
      <c r="M393">
        <v>128.4</v>
      </c>
      <c r="N393">
        <v>129.6</v>
      </c>
      <c r="O393">
        <f t="shared" si="30"/>
        <v>2.4291497975708509</v>
      </c>
      <c r="P393">
        <f t="shared" si="31"/>
        <v>5.42510121457489</v>
      </c>
      <c r="Q393">
        <f t="shared" si="32"/>
        <v>9.8785425101214575</v>
      </c>
      <c r="R393">
        <f t="shared" si="33"/>
        <v>3.9676113360323839</v>
      </c>
      <c r="S393">
        <f t="shared" si="34"/>
        <v>4.9392712550607287</v>
      </c>
    </row>
    <row r="394" spans="1:19" x14ac:dyDescent="0.2">
      <c r="A394" s="1">
        <v>29465</v>
      </c>
      <c r="B394" s="2">
        <v>0.11509999999999999</v>
      </c>
      <c r="C394">
        <v>8.64</v>
      </c>
      <c r="D394">
        <v>9.1999999999999993</v>
      </c>
      <c r="E394" s="2">
        <v>4.8800000000000003E-2</v>
      </c>
      <c r="F394" s="2">
        <v>7.4999999999999997E-2</v>
      </c>
      <c r="G394" s="2">
        <v>0.58899999999999997</v>
      </c>
      <c r="H394" s="2">
        <v>0.126</v>
      </c>
      <c r="I394">
        <v>126.5</v>
      </c>
      <c r="J394">
        <v>130.19999999999999</v>
      </c>
      <c r="K394">
        <v>135.69999999999999</v>
      </c>
      <c r="L394">
        <v>133.5</v>
      </c>
      <c r="M394">
        <v>133.19999999999999</v>
      </c>
      <c r="N394">
        <v>118.3</v>
      </c>
      <c r="O394">
        <f t="shared" si="30"/>
        <v>2.9249011857707341</v>
      </c>
      <c r="P394">
        <f t="shared" si="31"/>
        <v>7.2727272727272529</v>
      </c>
      <c r="Q394">
        <f t="shared" si="32"/>
        <v>5.5335968379446543</v>
      </c>
      <c r="R394">
        <f t="shared" si="33"/>
        <v>5.2964426877470272</v>
      </c>
      <c r="S394">
        <f t="shared" si="34"/>
        <v>-6.4822134387351849</v>
      </c>
    </row>
    <row r="395" spans="1:19" x14ac:dyDescent="0.2">
      <c r="A395" s="1">
        <v>29495</v>
      </c>
      <c r="B395" s="2">
        <v>0.11749999999999999</v>
      </c>
      <c r="C395">
        <v>8.86</v>
      </c>
      <c r="D395">
        <v>9.36</v>
      </c>
      <c r="E395" s="2">
        <v>4.8000000000000001E-2</v>
      </c>
      <c r="F395" s="2">
        <v>7.4999999999999997E-2</v>
      </c>
      <c r="G395" s="2">
        <v>0.58899999999999997</v>
      </c>
      <c r="H395" s="2">
        <v>0.12770000000000001</v>
      </c>
      <c r="I395">
        <v>130.19999999999999</v>
      </c>
      <c r="J395">
        <v>135.69999999999999</v>
      </c>
      <c r="K395">
        <v>133.5</v>
      </c>
      <c r="L395">
        <v>133</v>
      </c>
      <c r="M395">
        <v>134.4</v>
      </c>
      <c r="N395">
        <v>119.8</v>
      </c>
      <c r="O395">
        <f t="shared" si="30"/>
        <v>4.2242703533026171</v>
      </c>
      <c r="P395">
        <f t="shared" si="31"/>
        <v>2.5345622119815836</v>
      </c>
      <c r="Q395">
        <f t="shared" si="32"/>
        <v>2.1505376344086002</v>
      </c>
      <c r="R395">
        <f t="shared" si="33"/>
        <v>3.2258064516129226</v>
      </c>
      <c r="S395">
        <f t="shared" si="34"/>
        <v>-7.987711213517656</v>
      </c>
    </row>
    <row r="396" spans="1:19" x14ac:dyDescent="0.2">
      <c r="A396" s="1">
        <v>29526</v>
      </c>
      <c r="B396" s="2">
        <v>0.1268</v>
      </c>
      <c r="C396">
        <v>9.19</v>
      </c>
      <c r="D396">
        <v>9.65</v>
      </c>
      <c r="E396" s="2">
        <v>4.6899999999999997E-2</v>
      </c>
      <c r="F396" s="2">
        <v>7.4999999999999997E-2</v>
      </c>
      <c r="G396" s="2">
        <v>0.59</v>
      </c>
      <c r="H396" s="2">
        <v>0.1265</v>
      </c>
      <c r="I396">
        <v>135.69999999999999</v>
      </c>
      <c r="J396">
        <v>133.5</v>
      </c>
      <c r="K396">
        <v>133</v>
      </c>
      <c r="L396">
        <v>128.4</v>
      </c>
      <c r="M396">
        <v>131.69999999999999</v>
      </c>
      <c r="N396">
        <v>122.9</v>
      </c>
      <c r="O396">
        <f t="shared" si="30"/>
        <v>-1.6212232866617438</v>
      </c>
      <c r="P396">
        <f t="shared" si="31"/>
        <v>-1.9896831245394209</v>
      </c>
      <c r="Q396">
        <f t="shared" si="32"/>
        <v>-5.3795136330139881</v>
      </c>
      <c r="R396">
        <f t="shared" si="33"/>
        <v>-2.9476787030213725</v>
      </c>
      <c r="S396">
        <f t="shared" si="34"/>
        <v>-9.4325718496683706</v>
      </c>
    </row>
    <row r="397" spans="1:19" x14ac:dyDescent="0.2">
      <c r="A397" s="1">
        <v>29556</v>
      </c>
      <c r="B397" s="2">
        <v>0.12839999999999999</v>
      </c>
      <c r="C397">
        <v>9.01</v>
      </c>
      <c r="D397">
        <v>9.39</v>
      </c>
      <c r="E397" s="2">
        <v>4.5199999999999997E-2</v>
      </c>
      <c r="F397" s="2">
        <v>7.1999999999999995E-2</v>
      </c>
      <c r="G397" s="2">
        <v>0.59</v>
      </c>
      <c r="H397" s="2">
        <v>0.12520000000000001</v>
      </c>
      <c r="I397">
        <v>133.5</v>
      </c>
      <c r="J397">
        <v>133</v>
      </c>
      <c r="K397">
        <v>128.4</v>
      </c>
      <c r="L397">
        <v>133.19999999999999</v>
      </c>
      <c r="M397">
        <v>132.30000000000001</v>
      </c>
      <c r="N397">
        <v>123.8</v>
      </c>
      <c r="O397">
        <f t="shared" si="30"/>
        <v>-0.37453183520599342</v>
      </c>
      <c r="P397">
        <f t="shared" si="31"/>
        <v>-3.8202247191011174</v>
      </c>
      <c r="Q397">
        <f t="shared" si="32"/>
        <v>-0.22471910112360494</v>
      </c>
      <c r="R397">
        <f t="shared" si="33"/>
        <v>-0.89887640449437534</v>
      </c>
      <c r="S397">
        <f t="shared" si="34"/>
        <v>-7.265917602996252</v>
      </c>
    </row>
    <row r="398" spans="1:19" x14ac:dyDescent="0.2">
      <c r="A398" s="1">
        <v>29587</v>
      </c>
      <c r="B398" s="2">
        <v>0.12570000000000001</v>
      </c>
      <c r="C398">
        <v>9.02</v>
      </c>
      <c r="D398">
        <v>9.26</v>
      </c>
      <c r="E398" s="2">
        <v>4.6100000000000002E-2</v>
      </c>
      <c r="F398" s="2">
        <v>7.4999999999999997E-2</v>
      </c>
      <c r="G398" s="2">
        <v>0.59099999999999997</v>
      </c>
      <c r="H398" s="2">
        <v>0.1183</v>
      </c>
      <c r="I398">
        <v>133</v>
      </c>
      <c r="J398">
        <v>128.4</v>
      </c>
      <c r="K398">
        <v>133.19999999999999</v>
      </c>
      <c r="L398">
        <v>134.4</v>
      </c>
      <c r="M398">
        <v>129.1</v>
      </c>
      <c r="N398">
        <v>117.3</v>
      </c>
      <c r="O398">
        <f t="shared" si="30"/>
        <v>-3.4586466165413499</v>
      </c>
      <c r="P398">
        <f t="shared" si="31"/>
        <v>0.15037593984961184</v>
      </c>
      <c r="Q398">
        <f t="shared" si="32"/>
        <v>1.0526315789473717</v>
      </c>
      <c r="R398">
        <f t="shared" si="33"/>
        <v>-2.9323308270676751</v>
      </c>
      <c r="S398">
        <f t="shared" si="34"/>
        <v>-11.804511278195495</v>
      </c>
    </row>
    <row r="399" spans="1:19" x14ac:dyDescent="0.2">
      <c r="A399" s="1">
        <v>29618</v>
      </c>
      <c r="B399" s="2">
        <v>0.13189999999999999</v>
      </c>
      <c r="C399">
        <v>8.76</v>
      </c>
      <c r="D399">
        <v>8.83</v>
      </c>
      <c r="E399" s="2">
        <v>4.6600000000000003E-2</v>
      </c>
      <c r="F399" s="2">
        <v>7.3999999999999996E-2</v>
      </c>
      <c r="G399" s="2">
        <v>0.59199999999999997</v>
      </c>
      <c r="H399" s="2">
        <v>0.11409999999999999</v>
      </c>
      <c r="I399">
        <v>128.4</v>
      </c>
      <c r="J399">
        <v>133.19999999999999</v>
      </c>
      <c r="K399">
        <v>134.4</v>
      </c>
      <c r="L399">
        <v>131.69999999999999</v>
      </c>
      <c r="M399">
        <v>129.6</v>
      </c>
      <c r="N399">
        <v>114.5</v>
      </c>
      <c r="O399">
        <f t="shared" si="30"/>
        <v>3.738317757009324</v>
      </c>
      <c r="P399">
        <f t="shared" si="31"/>
        <v>4.6728971962616717</v>
      </c>
      <c r="Q399">
        <f t="shared" si="32"/>
        <v>2.5700934579439227</v>
      </c>
      <c r="R399">
        <f t="shared" si="33"/>
        <v>0.93457943925232545</v>
      </c>
      <c r="S399">
        <f t="shared" si="34"/>
        <v>-10.825545171339568</v>
      </c>
    </row>
    <row r="400" spans="1:19" x14ac:dyDescent="0.2">
      <c r="A400" s="1">
        <v>29646</v>
      </c>
      <c r="B400" s="2">
        <v>0.13120000000000001</v>
      </c>
      <c r="C400">
        <v>9.14</v>
      </c>
      <c r="D400">
        <v>9.08</v>
      </c>
      <c r="E400" s="2">
        <v>4.8599999999999997E-2</v>
      </c>
      <c r="F400" s="2">
        <v>7.3999999999999996E-2</v>
      </c>
      <c r="G400" s="2">
        <v>0.59399999999999997</v>
      </c>
      <c r="H400" s="2">
        <v>0.10489999999999999</v>
      </c>
      <c r="I400">
        <v>133.19999999999999</v>
      </c>
      <c r="J400">
        <v>134.4</v>
      </c>
      <c r="K400">
        <v>131.69999999999999</v>
      </c>
      <c r="L400">
        <v>132.30000000000001</v>
      </c>
      <c r="M400">
        <v>118.3</v>
      </c>
      <c r="N400">
        <v>110.8</v>
      </c>
      <c r="O400">
        <f t="shared" si="30"/>
        <v>0.9009009009009139</v>
      </c>
      <c r="P400">
        <f t="shared" si="31"/>
        <v>-1.1261261261261257</v>
      </c>
      <c r="Q400">
        <f t="shared" si="32"/>
        <v>-0.67567567567565767</v>
      </c>
      <c r="R400">
        <f t="shared" si="33"/>
        <v>-11.186186186186175</v>
      </c>
      <c r="S400">
        <f t="shared" si="34"/>
        <v>-16.816816816816814</v>
      </c>
    </row>
    <row r="401" spans="1:19" x14ac:dyDescent="0.2">
      <c r="A401" s="1">
        <v>29677</v>
      </c>
      <c r="B401" s="2">
        <v>0.1368</v>
      </c>
      <c r="C401">
        <v>9.1300000000000008</v>
      </c>
      <c r="D401">
        <v>9.09</v>
      </c>
      <c r="E401" s="2">
        <v>4.7100000000000003E-2</v>
      </c>
      <c r="F401" s="2">
        <v>7.1999999999999995E-2</v>
      </c>
      <c r="G401" s="2">
        <v>0.59599999999999997</v>
      </c>
      <c r="H401" s="2">
        <v>0.1</v>
      </c>
      <c r="I401">
        <v>134.4</v>
      </c>
      <c r="J401">
        <v>131.69999999999999</v>
      </c>
      <c r="K401">
        <v>132.30000000000001</v>
      </c>
      <c r="L401">
        <v>129.1</v>
      </c>
      <c r="M401">
        <v>119.8</v>
      </c>
      <c r="N401">
        <v>116.3</v>
      </c>
      <c r="O401">
        <f t="shared" si="30"/>
        <v>-2.0089285714285809</v>
      </c>
      <c r="P401">
        <f t="shared" si="31"/>
        <v>-1.5625</v>
      </c>
      <c r="Q401">
        <f t="shared" si="32"/>
        <v>-3.9434523809523947</v>
      </c>
      <c r="R401">
        <f t="shared" si="33"/>
        <v>-10.863095238095244</v>
      </c>
      <c r="S401">
        <f t="shared" si="34"/>
        <v>-13.467261904761907</v>
      </c>
    </row>
    <row r="402" spans="1:19" x14ac:dyDescent="0.2">
      <c r="A402" s="1">
        <v>29707</v>
      </c>
      <c r="B402" s="2">
        <v>0.14099999999999999</v>
      </c>
      <c r="C402">
        <v>8.86</v>
      </c>
      <c r="D402">
        <v>8.82</v>
      </c>
      <c r="E402" s="2">
        <v>4.7E-2</v>
      </c>
      <c r="F402" s="2">
        <v>7.4999999999999997E-2</v>
      </c>
      <c r="G402" s="2">
        <v>0.59499999999999997</v>
      </c>
      <c r="H402" s="2">
        <v>9.7799999999999998E-2</v>
      </c>
      <c r="I402">
        <v>131.69999999999999</v>
      </c>
      <c r="J402">
        <v>132.30000000000001</v>
      </c>
      <c r="K402">
        <v>129.1</v>
      </c>
      <c r="L402">
        <v>129.6</v>
      </c>
      <c r="M402">
        <v>122.9</v>
      </c>
      <c r="N402">
        <v>116.4</v>
      </c>
      <c r="O402">
        <f t="shared" si="30"/>
        <v>0.4555808656036664</v>
      </c>
      <c r="P402">
        <f t="shared" si="31"/>
        <v>-1.9741837509491211</v>
      </c>
      <c r="Q402">
        <f t="shared" si="32"/>
        <v>-1.5945330296127547</v>
      </c>
      <c r="R402">
        <f t="shared" si="33"/>
        <v>-6.6818526955201074</v>
      </c>
      <c r="S402">
        <f t="shared" si="34"/>
        <v>-11.617312072892927</v>
      </c>
    </row>
    <row r="403" spans="1:19" x14ac:dyDescent="0.2">
      <c r="A403" s="1">
        <v>29738</v>
      </c>
      <c r="B403" s="2">
        <v>0.13469999999999999</v>
      </c>
      <c r="C403">
        <v>8.81</v>
      </c>
      <c r="D403">
        <v>8.77</v>
      </c>
      <c r="E403" s="2">
        <v>4.82E-2</v>
      </c>
      <c r="F403" s="2">
        <v>7.4999999999999997E-2</v>
      </c>
      <c r="G403" s="2">
        <v>0.59</v>
      </c>
      <c r="H403" s="2">
        <v>9.5500000000000002E-2</v>
      </c>
      <c r="I403">
        <v>132.30000000000001</v>
      </c>
      <c r="J403">
        <v>129.1</v>
      </c>
      <c r="K403">
        <v>129.6</v>
      </c>
      <c r="L403">
        <v>118.3</v>
      </c>
      <c r="M403">
        <v>123.8</v>
      </c>
      <c r="N403">
        <v>109.7</v>
      </c>
      <c r="O403">
        <f t="shared" si="30"/>
        <v>-2.4187452758881456</v>
      </c>
      <c r="P403">
        <f t="shared" si="31"/>
        <v>-2.0408163265306256</v>
      </c>
      <c r="Q403">
        <f t="shared" si="32"/>
        <v>-10.582010582010593</v>
      </c>
      <c r="R403">
        <f t="shared" si="33"/>
        <v>-6.4247921390778622</v>
      </c>
      <c r="S403">
        <f t="shared" si="34"/>
        <v>-17.082388510959944</v>
      </c>
    </row>
    <row r="404" spans="1:19" x14ac:dyDescent="0.2">
      <c r="A404" s="1">
        <v>29768</v>
      </c>
      <c r="B404" s="2">
        <v>0.14280000000000001</v>
      </c>
      <c r="C404">
        <v>8.5500000000000007</v>
      </c>
      <c r="D404">
        <v>8.4499999999999993</v>
      </c>
      <c r="E404" s="2">
        <v>4.8300000000000003E-2</v>
      </c>
      <c r="F404" s="2">
        <v>7.1999999999999995E-2</v>
      </c>
      <c r="G404" s="2">
        <v>0.59099999999999997</v>
      </c>
      <c r="H404" s="2">
        <v>0.1076</v>
      </c>
      <c r="I404">
        <v>129.1</v>
      </c>
      <c r="J404">
        <v>129.6</v>
      </c>
      <c r="K404">
        <v>118.3</v>
      </c>
      <c r="L404">
        <v>119.8</v>
      </c>
      <c r="M404">
        <v>117.3</v>
      </c>
      <c r="N404">
        <v>109.4</v>
      </c>
      <c r="O404">
        <f t="shared" si="30"/>
        <v>0.38729666924863793</v>
      </c>
      <c r="P404">
        <f t="shared" si="31"/>
        <v>-8.3656080557707231</v>
      </c>
      <c r="Q404">
        <f t="shared" si="32"/>
        <v>-7.203718048024788</v>
      </c>
      <c r="R404">
        <f t="shared" si="33"/>
        <v>-9.1402013942680114</v>
      </c>
      <c r="S404">
        <f t="shared" si="34"/>
        <v>-15.259488768396579</v>
      </c>
    </row>
    <row r="405" spans="1:19" x14ac:dyDescent="0.2">
      <c r="A405" s="1">
        <v>29799</v>
      </c>
      <c r="B405" s="2">
        <v>0.14940000000000001</v>
      </c>
      <c r="C405">
        <v>8.5399999999999991</v>
      </c>
      <c r="D405">
        <v>8.4</v>
      </c>
      <c r="E405" s="2">
        <v>4.9799999999999997E-2</v>
      </c>
      <c r="F405" s="2">
        <v>7.3999999999999996E-2</v>
      </c>
      <c r="G405" s="2">
        <v>0.59099999999999997</v>
      </c>
      <c r="H405" s="2">
        <v>0.108</v>
      </c>
      <c r="I405">
        <v>129.6</v>
      </c>
      <c r="J405">
        <v>118.3</v>
      </c>
      <c r="K405">
        <v>119.8</v>
      </c>
      <c r="L405">
        <v>122.9</v>
      </c>
      <c r="M405">
        <v>114.5</v>
      </c>
      <c r="N405">
        <v>109.7</v>
      </c>
      <c r="O405">
        <f t="shared" si="30"/>
        <v>-8.7191358024691361</v>
      </c>
      <c r="P405">
        <f t="shared" si="31"/>
        <v>-7.5617283950617287</v>
      </c>
      <c r="Q405">
        <f t="shared" si="32"/>
        <v>-5.1697530864197478</v>
      </c>
      <c r="R405">
        <f t="shared" si="33"/>
        <v>-11.651234567901225</v>
      </c>
      <c r="S405">
        <f t="shared" si="34"/>
        <v>-15.354938271604935</v>
      </c>
    </row>
    <row r="406" spans="1:19" x14ac:dyDescent="0.2">
      <c r="A406" s="1">
        <v>29830</v>
      </c>
      <c r="B406" s="2">
        <v>0.1532</v>
      </c>
      <c r="C406">
        <v>7.75</v>
      </c>
      <c r="D406">
        <v>7.58</v>
      </c>
      <c r="E406" s="2">
        <v>0.05</v>
      </c>
      <c r="F406" s="2">
        <v>7.5999999999999998E-2</v>
      </c>
      <c r="G406" s="2">
        <v>0.58699999999999997</v>
      </c>
      <c r="H406" s="2">
        <v>0.1095</v>
      </c>
      <c r="I406">
        <v>118.3</v>
      </c>
      <c r="J406">
        <v>119.8</v>
      </c>
      <c r="K406">
        <v>122.9</v>
      </c>
      <c r="L406">
        <v>123.8</v>
      </c>
      <c r="M406">
        <v>110.8</v>
      </c>
      <c r="N406">
        <v>122.4</v>
      </c>
      <c r="O406">
        <f t="shared" si="30"/>
        <v>1.2679628064243387</v>
      </c>
      <c r="P406">
        <f t="shared" si="31"/>
        <v>3.8884192730346712</v>
      </c>
      <c r="Q406">
        <f t="shared" si="32"/>
        <v>4.6491969568892566</v>
      </c>
      <c r="R406">
        <f t="shared" si="33"/>
        <v>-6.3398140321217262</v>
      </c>
      <c r="S406">
        <f t="shared" si="34"/>
        <v>3.4657650042265509</v>
      </c>
    </row>
    <row r="407" spans="1:19" x14ac:dyDescent="0.2">
      <c r="A407" s="1">
        <v>29860</v>
      </c>
      <c r="B407" s="2">
        <v>0.1515</v>
      </c>
      <c r="C407">
        <v>7.83</v>
      </c>
      <c r="D407">
        <v>7.65</v>
      </c>
      <c r="E407" s="2">
        <v>5.5100000000000003E-2</v>
      </c>
      <c r="F407" s="2">
        <v>7.9000000000000001E-2</v>
      </c>
      <c r="G407" s="2">
        <v>0.58799999999999997</v>
      </c>
      <c r="H407" s="2">
        <v>0.1014</v>
      </c>
      <c r="I407">
        <v>119.8</v>
      </c>
      <c r="J407">
        <v>122.9</v>
      </c>
      <c r="K407">
        <v>123.8</v>
      </c>
      <c r="L407">
        <v>117.3</v>
      </c>
      <c r="M407">
        <v>116.3</v>
      </c>
      <c r="N407">
        <v>132.69999999999999</v>
      </c>
      <c r="O407">
        <f t="shared" si="30"/>
        <v>2.5876460767946696</v>
      </c>
      <c r="P407">
        <f t="shared" si="31"/>
        <v>3.3388981636060189</v>
      </c>
      <c r="Q407">
        <f t="shared" si="32"/>
        <v>-2.086811352253759</v>
      </c>
      <c r="R407">
        <f t="shared" si="33"/>
        <v>-2.9215358931552582</v>
      </c>
      <c r="S407">
        <f t="shared" si="34"/>
        <v>10.767946577629385</v>
      </c>
    </row>
    <row r="408" spans="1:19" x14ac:dyDescent="0.2">
      <c r="A408" s="1">
        <v>29891</v>
      </c>
      <c r="B408" s="2">
        <v>0.13389999999999999</v>
      </c>
      <c r="C408">
        <v>8.02</v>
      </c>
      <c r="D408">
        <v>7.81</v>
      </c>
      <c r="E408" s="2">
        <v>5.4800000000000001E-2</v>
      </c>
      <c r="F408" s="2">
        <v>8.3000000000000004E-2</v>
      </c>
      <c r="G408" s="2">
        <v>0.58599999999999997</v>
      </c>
      <c r="H408" s="2">
        <v>9.5899999999999999E-2</v>
      </c>
      <c r="I408">
        <v>122.9</v>
      </c>
      <c r="J408">
        <v>123.8</v>
      </c>
      <c r="K408">
        <v>117.3</v>
      </c>
      <c r="L408">
        <v>114.5</v>
      </c>
      <c r="M408">
        <v>116.4</v>
      </c>
      <c r="N408">
        <v>138.1</v>
      </c>
      <c r="O408">
        <f t="shared" si="30"/>
        <v>0.73230268510984242</v>
      </c>
      <c r="P408">
        <f t="shared" si="31"/>
        <v>-4.5565500406834936</v>
      </c>
      <c r="Q408">
        <f t="shared" si="32"/>
        <v>-6.8348250610252297</v>
      </c>
      <c r="R408">
        <f t="shared" si="33"/>
        <v>-5.2888527257933244</v>
      </c>
      <c r="S408">
        <f t="shared" si="34"/>
        <v>12.367778681855146</v>
      </c>
    </row>
    <row r="409" spans="1:19" x14ac:dyDescent="0.2">
      <c r="A409" s="1">
        <v>29921</v>
      </c>
      <c r="B409" s="2">
        <v>0.13719999999999999</v>
      </c>
      <c r="C409">
        <v>8.06</v>
      </c>
      <c r="D409">
        <v>7.83</v>
      </c>
      <c r="E409" s="2">
        <v>5.3600000000000002E-2</v>
      </c>
      <c r="F409" s="2">
        <v>8.5000000000000006E-2</v>
      </c>
      <c r="G409" s="2">
        <v>0.58199999999999996</v>
      </c>
      <c r="H409" s="2">
        <v>8.9200000000000002E-2</v>
      </c>
      <c r="I409">
        <v>123.8</v>
      </c>
      <c r="J409">
        <v>117.3</v>
      </c>
      <c r="K409">
        <v>114.5</v>
      </c>
      <c r="L409">
        <v>110.8</v>
      </c>
      <c r="M409">
        <v>109.7</v>
      </c>
      <c r="N409">
        <v>139.4</v>
      </c>
      <c r="O409">
        <f t="shared" si="30"/>
        <v>-5.2504038772213217</v>
      </c>
      <c r="P409">
        <f t="shared" si="31"/>
        <v>-7.5121163166397391</v>
      </c>
      <c r="Q409">
        <f t="shared" si="32"/>
        <v>-10.500807754442654</v>
      </c>
      <c r="R409">
        <f t="shared" si="33"/>
        <v>-11.389337641357022</v>
      </c>
      <c r="S409">
        <f t="shared" si="34"/>
        <v>12.600969305331189</v>
      </c>
    </row>
    <row r="410" spans="1:19" x14ac:dyDescent="0.2">
      <c r="A410" s="1">
        <v>29952</v>
      </c>
      <c r="B410" s="2">
        <v>0.1459</v>
      </c>
      <c r="C410">
        <v>7.73</v>
      </c>
      <c r="D410">
        <v>7.39</v>
      </c>
      <c r="E410" s="2">
        <v>5.3600000000000002E-2</v>
      </c>
      <c r="F410" s="2">
        <v>8.5999999999999993E-2</v>
      </c>
      <c r="G410" s="2">
        <v>0.58199999999999996</v>
      </c>
      <c r="H410" s="2">
        <v>8.3900000000000002E-2</v>
      </c>
      <c r="I410">
        <v>117.3</v>
      </c>
      <c r="J410">
        <v>114.5</v>
      </c>
      <c r="K410">
        <v>110.8</v>
      </c>
      <c r="L410">
        <v>116.3</v>
      </c>
      <c r="M410">
        <v>109.4</v>
      </c>
      <c r="N410">
        <v>144.30000000000001</v>
      </c>
      <c r="O410">
        <f t="shared" si="30"/>
        <v>-2.3870417732310245</v>
      </c>
      <c r="P410">
        <f t="shared" si="31"/>
        <v>-5.5413469735720362</v>
      </c>
      <c r="Q410">
        <f t="shared" si="32"/>
        <v>-0.85251491901108256</v>
      </c>
      <c r="R410">
        <f t="shared" si="33"/>
        <v>-6.7348678601875438</v>
      </c>
      <c r="S410">
        <f t="shared" si="34"/>
        <v>23.017902813299251</v>
      </c>
    </row>
    <row r="411" spans="1:19" x14ac:dyDescent="0.2">
      <c r="A411" s="1">
        <v>29983</v>
      </c>
      <c r="B411" s="2">
        <v>0.14430000000000001</v>
      </c>
      <c r="C411">
        <v>7.64</v>
      </c>
      <c r="D411">
        <v>7.18</v>
      </c>
      <c r="E411" s="2">
        <v>5.6800000000000003E-2</v>
      </c>
      <c r="F411" s="2">
        <v>8.8999999999999996E-2</v>
      </c>
      <c r="G411" s="2">
        <v>0.58199999999999996</v>
      </c>
      <c r="H411" s="2">
        <v>7.6200000000000004E-2</v>
      </c>
      <c r="I411">
        <v>114.5</v>
      </c>
      <c r="J411">
        <v>110.8</v>
      </c>
      <c r="K411">
        <v>116.3</v>
      </c>
      <c r="L411">
        <v>116.4</v>
      </c>
      <c r="M411">
        <v>109.7</v>
      </c>
      <c r="N411">
        <v>146.80000000000001</v>
      </c>
      <c r="O411">
        <f t="shared" si="30"/>
        <v>-3.2314410480349332</v>
      </c>
      <c r="P411">
        <f t="shared" si="31"/>
        <v>1.5720524017467152</v>
      </c>
      <c r="Q411">
        <f t="shared" si="32"/>
        <v>1.6593886462882068</v>
      </c>
      <c r="R411">
        <f t="shared" si="33"/>
        <v>-4.1921397379912628</v>
      </c>
      <c r="S411">
        <f t="shared" si="34"/>
        <v>28.209606986899583</v>
      </c>
    </row>
    <row r="412" spans="1:19" x14ac:dyDescent="0.2">
      <c r="A412" s="1">
        <v>30011</v>
      </c>
      <c r="B412" s="2">
        <v>0.1386</v>
      </c>
      <c r="C412">
        <v>7.48</v>
      </c>
      <c r="D412">
        <v>6.95</v>
      </c>
      <c r="E412" s="2">
        <v>5.8400000000000001E-2</v>
      </c>
      <c r="F412" s="2">
        <v>0.09</v>
      </c>
      <c r="G412" s="2">
        <v>0.58099999999999996</v>
      </c>
      <c r="H412" s="2">
        <v>6.7799999999999999E-2</v>
      </c>
      <c r="I412">
        <v>110.8</v>
      </c>
      <c r="J412">
        <v>116.3</v>
      </c>
      <c r="K412">
        <v>116.4</v>
      </c>
      <c r="L412">
        <v>109.7</v>
      </c>
      <c r="M412">
        <v>122.4</v>
      </c>
      <c r="N412">
        <v>151.9</v>
      </c>
      <c r="O412">
        <f t="shared" si="30"/>
        <v>4.963898916967513</v>
      </c>
      <c r="P412">
        <f t="shared" si="31"/>
        <v>5.0541516245487417</v>
      </c>
      <c r="Q412">
        <f t="shared" si="32"/>
        <v>-0.99277978339349371</v>
      </c>
      <c r="R412">
        <f t="shared" si="33"/>
        <v>10.469314079422398</v>
      </c>
      <c r="S412">
        <f t="shared" si="34"/>
        <v>37.093862815884492</v>
      </c>
    </row>
    <row r="413" spans="1:19" x14ac:dyDescent="0.2">
      <c r="A413" s="1">
        <v>30042</v>
      </c>
      <c r="B413" s="2">
        <v>0.13869999999999999</v>
      </c>
      <c r="C413">
        <v>7.97</v>
      </c>
      <c r="D413">
        <v>7.26</v>
      </c>
      <c r="E413" s="2">
        <v>6.0600000000000001E-2</v>
      </c>
      <c r="F413" s="2">
        <v>9.2999999999999999E-2</v>
      </c>
      <c r="G413" s="2">
        <v>0.57899999999999996</v>
      </c>
      <c r="H413" s="2">
        <v>6.5100000000000005E-2</v>
      </c>
      <c r="I413">
        <v>116.3</v>
      </c>
      <c r="J413">
        <v>116.4</v>
      </c>
      <c r="K413">
        <v>109.7</v>
      </c>
      <c r="L413">
        <v>109.4</v>
      </c>
      <c r="M413">
        <v>132.69999999999999</v>
      </c>
      <c r="N413">
        <v>157.69999999999999</v>
      </c>
      <c r="O413">
        <f t="shared" si="30"/>
        <v>8.5984522785897965E-2</v>
      </c>
      <c r="P413">
        <f t="shared" si="31"/>
        <v>-5.6749785038692995</v>
      </c>
      <c r="Q413">
        <f t="shared" si="32"/>
        <v>-5.9329320722269934</v>
      </c>
      <c r="R413">
        <f t="shared" si="33"/>
        <v>14.101461736887355</v>
      </c>
      <c r="S413">
        <f t="shared" si="34"/>
        <v>35.597592433361982</v>
      </c>
    </row>
    <row r="414" spans="1:19" x14ac:dyDescent="0.2">
      <c r="A414" s="1">
        <v>30072</v>
      </c>
      <c r="B414" s="2">
        <v>0.13619999999999999</v>
      </c>
      <c r="C414">
        <v>8.09</v>
      </c>
      <c r="D414">
        <v>7.19</v>
      </c>
      <c r="E414" s="2">
        <v>5.8000000000000003E-2</v>
      </c>
      <c r="F414" s="2">
        <v>9.4E-2</v>
      </c>
      <c r="G414" s="2">
        <v>0.58199999999999996</v>
      </c>
      <c r="H414" s="2">
        <v>6.6799999999999998E-2</v>
      </c>
      <c r="I414">
        <v>116.4</v>
      </c>
      <c r="J414">
        <v>109.7</v>
      </c>
      <c r="K414">
        <v>109.4</v>
      </c>
      <c r="L414">
        <v>109.7</v>
      </c>
      <c r="M414">
        <v>138.1</v>
      </c>
      <c r="N414">
        <v>164.1</v>
      </c>
      <c r="O414">
        <f t="shared" si="30"/>
        <v>-5.7560137457044691</v>
      </c>
      <c r="P414">
        <f t="shared" si="31"/>
        <v>-6.0137457044673548</v>
      </c>
      <c r="Q414">
        <f t="shared" si="32"/>
        <v>-5.7560137457044691</v>
      </c>
      <c r="R414">
        <f t="shared" si="33"/>
        <v>18.642611683848799</v>
      </c>
      <c r="S414">
        <f t="shared" si="34"/>
        <v>40.979381443298955</v>
      </c>
    </row>
    <row r="415" spans="1:19" x14ac:dyDescent="0.2">
      <c r="A415" s="1">
        <v>30103</v>
      </c>
      <c r="B415" s="2">
        <v>0.14299999999999999</v>
      </c>
      <c r="C415">
        <v>7.74</v>
      </c>
      <c r="D415">
        <v>6.69</v>
      </c>
      <c r="E415" s="2">
        <v>5.8200000000000002E-2</v>
      </c>
      <c r="F415" s="2">
        <v>9.6000000000000002E-2</v>
      </c>
      <c r="G415" s="2">
        <v>0.57799999999999996</v>
      </c>
      <c r="H415" s="2">
        <v>7.0599999999999996E-2</v>
      </c>
      <c r="I415">
        <v>109.7</v>
      </c>
      <c r="J415">
        <v>109.4</v>
      </c>
      <c r="K415">
        <v>109.7</v>
      </c>
      <c r="L415">
        <v>122.4</v>
      </c>
      <c r="M415">
        <v>139.4</v>
      </c>
      <c r="N415">
        <v>166.4</v>
      </c>
      <c r="O415">
        <f t="shared" si="30"/>
        <v>-0.27347310847766204</v>
      </c>
      <c r="P415">
        <f t="shared" si="31"/>
        <v>0</v>
      </c>
      <c r="Q415">
        <f t="shared" si="32"/>
        <v>11.577028258887889</v>
      </c>
      <c r="R415">
        <f t="shared" si="33"/>
        <v>27.073837739288976</v>
      </c>
      <c r="S415">
        <f t="shared" si="34"/>
        <v>51.686417502278935</v>
      </c>
    </row>
    <row r="416" spans="1:19" x14ac:dyDescent="0.2">
      <c r="A416" s="1">
        <v>30133</v>
      </c>
      <c r="B416" s="2">
        <v>0.13950000000000001</v>
      </c>
      <c r="C416">
        <v>7.83</v>
      </c>
      <c r="D416">
        <v>6.64</v>
      </c>
      <c r="E416" s="2">
        <v>6.2100000000000002E-2</v>
      </c>
      <c r="F416" s="2">
        <v>9.8000000000000004E-2</v>
      </c>
      <c r="G416" s="2">
        <v>0.57699999999999996</v>
      </c>
      <c r="H416" s="2">
        <v>6.4399999999999999E-2</v>
      </c>
      <c r="I416">
        <v>109.4</v>
      </c>
      <c r="J416">
        <v>109.7</v>
      </c>
      <c r="K416">
        <v>122.4</v>
      </c>
      <c r="L416">
        <v>132.69999999999999</v>
      </c>
      <c r="M416">
        <v>144.30000000000001</v>
      </c>
      <c r="N416">
        <v>167</v>
      </c>
      <c r="O416">
        <f t="shared" si="30"/>
        <v>0.27422303473492171</v>
      </c>
      <c r="P416">
        <f t="shared" si="31"/>
        <v>11.882998171846438</v>
      </c>
      <c r="Q416">
        <f t="shared" si="32"/>
        <v>21.2979890310786</v>
      </c>
      <c r="R416">
        <f t="shared" si="33"/>
        <v>31.901279707495434</v>
      </c>
      <c r="S416">
        <f t="shared" si="34"/>
        <v>52.650822669104194</v>
      </c>
    </row>
    <row r="417" spans="1:19" x14ac:dyDescent="0.2">
      <c r="A417" s="1">
        <v>30164</v>
      </c>
      <c r="B417" s="2">
        <v>0.13059999999999999</v>
      </c>
      <c r="C417">
        <v>7.97</v>
      </c>
      <c r="D417">
        <v>6.64</v>
      </c>
      <c r="E417" s="2">
        <v>6.2300000000000001E-2</v>
      </c>
      <c r="F417" s="2">
        <v>9.8000000000000004E-2</v>
      </c>
      <c r="G417" s="2">
        <v>0.57799999999999996</v>
      </c>
      <c r="H417" s="2">
        <v>5.8500000000000003E-2</v>
      </c>
      <c r="I417">
        <v>109.7</v>
      </c>
      <c r="J417">
        <v>122.4</v>
      </c>
      <c r="K417">
        <v>132.69999999999999</v>
      </c>
      <c r="L417">
        <v>138.1</v>
      </c>
      <c r="M417">
        <v>146.80000000000001</v>
      </c>
      <c r="N417">
        <v>162.4</v>
      </c>
      <c r="O417">
        <f t="shared" si="30"/>
        <v>11.577028258887889</v>
      </c>
      <c r="P417">
        <f t="shared" si="31"/>
        <v>20.966271649954415</v>
      </c>
      <c r="Q417">
        <f t="shared" si="32"/>
        <v>25.888787602552398</v>
      </c>
      <c r="R417">
        <f t="shared" si="33"/>
        <v>33.819507748404746</v>
      </c>
      <c r="S417">
        <f t="shared" si="34"/>
        <v>48.040109389243391</v>
      </c>
    </row>
    <row r="418" spans="1:19" x14ac:dyDescent="0.2">
      <c r="A418" s="1">
        <v>30195</v>
      </c>
      <c r="B418" s="2">
        <v>0.1234</v>
      </c>
      <c r="C418">
        <v>9.0299999999999994</v>
      </c>
      <c r="D418">
        <v>7.4</v>
      </c>
      <c r="E418" s="2">
        <v>6.2399999999999997E-2</v>
      </c>
      <c r="F418" s="2">
        <v>0.10100000000000001</v>
      </c>
      <c r="G418" s="2">
        <v>0.57599999999999996</v>
      </c>
      <c r="H418" s="2">
        <v>5.04E-2</v>
      </c>
      <c r="I418">
        <v>122.4</v>
      </c>
      <c r="J418">
        <v>132.69999999999999</v>
      </c>
      <c r="K418">
        <v>138.1</v>
      </c>
      <c r="L418">
        <v>139.4</v>
      </c>
      <c r="M418">
        <v>151.9</v>
      </c>
      <c r="N418">
        <v>167.2</v>
      </c>
      <c r="O418">
        <f t="shared" si="30"/>
        <v>8.4150326797385553</v>
      </c>
      <c r="P418">
        <f t="shared" si="31"/>
        <v>12.826797385620914</v>
      </c>
      <c r="Q418">
        <f t="shared" si="32"/>
        <v>13.888888888888884</v>
      </c>
      <c r="R418">
        <f t="shared" si="33"/>
        <v>24.101307189542489</v>
      </c>
      <c r="S418">
        <f t="shared" si="34"/>
        <v>36.601307189542467</v>
      </c>
    </row>
    <row r="419" spans="1:19" x14ac:dyDescent="0.2">
      <c r="A419" s="1">
        <v>30225</v>
      </c>
      <c r="B419" s="2">
        <v>0.1091</v>
      </c>
      <c r="C419">
        <v>10.02</v>
      </c>
      <c r="D419">
        <v>8</v>
      </c>
      <c r="E419" s="2">
        <v>5.6000000000000001E-2</v>
      </c>
      <c r="F419" s="2">
        <v>0.104</v>
      </c>
      <c r="G419" s="2">
        <v>0.57399999999999995</v>
      </c>
      <c r="H419" s="2">
        <v>5.1400000000000001E-2</v>
      </c>
      <c r="I419">
        <v>132.69999999999999</v>
      </c>
      <c r="J419">
        <v>138.1</v>
      </c>
      <c r="K419">
        <v>139.4</v>
      </c>
      <c r="L419">
        <v>144.30000000000001</v>
      </c>
      <c r="M419">
        <v>157.69999999999999</v>
      </c>
      <c r="N419">
        <v>167.7</v>
      </c>
      <c r="O419">
        <f t="shared" si="30"/>
        <v>4.0693293142426645</v>
      </c>
      <c r="P419">
        <f t="shared" si="31"/>
        <v>5.0489826676714422</v>
      </c>
      <c r="Q419">
        <f t="shared" si="32"/>
        <v>8.7415222305953435</v>
      </c>
      <c r="R419">
        <f t="shared" si="33"/>
        <v>18.839487565938207</v>
      </c>
      <c r="S419">
        <f t="shared" si="34"/>
        <v>26.375282592313496</v>
      </c>
    </row>
    <row r="420" spans="1:19" x14ac:dyDescent="0.2">
      <c r="A420" s="1">
        <v>30256</v>
      </c>
      <c r="B420" s="2">
        <v>0.1055</v>
      </c>
      <c r="C420">
        <v>10.66</v>
      </c>
      <c r="D420">
        <v>8.35</v>
      </c>
      <c r="E420" s="2">
        <v>5.1700000000000003E-2</v>
      </c>
      <c r="F420" s="2">
        <v>0.108</v>
      </c>
      <c r="G420" s="2">
        <v>0.57299999999999995</v>
      </c>
      <c r="H420" s="2">
        <v>4.5900000000000003E-2</v>
      </c>
      <c r="I420">
        <v>138.1</v>
      </c>
      <c r="J420">
        <v>139.4</v>
      </c>
      <c r="K420">
        <v>144.30000000000001</v>
      </c>
      <c r="L420">
        <v>146.80000000000001</v>
      </c>
      <c r="M420">
        <v>164.1</v>
      </c>
      <c r="N420">
        <v>165.2</v>
      </c>
      <c r="O420">
        <f t="shared" si="30"/>
        <v>0.9413468501086264</v>
      </c>
      <c r="P420">
        <f t="shared" si="31"/>
        <v>4.4895003620564866</v>
      </c>
      <c r="Q420">
        <f t="shared" si="32"/>
        <v>6.2997827661115169</v>
      </c>
      <c r="R420">
        <f t="shared" si="33"/>
        <v>18.82693700217235</v>
      </c>
      <c r="S420">
        <f t="shared" si="34"/>
        <v>19.623461259956553</v>
      </c>
    </row>
    <row r="421" spans="1:19" x14ac:dyDescent="0.2">
      <c r="A421" s="1">
        <v>30286</v>
      </c>
      <c r="B421" s="2">
        <v>0.10539999999999999</v>
      </c>
      <c r="C421">
        <v>11.03</v>
      </c>
      <c r="D421">
        <v>8.4700000000000006</v>
      </c>
      <c r="E421" s="2">
        <v>4.9700000000000001E-2</v>
      </c>
      <c r="F421" s="2">
        <v>0.108</v>
      </c>
      <c r="G421" s="2">
        <v>0.57199999999999995</v>
      </c>
      <c r="H421" s="2">
        <v>3.8300000000000001E-2</v>
      </c>
      <c r="I421">
        <v>139.4</v>
      </c>
      <c r="J421">
        <v>144.30000000000001</v>
      </c>
      <c r="K421">
        <v>146.80000000000001</v>
      </c>
      <c r="L421">
        <v>151.9</v>
      </c>
      <c r="M421">
        <v>166.4</v>
      </c>
      <c r="N421">
        <v>164.4</v>
      </c>
      <c r="O421">
        <f t="shared" si="30"/>
        <v>3.5150645624103305</v>
      </c>
      <c r="P421">
        <f t="shared" si="31"/>
        <v>5.3084648493543884</v>
      </c>
      <c r="Q421">
        <f t="shared" si="32"/>
        <v>8.967001434720224</v>
      </c>
      <c r="R421">
        <f t="shared" si="33"/>
        <v>19.368723098995687</v>
      </c>
      <c r="S421">
        <f t="shared" si="34"/>
        <v>17.934002869440469</v>
      </c>
    </row>
    <row r="422" spans="1:19" x14ac:dyDescent="0.2">
      <c r="A422" s="1">
        <v>30317</v>
      </c>
      <c r="B422" s="2">
        <v>0.1046</v>
      </c>
      <c r="C422">
        <v>11.48</v>
      </c>
      <c r="D422">
        <v>8.76</v>
      </c>
      <c r="E422" s="2">
        <v>4.9299999999999997E-2</v>
      </c>
      <c r="F422" s="2">
        <v>0.104</v>
      </c>
      <c r="G422" s="2">
        <v>0.57199999999999995</v>
      </c>
      <c r="H422" s="2">
        <v>3.7100000000000001E-2</v>
      </c>
      <c r="I422">
        <v>144.30000000000001</v>
      </c>
      <c r="J422">
        <v>146.80000000000001</v>
      </c>
      <c r="K422">
        <v>151.9</v>
      </c>
      <c r="L422">
        <v>157.69999999999999</v>
      </c>
      <c r="M422">
        <v>167</v>
      </c>
      <c r="N422">
        <v>166.4</v>
      </c>
      <c r="O422">
        <f t="shared" si="30"/>
        <v>1.7325017325017233</v>
      </c>
      <c r="P422">
        <f t="shared" si="31"/>
        <v>5.2668052668052523</v>
      </c>
      <c r="Q422">
        <f t="shared" si="32"/>
        <v>9.2862092862092673</v>
      </c>
      <c r="R422">
        <f t="shared" si="33"/>
        <v>15.731115731115718</v>
      </c>
      <c r="S422">
        <f t="shared" si="34"/>
        <v>15.315315315315313</v>
      </c>
    </row>
    <row r="423" spans="1:19" x14ac:dyDescent="0.2">
      <c r="A423" s="1">
        <v>30348</v>
      </c>
      <c r="B423" s="2">
        <v>0.1072</v>
      </c>
      <c r="C423">
        <v>11.75</v>
      </c>
      <c r="D423">
        <v>8.91</v>
      </c>
      <c r="E423" s="2">
        <v>4.7699999999999999E-2</v>
      </c>
      <c r="F423" s="2">
        <v>0.104</v>
      </c>
      <c r="G423" s="2">
        <v>0.57099999999999995</v>
      </c>
      <c r="H423" s="2">
        <v>3.49E-2</v>
      </c>
      <c r="I423">
        <v>146.80000000000001</v>
      </c>
      <c r="J423">
        <v>151.9</v>
      </c>
      <c r="K423">
        <v>157.69999999999999</v>
      </c>
      <c r="L423">
        <v>164.1</v>
      </c>
      <c r="M423">
        <v>162.4</v>
      </c>
      <c r="N423">
        <v>157.30000000000001</v>
      </c>
      <c r="O423">
        <f t="shared" si="30"/>
        <v>3.4741144414168978</v>
      </c>
      <c r="P423">
        <f t="shared" si="31"/>
        <v>7.4250681198909874</v>
      </c>
      <c r="Q423">
        <f t="shared" si="32"/>
        <v>11.784741144414145</v>
      </c>
      <c r="R423">
        <f t="shared" si="33"/>
        <v>10.626702997275196</v>
      </c>
      <c r="S423">
        <f t="shared" si="34"/>
        <v>7.1525885558583191</v>
      </c>
    </row>
    <row r="424" spans="1:19" x14ac:dyDescent="0.2">
      <c r="A424" s="1">
        <v>30376</v>
      </c>
      <c r="B424" s="2">
        <v>0.1051</v>
      </c>
      <c r="C424">
        <v>12.23</v>
      </c>
      <c r="D424">
        <v>9.23</v>
      </c>
      <c r="E424" s="2">
        <v>4.7E-2</v>
      </c>
      <c r="F424" s="2">
        <v>0.10299999999999999</v>
      </c>
      <c r="G424" s="2">
        <v>0.57099999999999995</v>
      </c>
      <c r="H424" s="2">
        <v>3.5999999999999997E-2</v>
      </c>
      <c r="I424">
        <v>151.9</v>
      </c>
      <c r="J424">
        <v>157.69999999999999</v>
      </c>
      <c r="K424">
        <v>164.1</v>
      </c>
      <c r="L424">
        <v>166.4</v>
      </c>
      <c r="M424">
        <v>167.2</v>
      </c>
      <c r="N424">
        <v>157.4</v>
      </c>
      <c r="O424">
        <f t="shared" si="30"/>
        <v>3.8183015141540322</v>
      </c>
      <c r="P424">
        <f t="shared" si="31"/>
        <v>8.0315997366688485</v>
      </c>
      <c r="Q424">
        <f t="shared" si="32"/>
        <v>9.5457537853851129</v>
      </c>
      <c r="R424">
        <f t="shared" si="33"/>
        <v>10.072416063199462</v>
      </c>
      <c r="S424">
        <f t="shared" si="34"/>
        <v>3.6208031599736623</v>
      </c>
    </row>
    <row r="425" spans="1:19" x14ac:dyDescent="0.2">
      <c r="A425" s="1">
        <v>30407</v>
      </c>
      <c r="B425" s="2">
        <v>0.104</v>
      </c>
      <c r="C425">
        <v>12.64</v>
      </c>
      <c r="D425">
        <v>9.5299999999999994</v>
      </c>
      <c r="E425" s="2">
        <v>4.5499999999999999E-2</v>
      </c>
      <c r="F425" s="2">
        <v>0.10199999999999999</v>
      </c>
      <c r="G425" s="2">
        <v>0.57299999999999995</v>
      </c>
      <c r="H425" s="2">
        <v>3.9E-2</v>
      </c>
      <c r="I425">
        <v>157.69999999999999</v>
      </c>
      <c r="J425">
        <v>164.1</v>
      </c>
      <c r="K425">
        <v>166.4</v>
      </c>
      <c r="L425">
        <v>167</v>
      </c>
      <c r="M425">
        <v>167.7</v>
      </c>
      <c r="N425">
        <v>157.6</v>
      </c>
      <c r="O425">
        <f t="shared" si="30"/>
        <v>4.0583386176284098</v>
      </c>
      <c r="P425">
        <f t="shared" si="31"/>
        <v>5.5168040583386313</v>
      </c>
      <c r="Q425">
        <f t="shared" si="32"/>
        <v>5.8972733037412794</v>
      </c>
      <c r="R425">
        <f t="shared" si="33"/>
        <v>6.3411540900443875</v>
      </c>
      <c r="S425">
        <f t="shared" si="34"/>
        <v>-6.3411540900437657E-2</v>
      </c>
    </row>
    <row r="426" spans="1:19" x14ac:dyDescent="0.2">
      <c r="A426" s="1">
        <v>30437</v>
      </c>
      <c r="B426" s="2">
        <v>0.1038</v>
      </c>
      <c r="C426">
        <v>13.1</v>
      </c>
      <c r="D426">
        <v>9.8699999999999992</v>
      </c>
      <c r="E426" s="2">
        <v>4.3900000000000002E-2</v>
      </c>
      <c r="F426" s="2">
        <v>0.10100000000000001</v>
      </c>
      <c r="G426" s="2">
        <v>0.57299999999999995</v>
      </c>
      <c r="H426" s="2">
        <v>3.5499999999999997E-2</v>
      </c>
      <c r="I426">
        <v>164.1</v>
      </c>
      <c r="J426">
        <v>166.4</v>
      </c>
      <c r="K426">
        <v>167</v>
      </c>
      <c r="L426">
        <v>162.4</v>
      </c>
      <c r="M426">
        <v>165.2</v>
      </c>
      <c r="N426">
        <v>156.6</v>
      </c>
      <c r="O426">
        <f t="shared" si="30"/>
        <v>1.4015843997562616</v>
      </c>
      <c r="P426">
        <f t="shared" si="31"/>
        <v>1.7672151127361424</v>
      </c>
      <c r="Q426">
        <f t="shared" si="32"/>
        <v>-1.0359536867763475</v>
      </c>
      <c r="R426">
        <f t="shared" si="33"/>
        <v>0.67032297379645556</v>
      </c>
      <c r="S426">
        <f t="shared" si="34"/>
        <v>-4.5703839122486318</v>
      </c>
    </row>
    <row r="427" spans="1:19" x14ac:dyDescent="0.2">
      <c r="A427" s="1">
        <v>30468</v>
      </c>
      <c r="B427" s="2">
        <v>0.1085</v>
      </c>
      <c r="C427">
        <v>13.22</v>
      </c>
      <c r="D427">
        <v>10</v>
      </c>
      <c r="E427" s="2">
        <v>4.2200000000000001E-2</v>
      </c>
      <c r="F427" s="2">
        <v>0.10100000000000001</v>
      </c>
      <c r="G427" s="2">
        <v>0.57799999999999996</v>
      </c>
      <c r="H427" s="2">
        <v>2.58E-2</v>
      </c>
      <c r="I427">
        <v>166.4</v>
      </c>
      <c r="J427">
        <v>167</v>
      </c>
      <c r="K427">
        <v>162.4</v>
      </c>
      <c r="L427">
        <v>167.2</v>
      </c>
      <c r="M427">
        <v>164.4</v>
      </c>
      <c r="N427">
        <v>153.1</v>
      </c>
      <c r="O427">
        <f t="shared" si="30"/>
        <v>0.36057692307691624</v>
      </c>
      <c r="P427">
        <f t="shared" si="31"/>
        <v>-2.4038461538461564</v>
      </c>
      <c r="Q427">
        <f t="shared" si="32"/>
        <v>0.48076923076922906</v>
      </c>
      <c r="R427">
        <f t="shared" si="33"/>
        <v>-1.2019230769230727</v>
      </c>
      <c r="S427">
        <f t="shared" si="34"/>
        <v>-7.9927884615384688</v>
      </c>
    </row>
    <row r="428" spans="1:19" x14ac:dyDescent="0.2">
      <c r="A428" s="1">
        <v>30498</v>
      </c>
      <c r="B428" s="2">
        <v>0.1138</v>
      </c>
      <c r="C428">
        <v>13.02</v>
      </c>
      <c r="D428">
        <v>10.01</v>
      </c>
      <c r="E428" s="2">
        <v>4.1700000000000001E-2</v>
      </c>
      <c r="F428" s="2">
        <v>9.4E-2</v>
      </c>
      <c r="G428" s="2">
        <v>0.58099999999999996</v>
      </c>
      <c r="H428" s="2">
        <v>2.46E-2</v>
      </c>
      <c r="I428">
        <v>167</v>
      </c>
      <c r="J428">
        <v>162.4</v>
      </c>
      <c r="K428">
        <v>167.2</v>
      </c>
      <c r="L428">
        <v>167.7</v>
      </c>
      <c r="M428">
        <v>166.4</v>
      </c>
      <c r="N428">
        <v>151.1</v>
      </c>
      <c r="O428">
        <f t="shared" si="30"/>
        <v>-2.7544910179640669</v>
      </c>
      <c r="P428">
        <f t="shared" si="31"/>
        <v>0.11976047904191933</v>
      </c>
      <c r="Q428">
        <f t="shared" si="32"/>
        <v>0.41916167664670656</v>
      </c>
      <c r="R428">
        <f t="shared" si="33"/>
        <v>-0.35928143712574689</v>
      </c>
      <c r="S428">
        <f t="shared" si="34"/>
        <v>-9.5209580838323422</v>
      </c>
    </row>
    <row r="429" spans="1:19" x14ac:dyDescent="0.2">
      <c r="A429" s="1">
        <v>30529</v>
      </c>
      <c r="B429" s="2">
        <v>0.11849999999999999</v>
      </c>
      <c r="C429">
        <v>12.43</v>
      </c>
      <c r="D429">
        <v>9.73</v>
      </c>
      <c r="E429" s="2">
        <v>4.1700000000000001E-2</v>
      </c>
      <c r="F429" s="2">
        <v>9.5000000000000001E-2</v>
      </c>
      <c r="G429" s="2">
        <v>0.58199999999999996</v>
      </c>
      <c r="H429" s="2">
        <v>2.5600000000000001E-2</v>
      </c>
      <c r="I429">
        <v>162.4</v>
      </c>
      <c r="J429">
        <v>167.2</v>
      </c>
      <c r="K429">
        <v>167.7</v>
      </c>
      <c r="L429">
        <v>165.2</v>
      </c>
      <c r="M429">
        <v>157.30000000000001</v>
      </c>
      <c r="N429">
        <v>164.4</v>
      </c>
      <c r="O429">
        <f t="shared" si="30"/>
        <v>2.9556650246305383</v>
      </c>
      <c r="P429">
        <f t="shared" si="31"/>
        <v>3.2635467980295374</v>
      </c>
      <c r="Q429">
        <f t="shared" si="32"/>
        <v>1.7241379310344751</v>
      </c>
      <c r="R429">
        <f t="shared" si="33"/>
        <v>-3.1403940886699511</v>
      </c>
      <c r="S429">
        <f t="shared" si="34"/>
        <v>1.2315270935960632</v>
      </c>
    </row>
    <row r="430" spans="1:19" x14ac:dyDescent="0.2">
      <c r="A430" s="1">
        <v>30560</v>
      </c>
      <c r="B430" s="2">
        <v>0.11650000000000001</v>
      </c>
      <c r="C430">
        <v>12.57</v>
      </c>
      <c r="D430">
        <v>9.98</v>
      </c>
      <c r="E430" s="2">
        <v>4.2999999999999997E-2</v>
      </c>
      <c r="F430" s="2">
        <v>9.1999999999999998E-2</v>
      </c>
      <c r="G430" s="2">
        <v>0.58399999999999996</v>
      </c>
      <c r="H430" s="2">
        <v>2.86E-2</v>
      </c>
      <c r="I430">
        <v>167.2</v>
      </c>
      <c r="J430">
        <v>167.7</v>
      </c>
      <c r="K430">
        <v>165.2</v>
      </c>
      <c r="L430">
        <v>164.4</v>
      </c>
      <c r="M430">
        <v>157.4</v>
      </c>
      <c r="N430">
        <v>166.1</v>
      </c>
      <c r="O430">
        <f t="shared" si="30"/>
        <v>0.29904306220096544</v>
      </c>
      <c r="P430">
        <f t="shared" si="31"/>
        <v>-1.1961722488038284</v>
      </c>
      <c r="Q430">
        <f t="shared" si="32"/>
        <v>-1.6746411483253509</v>
      </c>
      <c r="R430">
        <f t="shared" si="33"/>
        <v>-5.8612440191387449</v>
      </c>
      <c r="S430">
        <f t="shared" si="34"/>
        <v>-0.65789473684210176</v>
      </c>
    </row>
    <row r="431" spans="1:19" x14ac:dyDescent="0.2">
      <c r="A431" s="1">
        <v>30590</v>
      </c>
      <c r="B431" s="2">
        <v>0.1154</v>
      </c>
      <c r="C431">
        <v>12.39</v>
      </c>
      <c r="D431">
        <v>10</v>
      </c>
      <c r="E431" s="2">
        <v>4.19E-2</v>
      </c>
      <c r="F431" s="2">
        <v>8.7999999999999995E-2</v>
      </c>
      <c r="G431" s="2">
        <v>0.58399999999999996</v>
      </c>
      <c r="H431" s="2">
        <v>2.8500000000000001E-2</v>
      </c>
      <c r="I431">
        <v>167.7</v>
      </c>
      <c r="J431">
        <v>165.2</v>
      </c>
      <c r="K431">
        <v>164.4</v>
      </c>
      <c r="L431">
        <v>166.4</v>
      </c>
      <c r="M431">
        <v>157.6</v>
      </c>
      <c r="N431">
        <v>164.8</v>
      </c>
      <c r="O431">
        <f t="shared" si="30"/>
        <v>-1.490757304710788</v>
      </c>
      <c r="P431">
        <f t="shared" si="31"/>
        <v>-1.9677996422182376</v>
      </c>
      <c r="Q431">
        <f t="shared" si="32"/>
        <v>-0.77519379844960268</v>
      </c>
      <c r="R431">
        <f t="shared" si="33"/>
        <v>-6.0226595110316028</v>
      </c>
      <c r="S431">
        <f t="shared" si="34"/>
        <v>-1.7292784734645017</v>
      </c>
    </row>
    <row r="432" spans="1:19" x14ac:dyDescent="0.2">
      <c r="A432" s="1">
        <v>30621</v>
      </c>
      <c r="B432" s="2">
        <v>0.1169</v>
      </c>
      <c r="C432">
        <v>11.98</v>
      </c>
      <c r="D432">
        <v>9.85</v>
      </c>
      <c r="E432" s="2">
        <v>4.19E-2</v>
      </c>
      <c r="F432" s="2">
        <v>8.5000000000000006E-2</v>
      </c>
      <c r="G432" s="2">
        <v>0.58699999999999997</v>
      </c>
      <c r="H432" s="2">
        <v>3.27E-2</v>
      </c>
      <c r="I432">
        <v>165.2</v>
      </c>
      <c r="J432">
        <v>164.4</v>
      </c>
      <c r="K432">
        <v>166.4</v>
      </c>
      <c r="L432">
        <v>157.30000000000001</v>
      </c>
      <c r="M432">
        <v>156.6</v>
      </c>
      <c r="N432">
        <v>166.3</v>
      </c>
      <c r="O432">
        <f t="shared" si="30"/>
        <v>-0.4842615012106477</v>
      </c>
      <c r="P432">
        <f t="shared" si="31"/>
        <v>0.72639225181598821</v>
      </c>
      <c r="Q432">
        <f t="shared" si="32"/>
        <v>-4.7820823244551942</v>
      </c>
      <c r="R432">
        <f t="shared" si="33"/>
        <v>-5.2058111380145267</v>
      </c>
      <c r="S432">
        <f t="shared" si="34"/>
        <v>0.66585956416467251</v>
      </c>
    </row>
    <row r="433" spans="1:19" x14ac:dyDescent="0.2">
      <c r="A433" s="1">
        <v>30651</v>
      </c>
      <c r="B433" s="2">
        <v>0.1183</v>
      </c>
      <c r="C433">
        <v>11.72</v>
      </c>
      <c r="D433">
        <v>9.82</v>
      </c>
      <c r="E433" s="2">
        <v>4.2700000000000002E-2</v>
      </c>
      <c r="F433" s="2">
        <v>8.3000000000000004E-2</v>
      </c>
      <c r="G433" s="2">
        <v>0.58799999999999997</v>
      </c>
      <c r="H433" s="2">
        <v>3.7900000000000003E-2</v>
      </c>
      <c r="I433">
        <v>164.4</v>
      </c>
      <c r="J433">
        <v>166.4</v>
      </c>
      <c r="K433">
        <v>157.30000000000001</v>
      </c>
      <c r="L433">
        <v>157.4</v>
      </c>
      <c r="M433">
        <v>153.1</v>
      </c>
      <c r="N433">
        <v>164.5</v>
      </c>
      <c r="O433">
        <f t="shared" si="30"/>
        <v>1.2165450121654597</v>
      </c>
      <c r="P433">
        <f t="shared" si="31"/>
        <v>-4.3187347931873399</v>
      </c>
      <c r="Q433">
        <f t="shared" si="32"/>
        <v>-4.2579075425790762</v>
      </c>
      <c r="R433">
        <f t="shared" si="33"/>
        <v>-6.8734793187347982</v>
      </c>
      <c r="S433">
        <f t="shared" si="34"/>
        <v>6.0827250608275207E-2</v>
      </c>
    </row>
    <row r="434" spans="1:19" x14ac:dyDescent="0.2">
      <c r="A434" s="1">
        <v>30682</v>
      </c>
      <c r="B434" s="2">
        <v>0.1167</v>
      </c>
      <c r="C434">
        <v>11.52</v>
      </c>
      <c r="D434">
        <v>9.89</v>
      </c>
      <c r="E434" s="2">
        <v>4.3099999999999999E-2</v>
      </c>
      <c r="F434" s="2">
        <v>0.08</v>
      </c>
      <c r="G434" s="2">
        <v>0.58799999999999997</v>
      </c>
      <c r="H434" s="2">
        <v>4.19E-2</v>
      </c>
      <c r="I434">
        <v>166.4</v>
      </c>
      <c r="J434">
        <v>157.30000000000001</v>
      </c>
      <c r="K434">
        <v>157.4</v>
      </c>
      <c r="L434">
        <v>157.6</v>
      </c>
      <c r="M434">
        <v>151.1</v>
      </c>
      <c r="N434">
        <v>171.6</v>
      </c>
      <c r="O434">
        <f t="shared" si="30"/>
        <v>-5.46875</v>
      </c>
      <c r="P434">
        <f t="shared" si="31"/>
        <v>-5.4086538461538431</v>
      </c>
      <c r="Q434">
        <f t="shared" si="32"/>
        <v>-5.2884615384615419</v>
      </c>
      <c r="R434">
        <f t="shared" si="33"/>
        <v>-9.1947115384615419</v>
      </c>
      <c r="S434">
        <f t="shared" si="34"/>
        <v>3.125</v>
      </c>
    </row>
    <row r="435" spans="1:19" x14ac:dyDescent="0.2">
      <c r="A435" s="1">
        <v>30713</v>
      </c>
      <c r="B435" s="2">
        <v>0.11840000000000001</v>
      </c>
      <c r="C435">
        <v>10.59</v>
      </c>
      <c r="D435">
        <v>9.32</v>
      </c>
      <c r="E435" s="2">
        <v>4.2799999999999998E-2</v>
      </c>
      <c r="F435" s="2">
        <v>7.8E-2</v>
      </c>
      <c r="G435" s="2">
        <v>0.59099999999999997</v>
      </c>
      <c r="H435" s="2">
        <v>4.5999999999999999E-2</v>
      </c>
      <c r="I435">
        <v>157.30000000000001</v>
      </c>
      <c r="J435">
        <v>157.4</v>
      </c>
      <c r="K435">
        <v>157.6</v>
      </c>
      <c r="L435">
        <v>156.6</v>
      </c>
      <c r="M435">
        <v>164.4</v>
      </c>
      <c r="N435">
        <v>180.9</v>
      </c>
      <c r="O435">
        <f t="shared" si="30"/>
        <v>6.3572790845523031E-2</v>
      </c>
      <c r="P435">
        <f t="shared" si="31"/>
        <v>0.19071837253654689</v>
      </c>
      <c r="Q435">
        <f t="shared" si="32"/>
        <v>-0.44500953591863901</v>
      </c>
      <c r="R435">
        <f t="shared" si="33"/>
        <v>4.5136681500317799</v>
      </c>
      <c r="S435">
        <f t="shared" si="34"/>
        <v>15.003178639542281</v>
      </c>
    </row>
    <row r="436" spans="1:19" x14ac:dyDescent="0.2">
      <c r="A436" s="1">
        <v>30742</v>
      </c>
      <c r="B436" s="2">
        <v>0.1232</v>
      </c>
      <c r="C436">
        <v>10.31</v>
      </c>
      <c r="D436">
        <v>9.33</v>
      </c>
      <c r="E436" s="2">
        <v>4.5499999999999999E-2</v>
      </c>
      <c r="F436" s="2">
        <v>7.8E-2</v>
      </c>
      <c r="G436" s="2">
        <v>0.59099999999999997</v>
      </c>
      <c r="H436" s="2">
        <v>4.8000000000000001E-2</v>
      </c>
      <c r="I436">
        <v>157.4</v>
      </c>
      <c r="J436">
        <v>157.6</v>
      </c>
      <c r="K436">
        <v>156.6</v>
      </c>
      <c r="L436">
        <v>153.1</v>
      </c>
      <c r="M436">
        <v>166.1</v>
      </c>
      <c r="N436">
        <v>179.4</v>
      </c>
      <c r="O436">
        <f t="shared" si="30"/>
        <v>0.12706480304955914</v>
      </c>
      <c r="P436">
        <f t="shared" si="31"/>
        <v>-0.50825921219822545</v>
      </c>
      <c r="Q436">
        <f t="shared" si="32"/>
        <v>-2.7318932655654438</v>
      </c>
      <c r="R436">
        <f t="shared" si="33"/>
        <v>5.527318932655656</v>
      </c>
      <c r="S436">
        <f t="shared" si="34"/>
        <v>13.977128335451084</v>
      </c>
    </row>
    <row r="437" spans="1:19" x14ac:dyDescent="0.2">
      <c r="A437" s="1">
        <v>30773</v>
      </c>
      <c r="B437" s="2">
        <v>0.1263</v>
      </c>
      <c r="C437">
        <v>10.119999999999999</v>
      </c>
      <c r="D437">
        <v>9.31</v>
      </c>
      <c r="E437" s="2">
        <v>4.5600000000000002E-2</v>
      </c>
      <c r="F437" s="2">
        <v>7.6999999999999999E-2</v>
      </c>
      <c r="G437" s="2">
        <v>0.59299999999999997</v>
      </c>
      <c r="H437" s="2">
        <v>4.5600000000000002E-2</v>
      </c>
      <c r="I437">
        <v>157.6</v>
      </c>
      <c r="J437">
        <v>156.6</v>
      </c>
      <c r="K437">
        <v>153.1</v>
      </c>
      <c r="L437">
        <v>151.1</v>
      </c>
      <c r="M437">
        <v>164.8</v>
      </c>
      <c r="N437">
        <v>180.6</v>
      </c>
      <c r="O437">
        <f t="shared" si="30"/>
        <v>-0.63451776649746661</v>
      </c>
      <c r="P437">
        <f t="shared" si="31"/>
        <v>-2.8553299492385831</v>
      </c>
      <c r="Q437">
        <f t="shared" si="32"/>
        <v>-4.1243654822335056</v>
      </c>
      <c r="R437">
        <f t="shared" si="33"/>
        <v>4.5685279187817285</v>
      </c>
      <c r="S437">
        <f t="shared" si="34"/>
        <v>14.593908629441632</v>
      </c>
    </row>
    <row r="438" spans="1:19" x14ac:dyDescent="0.2">
      <c r="A438" s="1">
        <v>30803</v>
      </c>
      <c r="B438" s="2">
        <v>0.1341</v>
      </c>
      <c r="C438">
        <v>9.86</v>
      </c>
      <c r="D438">
        <v>9.23</v>
      </c>
      <c r="E438" s="2">
        <v>4.58E-2</v>
      </c>
      <c r="F438" s="2">
        <v>7.3999999999999996E-2</v>
      </c>
      <c r="G438" s="2">
        <v>0.59699999999999998</v>
      </c>
      <c r="H438" s="2">
        <v>4.2299999999999997E-2</v>
      </c>
      <c r="I438">
        <v>156.6</v>
      </c>
      <c r="J438">
        <v>153.1</v>
      </c>
      <c r="K438">
        <v>151.1</v>
      </c>
      <c r="L438">
        <v>164.4</v>
      </c>
      <c r="M438">
        <v>166.3</v>
      </c>
      <c r="N438">
        <v>184.9</v>
      </c>
      <c r="O438">
        <f t="shared" si="30"/>
        <v>-2.2349936143039595</v>
      </c>
      <c r="P438">
        <f t="shared" si="31"/>
        <v>-3.5121328224776538</v>
      </c>
      <c r="Q438">
        <f t="shared" si="32"/>
        <v>4.9808429118773923</v>
      </c>
      <c r="R438">
        <f t="shared" si="33"/>
        <v>6.1941251596424163</v>
      </c>
      <c r="S438">
        <f t="shared" si="34"/>
        <v>18.071519795657732</v>
      </c>
    </row>
    <row r="439" spans="1:19" x14ac:dyDescent="0.2">
      <c r="A439" s="1">
        <v>30834</v>
      </c>
      <c r="B439" s="2">
        <v>0.1356</v>
      </c>
      <c r="C439">
        <v>9.4499999999999993</v>
      </c>
      <c r="D439">
        <v>9.01</v>
      </c>
      <c r="E439" s="2">
        <v>4.6399999999999997E-2</v>
      </c>
      <c r="F439" s="2">
        <v>7.1999999999999995E-2</v>
      </c>
      <c r="G439" s="2">
        <v>0.59899999999999998</v>
      </c>
      <c r="H439" s="2">
        <v>4.2200000000000001E-2</v>
      </c>
      <c r="I439">
        <v>153.1</v>
      </c>
      <c r="J439">
        <v>151.1</v>
      </c>
      <c r="K439">
        <v>164.4</v>
      </c>
      <c r="L439">
        <v>166.1</v>
      </c>
      <c r="M439">
        <v>164.5</v>
      </c>
      <c r="N439">
        <v>188.9</v>
      </c>
      <c r="O439">
        <f t="shared" si="30"/>
        <v>-1.3063357282821708</v>
      </c>
      <c r="P439">
        <f t="shared" si="31"/>
        <v>7.3807968647942701</v>
      </c>
      <c r="Q439">
        <f t="shared" si="32"/>
        <v>8.4911822338340937</v>
      </c>
      <c r="R439">
        <f t="shared" si="33"/>
        <v>7.4461136512083748</v>
      </c>
      <c r="S439">
        <f t="shared" si="34"/>
        <v>23.38340953625082</v>
      </c>
    </row>
    <row r="440" spans="1:19" x14ac:dyDescent="0.2">
      <c r="A440" s="1">
        <v>30864</v>
      </c>
      <c r="B440" s="2">
        <v>0.1336</v>
      </c>
      <c r="C440">
        <v>9.26</v>
      </c>
      <c r="D440">
        <v>8.8699999999999992</v>
      </c>
      <c r="E440" s="2">
        <v>4.7699999999999999E-2</v>
      </c>
      <c r="F440" s="2">
        <v>7.4999999999999997E-2</v>
      </c>
      <c r="G440" s="2">
        <v>0.59799999999999998</v>
      </c>
      <c r="H440" s="2">
        <v>4.2000000000000003E-2</v>
      </c>
      <c r="I440">
        <v>151.1</v>
      </c>
      <c r="J440">
        <v>164.4</v>
      </c>
      <c r="K440">
        <v>166.1</v>
      </c>
      <c r="L440">
        <v>164.8</v>
      </c>
      <c r="M440">
        <v>171.6</v>
      </c>
      <c r="N440">
        <v>192.5</v>
      </c>
      <c r="O440">
        <f t="shared" si="30"/>
        <v>8.8021178027796196</v>
      </c>
      <c r="P440">
        <f t="shared" si="31"/>
        <v>9.9272005294506869</v>
      </c>
      <c r="Q440">
        <f t="shared" si="32"/>
        <v>9.0668431502316515</v>
      </c>
      <c r="R440">
        <f t="shared" si="33"/>
        <v>13.567174056915942</v>
      </c>
      <c r="S440">
        <f t="shared" si="34"/>
        <v>27.399073461283919</v>
      </c>
    </row>
    <row r="441" spans="1:19" x14ac:dyDescent="0.2">
      <c r="A441" s="1">
        <v>30895</v>
      </c>
      <c r="B441" s="2">
        <v>0.12720000000000001</v>
      </c>
      <c r="C441">
        <v>10</v>
      </c>
      <c r="D441">
        <v>9.6199999999999992</v>
      </c>
      <c r="E441" s="2">
        <v>4.8500000000000001E-2</v>
      </c>
      <c r="F441" s="2">
        <v>7.4999999999999997E-2</v>
      </c>
      <c r="G441" s="2">
        <v>0.59599999999999997</v>
      </c>
      <c r="H441" s="2">
        <v>4.2900000000000001E-2</v>
      </c>
      <c r="I441">
        <v>164.4</v>
      </c>
      <c r="J441">
        <v>166.1</v>
      </c>
      <c r="K441">
        <v>164.8</v>
      </c>
      <c r="L441">
        <v>166.3</v>
      </c>
      <c r="M441">
        <v>180.9</v>
      </c>
      <c r="N441">
        <v>188.3</v>
      </c>
      <c r="O441">
        <f t="shared" si="30"/>
        <v>1.0340632603406341</v>
      </c>
      <c r="P441">
        <f t="shared" si="31"/>
        <v>0.24330900243310083</v>
      </c>
      <c r="Q441">
        <f t="shared" si="32"/>
        <v>1.1557177615571845</v>
      </c>
      <c r="R441">
        <f t="shared" si="33"/>
        <v>10.036496350364965</v>
      </c>
      <c r="S441">
        <f t="shared" si="34"/>
        <v>14.53771289537713</v>
      </c>
    </row>
    <row r="442" spans="1:19" x14ac:dyDescent="0.2">
      <c r="A442" s="1">
        <v>30926</v>
      </c>
      <c r="B442" s="2">
        <v>0.12520000000000001</v>
      </c>
      <c r="C442">
        <v>10.029999999999999</v>
      </c>
      <c r="D442">
        <v>9.69</v>
      </c>
      <c r="E442" s="2">
        <v>4.48E-2</v>
      </c>
      <c r="F442" s="2">
        <v>7.2999999999999995E-2</v>
      </c>
      <c r="G442" s="2">
        <v>0.59699999999999998</v>
      </c>
      <c r="H442" s="2">
        <v>4.2700000000000002E-2</v>
      </c>
      <c r="I442">
        <v>166.1</v>
      </c>
      <c r="J442">
        <v>164.8</v>
      </c>
      <c r="K442">
        <v>166.3</v>
      </c>
      <c r="L442">
        <v>164.5</v>
      </c>
      <c r="M442">
        <v>179.4</v>
      </c>
      <c r="N442">
        <v>184.1</v>
      </c>
      <c r="O442">
        <f t="shared" si="30"/>
        <v>-0.78266104756169463</v>
      </c>
      <c r="P442">
        <f t="shared" si="31"/>
        <v>0.12040939193258549</v>
      </c>
      <c r="Q442">
        <f t="shared" si="32"/>
        <v>-0.96327513546056176</v>
      </c>
      <c r="R442">
        <f t="shared" si="33"/>
        <v>8.0072245635159689</v>
      </c>
      <c r="S442">
        <f t="shared" si="34"/>
        <v>10.836845273931361</v>
      </c>
    </row>
    <row r="443" spans="1:19" x14ac:dyDescent="0.2">
      <c r="A443" s="1">
        <v>30956</v>
      </c>
      <c r="B443" s="2">
        <v>0.1216</v>
      </c>
      <c r="C443">
        <v>9.93</v>
      </c>
      <c r="D443">
        <v>9.6</v>
      </c>
      <c r="E443" s="2">
        <v>4.4400000000000002E-2</v>
      </c>
      <c r="F443" s="2">
        <v>7.3999999999999996E-2</v>
      </c>
      <c r="G443" s="2">
        <v>0.59699999999999998</v>
      </c>
      <c r="H443" s="2">
        <v>4.2599999999999999E-2</v>
      </c>
      <c r="I443">
        <v>164.8</v>
      </c>
      <c r="J443">
        <v>166.3</v>
      </c>
      <c r="K443">
        <v>164.5</v>
      </c>
      <c r="L443">
        <v>171.6</v>
      </c>
      <c r="M443">
        <v>180.6</v>
      </c>
      <c r="N443">
        <v>186.2</v>
      </c>
      <c r="O443">
        <f t="shared" si="30"/>
        <v>0.91019417475728392</v>
      </c>
      <c r="P443">
        <f t="shared" si="31"/>
        <v>-0.18203883495145901</v>
      </c>
      <c r="Q443">
        <f t="shared" si="32"/>
        <v>4.1262135922329968</v>
      </c>
      <c r="R443">
        <f t="shared" si="33"/>
        <v>9.5873786407766772</v>
      </c>
      <c r="S443">
        <f t="shared" si="34"/>
        <v>12.985436893203861</v>
      </c>
    </row>
    <row r="444" spans="1:19" x14ac:dyDescent="0.2">
      <c r="A444" s="1">
        <v>30987</v>
      </c>
      <c r="B444" s="2">
        <v>0.1157</v>
      </c>
      <c r="C444">
        <v>10.01</v>
      </c>
      <c r="D444">
        <v>9.69</v>
      </c>
      <c r="E444" s="2">
        <v>4.5100000000000001E-2</v>
      </c>
      <c r="F444" s="2">
        <v>7.1999999999999995E-2</v>
      </c>
      <c r="G444" s="2">
        <v>0.59799999999999998</v>
      </c>
      <c r="H444" s="2">
        <v>4.0500000000000001E-2</v>
      </c>
      <c r="I444">
        <v>166.3</v>
      </c>
      <c r="J444">
        <v>164.5</v>
      </c>
      <c r="K444">
        <v>171.6</v>
      </c>
      <c r="L444">
        <v>180.9</v>
      </c>
      <c r="M444">
        <v>184.9</v>
      </c>
      <c r="N444">
        <v>197.5</v>
      </c>
      <c r="O444">
        <f t="shared" si="30"/>
        <v>-1.0823812387252052</v>
      </c>
      <c r="P444">
        <f t="shared" si="31"/>
        <v>3.1870114251352888</v>
      </c>
      <c r="Q444">
        <f t="shared" si="32"/>
        <v>8.7793144918821397</v>
      </c>
      <c r="R444">
        <f t="shared" si="33"/>
        <v>11.184606133493681</v>
      </c>
      <c r="S444">
        <f t="shared" si="34"/>
        <v>18.761274804570039</v>
      </c>
    </row>
    <row r="445" spans="1:19" x14ac:dyDescent="0.2">
      <c r="A445" s="1">
        <v>31017</v>
      </c>
      <c r="B445" s="2">
        <v>0.115</v>
      </c>
      <c r="C445">
        <v>9.89</v>
      </c>
      <c r="D445">
        <v>9.6</v>
      </c>
      <c r="E445" s="2">
        <v>4.4999999999999998E-2</v>
      </c>
      <c r="F445" s="2">
        <v>7.2999999999999995E-2</v>
      </c>
      <c r="G445" s="2">
        <v>0.59899999999999998</v>
      </c>
      <c r="H445" s="2">
        <v>3.95E-2</v>
      </c>
      <c r="I445">
        <v>164.5</v>
      </c>
      <c r="J445">
        <v>171.6</v>
      </c>
      <c r="K445">
        <v>180.9</v>
      </c>
      <c r="L445">
        <v>179.4</v>
      </c>
      <c r="M445">
        <v>188.9</v>
      </c>
      <c r="N445">
        <v>207.3</v>
      </c>
      <c r="O445">
        <f t="shared" si="30"/>
        <v>4.3161094224923868</v>
      </c>
      <c r="P445">
        <f t="shared" si="31"/>
        <v>9.9696048632218925</v>
      </c>
      <c r="Q445">
        <f t="shared" si="32"/>
        <v>9.0577507598784237</v>
      </c>
      <c r="R445">
        <f t="shared" si="33"/>
        <v>14.832826747720373</v>
      </c>
      <c r="S445">
        <f t="shared" si="34"/>
        <v>26.018237082066875</v>
      </c>
    </row>
    <row r="446" spans="1:19" x14ac:dyDescent="0.2">
      <c r="A446" s="1">
        <v>31048</v>
      </c>
      <c r="B446" s="2">
        <v>0.1138</v>
      </c>
      <c r="C446">
        <v>10.36</v>
      </c>
      <c r="D446">
        <v>10</v>
      </c>
      <c r="E446" s="2">
        <v>4.58E-2</v>
      </c>
      <c r="F446" s="2">
        <v>7.2999999999999995E-2</v>
      </c>
      <c r="G446" s="2">
        <v>0.59899999999999998</v>
      </c>
      <c r="H446" s="2">
        <v>3.5299999999999998E-2</v>
      </c>
      <c r="I446">
        <v>171.6</v>
      </c>
      <c r="J446">
        <v>180.9</v>
      </c>
      <c r="K446">
        <v>179.4</v>
      </c>
      <c r="L446">
        <v>180.6</v>
      </c>
      <c r="M446">
        <v>192.5</v>
      </c>
      <c r="N446">
        <v>208.2</v>
      </c>
      <c r="O446">
        <f t="shared" si="30"/>
        <v>5.4195804195804165</v>
      </c>
      <c r="P446">
        <f t="shared" si="31"/>
        <v>4.5454545454545414</v>
      </c>
      <c r="Q446">
        <f t="shared" si="32"/>
        <v>5.2447552447552503</v>
      </c>
      <c r="R446">
        <f t="shared" si="33"/>
        <v>12.179487179487181</v>
      </c>
      <c r="S446">
        <f t="shared" si="34"/>
        <v>21.328671328671334</v>
      </c>
    </row>
    <row r="447" spans="1:19" x14ac:dyDescent="0.2">
      <c r="A447" s="1">
        <v>31079</v>
      </c>
      <c r="B447" s="2">
        <v>0.11509999999999999</v>
      </c>
      <c r="C447">
        <v>10.98</v>
      </c>
      <c r="D447">
        <v>10.49</v>
      </c>
      <c r="E447" s="2">
        <v>4.41E-2</v>
      </c>
      <c r="F447" s="2">
        <v>7.1999999999999995E-2</v>
      </c>
      <c r="G447" s="2">
        <v>0.6</v>
      </c>
      <c r="H447" s="2">
        <v>3.5200000000000002E-2</v>
      </c>
      <c r="I447">
        <v>180.9</v>
      </c>
      <c r="J447">
        <v>179.4</v>
      </c>
      <c r="K447">
        <v>180.6</v>
      </c>
      <c r="L447">
        <v>184.9</v>
      </c>
      <c r="M447">
        <v>188.3</v>
      </c>
      <c r="N447">
        <v>219.4</v>
      </c>
      <c r="O447">
        <f t="shared" si="30"/>
        <v>-0.82918739635157168</v>
      </c>
      <c r="P447">
        <f t="shared" si="31"/>
        <v>-0.16583747927032544</v>
      </c>
      <c r="Q447">
        <f t="shared" si="32"/>
        <v>2.2111663902708578</v>
      </c>
      <c r="R447">
        <f t="shared" si="33"/>
        <v>4.0906578220011092</v>
      </c>
      <c r="S447">
        <f t="shared" si="34"/>
        <v>21.282476506357106</v>
      </c>
    </row>
    <row r="448" spans="1:19" x14ac:dyDescent="0.2">
      <c r="A448" s="1">
        <v>31107</v>
      </c>
      <c r="B448" s="2">
        <v>0.1186</v>
      </c>
      <c r="C448">
        <v>10.95</v>
      </c>
      <c r="D448">
        <v>10.37</v>
      </c>
      <c r="E448" s="2">
        <v>4.2099999999999999E-2</v>
      </c>
      <c r="F448" s="2">
        <v>7.1999999999999995E-2</v>
      </c>
      <c r="G448" s="2">
        <v>0.60199999999999998</v>
      </c>
      <c r="H448" s="2">
        <v>3.6999999999999998E-2</v>
      </c>
      <c r="I448">
        <v>179.4</v>
      </c>
      <c r="J448">
        <v>180.6</v>
      </c>
      <c r="K448">
        <v>184.9</v>
      </c>
      <c r="L448">
        <v>188.9</v>
      </c>
      <c r="M448">
        <v>184.1</v>
      </c>
      <c r="N448">
        <v>232.3</v>
      </c>
      <c r="O448">
        <f t="shared" si="30"/>
        <v>0.66889632107023367</v>
      </c>
      <c r="P448">
        <f t="shared" si="31"/>
        <v>3.0657748049052413</v>
      </c>
      <c r="Q448">
        <f t="shared" si="32"/>
        <v>5.2954292084726795</v>
      </c>
      <c r="R448">
        <f t="shared" si="33"/>
        <v>2.6198439241917448</v>
      </c>
      <c r="S448">
        <f t="shared" si="34"/>
        <v>29.487179487179493</v>
      </c>
    </row>
    <row r="449" spans="1:19" x14ac:dyDescent="0.2">
      <c r="A449" s="1">
        <v>31138</v>
      </c>
      <c r="B449" s="2">
        <v>0.1143</v>
      </c>
      <c r="C449">
        <v>11.2</v>
      </c>
      <c r="D449">
        <v>10.4</v>
      </c>
      <c r="E449" s="2">
        <v>4.2700000000000002E-2</v>
      </c>
      <c r="F449" s="2">
        <v>7.2999999999999995E-2</v>
      </c>
      <c r="G449" s="2">
        <v>0.60099999999999998</v>
      </c>
      <c r="H449" s="2">
        <v>3.6900000000000002E-2</v>
      </c>
      <c r="I449">
        <v>180.6</v>
      </c>
      <c r="J449">
        <v>184.9</v>
      </c>
      <c r="K449">
        <v>188.9</v>
      </c>
      <c r="L449">
        <v>192.5</v>
      </c>
      <c r="M449">
        <v>186.2</v>
      </c>
      <c r="N449">
        <v>238</v>
      </c>
      <c r="O449">
        <f t="shared" si="30"/>
        <v>2.3809523809523947</v>
      </c>
      <c r="P449">
        <f t="shared" si="31"/>
        <v>4.5957918050941293</v>
      </c>
      <c r="Q449">
        <f t="shared" si="32"/>
        <v>6.5891472868217171</v>
      </c>
      <c r="R449">
        <f t="shared" si="33"/>
        <v>3.1007751937984551</v>
      </c>
      <c r="S449">
        <f t="shared" si="34"/>
        <v>31.782945736434122</v>
      </c>
    </row>
    <row r="450" spans="1:19" x14ac:dyDescent="0.2">
      <c r="A450" s="1">
        <v>31168</v>
      </c>
      <c r="B450" s="2">
        <v>0.1085</v>
      </c>
      <c r="C450">
        <v>11.65</v>
      </c>
      <c r="D450">
        <v>10.61</v>
      </c>
      <c r="E450" s="2">
        <v>4.2599999999999999E-2</v>
      </c>
      <c r="F450" s="2">
        <v>7.1999999999999995E-2</v>
      </c>
      <c r="G450" s="2">
        <v>0.60099999999999998</v>
      </c>
      <c r="H450" s="2">
        <v>3.7699999999999997E-2</v>
      </c>
      <c r="I450">
        <v>184.9</v>
      </c>
      <c r="J450">
        <v>188.9</v>
      </c>
      <c r="K450">
        <v>192.5</v>
      </c>
      <c r="L450">
        <v>188.3</v>
      </c>
      <c r="M450">
        <v>197.5</v>
      </c>
      <c r="N450">
        <v>238.5</v>
      </c>
      <c r="O450">
        <f t="shared" ref="O450:O513" si="35">(J450/I450-1)*100</f>
        <v>2.1633315305570555</v>
      </c>
      <c r="P450">
        <f t="shared" ref="P450:P513" si="36">(K450/I450-1)*100</f>
        <v>4.1103299080583966</v>
      </c>
      <c r="Q450">
        <f t="shared" ref="Q450:Q513" si="37">(L450/I450-1)*100</f>
        <v>1.8388318009735061</v>
      </c>
      <c r="R450">
        <f t="shared" si="33"/>
        <v>6.8144943212547382</v>
      </c>
      <c r="S450">
        <f t="shared" si="34"/>
        <v>28.988642509464579</v>
      </c>
    </row>
    <row r="451" spans="1:19" x14ac:dyDescent="0.2">
      <c r="A451" s="1">
        <v>31199</v>
      </c>
      <c r="B451" s="2">
        <v>0.1016</v>
      </c>
      <c r="C451">
        <v>12.1</v>
      </c>
      <c r="D451">
        <v>10.81</v>
      </c>
      <c r="E451" s="2">
        <v>4.1700000000000001E-2</v>
      </c>
      <c r="F451" s="2">
        <v>7.3999999999999996E-2</v>
      </c>
      <c r="G451" s="2">
        <v>0.59799999999999998</v>
      </c>
      <c r="H451" s="2">
        <v>3.7600000000000001E-2</v>
      </c>
      <c r="I451">
        <v>188.9</v>
      </c>
      <c r="J451">
        <v>192.5</v>
      </c>
      <c r="K451">
        <v>188.3</v>
      </c>
      <c r="L451">
        <v>184.1</v>
      </c>
      <c r="M451">
        <v>207.3</v>
      </c>
      <c r="N451">
        <v>245.3</v>
      </c>
      <c r="O451">
        <f t="shared" si="35"/>
        <v>1.9057702488088912</v>
      </c>
      <c r="P451">
        <f t="shared" si="36"/>
        <v>-0.31762837480148187</v>
      </c>
      <c r="Q451">
        <f t="shared" si="37"/>
        <v>-2.5410269984118661</v>
      </c>
      <c r="R451">
        <f t="shared" ref="R451:R514" si="38">(M451/I451-1)*100</f>
        <v>9.7406034939121255</v>
      </c>
      <c r="S451">
        <f t="shared" ref="S451:S514" si="39">(N451/I451-1)*100</f>
        <v>29.857067231339339</v>
      </c>
    </row>
    <row r="452" spans="1:19" x14ac:dyDescent="0.2">
      <c r="A452" s="1">
        <v>31229</v>
      </c>
      <c r="B452" s="2">
        <v>0.1031</v>
      </c>
      <c r="C452">
        <v>12.44</v>
      </c>
      <c r="D452">
        <v>11</v>
      </c>
      <c r="E452" s="2">
        <v>4.1000000000000002E-2</v>
      </c>
      <c r="F452" s="2">
        <v>7.3999999999999996E-2</v>
      </c>
      <c r="G452" s="2">
        <v>0.59899999999999998</v>
      </c>
      <c r="H452" s="2">
        <v>3.5499999999999997E-2</v>
      </c>
      <c r="I452">
        <v>192.5</v>
      </c>
      <c r="J452">
        <v>188.3</v>
      </c>
      <c r="K452">
        <v>184.1</v>
      </c>
      <c r="L452">
        <v>186.2</v>
      </c>
      <c r="M452">
        <v>208.2</v>
      </c>
      <c r="N452">
        <v>240.2</v>
      </c>
      <c r="O452">
        <f t="shared" si="35"/>
        <v>-2.1818181818181737</v>
      </c>
      <c r="P452">
        <f t="shared" si="36"/>
        <v>-4.3636363636363695</v>
      </c>
      <c r="Q452">
        <f t="shared" si="37"/>
        <v>-3.2727272727272827</v>
      </c>
      <c r="R452">
        <f t="shared" si="38"/>
        <v>8.1558441558441608</v>
      </c>
      <c r="S452">
        <f t="shared" si="39"/>
        <v>24.779220779220768</v>
      </c>
    </row>
    <row r="453" spans="1:19" x14ac:dyDescent="0.2">
      <c r="A453" s="1">
        <v>31260</v>
      </c>
      <c r="B453" s="2">
        <v>0.1033</v>
      </c>
      <c r="C453">
        <v>12.26</v>
      </c>
      <c r="D453">
        <v>10.74</v>
      </c>
      <c r="E453" s="2">
        <v>4.0399999999999998E-2</v>
      </c>
      <c r="F453" s="2">
        <v>7.0999999999999994E-2</v>
      </c>
      <c r="G453" s="2">
        <v>0.6</v>
      </c>
      <c r="H453" s="2">
        <v>3.3500000000000002E-2</v>
      </c>
      <c r="I453">
        <v>188.3</v>
      </c>
      <c r="J453">
        <v>184.1</v>
      </c>
      <c r="K453">
        <v>186.2</v>
      </c>
      <c r="L453">
        <v>197.5</v>
      </c>
      <c r="M453">
        <v>219.4</v>
      </c>
      <c r="N453">
        <v>245</v>
      </c>
      <c r="O453">
        <f t="shared" si="35"/>
        <v>-2.2304832713754719</v>
      </c>
      <c r="P453">
        <f t="shared" si="36"/>
        <v>-1.115241635687747</v>
      </c>
      <c r="Q453">
        <f t="shared" si="37"/>
        <v>4.885820499203386</v>
      </c>
      <c r="R453">
        <f t="shared" si="38"/>
        <v>16.51619755708975</v>
      </c>
      <c r="S453">
        <f t="shared" si="39"/>
        <v>30.11152416356877</v>
      </c>
    </row>
    <row r="454" spans="1:19" x14ac:dyDescent="0.2">
      <c r="A454" s="1">
        <v>31291</v>
      </c>
      <c r="B454" s="2">
        <v>0.1037</v>
      </c>
      <c r="C454">
        <v>12.09</v>
      </c>
      <c r="D454">
        <v>10.47</v>
      </c>
      <c r="E454" s="2">
        <v>4.1500000000000002E-2</v>
      </c>
      <c r="F454" s="2">
        <v>7.0999999999999994E-2</v>
      </c>
      <c r="G454" s="2">
        <v>0.60299999999999998</v>
      </c>
      <c r="H454" s="2">
        <v>3.1399999999999997E-2</v>
      </c>
      <c r="I454">
        <v>184.1</v>
      </c>
      <c r="J454">
        <v>186.2</v>
      </c>
      <c r="K454">
        <v>197.5</v>
      </c>
      <c r="L454">
        <v>207.3</v>
      </c>
      <c r="M454">
        <v>232.3</v>
      </c>
      <c r="N454">
        <v>238.3</v>
      </c>
      <c r="O454">
        <f t="shared" si="35"/>
        <v>1.1406844106463865</v>
      </c>
      <c r="P454">
        <f t="shared" si="36"/>
        <v>7.278652906029337</v>
      </c>
      <c r="Q454">
        <f t="shared" si="37"/>
        <v>12.601846822379148</v>
      </c>
      <c r="R454">
        <f t="shared" si="38"/>
        <v>26.18142313959806</v>
      </c>
      <c r="S454">
        <f t="shared" si="39"/>
        <v>29.440521455730597</v>
      </c>
    </row>
    <row r="455" spans="1:19" x14ac:dyDescent="0.2">
      <c r="A455" s="1">
        <v>31321</v>
      </c>
      <c r="B455" s="2">
        <v>0.1024</v>
      </c>
      <c r="C455">
        <v>12.4</v>
      </c>
      <c r="D455">
        <v>10.55</v>
      </c>
      <c r="E455" s="2">
        <v>4.2599999999999999E-2</v>
      </c>
      <c r="F455" s="2">
        <v>7.0999999999999994E-2</v>
      </c>
      <c r="G455" s="2">
        <v>0.60299999999999998</v>
      </c>
      <c r="H455" s="2">
        <v>3.2300000000000002E-2</v>
      </c>
      <c r="I455">
        <v>186.2</v>
      </c>
      <c r="J455">
        <v>197.5</v>
      </c>
      <c r="K455">
        <v>207.3</v>
      </c>
      <c r="L455">
        <v>208.2</v>
      </c>
      <c r="M455">
        <v>238</v>
      </c>
      <c r="N455">
        <v>237.4</v>
      </c>
      <c r="O455">
        <f t="shared" si="35"/>
        <v>6.0687432867884139</v>
      </c>
      <c r="P455">
        <f t="shared" si="36"/>
        <v>11.33190118152525</v>
      </c>
      <c r="Q455">
        <f t="shared" si="37"/>
        <v>11.815252416756184</v>
      </c>
      <c r="R455">
        <f t="shared" si="38"/>
        <v>27.819548872180455</v>
      </c>
      <c r="S455">
        <f t="shared" si="39"/>
        <v>27.497314715359835</v>
      </c>
    </row>
    <row r="456" spans="1:19" x14ac:dyDescent="0.2">
      <c r="A456" s="1">
        <v>31352</v>
      </c>
      <c r="B456" s="2">
        <v>9.7799999999999998E-2</v>
      </c>
      <c r="C456">
        <v>13.33</v>
      </c>
      <c r="D456">
        <v>11.16</v>
      </c>
      <c r="E456" s="2">
        <v>4.2200000000000001E-2</v>
      </c>
      <c r="F456" s="2">
        <v>7.0000000000000007E-2</v>
      </c>
      <c r="G456" s="2">
        <v>0.60399999999999998</v>
      </c>
      <c r="H456" s="2">
        <v>3.5099999999999999E-2</v>
      </c>
      <c r="I456">
        <v>197.5</v>
      </c>
      <c r="J456">
        <v>207.3</v>
      </c>
      <c r="K456">
        <v>208.2</v>
      </c>
      <c r="L456">
        <v>219.4</v>
      </c>
      <c r="M456">
        <v>238.5</v>
      </c>
      <c r="N456">
        <v>245.1</v>
      </c>
      <c r="O456">
        <f t="shared" si="35"/>
        <v>4.9620253164557093</v>
      </c>
      <c r="P456">
        <f t="shared" si="36"/>
        <v>5.4177215189873396</v>
      </c>
      <c r="Q456">
        <f t="shared" si="37"/>
        <v>11.088607594936706</v>
      </c>
      <c r="R456">
        <f t="shared" si="38"/>
        <v>20.759493670886076</v>
      </c>
      <c r="S456">
        <f t="shared" si="39"/>
        <v>24.1012658227848</v>
      </c>
    </row>
    <row r="457" spans="1:19" x14ac:dyDescent="0.2">
      <c r="A457" s="1">
        <v>31382</v>
      </c>
      <c r="B457" s="2">
        <v>9.2600000000000002E-2</v>
      </c>
      <c r="C457">
        <v>14.19</v>
      </c>
      <c r="D457">
        <v>11.69</v>
      </c>
      <c r="E457" s="2">
        <v>3.9899999999999998E-2</v>
      </c>
      <c r="F457" s="2">
        <v>7.0000000000000007E-2</v>
      </c>
      <c r="G457" s="2">
        <v>0.60399999999999998</v>
      </c>
      <c r="H457" s="2">
        <v>3.7999999999999999E-2</v>
      </c>
      <c r="I457">
        <v>207.3</v>
      </c>
      <c r="J457">
        <v>208.2</v>
      </c>
      <c r="K457">
        <v>219.4</v>
      </c>
      <c r="L457">
        <v>232.3</v>
      </c>
      <c r="M457">
        <v>245.3</v>
      </c>
      <c r="N457">
        <v>248.6</v>
      </c>
      <c r="O457">
        <f t="shared" si="35"/>
        <v>0.4341534008682979</v>
      </c>
      <c r="P457">
        <f t="shared" si="36"/>
        <v>5.836951278340563</v>
      </c>
      <c r="Q457">
        <f t="shared" si="37"/>
        <v>12.059816690786306</v>
      </c>
      <c r="R457">
        <f t="shared" si="38"/>
        <v>18.330921369995167</v>
      </c>
      <c r="S457">
        <f t="shared" si="39"/>
        <v>19.922817173178963</v>
      </c>
    </row>
    <row r="458" spans="1:19" x14ac:dyDescent="0.2">
      <c r="A458" s="1">
        <v>31413</v>
      </c>
      <c r="B458" s="2">
        <v>9.1899999999999996E-2</v>
      </c>
      <c r="C458">
        <v>14.28</v>
      </c>
      <c r="D458">
        <v>11.72</v>
      </c>
      <c r="E458" s="2">
        <v>3.8100000000000002E-2</v>
      </c>
      <c r="F458" s="2">
        <v>6.7000000000000004E-2</v>
      </c>
      <c r="G458" s="2">
        <v>0.60599999999999998</v>
      </c>
      <c r="H458" s="2">
        <v>3.8899999999999997E-2</v>
      </c>
      <c r="I458">
        <v>208.2</v>
      </c>
      <c r="J458">
        <v>219.4</v>
      </c>
      <c r="K458">
        <v>232.3</v>
      </c>
      <c r="L458">
        <v>238</v>
      </c>
      <c r="M458">
        <v>240.2</v>
      </c>
      <c r="N458">
        <v>264.5</v>
      </c>
      <c r="O458">
        <f t="shared" si="35"/>
        <v>5.3794428434198016</v>
      </c>
      <c r="P458">
        <f t="shared" si="36"/>
        <v>11.575408261287246</v>
      </c>
      <c r="Q458">
        <f t="shared" si="37"/>
        <v>14.313160422670524</v>
      </c>
      <c r="R458">
        <f t="shared" si="38"/>
        <v>15.369836695485105</v>
      </c>
      <c r="S458">
        <f t="shared" si="39"/>
        <v>27.041306436119129</v>
      </c>
    </row>
    <row r="459" spans="1:19" x14ac:dyDescent="0.2">
      <c r="A459" s="1">
        <v>31444</v>
      </c>
      <c r="B459" s="2">
        <v>8.6999999999999994E-2</v>
      </c>
      <c r="C459">
        <v>15.08</v>
      </c>
      <c r="D459">
        <v>12.39</v>
      </c>
      <c r="E459" s="2">
        <v>3.8100000000000002E-2</v>
      </c>
      <c r="F459" s="2">
        <v>7.1999999999999995E-2</v>
      </c>
      <c r="G459" s="2">
        <v>0.60299999999999998</v>
      </c>
      <c r="H459" s="2">
        <v>3.1099999999999999E-2</v>
      </c>
      <c r="I459">
        <v>219.4</v>
      </c>
      <c r="J459">
        <v>232.3</v>
      </c>
      <c r="K459">
        <v>238</v>
      </c>
      <c r="L459">
        <v>238.5</v>
      </c>
      <c r="M459">
        <v>245</v>
      </c>
      <c r="N459">
        <v>280.89999999999998</v>
      </c>
      <c r="O459">
        <f t="shared" si="35"/>
        <v>5.8796718322698283</v>
      </c>
      <c r="P459">
        <f t="shared" si="36"/>
        <v>8.4776663628076463</v>
      </c>
      <c r="Q459">
        <f t="shared" si="37"/>
        <v>8.7055606198723758</v>
      </c>
      <c r="R459">
        <f t="shared" si="38"/>
        <v>11.668185961713773</v>
      </c>
      <c r="S459">
        <f t="shared" si="39"/>
        <v>28.0309936189608</v>
      </c>
    </row>
    <row r="460" spans="1:19" x14ac:dyDescent="0.2">
      <c r="A460" s="1">
        <v>31472</v>
      </c>
      <c r="B460" s="2">
        <v>7.7799999999999994E-2</v>
      </c>
      <c r="C460">
        <v>16</v>
      </c>
      <c r="D460">
        <v>13.19</v>
      </c>
      <c r="E460" s="2">
        <v>3.6400000000000002E-2</v>
      </c>
      <c r="F460" s="2">
        <v>7.1999999999999995E-2</v>
      </c>
      <c r="G460" s="2">
        <v>0.60499999999999998</v>
      </c>
      <c r="H460" s="2">
        <v>2.2599999999999999E-2</v>
      </c>
      <c r="I460">
        <v>232.3</v>
      </c>
      <c r="J460">
        <v>238</v>
      </c>
      <c r="K460">
        <v>238.5</v>
      </c>
      <c r="L460">
        <v>245.3</v>
      </c>
      <c r="M460">
        <v>238.3</v>
      </c>
      <c r="N460">
        <v>292.5</v>
      </c>
      <c r="O460">
        <f t="shared" si="35"/>
        <v>2.4537236332328849</v>
      </c>
      <c r="P460">
        <f t="shared" si="36"/>
        <v>2.6689625484287438</v>
      </c>
      <c r="Q460">
        <f t="shared" si="37"/>
        <v>5.5962117950925538</v>
      </c>
      <c r="R460">
        <f t="shared" si="38"/>
        <v>2.582866982350418</v>
      </c>
      <c r="S460">
        <f t="shared" si="39"/>
        <v>25.914765389582438</v>
      </c>
    </row>
    <row r="461" spans="1:19" x14ac:dyDescent="0.2">
      <c r="A461" s="1">
        <v>31503</v>
      </c>
      <c r="B461" s="2">
        <v>7.2999999999999995E-2</v>
      </c>
      <c r="C461">
        <v>16.32</v>
      </c>
      <c r="D461">
        <v>13.55</v>
      </c>
      <c r="E461" s="2">
        <v>3.4500000000000003E-2</v>
      </c>
      <c r="F461" s="2">
        <v>7.0999999999999994E-2</v>
      </c>
      <c r="G461" s="2">
        <v>0.60499999999999998</v>
      </c>
      <c r="H461" s="2">
        <v>1.5900000000000001E-2</v>
      </c>
      <c r="I461">
        <v>238</v>
      </c>
      <c r="J461">
        <v>238.5</v>
      </c>
      <c r="K461">
        <v>245.3</v>
      </c>
      <c r="L461">
        <v>240.2</v>
      </c>
      <c r="M461">
        <v>237.4</v>
      </c>
      <c r="N461">
        <v>289.3</v>
      </c>
      <c r="O461">
        <f t="shared" si="35"/>
        <v>0.21008403361344463</v>
      </c>
      <c r="P461">
        <f t="shared" si="36"/>
        <v>3.0672268907563138</v>
      </c>
      <c r="Q461">
        <f t="shared" si="37"/>
        <v>0.92436974789915638</v>
      </c>
      <c r="R461">
        <f t="shared" si="38"/>
        <v>-0.25210084033613356</v>
      </c>
      <c r="S461">
        <f t="shared" si="39"/>
        <v>21.554621848739508</v>
      </c>
    </row>
    <row r="462" spans="1:19" x14ac:dyDescent="0.2">
      <c r="A462" s="1">
        <v>31533</v>
      </c>
      <c r="B462" s="2">
        <v>7.7100000000000002E-2</v>
      </c>
      <c r="C462">
        <v>16.28</v>
      </c>
      <c r="D462">
        <v>13.56</v>
      </c>
      <c r="E462" s="2">
        <v>3.3799999999999997E-2</v>
      </c>
      <c r="F462" s="2">
        <v>7.1999999999999995E-2</v>
      </c>
      <c r="G462" s="2">
        <v>0.60499999999999998</v>
      </c>
      <c r="H462" s="2">
        <v>1.49E-2</v>
      </c>
      <c r="I462">
        <v>238.5</v>
      </c>
      <c r="J462">
        <v>245.3</v>
      </c>
      <c r="K462">
        <v>240.2</v>
      </c>
      <c r="L462">
        <v>245</v>
      </c>
      <c r="M462">
        <v>245.1</v>
      </c>
      <c r="N462">
        <v>289.10000000000002</v>
      </c>
      <c r="O462">
        <f t="shared" si="35"/>
        <v>2.8511530398322993</v>
      </c>
      <c r="P462">
        <f t="shared" si="36"/>
        <v>0.71278825995806372</v>
      </c>
      <c r="Q462">
        <f t="shared" si="37"/>
        <v>2.7253668763102645</v>
      </c>
      <c r="R462">
        <f t="shared" si="38"/>
        <v>2.7672955974842761</v>
      </c>
      <c r="S462">
        <f t="shared" si="39"/>
        <v>21.215932914046132</v>
      </c>
    </row>
    <row r="463" spans="1:19" x14ac:dyDescent="0.2">
      <c r="A463" s="1">
        <v>31564</v>
      </c>
      <c r="B463" s="2">
        <v>7.8E-2</v>
      </c>
      <c r="C463">
        <v>16.68</v>
      </c>
      <c r="D463">
        <v>13.89</v>
      </c>
      <c r="E463" s="2">
        <v>3.3799999999999997E-2</v>
      </c>
      <c r="F463" s="2">
        <v>7.1999999999999995E-2</v>
      </c>
      <c r="G463" s="2">
        <v>0.60699999999999998</v>
      </c>
      <c r="H463" s="2">
        <v>1.77E-2</v>
      </c>
      <c r="I463">
        <v>245.3</v>
      </c>
      <c r="J463">
        <v>240.2</v>
      </c>
      <c r="K463">
        <v>245</v>
      </c>
      <c r="L463">
        <v>238.3</v>
      </c>
      <c r="M463">
        <v>248.6</v>
      </c>
      <c r="N463">
        <v>301.39999999999998</v>
      </c>
      <c r="O463">
        <f t="shared" si="35"/>
        <v>-2.0790868324500722</v>
      </c>
      <c r="P463">
        <f t="shared" si="36"/>
        <v>-0.12229922543823823</v>
      </c>
      <c r="Q463">
        <f t="shared" si="37"/>
        <v>-2.8536485935589107</v>
      </c>
      <c r="R463">
        <f t="shared" si="38"/>
        <v>1.3452914798206317</v>
      </c>
      <c r="S463">
        <f t="shared" si="39"/>
        <v>22.869955156950649</v>
      </c>
    </row>
    <row r="464" spans="1:19" x14ac:dyDescent="0.2">
      <c r="A464" s="1">
        <v>31594</v>
      </c>
      <c r="B464" s="2">
        <v>7.2999999999999995E-2</v>
      </c>
      <c r="C464">
        <v>16.27</v>
      </c>
      <c r="D464">
        <v>13.62</v>
      </c>
      <c r="E464" s="2">
        <v>3.3000000000000002E-2</v>
      </c>
      <c r="F464" s="2">
        <v>7.0000000000000007E-2</v>
      </c>
      <c r="G464" s="2">
        <v>0.60799999999999998</v>
      </c>
      <c r="H464" s="2">
        <v>1.5800000000000002E-2</v>
      </c>
      <c r="I464">
        <v>240.2</v>
      </c>
      <c r="J464">
        <v>245</v>
      </c>
      <c r="K464">
        <v>238.3</v>
      </c>
      <c r="L464">
        <v>237.4</v>
      </c>
      <c r="M464">
        <v>264.5</v>
      </c>
      <c r="N464">
        <v>310.10000000000002</v>
      </c>
      <c r="O464">
        <f t="shared" si="35"/>
        <v>1.9983347210657865</v>
      </c>
      <c r="P464">
        <f t="shared" si="36"/>
        <v>-0.79100749375519142</v>
      </c>
      <c r="Q464">
        <f t="shared" si="37"/>
        <v>-1.1656952539550347</v>
      </c>
      <c r="R464">
        <f t="shared" si="38"/>
        <v>10.116569525395501</v>
      </c>
      <c r="S464">
        <f t="shared" si="39"/>
        <v>29.100749375520408</v>
      </c>
    </row>
    <row r="465" spans="1:19" x14ac:dyDescent="0.2">
      <c r="A465" s="1">
        <v>31625</v>
      </c>
      <c r="B465" s="2">
        <v>7.17E-2</v>
      </c>
      <c r="C465">
        <v>16.55</v>
      </c>
      <c r="D465">
        <v>13.89</v>
      </c>
      <c r="E465" s="2">
        <v>3.39E-2</v>
      </c>
      <c r="F465" s="2">
        <v>6.9000000000000006E-2</v>
      </c>
      <c r="G465" s="2">
        <v>0.60799999999999998</v>
      </c>
      <c r="H465" s="2">
        <v>1.5699999999999999E-2</v>
      </c>
      <c r="I465">
        <v>245</v>
      </c>
      <c r="J465">
        <v>238.3</v>
      </c>
      <c r="K465">
        <v>237.4</v>
      </c>
      <c r="L465">
        <v>245.1</v>
      </c>
      <c r="M465">
        <v>280.89999999999998</v>
      </c>
      <c r="N465">
        <v>329.4</v>
      </c>
      <c r="O465">
        <f t="shared" si="35"/>
        <v>-2.7346938775510199</v>
      </c>
      <c r="P465">
        <f t="shared" si="36"/>
        <v>-3.1020408163265234</v>
      </c>
      <c r="Q465">
        <f t="shared" si="37"/>
        <v>4.0816326530612734E-2</v>
      </c>
      <c r="R465">
        <f t="shared" si="38"/>
        <v>14.653061224489793</v>
      </c>
      <c r="S465">
        <f t="shared" si="39"/>
        <v>34.448979591836725</v>
      </c>
    </row>
    <row r="466" spans="1:19" x14ac:dyDescent="0.2">
      <c r="A466" s="1">
        <v>31656</v>
      </c>
      <c r="B466" s="2">
        <v>7.4499999999999997E-2</v>
      </c>
      <c r="C466">
        <v>16.05</v>
      </c>
      <c r="D466">
        <v>13.47</v>
      </c>
      <c r="E466" s="2">
        <v>3.3399999999999999E-2</v>
      </c>
      <c r="F466" s="2">
        <v>7.0000000000000007E-2</v>
      </c>
      <c r="G466" s="2">
        <v>0.60799999999999998</v>
      </c>
      <c r="H466" s="2">
        <v>1.7500000000000002E-2</v>
      </c>
      <c r="I466">
        <v>238.3</v>
      </c>
      <c r="J466">
        <v>237.4</v>
      </c>
      <c r="K466">
        <v>245.1</v>
      </c>
      <c r="L466">
        <v>248.6</v>
      </c>
      <c r="M466">
        <v>292.5</v>
      </c>
      <c r="N466">
        <v>318.7</v>
      </c>
      <c r="O466">
        <f t="shared" si="35"/>
        <v>-0.37767519932857541</v>
      </c>
      <c r="P466">
        <f t="shared" si="36"/>
        <v>2.8535459504825722</v>
      </c>
      <c r="Q466">
        <f t="shared" si="37"/>
        <v>4.3222828367603716</v>
      </c>
      <c r="R466">
        <f t="shared" si="38"/>
        <v>22.744439781787662</v>
      </c>
      <c r="S466">
        <f t="shared" si="39"/>
        <v>33.738984473352907</v>
      </c>
    </row>
    <row r="467" spans="1:19" x14ac:dyDescent="0.2">
      <c r="A467" s="1">
        <v>31686</v>
      </c>
      <c r="B467" s="2">
        <v>7.4300000000000005E-2</v>
      </c>
      <c r="C467">
        <v>16.12</v>
      </c>
      <c r="D467">
        <v>13.43</v>
      </c>
      <c r="E467" s="2">
        <v>3.4500000000000003E-2</v>
      </c>
      <c r="F467" s="2">
        <v>7.0000000000000007E-2</v>
      </c>
      <c r="G467" s="2">
        <v>0.60899999999999999</v>
      </c>
      <c r="H467" s="2">
        <v>1.47E-2</v>
      </c>
      <c r="I467">
        <v>237.4</v>
      </c>
      <c r="J467">
        <v>245.1</v>
      </c>
      <c r="K467">
        <v>248.6</v>
      </c>
      <c r="L467">
        <v>264.5</v>
      </c>
      <c r="M467">
        <v>289.3</v>
      </c>
      <c r="N467">
        <v>280.2</v>
      </c>
      <c r="O467">
        <f t="shared" si="35"/>
        <v>3.2434709351305768</v>
      </c>
      <c r="P467">
        <f t="shared" si="36"/>
        <v>4.7177759056444835</v>
      </c>
      <c r="Q467">
        <f t="shared" si="37"/>
        <v>11.415332771693333</v>
      </c>
      <c r="R467">
        <f t="shared" si="38"/>
        <v>21.86183656276328</v>
      </c>
      <c r="S467">
        <f t="shared" si="39"/>
        <v>18.028643639427109</v>
      </c>
    </row>
    <row r="468" spans="1:19" x14ac:dyDescent="0.2">
      <c r="A468" s="1">
        <v>31717</v>
      </c>
      <c r="B468" s="2">
        <v>7.2499999999999995E-2</v>
      </c>
      <c r="C468">
        <v>16.79</v>
      </c>
      <c r="D468">
        <v>13.87</v>
      </c>
      <c r="E468" s="2">
        <v>3.4799999999999998E-2</v>
      </c>
      <c r="F468" s="2">
        <v>6.9000000000000006E-2</v>
      </c>
      <c r="G468" s="2">
        <v>0.60899999999999999</v>
      </c>
      <c r="H468" s="2">
        <v>1.2800000000000001E-2</v>
      </c>
      <c r="I468">
        <v>245.1</v>
      </c>
      <c r="J468">
        <v>248.6</v>
      </c>
      <c r="K468">
        <v>264.5</v>
      </c>
      <c r="L468">
        <v>280.89999999999998</v>
      </c>
      <c r="M468">
        <v>289.10000000000002</v>
      </c>
      <c r="N468">
        <v>245</v>
      </c>
      <c r="O468">
        <f t="shared" si="35"/>
        <v>1.427988576091388</v>
      </c>
      <c r="P468">
        <f t="shared" si="36"/>
        <v>7.9151366789065758</v>
      </c>
      <c r="Q468">
        <f t="shared" si="37"/>
        <v>14.6062831497348</v>
      </c>
      <c r="R468">
        <f t="shared" si="38"/>
        <v>17.951856385148936</v>
      </c>
      <c r="S468">
        <f t="shared" si="39"/>
        <v>-4.0799673602609499E-2</v>
      </c>
    </row>
    <row r="469" spans="1:19" x14ac:dyDescent="0.2">
      <c r="A469" s="1">
        <v>31747</v>
      </c>
      <c r="B469" s="2">
        <v>7.1099999999999997E-2</v>
      </c>
      <c r="C469">
        <v>17.170000000000002</v>
      </c>
      <c r="D469">
        <v>14.09</v>
      </c>
      <c r="E469" s="2">
        <v>3.3700000000000001E-2</v>
      </c>
      <c r="F469" s="2">
        <v>6.6000000000000003E-2</v>
      </c>
      <c r="G469" s="2">
        <v>0.61</v>
      </c>
      <c r="H469" s="2">
        <v>1.0999999999999999E-2</v>
      </c>
      <c r="I469">
        <v>248.6</v>
      </c>
      <c r="J469">
        <v>264.5</v>
      </c>
      <c r="K469">
        <v>280.89999999999998</v>
      </c>
      <c r="L469">
        <v>292.5</v>
      </c>
      <c r="M469">
        <v>301.39999999999998</v>
      </c>
      <c r="N469">
        <v>241</v>
      </c>
      <c r="O469">
        <f t="shared" si="35"/>
        <v>6.3958165728077221</v>
      </c>
      <c r="P469">
        <f t="shared" si="36"/>
        <v>12.992759452936431</v>
      </c>
      <c r="Q469">
        <f t="shared" si="37"/>
        <v>17.658889782783582</v>
      </c>
      <c r="R469">
        <f t="shared" si="38"/>
        <v>21.238938053097336</v>
      </c>
      <c r="S469">
        <f t="shared" si="39"/>
        <v>-3.057119871279157</v>
      </c>
    </row>
    <row r="470" spans="1:19" x14ac:dyDescent="0.2">
      <c r="A470" s="1">
        <v>31778</v>
      </c>
      <c r="B470" s="2">
        <v>7.0800000000000002E-2</v>
      </c>
      <c r="C470">
        <v>18.010000000000002</v>
      </c>
      <c r="D470">
        <v>14.92</v>
      </c>
      <c r="E470" s="2">
        <v>3.3300000000000003E-2</v>
      </c>
      <c r="F470" s="2">
        <v>6.6000000000000003E-2</v>
      </c>
      <c r="G470" s="2">
        <v>0.61</v>
      </c>
      <c r="H470" s="2">
        <v>1.46E-2</v>
      </c>
      <c r="I470">
        <v>264.5</v>
      </c>
      <c r="J470">
        <v>280.89999999999998</v>
      </c>
      <c r="K470">
        <v>292.5</v>
      </c>
      <c r="L470">
        <v>289.3</v>
      </c>
      <c r="M470">
        <v>310.10000000000002</v>
      </c>
      <c r="N470">
        <v>250.5</v>
      </c>
      <c r="O470">
        <f t="shared" si="35"/>
        <v>6.2003780718336454</v>
      </c>
      <c r="P470">
        <f t="shared" si="36"/>
        <v>10.586011342155</v>
      </c>
      <c r="Q470">
        <f t="shared" si="37"/>
        <v>9.3761814744801608</v>
      </c>
      <c r="R470">
        <f t="shared" si="38"/>
        <v>17.240075614366734</v>
      </c>
      <c r="S470">
        <f t="shared" si="39"/>
        <v>-5.2930056710775002</v>
      </c>
    </row>
    <row r="471" spans="1:19" x14ac:dyDescent="0.2">
      <c r="A471" s="1">
        <v>31809</v>
      </c>
      <c r="B471" s="2">
        <v>7.2499999999999995E-2</v>
      </c>
      <c r="C471">
        <v>18.87</v>
      </c>
      <c r="D471">
        <v>15.82</v>
      </c>
      <c r="E471" s="2">
        <v>3.1399999999999997E-2</v>
      </c>
      <c r="F471" s="2">
        <v>6.6000000000000003E-2</v>
      </c>
      <c r="G471" s="2">
        <v>0.61099999999999999</v>
      </c>
      <c r="H471" s="2">
        <v>2.1000000000000001E-2</v>
      </c>
      <c r="I471">
        <v>280.89999999999998</v>
      </c>
      <c r="J471">
        <v>292.5</v>
      </c>
      <c r="K471">
        <v>289.3</v>
      </c>
      <c r="L471">
        <v>289.10000000000002</v>
      </c>
      <c r="M471">
        <v>329.4</v>
      </c>
      <c r="N471">
        <v>258.10000000000002</v>
      </c>
      <c r="O471">
        <f t="shared" si="35"/>
        <v>4.129583481666077</v>
      </c>
      <c r="P471">
        <f t="shared" si="36"/>
        <v>2.9903880384478665</v>
      </c>
      <c r="Q471">
        <f t="shared" si="37"/>
        <v>2.9191883232467131</v>
      </c>
      <c r="R471">
        <f t="shared" si="38"/>
        <v>17.265930936276263</v>
      </c>
      <c r="S471">
        <f t="shared" si="39"/>
        <v>-8.1167675329298472</v>
      </c>
    </row>
    <row r="472" spans="1:19" x14ac:dyDescent="0.2">
      <c r="A472" s="1">
        <v>31837</v>
      </c>
      <c r="B472" s="2">
        <v>7.2499999999999995E-2</v>
      </c>
      <c r="C472">
        <v>19.37</v>
      </c>
      <c r="D472">
        <v>16.43</v>
      </c>
      <c r="E472" s="2">
        <v>2.9600000000000001E-2</v>
      </c>
      <c r="F472" s="2">
        <v>6.6000000000000003E-2</v>
      </c>
      <c r="G472" s="2">
        <v>0.61199999999999999</v>
      </c>
      <c r="H472" s="2">
        <v>3.0300000000000001E-2</v>
      </c>
      <c r="I472">
        <v>292.5</v>
      </c>
      <c r="J472">
        <v>289.3</v>
      </c>
      <c r="K472">
        <v>289.10000000000002</v>
      </c>
      <c r="L472">
        <v>301.39999999999998</v>
      </c>
      <c r="M472">
        <v>318.7</v>
      </c>
      <c r="N472">
        <v>265.7</v>
      </c>
      <c r="O472">
        <f t="shared" si="35"/>
        <v>-1.0940170940170857</v>
      </c>
      <c r="P472">
        <f t="shared" si="36"/>
        <v>-1.1623931623931494</v>
      </c>
      <c r="Q472">
        <f t="shared" si="37"/>
        <v>3.0427350427350452</v>
      </c>
      <c r="R472">
        <f t="shared" si="38"/>
        <v>8.9572649572649432</v>
      </c>
      <c r="S472">
        <f t="shared" si="39"/>
        <v>-9.1623931623931671</v>
      </c>
    </row>
    <row r="473" spans="1:19" x14ac:dyDescent="0.2">
      <c r="A473" s="1">
        <v>31868</v>
      </c>
      <c r="B473" s="2">
        <v>8.0199999999999994E-2</v>
      </c>
      <c r="C473">
        <v>19.46</v>
      </c>
      <c r="D473">
        <v>16.2</v>
      </c>
      <c r="E473" s="2">
        <v>2.8500000000000001E-2</v>
      </c>
      <c r="F473" s="2">
        <v>6.3E-2</v>
      </c>
      <c r="G473" s="2">
        <v>0.61299999999999999</v>
      </c>
      <c r="H473" s="2">
        <v>3.78E-2</v>
      </c>
      <c r="I473">
        <v>289.3</v>
      </c>
      <c r="J473">
        <v>289.10000000000002</v>
      </c>
      <c r="K473">
        <v>301.39999999999998</v>
      </c>
      <c r="L473">
        <v>310.10000000000002</v>
      </c>
      <c r="M473">
        <v>280.2</v>
      </c>
      <c r="N473">
        <v>262.60000000000002</v>
      </c>
      <c r="O473">
        <f t="shared" si="35"/>
        <v>-6.913238852401804E-2</v>
      </c>
      <c r="P473">
        <f t="shared" si="36"/>
        <v>4.1825095057034023</v>
      </c>
      <c r="Q473">
        <f t="shared" si="37"/>
        <v>7.1897684064984535</v>
      </c>
      <c r="R473">
        <f t="shared" si="38"/>
        <v>-3.1455236778430762</v>
      </c>
      <c r="S473">
        <f t="shared" si="39"/>
        <v>-9.2291738679571296</v>
      </c>
    </row>
    <row r="474" spans="1:19" x14ac:dyDescent="0.2">
      <c r="A474" s="1">
        <v>31898</v>
      </c>
      <c r="B474" s="2">
        <v>8.6099999999999996E-2</v>
      </c>
      <c r="C474">
        <v>19.73</v>
      </c>
      <c r="D474">
        <v>16.16</v>
      </c>
      <c r="E474" s="2">
        <v>2.9000000000000001E-2</v>
      </c>
      <c r="F474" s="2">
        <v>6.3E-2</v>
      </c>
      <c r="G474" s="2">
        <v>0.61599999999999999</v>
      </c>
      <c r="H474" s="2">
        <v>3.8600000000000002E-2</v>
      </c>
      <c r="I474">
        <v>289.10000000000002</v>
      </c>
      <c r="J474">
        <v>301.39999999999998</v>
      </c>
      <c r="K474">
        <v>310.10000000000002</v>
      </c>
      <c r="L474">
        <v>329.4</v>
      </c>
      <c r="M474">
        <v>245</v>
      </c>
      <c r="N474">
        <v>256.10000000000002</v>
      </c>
      <c r="O474">
        <f t="shared" si="35"/>
        <v>4.2545831892078612</v>
      </c>
      <c r="P474">
        <f t="shared" si="36"/>
        <v>7.2639225181598155</v>
      </c>
      <c r="Q474">
        <f t="shared" si="37"/>
        <v>13.939813213420948</v>
      </c>
      <c r="R474">
        <f t="shared" si="38"/>
        <v>-15.254237288135597</v>
      </c>
      <c r="S474">
        <f t="shared" si="39"/>
        <v>-11.414735385679698</v>
      </c>
    </row>
    <row r="475" spans="1:19" x14ac:dyDescent="0.2">
      <c r="A475" s="1">
        <v>31929</v>
      </c>
      <c r="B475" s="2">
        <v>8.4000000000000005E-2</v>
      </c>
      <c r="C475">
        <v>20.9</v>
      </c>
      <c r="D475">
        <v>16.829999999999998</v>
      </c>
      <c r="E475" s="2">
        <v>2.93E-2</v>
      </c>
      <c r="F475" s="2">
        <v>6.2E-2</v>
      </c>
      <c r="G475" s="2">
        <v>0.61399999999999999</v>
      </c>
      <c r="H475" s="2">
        <v>3.6499999999999998E-2</v>
      </c>
      <c r="I475">
        <v>301.39999999999998</v>
      </c>
      <c r="J475">
        <v>310.10000000000002</v>
      </c>
      <c r="K475">
        <v>329.4</v>
      </c>
      <c r="L475">
        <v>318.7</v>
      </c>
      <c r="M475">
        <v>241</v>
      </c>
      <c r="N475">
        <v>270.7</v>
      </c>
      <c r="O475">
        <f t="shared" si="35"/>
        <v>2.8865295288653003</v>
      </c>
      <c r="P475">
        <f t="shared" si="36"/>
        <v>9.2899800928998069</v>
      </c>
      <c r="Q475">
        <f t="shared" si="37"/>
        <v>5.7398805573988021</v>
      </c>
      <c r="R475">
        <f t="shared" si="38"/>
        <v>-20.039814200398133</v>
      </c>
      <c r="S475">
        <f t="shared" si="39"/>
        <v>-10.185799601857992</v>
      </c>
    </row>
    <row r="476" spans="1:19" x14ac:dyDescent="0.2">
      <c r="A476" s="1">
        <v>31959</v>
      </c>
      <c r="B476" s="2">
        <v>8.4500000000000006E-2</v>
      </c>
      <c r="C476">
        <v>20.81</v>
      </c>
      <c r="D476">
        <v>17.309999999999999</v>
      </c>
      <c r="E476" s="2">
        <v>2.8299999999999999E-2</v>
      </c>
      <c r="F476" s="2">
        <v>6.0999999999999999E-2</v>
      </c>
      <c r="G476" s="2">
        <v>0.61599999999999999</v>
      </c>
      <c r="H476" s="2">
        <v>3.9300000000000002E-2</v>
      </c>
      <c r="I476">
        <v>310.10000000000002</v>
      </c>
      <c r="J476">
        <v>329.4</v>
      </c>
      <c r="K476">
        <v>318.7</v>
      </c>
      <c r="L476">
        <v>280.2</v>
      </c>
      <c r="M476">
        <v>250.5</v>
      </c>
      <c r="N476">
        <v>269.10000000000002</v>
      </c>
      <c r="O476">
        <f t="shared" si="35"/>
        <v>6.223798774588829</v>
      </c>
      <c r="P476">
        <f t="shared" si="36"/>
        <v>2.7732989358271398</v>
      </c>
      <c r="Q476">
        <f t="shared" si="37"/>
        <v>-9.642050951306036</v>
      </c>
      <c r="R476">
        <f t="shared" si="38"/>
        <v>-19.219606578523063</v>
      </c>
      <c r="S476">
        <f t="shared" si="39"/>
        <v>-13.221541438245721</v>
      </c>
    </row>
    <row r="477" spans="1:19" x14ac:dyDescent="0.2">
      <c r="A477" s="1">
        <v>31990</v>
      </c>
      <c r="B477" s="2">
        <v>8.7599999999999997E-2</v>
      </c>
      <c r="C477">
        <v>21.42</v>
      </c>
      <c r="D477">
        <v>18.329999999999998</v>
      </c>
      <c r="E477" s="2">
        <v>2.76E-2</v>
      </c>
      <c r="F477" s="2">
        <v>0.06</v>
      </c>
      <c r="G477" s="2">
        <v>0.61799999999999999</v>
      </c>
      <c r="H477" s="2">
        <v>4.2799999999999998E-2</v>
      </c>
      <c r="I477">
        <v>329.4</v>
      </c>
      <c r="J477">
        <v>318.7</v>
      </c>
      <c r="K477">
        <v>280.2</v>
      </c>
      <c r="L477">
        <v>245</v>
      </c>
      <c r="M477">
        <v>258.10000000000002</v>
      </c>
      <c r="N477">
        <v>263.7</v>
      </c>
      <c r="O477">
        <f t="shared" si="35"/>
        <v>-3.2483302975106265</v>
      </c>
      <c r="P477">
        <f t="shared" si="36"/>
        <v>-14.936247723132967</v>
      </c>
      <c r="Q477">
        <f t="shared" si="37"/>
        <v>-25.622343655130532</v>
      </c>
      <c r="R477">
        <f t="shared" si="38"/>
        <v>-21.645415907710973</v>
      </c>
      <c r="S477">
        <f t="shared" si="39"/>
        <v>-19.94535519125683</v>
      </c>
    </row>
    <row r="478" spans="1:19" x14ac:dyDescent="0.2">
      <c r="A478" s="1">
        <v>32021</v>
      </c>
      <c r="B478" s="2">
        <v>9.4200000000000006E-2</v>
      </c>
      <c r="C478">
        <v>20.09</v>
      </c>
      <c r="D478">
        <v>17.68</v>
      </c>
      <c r="E478" s="2">
        <v>2.6100000000000002E-2</v>
      </c>
      <c r="F478" s="2">
        <v>5.8999999999999997E-2</v>
      </c>
      <c r="G478" s="2">
        <v>0.61599999999999999</v>
      </c>
      <c r="H478" s="2">
        <v>4.36E-2</v>
      </c>
      <c r="I478">
        <v>318.7</v>
      </c>
      <c r="J478">
        <v>280.2</v>
      </c>
      <c r="K478">
        <v>245</v>
      </c>
      <c r="L478">
        <v>241</v>
      </c>
      <c r="M478">
        <v>265.7</v>
      </c>
      <c r="N478">
        <v>268</v>
      </c>
      <c r="O478">
        <f t="shared" si="35"/>
        <v>-12.080326325698154</v>
      </c>
      <c r="P478">
        <f t="shared" si="36"/>
        <v>-23.125196109193592</v>
      </c>
      <c r="Q478">
        <f t="shared" si="37"/>
        <v>-24.380294948227167</v>
      </c>
      <c r="R478">
        <f t="shared" si="38"/>
        <v>-16.63005961719486</v>
      </c>
      <c r="S478">
        <f t="shared" si="39"/>
        <v>-15.908377784750549</v>
      </c>
    </row>
    <row r="479" spans="1:19" x14ac:dyDescent="0.2">
      <c r="A479" s="1">
        <v>32051</v>
      </c>
      <c r="B479" s="2">
        <v>9.5200000000000007E-2</v>
      </c>
      <c r="C479">
        <v>17.07</v>
      </c>
      <c r="D479">
        <v>15.53</v>
      </c>
      <c r="E479" s="2">
        <v>2.7199999999999998E-2</v>
      </c>
      <c r="F479" s="2">
        <v>0.06</v>
      </c>
      <c r="G479" s="2">
        <v>0.61799999999999999</v>
      </c>
      <c r="H479" s="2">
        <v>4.53E-2</v>
      </c>
      <c r="I479">
        <v>280.2</v>
      </c>
      <c r="J479">
        <v>245</v>
      </c>
      <c r="K479">
        <v>241</v>
      </c>
      <c r="L479">
        <v>250.5</v>
      </c>
      <c r="M479">
        <v>262.60000000000002</v>
      </c>
      <c r="N479">
        <v>277.39999999999998</v>
      </c>
      <c r="O479">
        <f t="shared" si="35"/>
        <v>-12.562455389007843</v>
      </c>
      <c r="P479">
        <f t="shared" si="36"/>
        <v>-13.990007137758742</v>
      </c>
      <c r="Q479">
        <f t="shared" si="37"/>
        <v>-10.599571734475365</v>
      </c>
      <c r="R479">
        <f t="shared" si="38"/>
        <v>-6.2812276945039098</v>
      </c>
      <c r="S479">
        <f t="shared" si="39"/>
        <v>-0.9992862241256284</v>
      </c>
    </row>
    <row r="480" spans="1:19" x14ac:dyDescent="0.2">
      <c r="A480" s="1">
        <v>32082</v>
      </c>
      <c r="B480" s="2">
        <v>8.8599999999999998E-2</v>
      </c>
      <c r="C480">
        <v>14.45</v>
      </c>
      <c r="D480">
        <v>13.59</v>
      </c>
      <c r="E480" s="2">
        <v>3.1099999999999999E-2</v>
      </c>
      <c r="F480" s="2">
        <v>5.8000000000000003E-2</v>
      </c>
      <c r="G480" s="2">
        <v>0.61899999999999999</v>
      </c>
      <c r="H480" s="2">
        <v>4.53E-2</v>
      </c>
      <c r="I480">
        <v>245</v>
      </c>
      <c r="J480">
        <v>241</v>
      </c>
      <c r="K480">
        <v>250.5</v>
      </c>
      <c r="L480">
        <v>258.10000000000002</v>
      </c>
      <c r="M480">
        <v>256.10000000000002</v>
      </c>
      <c r="N480">
        <v>271</v>
      </c>
      <c r="O480">
        <f t="shared" si="35"/>
        <v>-1.6326530612244872</v>
      </c>
      <c r="P480">
        <f t="shared" si="36"/>
        <v>2.2448979591836782</v>
      </c>
      <c r="Q480">
        <f t="shared" si="37"/>
        <v>5.3469387755102238</v>
      </c>
      <c r="R480">
        <f t="shared" si="38"/>
        <v>4.5306122448979691</v>
      </c>
      <c r="S480">
        <f t="shared" si="39"/>
        <v>10.612244897959178</v>
      </c>
    </row>
    <row r="481" spans="1:19" x14ac:dyDescent="0.2">
      <c r="A481" s="1">
        <v>32112</v>
      </c>
      <c r="B481" s="2">
        <v>8.9899999999999994E-2</v>
      </c>
      <c r="C481">
        <v>13.77</v>
      </c>
      <c r="D481">
        <v>13.39</v>
      </c>
      <c r="E481" s="2">
        <v>3.5799999999999998E-2</v>
      </c>
      <c r="F481" s="2">
        <v>5.7000000000000002E-2</v>
      </c>
      <c r="G481" s="2">
        <v>0.62</v>
      </c>
      <c r="H481" s="2">
        <v>4.4299999999999999E-2</v>
      </c>
      <c r="I481">
        <v>241</v>
      </c>
      <c r="J481">
        <v>250.5</v>
      </c>
      <c r="K481">
        <v>258.10000000000002</v>
      </c>
      <c r="L481">
        <v>265.7</v>
      </c>
      <c r="M481">
        <v>270.7</v>
      </c>
      <c r="N481">
        <v>276.5</v>
      </c>
      <c r="O481">
        <f t="shared" si="35"/>
        <v>3.9419087136929543</v>
      </c>
      <c r="P481">
        <f t="shared" si="36"/>
        <v>7.0954356846473221</v>
      </c>
      <c r="Q481">
        <f t="shared" si="37"/>
        <v>10.248962655601645</v>
      </c>
      <c r="R481">
        <f t="shared" si="38"/>
        <v>12.323651452282158</v>
      </c>
      <c r="S481">
        <f t="shared" si="39"/>
        <v>14.730290456431527</v>
      </c>
    </row>
    <row r="482" spans="1:19" x14ac:dyDescent="0.2">
      <c r="A482" s="1">
        <v>32143</v>
      </c>
      <c r="B482" s="2">
        <v>8.6699999999999999E-2</v>
      </c>
      <c r="C482">
        <v>14.03</v>
      </c>
      <c r="D482">
        <v>13.9</v>
      </c>
      <c r="E482" s="2">
        <v>3.6600000000000001E-2</v>
      </c>
      <c r="F482" s="2">
        <v>5.7000000000000002E-2</v>
      </c>
      <c r="G482" s="2">
        <v>0.62</v>
      </c>
      <c r="H482" s="2">
        <v>4.0500000000000001E-2</v>
      </c>
      <c r="I482">
        <v>250.5</v>
      </c>
      <c r="J482">
        <v>258.10000000000002</v>
      </c>
      <c r="K482">
        <v>265.7</v>
      </c>
      <c r="L482">
        <v>262.60000000000002</v>
      </c>
      <c r="M482">
        <v>269.10000000000002</v>
      </c>
      <c r="N482">
        <v>285.39999999999998</v>
      </c>
      <c r="O482">
        <f t="shared" si="35"/>
        <v>3.0339321357285565</v>
      </c>
      <c r="P482">
        <f t="shared" si="36"/>
        <v>6.0678642714570907</v>
      </c>
      <c r="Q482">
        <f t="shared" si="37"/>
        <v>4.830339321357302</v>
      </c>
      <c r="R482">
        <f t="shared" si="38"/>
        <v>7.425149700598821</v>
      </c>
      <c r="S482">
        <f t="shared" si="39"/>
        <v>13.932135728542905</v>
      </c>
    </row>
    <row r="483" spans="1:19" x14ac:dyDescent="0.2">
      <c r="A483" s="1">
        <v>32174</v>
      </c>
      <c r="B483" s="2">
        <v>8.2100000000000006E-2</v>
      </c>
      <c r="C483">
        <v>14.16</v>
      </c>
      <c r="D483">
        <v>14.3</v>
      </c>
      <c r="E483" s="2">
        <v>3.5400000000000001E-2</v>
      </c>
      <c r="F483" s="2">
        <v>5.7000000000000002E-2</v>
      </c>
      <c r="G483" s="2">
        <v>0.621</v>
      </c>
      <c r="H483" s="2">
        <v>3.9399999999999998E-2</v>
      </c>
      <c r="I483">
        <v>258.10000000000002</v>
      </c>
      <c r="J483">
        <v>265.7</v>
      </c>
      <c r="K483">
        <v>262.60000000000002</v>
      </c>
      <c r="L483">
        <v>256.10000000000002</v>
      </c>
      <c r="M483">
        <v>263.7</v>
      </c>
      <c r="N483">
        <v>294</v>
      </c>
      <c r="O483">
        <f t="shared" si="35"/>
        <v>2.9445951181712449</v>
      </c>
      <c r="P483">
        <f t="shared" si="36"/>
        <v>1.743510267338233</v>
      </c>
      <c r="Q483">
        <f t="shared" si="37"/>
        <v>-0.77489345215032701</v>
      </c>
      <c r="R483">
        <f t="shared" si="38"/>
        <v>2.1697016660209067</v>
      </c>
      <c r="S483">
        <f t="shared" si="39"/>
        <v>13.909337466098393</v>
      </c>
    </row>
    <row r="484" spans="1:19" x14ac:dyDescent="0.2">
      <c r="A484" s="1">
        <v>32203</v>
      </c>
      <c r="B484" s="2">
        <v>8.3699999999999997E-2</v>
      </c>
      <c r="C484">
        <v>14.29</v>
      </c>
      <c r="D484">
        <v>14.67</v>
      </c>
      <c r="E484" s="2">
        <v>3.4500000000000003E-2</v>
      </c>
      <c r="F484" s="2">
        <v>5.7000000000000002E-2</v>
      </c>
      <c r="G484" s="2">
        <v>0.61899999999999999</v>
      </c>
      <c r="H484" s="2">
        <v>3.9300000000000002E-2</v>
      </c>
      <c r="I484">
        <v>265.7</v>
      </c>
      <c r="J484">
        <v>262.60000000000002</v>
      </c>
      <c r="K484">
        <v>256.10000000000002</v>
      </c>
      <c r="L484">
        <v>270.7</v>
      </c>
      <c r="M484">
        <v>268</v>
      </c>
      <c r="N484">
        <v>292.7</v>
      </c>
      <c r="O484">
        <f t="shared" si="35"/>
        <v>-1.166729394053434</v>
      </c>
      <c r="P484">
        <f t="shared" si="36"/>
        <v>-3.6130974783590397</v>
      </c>
      <c r="Q484">
        <f t="shared" si="37"/>
        <v>1.8818216033120061</v>
      </c>
      <c r="R484">
        <f t="shared" si="38"/>
        <v>0.86563793752352236</v>
      </c>
      <c r="S484">
        <f t="shared" si="39"/>
        <v>10.161836657884837</v>
      </c>
    </row>
    <row r="485" spans="1:19" x14ac:dyDescent="0.2">
      <c r="A485" s="1">
        <v>32234</v>
      </c>
      <c r="B485" s="2">
        <v>8.72E-2</v>
      </c>
      <c r="C485">
        <v>13.38</v>
      </c>
      <c r="D485">
        <v>14.43</v>
      </c>
      <c r="E485" s="2">
        <v>3.3700000000000001E-2</v>
      </c>
      <c r="F485" s="2">
        <v>5.3999999999999999E-2</v>
      </c>
      <c r="G485" s="2">
        <v>0.622</v>
      </c>
      <c r="H485" s="2">
        <v>3.9E-2</v>
      </c>
      <c r="I485">
        <v>262.60000000000002</v>
      </c>
      <c r="J485">
        <v>256.10000000000002</v>
      </c>
      <c r="K485">
        <v>270.7</v>
      </c>
      <c r="L485">
        <v>269.10000000000002</v>
      </c>
      <c r="M485">
        <v>277.39999999999998</v>
      </c>
      <c r="N485">
        <v>302.3</v>
      </c>
      <c r="O485">
        <f t="shared" si="35"/>
        <v>-2.4752475247524774</v>
      </c>
      <c r="P485">
        <f t="shared" si="36"/>
        <v>3.0845392231530822</v>
      </c>
      <c r="Q485">
        <f t="shared" si="37"/>
        <v>2.4752475247524774</v>
      </c>
      <c r="R485">
        <f t="shared" si="38"/>
        <v>5.6359482102056102</v>
      </c>
      <c r="S485">
        <f t="shared" si="39"/>
        <v>15.11805026656512</v>
      </c>
    </row>
    <row r="486" spans="1:19" x14ac:dyDescent="0.2">
      <c r="A486" s="1">
        <v>32264</v>
      </c>
      <c r="B486" s="2">
        <v>9.0899999999999995E-2</v>
      </c>
      <c r="C486">
        <v>12.41</v>
      </c>
      <c r="D486">
        <v>14.03</v>
      </c>
      <c r="E486" s="2">
        <v>3.44E-2</v>
      </c>
      <c r="F486" s="2">
        <v>5.6000000000000001E-2</v>
      </c>
      <c r="G486" s="2">
        <v>0.62</v>
      </c>
      <c r="H486" s="2">
        <v>3.8899999999999997E-2</v>
      </c>
      <c r="I486">
        <v>256.10000000000002</v>
      </c>
      <c r="J486">
        <v>270.7</v>
      </c>
      <c r="K486">
        <v>269.10000000000002</v>
      </c>
      <c r="L486">
        <v>263.7</v>
      </c>
      <c r="M486">
        <v>271</v>
      </c>
      <c r="N486">
        <v>313.89999999999998</v>
      </c>
      <c r="O486">
        <f t="shared" si="35"/>
        <v>5.7008980866848802</v>
      </c>
      <c r="P486">
        <f t="shared" si="36"/>
        <v>5.0761421319796884</v>
      </c>
      <c r="Q486">
        <f t="shared" si="37"/>
        <v>2.9675907848496497</v>
      </c>
      <c r="R486">
        <f t="shared" si="38"/>
        <v>5.818039828192112</v>
      </c>
      <c r="S486">
        <f t="shared" si="39"/>
        <v>22.56930886372508</v>
      </c>
    </row>
    <row r="487" spans="1:19" x14ac:dyDescent="0.2">
      <c r="A487" s="1">
        <v>32295</v>
      </c>
      <c r="B487" s="2">
        <v>8.9200000000000002E-2</v>
      </c>
      <c r="C487">
        <v>12.49</v>
      </c>
      <c r="D487">
        <v>14.77</v>
      </c>
      <c r="E487" s="2">
        <v>3.5700000000000003E-2</v>
      </c>
      <c r="F487" s="2">
        <v>5.3999999999999999E-2</v>
      </c>
      <c r="G487" s="2">
        <v>0.623</v>
      </c>
      <c r="H487" s="2">
        <v>3.9600000000000003E-2</v>
      </c>
      <c r="I487">
        <v>270.7</v>
      </c>
      <c r="J487">
        <v>269.10000000000002</v>
      </c>
      <c r="K487">
        <v>263.7</v>
      </c>
      <c r="L487">
        <v>268</v>
      </c>
      <c r="M487">
        <v>276.5</v>
      </c>
      <c r="N487">
        <v>323.7</v>
      </c>
      <c r="O487">
        <f t="shared" si="35"/>
        <v>-0.5910602142593202</v>
      </c>
      <c r="P487">
        <f t="shared" si="36"/>
        <v>-2.5858884373845537</v>
      </c>
      <c r="Q487">
        <f t="shared" si="37"/>
        <v>-0.99741411156261117</v>
      </c>
      <c r="R487">
        <f t="shared" si="38"/>
        <v>2.1425932766900635</v>
      </c>
      <c r="S487">
        <f t="shared" si="39"/>
        <v>19.57886959734023</v>
      </c>
    </row>
    <row r="488" spans="1:19" x14ac:dyDescent="0.2">
      <c r="A488" s="1">
        <v>32325</v>
      </c>
      <c r="B488" s="2">
        <v>9.06E-2</v>
      </c>
      <c r="C488">
        <v>12.22</v>
      </c>
      <c r="D488">
        <v>14.61</v>
      </c>
      <c r="E488" s="2">
        <v>3.4099999999999998E-2</v>
      </c>
      <c r="F488" s="2">
        <v>5.3999999999999999E-2</v>
      </c>
      <c r="G488" s="2">
        <v>0.623</v>
      </c>
      <c r="H488" s="2">
        <v>4.1300000000000003E-2</v>
      </c>
      <c r="I488">
        <v>269.10000000000002</v>
      </c>
      <c r="J488">
        <v>263.7</v>
      </c>
      <c r="K488">
        <v>268</v>
      </c>
      <c r="L488">
        <v>277.39999999999998</v>
      </c>
      <c r="M488">
        <v>285.39999999999998</v>
      </c>
      <c r="N488">
        <v>331.9</v>
      </c>
      <c r="O488">
        <f t="shared" si="35"/>
        <v>-2.0066889632107121</v>
      </c>
      <c r="P488">
        <f t="shared" si="36"/>
        <v>-0.40876997398737736</v>
      </c>
      <c r="Q488">
        <f t="shared" si="37"/>
        <v>3.0843552582682898</v>
      </c>
      <c r="R488">
        <f t="shared" si="38"/>
        <v>6.0572277963582222</v>
      </c>
      <c r="S488">
        <f t="shared" si="39"/>
        <v>23.337049424005919</v>
      </c>
    </row>
    <row r="489" spans="1:19" x14ac:dyDescent="0.2">
      <c r="A489" s="1">
        <v>32356</v>
      </c>
      <c r="B489" s="2">
        <v>9.2600000000000002E-2</v>
      </c>
      <c r="C489">
        <v>11.78</v>
      </c>
      <c r="D489">
        <v>14.24</v>
      </c>
      <c r="E489" s="2">
        <v>3.4599999999999999E-2</v>
      </c>
      <c r="F489" s="2">
        <v>5.6000000000000001E-2</v>
      </c>
      <c r="G489" s="2">
        <v>0.624</v>
      </c>
      <c r="H489" s="2">
        <v>4.02E-2</v>
      </c>
      <c r="I489">
        <v>263.7</v>
      </c>
      <c r="J489">
        <v>268</v>
      </c>
      <c r="K489">
        <v>277.39999999999998</v>
      </c>
      <c r="L489">
        <v>271</v>
      </c>
      <c r="M489">
        <v>294</v>
      </c>
      <c r="N489">
        <v>346.6</v>
      </c>
      <c r="O489">
        <f t="shared" si="35"/>
        <v>1.6306408797876371</v>
      </c>
      <c r="P489">
        <f t="shared" si="36"/>
        <v>5.1952976867652545</v>
      </c>
      <c r="Q489">
        <f t="shared" si="37"/>
        <v>2.7682973075464634</v>
      </c>
      <c r="R489">
        <f t="shared" si="38"/>
        <v>11.490329920364051</v>
      </c>
      <c r="S489">
        <f t="shared" si="39"/>
        <v>31.437239287068653</v>
      </c>
    </row>
    <row r="490" spans="1:19" x14ac:dyDescent="0.2">
      <c r="A490" s="1">
        <v>32387</v>
      </c>
      <c r="B490" s="2">
        <v>8.9800000000000005E-2</v>
      </c>
      <c r="C490">
        <v>11.79</v>
      </c>
      <c r="D490">
        <v>14.37</v>
      </c>
      <c r="E490" s="2">
        <v>3.56E-2</v>
      </c>
      <c r="F490" s="2">
        <v>5.3999999999999999E-2</v>
      </c>
      <c r="G490" s="2">
        <v>0.624</v>
      </c>
      <c r="H490" s="2">
        <v>4.1700000000000001E-2</v>
      </c>
      <c r="I490">
        <v>268</v>
      </c>
      <c r="J490">
        <v>277.39999999999998</v>
      </c>
      <c r="K490">
        <v>271</v>
      </c>
      <c r="L490">
        <v>276.5</v>
      </c>
      <c r="M490">
        <v>292.7</v>
      </c>
      <c r="N490">
        <v>347.3</v>
      </c>
      <c r="O490">
        <f t="shared" si="35"/>
        <v>3.5074626865671643</v>
      </c>
      <c r="P490">
        <f t="shared" si="36"/>
        <v>1.1194029850746245</v>
      </c>
      <c r="Q490">
        <f t="shared" si="37"/>
        <v>3.1716417910447658</v>
      </c>
      <c r="R490">
        <f t="shared" si="38"/>
        <v>9.2164179104477597</v>
      </c>
      <c r="S490">
        <f t="shared" si="39"/>
        <v>29.589552238805972</v>
      </c>
    </row>
    <row r="491" spans="1:19" x14ac:dyDescent="0.2">
      <c r="A491" s="1">
        <v>32417</v>
      </c>
      <c r="B491" s="2">
        <v>8.7999999999999995E-2</v>
      </c>
      <c r="C491">
        <v>12.02</v>
      </c>
      <c r="D491">
        <v>14.81</v>
      </c>
      <c r="E491" s="2">
        <v>3.5299999999999998E-2</v>
      </c>
      <c r="F491" s="2">
        <v>5.3999999999999999E-2</v>
      </c>
      <c r="G491" s="2">
        <v>0.625</v>
      </c>
      <c r="H491" s="2">
        <v>4.2500000000000003E-2</v>
      </c>
      <c r="I491">
        <v>277.39999999999998</v>
      </c>
      <c r="J491">
        <v>271</v>
      </c>
      <c r="K491">
        <v>276.5</v>
      </c>
      <c r="L491">
        <v>285.39999999999998</v>
      </c>
      <c r="M491">
        <v>302.3</v>
      </c>
      <c r="N491">
        <v>347.4</v>
      </c>
      <c r="O491">
        <f t="shared" si="35"/>
        <v>-2.3071377072818922</v>
      </c>
      <c r="P491">
        <f t="shared" si="36"/>
        <v>-0.32444124008651487</v>
      </c>
      <c r="Q491">
        <f t="shared" si="37"/>
        <v>2.8839221341023791</v>
      </c>
      <c r="R491">
        <f t="shared" si="38"/>
        <v>8.9762076423936641</v>
      </c>
      <c r="S491">
        <f t="shared" si="39"/>
        <v>25.234318673395826</v>
      </c>
    </row>
    <row r="492" spans="1:19" x14ac:dyDescent="0.2">
      <c r="A492" s="1">
        <v>32448</v>
      </c>
      <c r="B492" s="2">
        <v>8.9599999999999999E-2</v>
      </c>
      <c r="C492">
        <v>11.57</v>
      </c>
      <c r="D492">
        <v>14.45</v>
      </c>
      <c r="E492" s="2">
        <v>3.44E-2</v>
      </c>
      <c r="F492" s="2">
        <v>5.2999999999999999E-2</v>
      </c>
      <c r="G492" s="2">
        <v>0.627</v>
      </c>
      <c r="H492" s="2">
        <v>4.2500000000000003E-2</v>
      </c>
      <c r="I492">
        <v>271</v>
      </c>
      <c r="J492">
        <v>276.5</v>
      </c>
      <c r="K492">
        <v>285.39999999999998</v>
      </c>
      <c r="L492">
        <v>294</v>
      </c>
      <c r="M492">
        <v>313.89999999999998</v>
      </c>
      <c r="N492">
        <v>340.2</v>
      </c>
      <c r="O492">
        <f t="shared" si="35"/>
        <v>2.0295202952029578</v>
      </c>
      <c r="P492">
        <f t="shared" si="36"/>
        <v>5.31365313653136</v>
      </c>
      <c r="Q492">
        <f t="shared" si="37"/>
        <v>8.4870848708487046</v>
      </c>
      <c r="R492">
        <f t="shared" si="38"/>
        <v>15.830258302583022</v>
      </c>
      <c r="S492">
        <f t="shared" si="39"/>
        <v>25.535055350553492</v>
      </c>
    </row>
    <row r="493" spans="1:19" x14ac:dyDescent="0.2">
      <c r="A493" s="1">
        <v>32478</v>
      </c>
      <c r="B493" s="2">
        <v>9.11E-2</v>
      </c>
      <c r="C493">
        <v>11.64</v>
      </c>
      <c r="D493">
        <v>14.7</v>
      </c>
      <c r="E493" s="2">
        <v>3.56E-2</v>
      </c>
      <c r="F493" s="2">
        <v>5.2999999999999999E-2</v>
      </c>
      <c r="G493" s="2">
        <v>0.626</v>
      </c>
      <c r="H493" s="2">
        <v>4.4200000000000003E-2</v>
      </c>
      <c r="I493">
        <v>276.5</v>
      </c>
      <c r="J493">
        <v>285.39999999999998</v>
      </c>
      <c r="K493">
        <v>294</v>
      </c>
      <c r="L493">
        <v>292.7</v>
      </c>
      <c r="M493">
        <v>323.7</v>
      </c>
      <c r="N493">
        <v>348.6</v>
      </c>
      <c r="O493">
        <f t="shared" si="35"/>
        <v>3.2188065099457486</v>
      </c>
      <c r="P493">
        <f t="shared" si="36"/>
        <v>6.3291139240506222</v>
      </c>
      <c r="Q493">
        <f t="shared" si="37"/>
        <v>5.8589511754068679</v>
      </c>
      <c r="R493">
        <f t="shared" si="38"/>
        <v>17.07052441229655</v>
      </c>
      <c r="S493">
        <f t="shared" si="39"/>
        <v>26.075949367088612</v>
      </c>
    </row>
    <row r="494" spans="1:19" x14ac:dyDescent="0.2">
      <c r="A494" s="1">
        <v>32509</v>
      </c>
      <c r="B494" s="2">
        <v>9.0899999999999995E-2</v>
      </c>
      <c r="C494">
        <v>11.82</v>
      </c>
      <c r="D494">
        <v>15.09</v>
      </c>
      <c r="E494" s="2">
        <v>3.5299999999999998E-2</v>
      </c>
      <c r="F494" s="2">
        <v>5.3999999999999999E-2</v>
      </c>
      <c r="G494" s="2">
        <v>0.629</v>
      </c>
      <c r="H494" s="2">
        <v>4.6699999999999998E-2</v>
      </c>
      <c r="I494">
        <v>285.39999999999998</v>
      </c>
      <c r="J494">
        <v>294</v>
      </c>
      <c r="K494">
        <v>292.7</v>
      </c>
      <c r="L494">
        <v>302.3</v>
      </c>
      <c r="M494">
        <v>331.9</v>
      </c>
      <c r="N494">
        <v>339.97</v>
      </c>
      <c r="O494">
        <f t="shared" si="35"/>
        <v>3.0133146461107208</v>
      </c>
      <c r="P494">
        <f t="shared" si="36"/>
        <v>2.5578135949544611</v>
      </c>
      <c r="Q494">
        <f t="shared" si="37"/>
        <v>5.9215136650315525</v>
      </c>
      <c r="R494">
        <f t="shared" si="38"/>
        <v>16.29292221443588</v>
      </c>
      <c r="S494">
        <f t="shared" si="39"/>
        <v>19.120532585844451</v>
      </c>
    </row>
    <row r="495" spans="1:19" x14ac:dyDescent="0.2">
      <c r="A495" s="1">
        <v>32540</v>
      </c>
      <c r="B495" s="2">
        <v>9.1700000000000004E-2</v>
      </c>
      <c r="C495">
        <v>11.97</v>
      </c>
      <c r="D495">
        <v>15.47</v>
      </c>
      <c r="E495" s="2">
        <v>3.4500000000000003E-2</v>
      </c>
      <c r="F495" s="2">
        <v>5.1999999999999998E-2</v>
      </c>
      <c r="G495" s="2">
        <v>0.629</v>
      </c>
      <c r="H495" s="2">
        <v>4.8300000000000003E-2</v>
      </c>
      <c r="I495">
        <v>294</v>
      </c>
      <c r="J495">
        <v>292.7</v>
      </c>
      <c r="K495">
        <v>302.3</v>
      </c>
      <c r="L495">
        <v>313.89999999999998</v>
      </c>
      <c r="M495">
        <v>346.6</v>
      </c>
      <c r="N495">
        <v>330.45</v>
      </c>
      <c r="O495">
        <f t="shared" si="35"/>
        <v>-0.44217687074830092</v>
      </c>
      <c r="P495">
        <f t="shared" si="36"/>
        <v>2.8231292517006734</v>
      </c>
      <c r="Q495">
        <f t="shared" si="37"/>
        <v>6.7687074829931859</v>
      </c>
      <c r="R495">
        <f t="shared" si="38"/>
        <v>17.891156462585034</v>
      </c>
      <c r="S495">
        <f t="shared" si="39"/>
        <v>12.397959183673457</v>
      </c>
    </row>
    <row r="496" spans="1:19" x14ac:dyDescent="0.2">
      <c r="A496" s="1">
        <v>32568</v>
      </c>
      <c r="B496" s="2">
        <v>9.3600000000000003E-2</v>
      </c>
      <c r="C496">
        <v>11.73</v>
      </c>
      <c r="D496">
        <v>15.3</v>
      </c>
      <c r="E496" s="2">
        <v>3.3799999999999997E-2</v>
      </c>
      <c r="F496" s="2">
        <v>0.05</v>
      </c>
      <c r="G496" s="2">
        <v>0.629</v>
      </c>
      <c r="H496" s="2">
        <v>4.9799999999999997E-2</v>
      </c>
      <c r="I496">
        <v>292.7</v>
      </c>
      <c r="J496">
        <v>302.3</v>
      </c>
      <c r="K496">
        <v>313.89999999999998</v>
      </c>
      <c r="L496">
        <v>323.7</v>
      </c>
      <c r="M496">
        <v>347.3</v>
      </c>
      <c r="N496">
        <v>338.46</v>
      </c>
      <c r="O496">
        <f t="shared" si="35"/>
        <v>3.279808677827134</v>
      </c>
      <c r="P496">
        <f t="shared" si="36"/>
        <v>7.2429108302015655</v>
      </c>
      <c r="Q496">
        <f t="shared" si="37"/>
        <v>10.591048855483432</v>
      </c>
      <c r="R496">
        <f t="shared" si="38"/>
        <v>18.653911855141803</v>
      </c>
      <c r="S496">
        <f t="shared" si="39"/>
        <v>15.633754697642633</v>
      </c>
    </row>
    <row r="497" spans="1:19" x14ac:dyDescent="0.2">
      <c r="A497" s="1">
        <v>32599</v>
      </c>
      <c r="B497" s="2">
        <v>9.1800000000000007E-2</v>
      </c>
      <c r="C497">
        <v>12.07</v>
      </c>
      <c r="D497">
        <v>15.69</v>
      </c>
      <c r="E497" s="2">
        <v>3.4200000000000001E-2</v>
      </c>
      <c r="F497" s="2">
        <v>5.1999999999999998E-2</v>
      </c>
      <c r="G497" s="2">
        <v>0.629</v>
      </c>
      <c r="H497" s="2">
        <v>5.1200000000000002E-2</v>
      </c>
      <c r="I497">
        <v>302.3</v>
      </c>
      <c r="J497">
        <v>313.89999999999998</v>
      </c>
      <c r="K497">
        <v>323.7</v>
      </c>
      <c r="L497">
        <v>331.9</v>
      </c>
      <c r="M497">
        <v>347.4</v>
      </c>
      <c r="N497">
        <v>338.18</v>
      </c>
      <c r="O497">
        <f t="shared" si="35"/>
        <v>3.8372477671187344</v>
      </c>
      <c r="P497">
        <f t="shared" si="36"/>
        <v>7.0790605358914904</v>
      </c>
      <c r="Q497">
        <f t="shared" si="37"/>
        <v>9.7915977505788732</v>
      </c>
      <c r="R497">
        <f t="shared" si="38"/>
        <v>14.918954680780661</v>
      </c>
      <c r="S497">
        <f t="shared" si="39"/>
        <v>11.869004300363883</v>
      </c>
    </row>
    <row r="498" spans="1:19" x14ac:dyDescent="0.2">
      <c r="A498" s="1">
        <v>32629</v>
      </c>
      <c r="B498" s="2">
        <v>8.8599999999999998E-2</v>
      </c>
      <c r="C498">
        <v>12.49</v>
      </c>
      <c r="D498">
        <v>16.190000000000001</v>
      </c>
      <c r="E498" s="2">
        <v>3.3500000000000002E-2</v>
      </c>
      <c r="F498" s="2">
        <v>5.1999999999999998E-2</v>
      </c>
      <c r="G498" s="2">
        <v>0.629</v>
      </c>
      <c r="H498" s="2">
        <v>5.3600000000000002E-2</v>
      </c>
      <c r="I498">
        <v>313.89999999999998</v>
      </c>
      <c r="J498">
        <v>323.7</v>
      </c>
      <c r="K498">
        <v>331.9</v>
      </c>
      <c r="L498">
        <v>346.6</v>
      </c>
      <c r="M498">
        <v>340.2</v>
      </c>
      <c r="N498">
        <v>350.25</v>
      </c>
      <c r="O498">
        <f t="shared" si="35"/>
        <v>3.1220133800573535</v>
      </c>
      <c r="P498">
        <f t="shared" si="36"/>
        <v>5.7343102899012344</v>
      </c>
      <c r="Q498">
        <f t="shared" si="37"/>
        <v>10.417330359987265</v>
      </c>
      <c r="R498">
        <f t="shared" si="38"/>
        <v>8.3784644791334841</v>
      </c>
      <c r="S498">
        <f t="shared" si="39"/>
        <v>11.580121057661685</v>
      </c>
    </row>
    <row r="499" spans="1:19" x14ac:dyDescent="0.2">
      <c r="A499" s="1">
        <v>32660</v>
      </c>
      <c r="B499" s="2">
        <v>8.2799999999999999E-2</v>
      </c>
      <c r="C499">
        <v>12.84</v>
      </c>
      <c r="D499">
        <v>16.64</v>
      </c>
      <c r="E499" s="2">
        <v>3.27E-2</v>
      </c>
      <c r="F499" s="2">
        <v>5.2999999999999999E-2</v>
      </c>
      <c r="G499" s="2">
        <v>0.63</v>
      </c>
      <c r="H499" s="2">
        <v>5.1700000000000003E-2</v>
      </c>
      <c r="I499">
        <v>323.7</v>
      </c>
      <c r="J499">
        <v>331.9</v>
      </c>
      <c r="K499">
        <v>346.6</v>
      </c>
      <c r="L499">
        <v>347.3</v>
      </c>
      <c r="M499">
        <v>348.6</v>
      </c>
      <c r="N499">
        <v>360.39</v>
      </c>
      <c r="O499">
        <f t="shared" si="35"/>
        <v>2.5332097621254324</v>
      </c>
      <c r="P499">
        <f t="shared" si="36"/>
        <v>7.0744516527649237</v>
      </c>
      <c r="Q499">
        <f t="shared" si="37"/>
        <v>7.2907012666048931</v>
      </c>
      <c r="R499">
        <f t="shared" si="38"/>
        <v>7.6923076923077094</v>
      </c>
      <c r="S499">
        <f t="shared" si="39"/>
        <v>11.334569045412412</v>
      </c>
    </row>
    <row r="500" spans="1:19" x14ac:dyDescent="0.2">
      <c r="A500" s="1">
        <v>32690</v>
      </c>
      <c r="B500" s="2">
        <v>8.0199999999999994E-2</v>
      </c>
      <c r="C500">
        <v>13.43</v>
      </c>
      <c r="D500">
        <v>17.010000000000002</v>
      </c>
      <c r="E500" s="2">
        <v>3.2000000000000001E-2</v>
      </c>
      <c r="F500" s="2">
        <v>5.1999999999999998E-2</v>
      </c>
      <c r="G500" s="2">
        <v>0.63</v>
      </c>
      <c r="H500" s="2">
        <v>4.9799999999999997E-2</v>
      </c>
      <c r="I500">
        <v>331.9</v>
      </c>
      <c r="J500">
        <v>346.6</v>
      </c>
      <c r="K500">
        <v>347.3</v>
      </c>
      <c r="L500">
        <v>347.4</v>
      </c>
      <c r="M500">
        <v>339.97</v>
      </c>
      <c r="N500">
        <v>360.03</v>
      </c>
      <c r="O500">
        <f t="shared" si="35"/>
        <v>4.4290448930400794</v>
      </c>
      <c r="P500">
        <f t="shared" si="36"/>
        <v>4.6399517927086631</v>
      </c>
      <c r="Q500">
        <f t="shared" si="37"/>
        <v>4.670081349804156</v>
      </c>
      <c r="R500">
        <f t="shared" si="38"/>
        <v>2.4314552576077286</v>
      </c>
      <c r="S500">
        <f t="shared" si="39"/>
        <v>8.4754444109671478</v>
      </c>
    </row>
    <row r="501" spans="1:19" x14ac:dyDescent="0.2">
      <c r="A501" s="1">
        <v>32721</v>
      </c>
      <c r="B501" s="2">
        <v>8.1100000000000005E-2</v>
      </c>
      <c r="C501">
        <v>14.32</v>
      </c>
      <c r="D501">
        <v>17.73</v>
      </c>
      <c r="E501" s="2">
        <v>3.1600000000000003E-2</v>
      </c>
      <c r="F501" s="2">
        <v>5.1999999999999998E-2</v>
      </c>
      <c r="G501" s="2">
        <v>0.63100000000000001</v>
      </c>
      <c r="H501" s="2">
        <v>4.7100000000000003E-2</v>
      </c>
      <c r="I501">
        <v>346.6</v>
      </c>
      <c r="J501">
        <v>347.3</v>
      </c>
      <c r="K501">
        <v>347.4</v>
      </c>
      <c r="L501">
        <v>340.2</v>
      </c>
      <c r="M501">
        <v>330.45</v>
      </c>
      <c r="N501">
        <v>330.75</v>
      </c>
      <c r="O501">
        <f t="shared" si="35"/>
        <v>0.20196191575303502</v>
      </c>
      <c r="P501">
        <f t="shared" si="36"/>
        <v>0.2308136180034559</v>
      </c>
      <c r="Q501">
        <f t="shared" si="37"/>
        <v>-1.8465089440277027</v>
      </c>
      <c r="R501">
        <f t="shared" si="38"/>
        <v>-4.6595499134449048</v>
      </c>
      <c r="S501">
        <f t="shared" si="39"/>
        <v>-4.5729948066935977</v>
      </c>
    </row>
    <row r="502" spans="1:19" x14ac:dyDescent="0.2">
      <c r="A502" s="1">
        <v>32752</v>
      </c>
      <c r="B502" s="2">
        <v>8.1900000000000001E-2</v>
      </c>
      <c r="C502">
        <v>14.66</v>
      </c>
      <c r="D502">
        <v>17.71</v>
      </c>
      <c r="E502" s="2">
        <v>3.0599999999999999E-2</v>
      </c>
      <c r="F502" s="2">
        <v>5.2999999999999999E-2</v>
      </c>
      <c r="G502" s="2">
        <v>0.628</v>
      </c>
      <c r="H502" s="2">
        <v>4.3400000000000001E-2</v>
      </c>
      <c r="I502">
        <v>347.3</v>
      </c>
      <c r="J502">
        <v>347.4</v>
      </c>
      <c r="K502">
        <v>340.2</v>
      </c>
      <c r="L502">
        <v>348.6</v>
      </c>
      <c r="M502">
        <v>338.46</v>
      </c>
      <c r="N502">
        <v>315.41000000000003</v>
      </c>
      <c r="O502">
        <f t="shared" si="35"/>
        <v>2.8793550244743393E-2</v>
      </c>
      <c r="P502">
        <f t="shared" si="36"/>
        <v>-2.0443420673769142</v>
      </c>
      <c r="Q502">
        <f t="shared" si="37"/>
        <v>0.37431615318168632</v>
      </c>
      <c r="R502">
        <f t="shared" si="38"/>
        <v>-2.5453498416354803</v>
      </c>
      <c r="S502">
        <f t="shared" si="39"/>
        <v>-9.1822631730492326</v>
      </c>
    </row>
    <row r="503" spans="1:19" x14ac:dyDescent="0.2">
      <c r="A503" s="1">
        <v>32782</v>
      </c>
      <c r="B503" s="2">
        <v>8.0100000000000005E-2</v>
      </c>
      <c r="C503">
        <v>14.84</v>
      </c>
      <c r="D503">
        <v>17.64</v>
      </c>
      <c r="E503" s="2">
        <v>3.09E-2</v>
      </c>
      <c r="F503" s="2">
        <v>5.2999999999999999E-2</v>
      </c>
      <c r="G503" s="2">
        <v>0.629</v>
      </c>
      <c r="H503" s="2">
        <v>4.4900000000000002E-2</v>
      </c>
      <c r="I503">
        <v>347.4</v>
      </c>
      <c r="J503">
        <v>340.2</v>
      </c>
      <c r="K503">
        <v>348.6</v>
      </c>
      <c r="L503">
        <v>339.97</v>
      </c>
      <c r="M503">
        <v>338.18</v>
      </c>
      <c r="N503">
        <v>307.12</v>
      </c>
      <c r="O503">
        <f t="shared" si="35"/>
        <v>-2.0725388601036232</v>
      </c>
      <c r="P503">
        <f t="shared" si="36"/>
        <v>0.34542314335062052</v>
      </c>
      <c r="Q503">
        <f t="shared" si="37"/>
        <v>-2.1387449625791422</v>
      </c>
      <c r="R503">
        <f t="shared" si="38"/>
        <v>-2.6540011514104678</v>
      </c>
      <c r="S503">
        <f t="shared" si="39"/>
        <v>-11.594703511801951</v>
      </c>
    </row>
    <row r="504" spans="1:19" x14ac:dyDescent="0.2">
      <c r="A504" s="1">
        <v>32813</v>
      </c>
      <c r="B504" s="2">
        <v>7.8700000000000006E-2</v>
      </c>
      <c r="C504">
        <v>14.7</v>
      </c>
      <c r="D504">
        <v>17.239999999999998</v>
      </c>
      <c r="E504" s="2">
        <v>3.1199999999999999E-2</v>
      </c>
      <c r="F504" s="2">
        <v>5.3999999999999999E-2</v>
      </c>
      <c r="G504" s="2">
        <v>0.63</v>
      </c>
      <c r="H504" s="2">
        <v>4.6600000000000003E-2</v>
      </c>
      <c r="I504">
        <v>340.2</v>
      </c>
      <c r="J504">
        <v>348.6</v>
      </c>
      <c r="K504">
        <v>339.97</v>
      </c>
      <c r="L504">
        <v>330.45</v>
      </c>
      <c r="M504">
        <v>350.25</v>
      </c>
      <c r="N504">
        <v>315.29000000000002</v>
      </c>
      <c r="O504">
        <f t="shared" si="35"/>
        <v>2.4691358024691468</v>
      </c>
      <c r="P504">
        <f t="shared" si="36"/>
        <v>-6.7607289829496597E-2</v>
      </c>
      <c r="Q504">
        <f t="shared" si="37"/>
        <v>-2.8659611992945311</v>
      </c>
      <c r="R504">
        <f t="shared" si="38"/>
        <v>2.9541446208112943</v>
      </c>
      <c r="S504">
        <f t="shared" si="39"/>
        <v>-7.3221634332745307</v>
      </c>
    </row>
    <row r="505" spans="1:19" x14ac:dyDescent="0.2">
      <c r="A505" s="1">
        <v>32843</v>
      </c>
      <c r="B505" s="2">
        <v>7.8399999999999997E-2</v>
      </c>
      <c r="C505">
        <v>15.24</v>
      </c>
      <c r="D505">
        <v>17.649999999999999</v>
      </c>
      <c r="E505" s="2">
        <v>3.2199999999999999E-2</v>
      </c>
      <c r="F505" s="2">
        <v>5.3999999999999999E-2</v>
      </c>
      <c r="G505" s="2">
        <v>0.63</v>
      </c>
      <c r="H505" s="2">
        <v>4.65E-2</v>
      </c>
      <c r="I505">
        <v>348.6</v>
      </c>
      <c r="J505">
        <v>339.97</v>
      </c>
      <c r="K505">
        <v>330.45</v>
      </c>
      <c r="L505">
        <v>338.46</v>
      </c>
      <c r="M505">
        <v>360.39</v>
      </c>
      <c r="N505">
        <v>328.75</v>
      </c>
      <c r="O505">
        <f t="shared" si="35"/>
        <v>-2.4756167527251849</v>
      </c>
      <c r="P505">
        <f t="shared" si="36"/>
        <v>-5.2065404475043149</v>
      </c>
      <c r="Q505">
        <f t="shared" si="37"/>
        <v>-2.9087779690189497</v>
      </c>
      <c r="R505">
        <f t="shared" si="38"/>
        <v>3.3820998278829562</v>
      </c>
      <c r="S505">
        <f t="shared" si="39"/>
        <v>-5.6942053930005843</v>
      </c>
    </row>
    <row r="506" spans="1:19" x14ac:dyDescent="0.2">
      <c r="A506" s="1">
        <v>32874</v>
      </c>
      <c r="B506" s="2">
        <v>8.2100000000000006E-2</v>
      </c>
      <c r="C506">
        <v>15.13</v>
      </c>
      <c r="D506">
        <v>17.05</v>
      </c>
      <c r="E506" s="2">
        <v>3.1699999999999999E-2</v>
      </c>
      <c r="F506" s="2">
        <v>5.3999999999999999E-2</v>
      </c>
      <c r="G506" s="2">
        <v>0.63200000000000001</v>
      </c>
      <c r="H506" s="2">
        <v>5.1999999999999998E-2</v>
      </c>
      <c r="I506">
        <v>339.97</v>
      </c>
      <c r="J506">
        <v>330.45</v>
      </c>
      <c r="K506">
        <v>338.46</v>
      </c>
      <c r="L506">
        <v>338.18</v>
      </c>
      <c r="M506">
        <v>360.03</v>
      </c>
      <c r="N506">
        <v>325.49</v>
      </c>
      <c r="O506">
        <f t="shared" si="35"/>
        <v>-2.8002470806247737</v>
      </c>
      <c r="P506">
        <f t="shared" si="36"/>
        <v>-0.44415683736801492</v>
      </c>
      <c r="Q506">
        <f t="shared" si="37"/>
        <v>-0.52651704562167723</v>
      </c>
      <c r="R506">
        <f t="shared" si="38"/>
        <v>5.9005206341735894</v>
      </c>
      <c r="S506">
        <f t="shared" si="39"/>
        <v>-4.259199341118336</v>
      </c>
    </row>
    <row r="507" spans="1:19" x14ac:dyDescent="0.2">
      <c r="A507" s="1">
        <v>32905</v>
      </c>
      <c r="B507" s="2">
        <v>8.48E-2</v>
      </c>
      <c r="C507">
        <v>14.97</v>
      </c>
      <c r="D507">
        <v>16.510000000000002</v>
      </c>
      <c r="E507" s="2">
        <v>3.2800000000000003E-2</v>
      </c>
      <c r="F507" s="2">
        <v>5.2999999999999999E-2</v>
      </c>
      <c r="G507" s="2">
        <v>0.63200000000000001</v>
      </c>
      <c r="H507" s="2">
        <v>5.2600000000000001E-2</v>
      </c>
      <c r="I507">
        <v>330.45</v>
      </c>
      <c r="J507">
        <v>338.46</v>
      </c>
      <c r="K507">
        <v>338.18</v>
      </c>
      <c r="L507">
        <v>350.25</v>
      </c>
      <c r="M507">
        <v>330.75</v>
      </c>
      <c r="N507">
        <v>362.26</v>
      </c>
      <c r="O507">
        <f t="shared" si="35"/>
        <v>2.4239673172945952</v>
      </c>
      <c r="P507">
        <f t="shared" si="36"/>
        <v>2.3392343773642077</v>
      </c>
      <c r="Q507">
        <f t="shared" si="37"/>
        <v>5.9918293236495668</v>
      </c>
      <c r="R507">
        <f t="shared" si="38"/>
        <v>9.0785292782569194E-2</v>
      </c>
      <c r="S507">
        <f t="shared" si="39"/>
        <v>9.6262672113784262</v>
      </c>
    </row>
    <row r="508" spans="1:19" x14ac:dyDescent="0.2">
      <c r="A508" s="1">
        <v>32933</v>
      </c>
      <c r="B508" s="2">
        <v>8.5900000000000004E-2</v>
      </c>
      <c r="C508">
        <v>15.62</v>
      </c>
      <c r="D508">
        <v>16.829999999999998</v>
      </c>
      <c r="E508" s="2">
        <v>3.4000000000000002E-2</v>
      </c>
      <c r="F508" s="2">
        <v>5.1999999999999998E-2</v>
      </c>
      <c r="G508" s="2">
        <v>0.63200000000000001</v>
      </c>
      <c r="H508" s="2">
        <v>5.2299999999999999E-2</v>
      </c>
      <c r="I508">
        <v>338.46</v>
      </c>
      <c r="J508">
        <v>338.18</v>
      </c>
      <c r="K508">
        <v>350.25</v>
      </c>
      <c r="L508">
        <v>360.39</v>
      </c>
      <c r="M508">
        <v>315.41000000000003</v>
      </c>
      <c r="N508">
        <v>372.28</v>
      </c>
      <c r="O508">
        <f t="shared" si="35"/>
        <v>-8.272764876202654E-2</v>
      </c>
      <c r="P508">
        <f t="shared" si="36"/>
        <v>3.4834249246587623</v>
      </c>
      <c r="Q508">
        <f t="shared" si="37"/>
        <v>6.4793476333983469</v>
      </c>
      <c r="R508">
        <f t="shared" si="38"/>
        <v>-6.8102582284464752</v>
      </c>
      <c r="S508">
        <f t="shared" si="39"/>
        <v>9.9923181469006686</v>
      </c>
    </row>
    <row r="509" spans="1:19" x14ac:dyDescent="0.2">
      <c r="A509" s="1">
        <v>32964</v>
      </c>
      <c r="B509" s="2">
        <v>8.7900000000000006E-2</v>
      </c>
      <c r="C509">
        <v>15.7</v>
      </c>
      <c r="D509">
        <v>16.809999999999999</v>
      </c>
      <c r="E509" s="2">
        <v>3.3399999999999999E-2</v>
      </c>
      <c r="F509" s="2">
        <v>5.3999999999999999E-2</v>
      </c>
      <c r="G509" s="2">
        <v>0.63</v>
      </c>
      <c r="H509" s="2">
        <v>4.7100000000000003E-2</v>
      </c>
      <c r="I509">
        <v>338.18</v>
      </c>
      <c r="J509">
        <v>350.25</v>
      </c>
      <c r="K509">
        <v>360.39</v>
      </c>
      <c r="L509">
        <v>360.03</v>
      </c>
      <c r="M509">
        <v>307.12</v>
      </c>
      <c r="N509">
        <v>379.68</v>
      </c>
      <c r="O509">
        <f t="shared" si="35"/>
        <v>3.5691052102430731</v>
      </c>
      <c r="P509">
        <f t="shared" si="36"/>
        <v>6.5675084274646522</v>
      </c>
      <c r="Q509">
        <f t="shared" si="37"/>
        <v>6.4610562422378504</v>
      </c>
      <c r="R509">
        <f t="shared" si="38"/>
        <v>-9.1844579809568838</v>
      </c>
      <c r="S509">
        <f t="shared" si="39"/>
        <v>12.27157135253416</v>
      </c>
    </row>
    <row r="510" spans="1:19" x14ac:dyDescent="0.2">
      <c r="A510" s="1">
        <v>32994</v>
      </c>
      <c r="B510" s="2">
        <v>8.7400000000000005E-2</v>
      </c>
      <c r="C510">
        <v>16.37</v>
      </c>
      <c r="D510">
        <v>17.39</v>
      </c>
      <c r="E510" s="2">
        <v>3.3799999999999997E-2</v>
      </c>
      <c r="F510" s="2">
        <v>5.3999999999999999E-2</v>
      </c>
      <c r="G510" s="2">
        <v>0.63100000000000001</v>
      </c>
      <c r="H510" s="2">
        <v>4.36E-2</v>
      </c>
      <c r="I510">
        <v>350.25</v>
      </c>
      <c r="J510">
        <v>360.39</v>
      </c>
      <c r="K510">
        <v>360.03</v>
      </c>
      <c r="L510">
        <v>330.75</v>
      </c>
      <c r="M510">
        <v>315.29000000000002</v>
      </c>
      <c r="N510">
        <v>377.99</v>
      </c>
      <c r="O510">
        <f t="shared" si="35"/>
        <v>2.8950749464668135</v>
      </c>
      <c r="P510">
        <f t="shared" si="36"/>
        <v>2.7922912205567307</v>
      </c>
      <c r="Q510">
        <f t="shared" si="37"/>
        <v>-5.5674518201284773</v>
      </c>
      <c r="R510">
        <f t="shared" si="38"/>
        <v>-9.9814418272662344</v>
      </c>
      <c r="S510">
        <f t="shared" si="39"/>
        <v>7.9200571020699551</v>
      </c>
    </row>
    <row r="511" spans="1:19" x14ac:dyDescent="0.2">
      <c r="A511" s="1">
        <v>33025</v>
      </c>
      <c r="B511" s="2">
        <v>8.48E-2</v>
      </c>
      <c r="C511">
        <v>16.95</v>
      </c>
      <c r="D511">
        <v>17.82</v>
      </c>
      <c r="E511" s="2">
        <v>3.3000000000000002E-2</v>
      </c>
      <c r="F511" s="2">
        <v>5.1999999999999998E-2</v>
      </c>
      <c r="G511" s="2">
        <v>0.629</v>
      </c>
      <c r="H511" s="2">
        <v>4.6699999999999998E-2</v>
      </c>
      <c r="I511">
        <v>360.39</v>
      </c>
      <c r="J511">
        <v>360.03</v>
      </c>
      <c r="K511">
        <v>330.75</v>
      </c>
      <c r="L511">
        <v>315.41000000000003</v>
      </c>
      <c r="M511">
        <v>328.75</v>
      </c>
      <c r="N511">
        <v>378.29</v>
      </c>
      <c r="O511">
        <f t="shared" si="35"/>
        <v>-9.9891783900774023E-2</v>
      </c>
      <c r="P511">
        <f t="shared" si="36"/>
        <v>-8.2244235411637394</v>
      </c>
      <c r="Q511">
        <f t="shared" si="37"/>
        <v>-12.48092344404672</v>
      </c>
      <c r="R511">
        <f t="shared" si="38"/>
        <v>-8.7793778961680395</v>
      </c>
      <c r="S511">
        <f t="shared" si="39"/>
        <v>4.9668414772884972</v>
      </c>
    </row>
    <row r="512" spans="1:19" x14ac:dyDescent="0.2">
      <c r="A512" s="1">
        <v>33055</v>
      </c>
      <c r="B512" s="2">
        <v>8.4699999999999998E-2</v>
      </c>
      <c r="C512">
        <v>16.809999999999999</v>
      </c>
      <c r="D512">
        <v>17.75</v>
      </c>
      <c r="E512" s="2">
        <v>3.2399999999999998E-2</v>
      </c>
      <c r="F512" s="2">
        <v>5.5E-2</v>
      </c>
      <c r="G512" s="2">
        <v>0.628</v>
      </c>
      <c r="H512" s="2">
        <v>4.82E-2</v>
      </c>
      <c r="I512">
        <v>360.03</v>
      </c>
      <c r="J512">
        <v>330.75</v>
      </c>
      <c r="K512">
        <v>315.41000000000003</v>
      </c>
      <c r="L512">
        <v>307.12</v>
      </c>
      <c r="M512">
        <v>325.49</v>
      </c>
      <c r="N512">
        <v>380.23</v>
      </c>
      <c r="O512">
        <f t="shared" si="35"/>
        <v>-8.132655612032325</v>
      </c>
      <c r="P512">
        <f t="shared" si="36"/>
        <v>-12.393411660139419</v>
      </c>
      <c r="Q512">
        <f t="shared" si="37"/>
        <v>-14.695997555759233</v>
      </c>
      <c r="R512">
        <f t="shared" si="38"/>
        <v>-9.5936449740299352</v>
      </c>
      <c r="S512">
        <f t="shared" si="39"/>
        <v>5.6106435574813318</v>
      </c>
    </row>
    <row r="513" spans="1:19" x14ac:dyDescent="0.2">
      <c r="A513" s="1">
        <v>33086</v>
      </c>
      <c r="B513" s="2">
        <v>8.77E-2</v>
      </c>
      <c r="C513">
        <v>15.33</v>
      </c>
      <c r="D513">
        <v>16.170000000000002</v>
      </c>
      <c r="E513" s="2">
        <v>3.2599999999999997E-2</v>
      </c>
      <c r="F513" s="2">
        <v>5.7000000000000002E-2</v>
      </c>
      <c r="G513" s="2">
        <v>0.627</v>
      </c>
      <c r="H513" s="2">
        <v>5.62E-2</v>
      </c>
      <c r="I513">
        <v>330.75</v>
      </c>
      <c r="J513">
        <v>315.41000000000003</v>
      </c>
      <c r="K513">
        <v>307.12</v>
      </c>
      <c r="L513">
        <v>315.29000000000002</v>
      </c>
      <c r="M513">
        <v>362.26</v>
      </c>
      <c r="N513">
        <v>389.4</v>
      </c>
      <c r="O513">
        <f t="shared" si="35"/>
        <v>-4.6379440665154874</v>
      </c>
      <c r="P513">
        <f t="shared" si="36"/>
        <v>-7.1443688586545706</v>
      </c>
      <c r="Q513">
        <f t="shared" si="37"/>
        <v>-4.6742252456538065</v>
      </c>
      <c r="R513">
        <f t="shared" si="38"/>
        <v>9.5268329554043731</v>
      </c>
      <c r="S513">
        <f t="shared" si="39"/>
        <v>17.732426303854876</v>
      </c>
    </row>
    <row r="514" spans="1:19" x14ac:dyDescent="0.2">
      <c r="A514" s="1">
        <v>33117</v>
      </c>
      <c r="B514" s="2">
        <v>8.8900000000000007E-2</v>
      </c>
      <c r="C514">
        <v>14.51</v>
      </c>
      <c r="D514">
        <v>15.3</v>
      </c>
      <c r="E514" s="2">
        <v>3.56E-2</v>
      </c>
      <c r="F514" s="2">
        <v>5.8999999999999997E-2</v>
      </c>
      <c r="G514" s="2">
        <v>0.625</v>
      </c>
      <c r="H514" s="2">
        <v>6.1600000000000002E-2</v>
      </c>
      <c r="I514">
        <v>315.41000000000003</v>
      </c>
      <c r="J514">
        <v>307.12</v>
      </c>
      <c r="K514">
        <v>315.29000000000002</v>
      </c>
      <c r="L514">
        <v>328.75</v>
      </c>
      <c r="M514">
        <v>372.28</v>
      </c>
      <c r="N514">
        <v>387.2</v>
      </c>
      <c r="O514">
        <f t="shared" ref="O514:O577" si="40">(J514/I514-1)*100</f>
        <v>-2.6283250372531097</v>
      </c>
      <c r="P514">
        <f t="shared" ref="P514:P577" si="41">(K514/I514-1)*100</f>
        <v>-3.8045718271462192E-2</v>
      </c>
      <c r="Q514">
        <f t="shared" ref="Q514:Q577" si="42">(L514/I514-1)*100</f>
        <v>4.2294156811768735</v>
      </c>
      <c r="R514">
        <f t="shared" si="38"/>
        <v>18.030499984147607</v>
      </c>
      <c r="S514">
        <f t="shared" si="39"/>
        <v>22.760850955898661</v>
      </c>
    </row>
    <row r="515" spans="1:19" x14ac:dyDescent="0.2">
      <c r="A515" s="1">
        <v>33147</v>
      </c>
      <c r="B515" s="2">
        <v>8.72E-2</v>
      </c>
      <c r="C515">
        <v>14.21</v>
      </c>
      <c r="D515">
        <v>14.82</v>
      </c>
      <c r="E515" s="2">
        <v>3.7499999999999999E-2</v>
      </c>
      <c r="F515" s="2">
        <v>5.8999999999999997E-2</v>
      </c>
      <c r="G515" s="2">
        <v>0.625</v>
      </c>
      <c r="H515" s="2">
        <v>6.2899999999999998E-2</v>
      </c>
      <c r="I515">
        <v>307.12</v>
      </c>
      <c r="J515">
        <v>315.29000000000002</v>
      </c>
      <c r="K515">
        <v>328.75</v>
      </c>
      <c r="L515">
        <v>325.49</v>
      </c>
      <c r="M515">
        <v>379.68</v>
      </c>
      <c r="N515">
        <v>386.88</v>
      </c>
      <c r="O515">
        <f t="shared" si="40"/>
        <v>2.6601979682209009</v>
      </c>
      <c r="P515">
        <f t="shared" si="41"/>
        <v>7.0428497004428214</v>
      </c>
      <c r="Q515">
        <f t="shared" si="42"/>
        <v>5.9813753581661855</v>
      </c>
      <c r="R515">
        <f t="shared" ref="R515:R578" si="43">(M515/I515-1)*100</f>
        <v>23.625944256316743</v>
      </c>
      <c r="S515">
        <f t="shared" ref="S515:S578" si="44">(N515/I515-1)*100</f>
        <v>25.97030476686637</v>
      </c>
    </row>
    <row r="516" spans="1:19" x14ac:dyDescent="0.2">
      <c r="A516" s="1">
        <v>33178</v>
      </c>
      <c r="B516" s="2">
        <v>8.3799999999999999E-2</v>
      </c>
      <c r="C516">
        <v>14.68</v>
      </c>
      <c r="D516">
        <v>15.19</v>
      </c>
      <c r="E516" s="2">
        <v>3.8800000000000001E-2</v>
      </c>
      <c r="F516" s="2">
        <v>6.2E-2</v>
      </c>
      <c r="G516" s="2">
        <v>0.623</v>
      </c>
      <c r="H516" s="2">
        <v>6.2700000000000006E-2</v>
      </c>
      <c r="I516">
        <v>315.29000000000002</v>
      </c>
      <c r="J516">
        <v>328.75</v>
      </c>
      <c r="K516">
        <v>325.49</v>
      </c>
      <c r="L516">
        <v>362.26</v>
      </c>
      <c r="M516">
        <v>377.99</v>
      </c>
      <c r="N516">
        <v>385.92</v>
      </c>
      <c r="O516">
        <f t="shared" si="40"/>
        <v>4.2690856037298941</v>
      </c>
      <c r="P516">
        <f t="shared" si="41"/>
        <v>3.2351168765263782</v>
      </c>
      <c r="Q516">
        <f t="shared" si="42"/>
        <v>14.897396048082712</v>
      </c>
      <c r="R516">
        <f t="shared" si="43"/>
        <v>19.886453741000352</v>
      </c>
      <c r="S516">
        <f t="shared" si="44"/>
        <v>22.401598528338983</v>
      </c>
    </row>
    <row r="517" spans="1:19" x14ac:dyDescent="0.2">
      <c r="A517" s="1">
        <v>33208</v>
      </c>
      <c r="B517" s="2">
        <v>8.0799999999999997E-2</v>
      </c>
      <c r="C517">
        <v>15.41</v>
      </c>
      <c r="D517">
        <v>15.85</v>
      </c>
      <c r="E517" s="2">
        <v>3.8100000000000002E-2</v>
      </c>
      <c r="F517" s="2">
        <v>6.3E-2</v>
      </c>
      <c r="G517" s="2">
        <v>0.622</v>
      </c>
      <c r="H517" s="2">
        <v>6.1100000000000002E-2</v>
      </c>
      <c r="I517">
        <v>328.75</v>
      </c>
      <c r="J517">
        <v>325.49</v>
      </c>
      <c r="K517">
        <v>362.26</v>
      </c>
      <c r="L517">
        <v>372.28</v>
      </c>
      <c r="M517">
        <v>378.29</v>
      </c>
      <c r="N517">
        <v>388.51</v>
      </c>
      <c r="O517">
        <f t="shared" si="40"/>
        <v>-0.99163498098858716</v>
      </c>
      <c r="P517">
        <f t="shared" si="41"/>
        <v>10.19315589353611</v>
      </c>
      <c r="Q517">
        <f t="shared" si="42"/>
        <v>13.24106463878325</v>
      </c>
      <c r="R517">
        <f t="shared" si="43"/>
        <v>15.069201520912557</v>
      </c>
      <c r="S517">
        <f t="shared" si="44"/>
        <v>18.177946768060838</v>
      </c>
    </row>
    <row r="518" spans="1:19" x14ac:dyDescent="0.2">
      <c r="A518" s="1">
        <v>33239</v>
      </c>
      <c r="B518" s="2">
        <v>8.09E-2</v>
      </c>
      <c r="C518">
        <v>15.35</v>
      </c>
      <c r="D518">
        <v>15.61</v>
      </c>
      <c r="E518" s="2">
        <v>3.6799999999999999E-2</v>
      </c>
      <c r="F518" s="2">
        <v>6.4000000000000001E-2</v>
      </c>
      <c r="G518" s="2">
        <v>0.62</v>
      </c>
      <c r="H518" s="2">
        <v>5.6500000000000002E-2</v>
      </c>
      <c r="I518">
        <v>325.49</v>
      </c>
      <c r="J518">
        <v>362.26</v>
      </c>
      <c r="K518">
        <v>372.28</v>
      </c>
      <c r="L518">
        <v>379.68</v>
      </c>
      <c r="M518">
        <v>380.23</v>
      </c>
      <c r="N518">
        <v>416.08</v>
      </c>
      <c r="O518">
        <f t="shared" si="40"/>
        <v>11.29681403422531</v>
      </c>
      <c r="P518">
        <f t="shared" si="41"/>
        <v>14.375249623644336</v>
      </c>
      <c r="Q518">
        <f t="shared" si="42"/>
        <v>16.648744969123474</v>
      </c>
      <c r="R518">
        <f t="shared" si="43"/>
        <v>16.817720974530715</v>
      </c>
      <c r="S518">
        <f t="shared" si="44"/>
        <v>27.831884236074835</v>
      </c>
    </row>
    <row r="519" spans="1:19" x14ac:dyDescent="0.2">
      <c r="A519" s="1">
        <v>33270</v>
      </c>
      <c r="B519" s="2">
        <v>7.85E-2</v>
      </c>
      <c r="C519">
        <v>17.190000000000001</v>
      </c>
      <c r="D519">
        <v>17.36</v>
      </c>
      <c r="E519" s="2">
        <v>3.7199999999999997E-2</v>
      </c>
      <c r="F519" s="2">
        <v>6.6000000000000003E-2</v>
      </c>
      <c r="G519" s="2">
        <v>0.61899999999999999</v>
      </c>
      <c r="H519" s="2">
        <v>5.3100000000000001E-2</v>
      </c>
      <c r="I519">
        <v>362.26</v>
      </c>
      <c r="J519">
        <v>372.28</v>
      </c>
      <c r="K519">
        <v>379.68</v>
      </c>
      <c r="L519">
        <v>377.99</v>
      </c>
      <c r="M519">
        <v>389.4</v>
      </c>
      <c r="N519">
        <v>412.56</v>
      </c>
      <c r="O519">
        <f t="shared" si="40"/>
        <v>2.7659691933969999</v>
      </c>
      <c r="P519">
        <f t="shared" si="41"/>
        <v>4.8087009330315178</v>
      </c>
      <c r="Q519">
        <f t="shared" si="42"/>
        <v>4.3421851708717485</v>
      </c>
      <c r="R519">
        <f t="shared" si="43"/>
        <v>7.4918566775244333</v>
      </c>
      <c r="S519">
        <f t="shared" si="44"/>
        <v>13.885054932921115</v>
      </c>
    </row>
    <row r="520" spans="1:19" x14ac:dyDescent="0.2">
      <c r="A520" s="1">
        <v>33298</v>
      </c>
      <c r="B520" s="2">
        <v>8.1100000000000005E-2</v>
      </c>
      <c r="C520">
        <v>17.78</v>
      </c>
      <c r="D520">
        <v>17.82</v>
      </c>
      <c r="E520" s="2">
        <v>3.3399999999999999E-2</v>
      </c>
      <c r="F520" s="2">
        <v>6.8000000000000005E-2</v>
      </c>
      <c r="G520" s="2">
        <v>0.61799999999999999</v>
      </c>
      <c r="H520" s="2">
        <v>4.9000000000000002E-2</v>
      </c>
      <c r="I520">
        <v>372.28</v>
      </c>
      <c r="J520">
        <v>379.68</v>
      </c>
      <c r="K520">
        <v>377.99</v>
      </c>
      <c r="L520">
        <v>378.29</v>
      </c>
      <c r="M520">
        <v>387.2</v>
      </c>
      <c r="N520">
        <v>407.36</v>
      </c>
      <c r="O520">
        <f t="shared" si="40"/>
        <v>1.9877511550445925</v>
      </c>
      <c r="P520">
        <f t="shared" si="41"/>
        <v>1.5337917696357728</v>
      </c>
      <c r="Q520">
        <f t="shared" si="42"/>
        <v>1.6143762759213587</v>
      </c>
      <c r="R520">
        <f t="shared" si="43"/>
        <v>4.0077361126034106</v>
      </c>
      <c r="S520">
        <f t="shared" si="44"/>
        <v>9.4230149349951766</v>
      </c>
    </row>
    <row r="521" spans="1:19" x14ac:dyDescent="0.2">
      <c r="A521" s="1">
        <v>33329</v>
      </c>
      <c r="B521" s="2">
        <v>8.0399999999999999E-2</v>
      </c>
      <c r="C521">
        <v>18.579999999999998</v>
      </c>
      <c r="D521">
        <v>18.16</v>
      </c>
      <c r="E521" s="2">
        <v>3.2500000000000001E-2</v>
      </c>
      <c r="F521" s="2">
        <v>6.7000000000000004E-2</v>
      </c>
      <c r="G521" s="2">
        <v>0.62</v>
      </c>
      <c r="H521" s="2">
        <v>4.8899999999999999E-2</v>
      </c>
      <c r="I521">
        <v>379.68</v>
      </c>
      <c r="J521">
        <v>377.99</v>
      </c>
      <c r="K521">
        <v>378.29</v>
      </c>
      <c r="L521">
        <v>380.23</v>
      </c>
      <c r="M521">
        <v>386.88</v>
      </c>
      <c r="N521">
        <v>407.41</v>
      </c>
      <c r="O521">
        <f t="shared" si="40"/>
        <v>-0.44511167298777465</v>
      </c>
      <c r="P521">
        <f t="shared" si="41"/>
        <v>-0.36609776654024095</v>
      </c>
      <c r="Q521">
        <f t="shared" si="42"/>
        <v>0.14485882848715992</v>
      </c>
      <c r="R521">
        <f t="shared" si="43"/>
        <v>1.896333754740831</v>
      </c>
      <c r="S521">
        <f t="shared" si="44"/>
        <v>7.3035187526337975</v>
      </c>
    </row>
    <row r="522" spans="1:19" x14ac:dyDescent="0.2">
      <c r="A522" s="1">
        <v>33359</v>
      </c>
      <c r="B522" s="2">
        <v>8.0699999999999994E-2</v>
      </c>
      <c r="C522">
        <v>18.98</v>
      </c>
      <c r="D522">
        <v>18.03</v>
      </c>
      <c r="E522" s="2">
        <v>3.1899999999999998E-2</v>
      </c>
      <c r="F522" s="2">
        <v>6.9000000000000006E-2</v>
      </c>
      <c r="G522" s="2">
        <v>0.61599999999999999</v>
      </c>
      <c r="H522" s="2">
        <v>4.9500000000000002E-2</v>
      </c>
      <c r="I522">
        <v>377.99</v>
      </c>
      <c r="J522">
        <v>378.29</v>
      </c>
      <c r="K522">
        <v>380.23</v>
      </c>
      <c r="L522">
        <v>389.4</v>
      </c>
      <c r="M522">
        <v>385.92</v>
      </c>
      <c r="N522">
        <v>414.81</v>
      </c>
      <c r="O522">
        <f t="shared" si="40"/>
        <v>7.9367179025902068E-2</v>
      </c>
      <c r="P522">
        <f t="shared" si="41"/>
        <v>0.59260827006004657</v>
      </c>
      <c r="Q522">
        <f t="shared" si="42"/>
        <v>3.0185983756183976</v>
      </c>
      <c r="R522">
        <f t="shared" si="43"/>
        <v>2.0979390989179558</v>
      </c>
      <c r="S522">
        <f t="shared" si="44"/>
        <v>9.7409984391121363</v>
      </c>
    </row>
    <row r="523" spans="1:19" x14ac:dyDescent="0.2">
      <c r="A523" s="1">
        <v>33390</v>
      </c>
      <c r="B523" s="2">
        <v>8.2799999999999999E-2</v>
      </c>
      <c r="C523">
        <v>19.489999999999998</v>
      </c>
      <c r="D523">
        <v>18.010000000000002</v>
      </c>
      <c r="E523" s="2">
        <v>3.2099999999999997E-2</v>
      </c>
      <c r="F523" s="2">
        <v>6.9000000000000006E-2</v>
      </c>
      <c r="G523" s="2">
        <v>0.61699999999999999</v>
      </c>
      <c r="H523" s="2">
        <v>4.7E-2</v>
      </c>
      <c r="I523">
        <v>378.29</v>
      </c>
      <c r="J523">
        <v>380.23</v>
      </c>
      <c r="K523">
        <v>389.4</v>
      </c>
      <c r="L523">
        <v>387.2</v>
      </c>
      <c r="M523">
        <v>388.51</v>
      </c>
      <c r="N523">
        <v>408.27</v>
      </c>
      <c r="O523">
        <f t="shared" si="40"/>
        <v>0.51283406910043183</v>
      </c>
      <c r="P523">
        <f t="shared" si="41"/>
        <v>2.9369002617039675</v>
      </c>
      <c r="Q523">
        <f t="shared" si="42"/>
        <v>2.3553358534457614</v>
      </c>
      <c r="R523">
        <f t="shared" si="43"/>
        <v>2.7016310238177077</v>
      </c>
      <c r="S523">
        <f t="shared" si="44"/>
        <v>7.9251367998096622</v>
      </c>
    </row>
    <row r="524" spans="1:19" x14ac:dyDescent="0.2">
      <c r="A524" s="1">
        <v>33420</v>
      </c>
      <c r="B524" s="2">
        <v>8.2699999999999996E-2</v>
      </c>
      <c r="C524">
        <v>20.14</v>
      </c>
      <c r="D524">
        <v>18.100000000000001</v>
      </c>
      <c r="E524" s="2">
        <v>3.2099999999999997E-2</v>
      </c>
      <c r="F524" s="2">
        <v>6.8000000000000005E-2</v>
      </c>
      <c r="G524" s="2">
        <v>0.61599999999999999</v>
      </c>
      <c r="H524" s="2">
        <v>4.4499999999999998E-2</v>
      </c>
      <c r="I524">
        <v>380.23</v>
      </c>
      <c r="J524">
        <v>389.4</v>
      </c>
      <c r="K524">
        <v>387.2</v>
      </c>
      <c r="L524">
        <v>386.88</v>
      </c>
      <c r="M524">
        <v>416.08</v>
      </c>
      <c r="N524">
        <v>415.05</v>
      </c>
      <c r="O524">
        <f t="shared" si="40"/>
        <v>2.4116981826789008</v>
      </c>
      <c r="P524">
        <f t="shared" si="41"/>
        <v>1.8331010178050056</v>
      </c>
      <c r="Q524">
        <f t="shared" si="42"/>
        <v>1.7489414301869788</v>
      </c>
      <c r="R524">
        <f t="shared" si="43"/>
        <v>9.4285038003313772</v>
      </c>
      <c r="S524">
        <f t="shared" si="44"/>
        <v>9.1576151276858688</v>
      </c>
    </row>
    <row r="525" spans="1:19" x14ac:dyDescent="0.2">
      <c r="A525" s="1">
        <v>33451</v>
      </c>
      <c r="B525" s="2">
        <v>7.8899999999999998E-2</v>
      </c>
      <c r="C525">
        <v>21.22</v>
      </c>
      <c r="D525">
        <v>18.510000000000002</v>
      </c>
      <c r="E525" s="2">
        <v>3.2099999999999997E-2</v>
      </c>
      <c r="F525" s="2">
        <v>6.9000000000000006E-2</v>
      </c>
      <c r="G525" s="2">
        <v>0.61499999999999999</v>
      </c>
      <c r="H525" s="2">
        <v>3.7999999999999999E-2</v>
      </c>
      <c r="I525">
        <v>389.4</v>
      </c>
      <c r="J525">
        <v>387.2</v>
      </c>
      <c r="K525">
        <v>386.88</v>
      </c>
      <c r="L525">
        <v>385.92</v>
      </c>
      <c r="M525">
        <v>412.56</v>
      </c>
      <c r="N525">
        <v>417.93</v>
      </c>
      <c r="O525">
        <f t="shared" si="40"/>
        <v>-0.56497175141242417</v>
      </c>
      <c r="P525">
        <f t="shared" si="41"/>
        <v>-0.64714946070877355</v>
      </c>
      <c r="Q525">
        <f t="shared" si="42"/>
        <v>-0.89368258859783278</v>
      </c>
      <c r="R525">
        <f t="shared" si="43"/>
        <v>5.9476117103235859</v>
      </c>
      <c r="S525">
        <f t="shared" si="44"/>
        <v>7.3266563944530017</v>
      </c>
    </row>
    <row r="526" spans="1:19" x14ac:dyDescent="0.2">
      <c r="A526" s="1">
        <v>33482</v>
      </c>
      <c r="B526" s="2">
        <v>7.6499999999999999E-2</v>
      </c>
      <c r="C526">
        <v>21.73</v>
      </c>
      <c r="D526">
        <v>18.36</v>
      </c>
      <c r="E526" s="2">
        <v>3.1399999999999997E-2</v>
      </c>
      <c r="F526" s="2">
        <v>6.9000000000000006E-2</v>
      </c>
      <c r="G526" s="2">
        <v>0.61599999999999999</v>
      </c>
      <c r="H526" s="2">
        <v>3.39E-2</v>
      </c>
      <c r="I526">
        <v>387.2</v>
      </c>
      <c r="J526">
        <v>386.88</v>
      </c>
      <c r="K526">
        <v>385.92</v>
      </c>
      <c r="L526">
        <v>388.51</v>
      </c>
      <c r="M526">
        <v>407.36</v>
      </c>
      <c r="N526">
        <v>418.48</v>
      </c>
      <c r="O526">
        <f t="shared" si="40"/>
        <v>-8.2644628099171058E-2</v>
      </c>
      <c r="P526">
        <f t="shared" si="41"/>
        <v>-0.33057851239668423</v>
      </c>
      <c r="Q526">
        <f t="shared" si="42"/>
        <v>0.33832644628100095</v>
      </c>
      <c r="R526">
        <f t="shared" si="43"/>
        <v>5.2066115702479321</v>
      </c>
      <c r="S526">
        <f t="shared" si="44"/>
        <v>8.0785123966942152</v>
      </c>
    </row>
    <row r="527" spans="1:19" x14ac:dyDescent="0.2">
      <c r="A527" s="1">
        <v>33512</v>
      </c>
      <c r="B527" s="2">
        <v>7.5300000000000006E-2</v>
      </c>
      <c r="C527">
        <v>22.49</v>
      </c>
      <c r="D527">
        <v>18.350000000000001</v>
      </c>
      <c r="E527" s="2">
        <v>3.1699999999999999E-2</v>
      </c>
      <c r="F527" s="2">
        <v>7.0000000000000007E-2</v>
      </c>
      <c r="G527" s="2">
        <v>0.61499999999999999</v>
      </c>
      <c r="H527" s="2">
        <v>2.92E-2</v>
      </c>
      <c r="I527">
        <v>386.88</v>
      </c>
      <c r="J527">
        <v>385.92</v>
      </c>
      <c r="K527">
        <v>388.51</v>
      </c>
      <c r="L527">
        <v>416.08</v>
      </c>
      <c r="M527">
        <v>407.41</v>
      </c>
      <c r="N527">
        <v>412.5</v>
      </c>
      <c r="O527">
        <f t="shared" si="40"/>
        <v>-0.24813895781636841</v>
      </c>
      <c r="P527">
        <f t="shared" si="41"/>
        <v>0.42131927212571973</v>
      </c>
      <c r="Q527">
        <f t="shared" si="42"/>
        <v>7.5475599669148075</v>
      </c>
      <c r="R527">
        <f t="shared" si="43"/>
        <v>5.3065550041356602</v>
      </c>
      <c r="S527">
        <f t="shared" si="44"/>
        <v>6.6222084367245637</v>
      </c>
    </row>
    <row r="528" spans="1:19" x14ac:dyDescent="0.2">
      <c r="A528" s="1">
        <v>33543</v>
      </c>
      <c r="B528" s="2">
        <v>7.4099999999999999E-2</v>
      </c>
      <c r="C528">
        <v>23.27</v>
      </c>
      <c r="D528">
        <v>18.29</v>
      </c>
      <c r="E528" s="2">
        <v>3.1699999999999999E-2</v>
      </c>
      <c r="F528" s="2">
        <v>7.0000000000000007E-2</v>
      </c>
      <c r="G528" s="2">
        <v>0.61399999999999999</v>
      </c>
      <c r="H528" s="2">
        <v>2.9899999999999999E-2</v>
      </c>
      <c r="I528">
        <v>385.92</v>
      </c>
      <c r="J528">
        <v>388.51</v>
      </c>
      <c r="K528">
        <v>416.08</v>
      </c>
      <c r="L528">
        <v>412.56</v>
      </c>
      <c r="M528">
        <v>414.81</v>
      </c>
      <c r="N528">
        <v>422.84</v>
      </c>
      <c r="O528">
        <f t="shared" si="40"/>
        <v>0.67112354892204795</v>
      </c>
      <c r="P528">
        <f t="shared" si="41"/>
        <v>7.8150912106135895</v>
      </c>
      <c r="Q528">
        <f t="shared" si="42"/>
        <v>6.9029850746268551</v>
      </c>
      <c r="R528">
        <f t="shared" si="43"/>
        <v>7.4860074626865725</v>
      </c>
      <c r="S528">
        <f t="shared" si="44"/>
        <v>9.5667495854062867</v>
      </c>
    </row>
    <row r="529" spans="1:19" x14ac:dyDescent="0.2">
      <c r="A529" s="1">
        <v>33573</v>
      </c>
      <c r="B529" s="2">
        <v>7.0900000000000005E-2</v>
      </c>
      <c r="C529">
        <v>24.33</v>
      </c>
      <c r="D529">
        <v>18.440000000000001</v>
      </c>
      <c r="E529" s="2">
        <v>3.1699999999999999E-2</v>
      </c>
      <c r="F529" s="2">
        <v>7.2999999999999995E-2</v>
      </c>
      <c r="G529" s="2">
        <v>0.61199999999999999</v>
      </c>
      <c r="H529" s="2">
        <v>3.0599999999999999E-2</v>
      </c>
      <c r="I529">
        <v>388.51</v>
      </c>
      <c r="J529">
        <v>416.08</v>
      </c>
      <c r="K529">
        <v>412.56</v>
      </c>
      <c r="L529">
        <v>407.36</v>
      </c>
      <c r="M529">
        <v>408.27</v>
      </c>
      <c r="N529">
        <v>435.64</v>
      </c>
      <c r="O529">
        <f t="shared" si="40"/>
        <v>7.0963424364881122</v>
      </c>
      <c r="P529">
        <f t="shared" si="41"/>
        <v>6.1903168515611062</v>
      </c>
      <c r="Q529">
        <f t="shared" si="42"/>
        <v>4.8518699647370767</v>
      </c>
      <c r="R529">
        <f t="shared" si="43"/>
        <v>5.0860981699312635</v>
      </c>
      <c r="S529">
        <f t="shared" si="44"/>
        <v>12.130961880003088</v>
      </c>
    </row>
    <row r="530" spans="1:19" x14ac:dyDescent="0.2">
      <c r="A530" s="1">
        <v>33604</v>
      </c>
      <c r="B530" s="2">
        <v>7.0300000000000001E-2</v>
      </c>
      <c r="C530">
        <v>25.93</v>
      </c>
      <c r="D530">
        <v>19.77</v>
      </c>
      <c r="E530" s="2">
        <v>3.1399999999999997E-2</v>
      </c>
      <c r="F530" s="2">
        <v>7.2999999999999995E-2</v>
      </c>
      <c r="G530" s="2">
        <v>0.61499999999999999</v>
      </c>
      <c r="H530" s="2">
        <v>2.5999999999999999E-2</v>
      </c>
      <c r="I530">
        <v>416.08</v>
      </c>
      <c r="J530">
        <v>412.56</v>
      </c>
      <c r="K530">
        <v>407.36</v>
      </c>
      <c r="L530">
        <v>407.41</v>
      </c>
      <c r="M530">
        <v>415.05</v>
      </c>
      <c r="N530">
        <v>435.23</v>
      </c>
      <c r="O530">
        <f t="shared" si="40"/>
        <v>-0.8459911555470101</v>
      </c>
      <c r="P530">
        <f t="shared" si="41"/>
        <v>-2.0957508171505435</v>
      </c>
      <c r="Q530">
        <f t="shared" si="42"/>
        <v>-2.0837338973274222</v>
      </c>
      <c r="R530">
        <f t="shared" si="43"/>
        <v>-0.2475485483560802</v>
      </c>
      <c r="S530">
        <f t="shared" si="44"/>
        <v>4.6024802922514985</v>
      </c>
    </row>
    <row r="531" spans="1:19" x14ac:dyDescent="0.2">
      <c r="A531" s="1">
        <v>33635</v>
      </c>
      <c r="B531" s="2">
        <v>7.3400000000000007E-2</v>
      </c>
      <c r="C531">
        <v>25.6</v>
      </c>
      <c r="D531">
        <v>19.579999999999998</v>
      </c>
      <c r="E531" s="2">
        <v>2.9399999999999999E-2</v>
      </c>
      <c r="F531" s="2">
        <v>7.3999999999999996E-2</v>
      </c>
      <c r="G531" s="2">
        <v>0.61299999999999999</v>
      </c>
      <c r="H531" s="2">
        <v>2.8199999999999999E-2</v>
      </c>
      <c r="I531">
        <v>412.56</v>
      </c>
      <c r="J531">
        <v>407.36</v>
      </c>
      <c r="K531">
        <v>407.41</v>
      </c>
      <c r="L531">
        <v>414.81</v>
      </c>
      <c r="M531">
        <v>417.93</v>
      </c>
      <c r="N531">
        <v>441.7</v>
      </c>
      <c r="O531">
        <f t="shared" si="40"/>
        <v>-1.2604227263913081</v>
      </c>
      <c r="P531">
        <f t="shared" si="41"/>
        <v>-1.2483032770990832</v>
      </c>
      <c r="Q531">
        <f t="shared" si="42"/>
        <v>0.54537521815007928</v>
      </c>
      <c r="R531">
        <f t="shared" si="43"/>
        <v>1.3016288539848819</v>
      </c>
      <c r="S531">
        <f t="shared" si="44"/>
        <v>7.0632150475082423</v>
      </c>
    </row>
    <row r="532" spans="1:19" x14ac:dyDescent="0.2">
      <c r="A532" s="1">
        <v>33664</v>
      </c>
      <c r="B532" s="2">
        <v>7.5399999999999995E-2</v>
      </c>
      <c r="C532">
        <v>25.16</v>
      </c>
      <c r="D532">
        <v>19.28</v>
      </c>
      <c r="E532" s="2">
        <v>2.98E-2</v>
      </c>
      <c r="F532" s="2">
        <v>7.3999999999999996E-2</v>
      </c>
      <c r="G532" s="2">
        <v>0.61499999999999999</v>
      </c>
      <c r="H532" s="2">
        <v>3.1899999999999998E-2</v>
      </c>
      <c r="I532">
        <v>407.36</v>
      </c>
      <c r="J532">
        <v>407.41</v>
      </c>
      <c r="K532">
        <v>414.81</v>
      </c>
      <c r="L532">
        <v>408.27</v>
      </c>
      <c r="M532">
        <v>418.48</v>
      </c>
      <c r="N532">
        <v>450.16</v>
      </c>
      <c r="O532">
        <f t="shared" si="40"/>
        <v>1.2274155538105624E-2</v>
      </c>
      <c r="P532">
        <f t="shared" si="41"/>
        <v>1.8288491751767388</v>
      </c>
      <c r="Q532">
        <f t="shared" si="42"/>
        <v>0.22338963079340246</v>
      </c>
      <c r="R532">
        <f t="shared" si="43"/>
        <v>2.7297721916732076</v>
      </c>
      <c r="S532">
        <f t="shared" si="44"/>
        <v>10.50667714061273</v>
      </c>
    </row>
    <row r="533" spans="1:19" x14ac:dyDescent="0.2">
      <c r="A533" s="1">
        <v>33695</v>
      </c>
      <c r="B533" s="2">
        <v>7.4800000000000005E-2</v>
      </c>
      <c r="C533">
        <v>24.73</v>
      </c>
      <c r="D533">
        <v>19.3</v>
      </c>
      <c r="E533" s="2">
        <v>3.0300000000000001E-2</v>
      </c>
      <c r="F533" s="2">
        <v>7.3999999999999996E-2</v>
      </c>
      <c r="G533" s="2">
        <v>0.61599999999999999</v>
      </c>
      <c r="H533" s="2">
        <v>3.1800000000000002E-2</v>
      </c>
      <c r="I533">
        <v>407.41</v>
      </c>
      <c r="J533">
        <v>414.81</v>
      </c>
      <c r="K533">
        <v>408.27</v>
      </c>
      <c r="L533">
        <v>415.05</v>
      </c>
      <c r="M533">
        <v>412.5</v>
      </c>
      <c r="N533">
        <v>443.08</v>
      </c>
      <c r="O533">
        <f t="shared" si="40"/>
        <v>1.8163520777594977</v>
      </c>
      <c r="P533">
        <f t="shared" si="41"/>
        <v>0.21108956579365401</v>
      </c>
      <c r="Q533">
        <f t="shared" si="42"/>
        <v>1.8752607937949417</v>
      </c>
      <c r="R533">
        <f t="shared" si="43"/>
        <v>1.2493556859183519</v>
      </c>
      <c r="S533">
        <f t="shared" si="44"/>
        <v>8.7553079207677733</v>
      </c>
    </row>
    <row r="534" spans="1:19" x14ac:dyDescent="0.2">
      <c r="A534" s="1">
        <v>33725</v>
      </c>
      <c r="B534" s="2">
        <v>7.3800000000000004E-2</v>
      </c>
      <c r="C534">
        <v>24.75</v>
      </c>
      <c r="D534">
        <v>19.66</v>
      </c>
      <c r="E534" s="2">
        <v>3.0200000000000001E-2</v>
      </c>
      <c r="F534" s="2">
        <v>7.5999999999999998E-2</v>
      </c>
      <c r="G534" s="2">
        <v>0.61499999999999999</v>
      </c>
      <c r="H534" s="2">
        <v>3.0200000000000001E-2</v>
      </c>
      <c r="I534">
        <v>414.81</v>
      </c>
      <c r="J534">
        <v>408.27</v>
      </c>
      <c r="K534">
        <v>415.05</v>
      </c>
      <c r="L534">
        <v>417.93</v>
      </c>
      <c r="M534">
        <v>422.84</v>
      </c>
      <c r="N534">
        <v>445.25</v>
      </c>
      <c r="O534">
        <f t="shared" si="40"/>
        <v>-1.5766254429739002</v>
      </c>
      <c r="P534">
        <f t="shared" si="41"/>
        <v>5.785781442106952E-2</v>
      </c>
      <c r="Q534">
        <f t="shared" si="42"/>
        <v>0.75215158747379274</v>
      </c>
      <c r="R534">
        <f t="shared" si="43"/>
        <v>1.9358260408379735</v>
      </c>
      <c r="S534">
        <f t="shared" si="44"/>
        <v>7.3382994624044739</v>
      </c>
    </row>
    <row r="535" spans="1:19" x14ac:dyDescent="0.2">
      <c r="A535" s="1">
        <v>33756</v>
      </c>
      <c r="B535" s="2">
        <v>7.2599999999999998E-2</v>
      </c>
      <c r="C535">
        <v>23.95</v>
      </c>
      <c r="D535">
        <v>19.309999999999999</v>
      </c>
      <c r="E535" s="2">
        <v>2.9700000000000001E-2</v>
      </c>
      <c r="F535" s="2">
        <v>7.8E-2</v>
      </c>
      <c r="G535" s="2">
        <v>0.61499999999999999</v>
      </c>
      <c r="H535" s="2">
        <v>3.09E-2</v>
      </c>
      <c r="I535">
        <v>408.27</v>
      </c>
      <c r="J535">
        <v>415.05</v>
      </c>
      <c r="K535">
        <v>417.93</v>
      </c>
      <c r="L535">
        <v>418.48</v>
      </c>
      <c r="M535">
        <v>435.64</v>
      </c>
      <c r="N535">
        <v>448.06</v>
      </c>
      <c r="O535">
        <f t="shared" si="40"/>
        <v>1.6606657359100607</v>
      </c>
      <c r="P535">
        <f t="shared" si="41"/>
        <v>2.3660812697479772</v>
      </c>
      <c r="Q535">
        <f t="shared" si="42"/>
        <v>2.5007960418350628</v>
      </c>
      <c r="R535">
        <f t="shared" si="43"/>
        <v>6.7038969309525465</v>
      </c>
      <c r="S535">
        <f t="shared" si="44"/>
        <v>9.746001420628513</v>
      </c>
    </row>
    <row r="536" spans="1:19" x14ac:dyDescent="0.2">
      <c r="A536" s="1">
        <v>33786</v>
      </c>
      <c r="B536" s="2">
        <v>6.83E-2</v>
      </c>
      <c r="C536">
        <v>23.88</v>
      </c>
      <c r="D536">
        <v>19.62</v>
      </c>
      <c r="E536" s="2">
        <v>3.0200000000000001E-2</v>
      </c>
      <c r="F536" s="2">
        <v>7.6999999999999999E-2</v>
      </c>
      <c r="G536" s="2">
        <v>0.61599999999999999</v>
      </c>
      <c r="H536" s="2">
        <v>3.1600000000000003E-2</v>
      </c>
      <c r="I536">
        <v>415.05</v>
      </c>
      <c r="J536">
        <v>417.93</v>
      </c>
      <c r="K536">
        <v>418.48</v>
      </c>
      <c r="L536">
        <v>412.5</v>
      </c>
      <c r="M536">
        <v>435.23</v>
      </c>
      <c r="N536">
        <v>447.29</v>
      </c>
      <c r="O536">
        <f t="shared" si="40"/>
        <v>0.69389230213228181</v>
      </c>
      <c r="P536">
        <f t="shared" si="41"/>
        <v>0.82640645705336357</v>
      </c>
      <c r="Q536">
        <f t="shared" si="42"/>
        <v>-0.61438380917961943</v>
      </c>
      <c r="R536">
        <f t="shared" si="43"/>
        <v>4.8620648114684917</v>
      </c>
      <c r="S536">
        <f t="shared" si="44"/>
        <v>7.7677388266473857</v>
      </c>
    </row>
    <row r="537" spans="1:19" x14ac:dyDescent="0.2">
      <c r="A537" s="1">
        <v>33817</v>
      </c>
      <c r="B537" s="2">
        <v>6.59E-2</v>
      </c>
      <c r="C537">
        <v>23.6</v>
      </c>
      <c r="D537">
        <v>19.72</v>
      </c>
      <c r="E537" s="2">
        <v>2.9700000000000001E-2</v>
      </c>
      <c r="F537" s="2">
        <v>7.5999999999999998E-2</v>
      </c>
      <c r="G537" s="2">
        <v>0.61599999999999999</v>
      </c>
      <c r="H537" s="2">
        <v>3.15E-2</v>
      </c>
      <c r="I537">
        <v>417.93</v>
      </c>
      <c r="J537">
        <v>418.48</v>
      </c>
      <c r="K537">
        <v>412.5</v>
      </c>
      <c r="L537">
        <v>422.84</v>
      </c>
      <c r="M537">
        <v>441.7</v>
      </c>
      <c r="N537">
        <v>454.13</v>
      </c>
      <c r="O537">
        <f t="shared" si="40"/>
        <v>0.13160098581102009</v>
      </c>
      <c r="P537">
        <f t="shared" si="41"/>
        <v>-1.2992606417342678</v>
      </c>
      <c r="Q537">
        <f t="shared" si="42"/>
        <v>1.1748378915129143</v>
      </c>
      <c r="R537">
        <f t="shared" si="43"/>
        <v>5.6875553322326633</v>
      </c>
      <c r="S537">
        <f t="shared" si="44"/>
        <v>8.6617376115617475</v>
      </c>
    </row>
    <row r="538" spans="1:19" x14ac:dyDescent="0.2">
      <c r="A538" s="1">
        <v>33848</v>
      </c>
      <c r="B538" s="2">
        <v>6.4100000000000004E-2</v>
      </c>
      <c r="C538">
        <v>23.2</v>
      </c>
      <c r="D538">
        <v>19.71</v>
      </c>
      <c r="E538" s="2">
        <v>2.9600000000000001E-2</v>
      </c>
      <c r="F538" s="2">
        <v>7.5999999999999998E-2</v>
      </c>
      <c r="G538" s="2">
        <v>0.61399999999999999</v>
      </c>
      <c r="H538" s="2">
        <v>2.9899999999999999E-2</v>
      </c>
      <c r="I538">
        <v>418.48</v>
      </c>
      <c r="J538">
        <v>412.5</v>
      </c>
      <c r="K538">
        <v>422.84</v>
      </c>
      <c r="L538">
        <v>435.64</v>
      </c>
      <c r="M538">
        <v>450.16</v>
      </c>
      <c r="N538">
        <v>459.24</v>
      </c>
      <c r="O538">
        <f t="shared" si="40"/>
        <v>-1.4289810743643661</v>
      </c>
      <c r="P538">
        <f t="shared" si="41"/>
        <v>1.0418658000382219</v>
      </c>
      <c r="Q538">
        <f t="shared" si="42"/>
        <v>4.1005543873064321</v>
      </c>
      <c r="R538">
        <f t="shared" si="43"/>
        <v>7.5702542534888284</v>
      </c>
      <c r="S538">
        <f t="shared" si="44"/>
        <v>9.7400114700822105</v>
      </c>
    </row>
    <row r="539" spans="1:19" x14ac:dyDescent="0.2">
      <c r="A539" s="1">
        <v>33878</v>
      </c>
      <c r="B539" s="2">
        <v>6.6100000000000006E-2</v>
      </c>
      <c r="C539">
        <v>22.43</v>
      </c>
      <c r="D539">
        <v>19.37</v>
      </c>
      <c r="E539" s="2">
        <v>2.9600000000000001E-2</v>
      </c>
      <c r="F539" s="2">
        <v>7.2999999999999995E-2</v>
      </c>
      <c r="G539" s="2">
        <v>0.61299999999999999</v>
      </c>
      <c r="H539" s="2">
        <v>3.2000000000000001E-2</v>
      </c>
      <c r="I539">
        <v>412.5</v>
      </c>
      <c r="J539">
        <v>422.84</v>
      </c>
      <c r="K539">
        <v>435.64</v>
      </c>
      <c r="L539">
        <v>435.23</v>
      </c>
      <c r="M539">
        <v>443.08</v>
      </c>
      <c r="N539">
        <v>463.9</v>
      </c>
      <c r="O539">
        <f t="shared" si="40"/>
        <v>2.5066666666666571</v>
      </c>
      <c r="P539">
        <f t="shared" si="41"/>
        <v>5.6096969696969756</v>
      </c>
      <c r="Q539">
        <f t="shared" si="42"/>
        <v>5.5103030303030431</v>
      </c>
      <c r="R539">
        <f t="shared" si="43"/>
        <v>7.4133333333333384</v>
      </c>
      <c r="S539">
        <f t="shared" si="44"/>
        <v>12.460606060606061</v>
      </c>
    </row>
    <row r="540" spans="1:19" x14ac:dyDescent="0.2">
      <c r="A540" s="1">
        <v>33909</v>
      </c>
      <c r="B540" s="2">
        <v>6.8699999999999997E-2</v>
      </c>
      <c r="C540">
        <v>22.56</v>
      </c>
      <c r="D540">
        <v>19.829999999999998</v>
      </c>
      <c r="E540" s="2">
        <v>0.03</v>
      </c>
      <c r="F540" s="2">
        <v>7.3999999999999996E-2</v>
      </c>
      <c r="G540" s="2">
        <v>0.61399999999999999</v>
      </c>
      <c r="H540" s="2">
        <v>3.0499999999999999E-2</v>
      </c>
      <c r="I540">
        <v>422.84</v>
      </c>
      <c r="J540">
        <v>435.64</v>
      </c>
      <c r="K540">
        <v>435.23</v>
      </c>
      <c r="L540">
        <v>441.7</v>
      </c>
      <c r="M540">
        <v>445.25</v>
      </c>
      <c r="N540">
        <v>462.89</v>
      </c>
      <c r="O540">
        <f t="shared" si="40"/>
        <v>3.027149749314173</v>
      </c>
      <c r="P540">
        <f t="shared" si="41"/>
        <v>2.9301863589064503</v>
      </c>
      <c r="Q540">
        <f t="shared" si="42"/>
        <v>4.46031595875509</v>
      </c>
      <c r="R540">
        <f t="shared" si="43"/>
        <v>5.2998770220414437</v>
      </c>
      <c r="S540">
        <f t="shared" si="44"/>
        <v>9.4716677703150065</v>
      </c>
    </row>
    <row r="541" spans="1:19" x14ac:dyDescent="0.2">
      <c r="A541" s="1">
        <v>33939</v>
      </c>
      <c r="B541" s="2">
        <v>6.7599999999999993E-2</v>
      </c>
      <c r="C541">
        <v>22.82</v>
      </c>
      <c r="D541">
        <v>20.45</v>
      </c>
      <c r="E541" s="2">
        <v>2.93E-2</v>
      </c>
      <c r="F541" s="2">
        <v>7.3999999999999996E-2</v>
      </c>
      <c r="G541" s="2">
        <v>0.61399999999999999</v>
      </c>
      <c r="H541" s="2">
        <v>2.9000000000000001E-2</v>
      </c>
      <c r="I541">
        <v>435.64</v>
      </c>
      <c r="J541">
        <v>435.23</v>
      </c>
      <c r="K541">
        <v>441.7</v>
      </c>
      <c r="L541">
        <v>450.16</v>
      </c>
      <c r="M541">
        <v>448.06</v>
      </c>
      <c r="N541">
        <v>465.95</v>
      </c>
      <c r="O541">
        <f t="shared" si="40"/>
        <v>-9.4114406390588545E-2</v>
      </c>
      <c r="P541">
        <f t="shared" si="41"/>
        <v>1.3910568359195574</v>
      </c>
      <c r="Q541">
        <f t="shared" si="42"/>
        <v>3.3330272702231323</v>
      </c>
      <c r="R541">
        <f t="shared" si="43"/>
        <v>2.8509778716371281</v>
      </c>
      <c r="S541">
        <f t="shared" si="44"/>
        <v>6.9575796529244283</v>
      </c>
    </row>
    <row r="542" spans="1:19" x14ac:dyDescent="0.2">
      <c r="A542" s="1">
        <v>33970</v>
      </c>
      <c r="B542" s="2">
        <v>6.6000000000000003E-2</v>
      </c>
      <c r="C542">
        <v>22.5</v>
      </c>
      <c r="D542">
        <v>20.32</v>
      </c>
      <c r="E542" s="2">
        <v>2.8400000000000002E-2</v>
      </c>
      <c r="F542" s="2">
        <v>7.2999999999999995E-2</v>
      </c>
      <c r="G542" s="2">
        <v>0.61399999999999999</v>
      </c>
      <c r="H542" s="2">
        <v>3.2599999999999997E-2</v>
      </c>
      <c r="I542">
        <v>435.23</v>
      </c>
      <c r="J542">
        <v>441.7</v>
      </c>
      <c r="K542">
        <v>450.16</v>
      </c>
      <c r="L542">
        <v>443.08</v>
      </c>
      <c r="M542">
        <v>447.29</v>
      </c>
      <c r="N542">
        <v>472.99</v>
      </c>
      <c r="O542">
        <f t="shared" si="40"/>
        <v>1.4865703191415891</v>
      </c>
      <c r="P542">
        <f t="shared" si="41"/>
        <v>3.4303701491165572</v>
      </c>
      <c r="Q542">
        <f t="shared" si="42"/>
        <v>1.8036440502722684</v>
      </c>
      <c r="R542">
        <f t="shared" si="43"/>
        <v>2.7709486937940841</v>
      </c>
      <c r="S542">
        <f t="shared" si="44"/>
        <v>8.6758725271695489</v>
      </c>
    </row>
    <row r="543" spans="1:19" x14ac:dyDescent="0.2">
      <c r="A543" s="1">
        <v>34001</v>
      </c>
      <c r="B543" s="2">
        <v>6.25E-2</v>
      </c>
      <c r="C543">
        <v>22.55</v>
      </c>
      <c r="D543">
        <v>20.54</v>
      </c>
      <c r="E543" s="2">
        <v>2.8500000000000001E-2</v>
      </c>
      <c r="F543" s="2">
        <v>7.0999999999999994E-2</v>
      </c>
      <c r="G543" s="2">
        <v>0.61399999999999999</v>
      </c>
      <c r="H543" s="2">
        <v>3.2500000000000001E-2</v>
      </c>
      <c r="I543">
        <v>441.7</v>
      </c>
      <c r="J543">
        <v>450.16</v>
      </c>
      <c r="K543">
        <v>443.08</v>
      </c>
      <c r="L543">
        <v>445.25</v>
      </c>
      <c r="M543">
        <v>454.13</v>
      </c>
      <c r="N543">
        <v>471.58</v>
      </c>
      <c r="O543">
        <f t="shared" si="40"/>
        <v>1.9153271451211262</v>
      </c>
      <c r="P543">
        <f t="shared" si="41"/>
        <v>0.3124292506226034</v>
      </c>
      <c r="Q543">
        <f t="shared" si="42"/>
        <v>0.80371292732623889</v>
      </c>
      <c r="R543">
        <f t="shared" si="43"/>
        <v>2.8141272356803304</v>
      </c>
      <c r="S543">
        <f t="shared" si="44"/>
        <v>6.7647724700022671</v>
      </c>
    </row>
    <row r="544" spans="1:19" x14ac:dyDescent="0.2">
      <c r="A544" s="1">
        <v>34029</v>
      </c>
      <c r="B544" s="2">
        <v>5.9799999999999999E-2</v>
      </c>
      <c r="C544">
        <v>22.69</v>
      </c>
      <c r="D544">
        <v>20.85</v>
      </c>
      <c r="E544" s="2">
        <v>2.8199999999999999E-2</v>
      </c>
      <c r="F544" s="2">
        <v>7.0000000000000007E-2</v>
      </c>
      <c r="G544" s="2">
        <v>0.61499999999999999</v>
      </c>
      <c r="H544" s="2">
        <v>3.09E-2</v>
      </c>
      <c r="I544">
        <v>450.16</v>
      </c>
      <c r="J544">
        <v>443.08</v>
      </c>
      <c r="K544">
        <v>445.25</v>
      </c>
      <c r="L544">
        <v>448.06</v>
      </c>
      <c r="M544">
        <v>459.24</v>
      </c>
      <c r="N544">
        <v>463.81</v>
      </c>
      <c r="O544">
        <f t="shared" si="40"/>
        <v>-1.5727741247556493</v>
      </c>
      <c r="P544">
        <f t="shared" si="41"/>
        <v>-1.0907232983828008</v>
      </c>
      <c r="Q544">
        <f t="shared" si="42"/>
        <v>-0.46650079971566338</v>
      </c>
      <c r="R544">
        <f t="shared" si="43"/>
        <v>2.0170606006753022</v>
      </c>
      <c r="S544">
        <f t="shared" si="44"/>
        <v>3.0322551981517565</v>
      </c>
    </row>
    <row r="545" spans="1:19" x14ac:dyDescent="0.2">
      <c r="A545" s="1">
        <v>34060</v>
      </c>
      <c r="B545" s="2">
        <v>5.9700000000000003E-2</v>
      </c>
      <c r="C545">
        <v>22.53</v>
      </c>
      <c r="D545">
        <v>20.46</v>
      </c>
      <c r="E545" s="2">
        <v>2.7699999999999999E-2</v>
      </c>
      <c r="F545" s="2">
        <v>7.0999999999999994E-2</v>
      </c>
      <c r="G545" s="2">
        <v>0.61499999999999999</v>
      </c>
      <c r="H545" s="2">
        <v>3.2300000000000002E-2</v>
      </c>
      <c r="I545">
        <v>443.08</v>
      </c>
      <c r="J545">
        <v>445.25</v>
      </c>
      <c r="K545">
        <v>448.06</v>
      </c>
      <c r="L545">
        <v>447.29</v>
      </c>
      <c r="M545">
        <v>463.9</v>
      </c>
      <c r="N545">
        <v>447.23</v>
      </c>
      <c r="O545">
        <f t="shared" si="40"/>
        <v>0.48975354337816857</v>
      </c>
      <c r="P545">
        <f t="shared" si="41"/>
        <v>1.1239505281213313</v>
      </c>
      <c r="Q545">
        <f t="shared" si="42"/>
        <v>0.95016701272909732</v>
      </c>
      <c r="R545">
        <f t="shared" si="43"/>
        <v>4.6989257019048436</v>
      </c>
      <c r="S545">
        <f t="shared" si="44"/>
        <v>0.93662544010111315</v>
      </c>
    </row>
    <row r="546" spans="1:19" x14ac:dyDescent="0.2">
      <c r="A546" s="1">
        <v>34090</v>
      </c>
      <c r="B546" s="2">
        <v>6.0400000000000002E-2</v>
      </c>
      <c r="C546">
        <v>22.83</v>
      </c>
      <c r="D546">
        <v>20.52</v>
      </c>
      <c r="E546" s="2">
        <v>2.8199999999999999E-2</v>
      </c>
      <c r="F546" s="2">
        <v>7.0999999999999994E-2</v>
      </c>
      <c r="G546" s="2">
        <v>0.61699999999999999</v>
      </c>
      <c r="H546" s="2">
        <v>3.2199999999999999E-2</v>
      </c>
      <c r="I546">
        <v>445.25</v>
      </c>
      <c r="J546">
        <v>448.06</v>
      </c>
      <c r="K546">
        <v>447.29</v>
      </c>
      <c r="L546">
        <v>454.13</v>
      </c>
      <c r="M546">
        <v>462.89</v>
      </c>
      <c r="N546">
        <v>450.9</v>
      </c>
      <c r="O546">
        <f t="shared" si="40"/>
        <v>0.63110612015722101</v>
      </c>
      <c r="P546">
        <f t="shared" si="41"/>
        <v>0.45816956765862837</v>
      </c>
      <c r="Q546">
        <f t="shared" si="42"/>
        <v>1.9943851768669196</v>
      </c>
      <c r="R546">
        <f t="shared" si="43"/>
        <v>3.961819202695116</v>
      </c>
      <c r="S546">
        <f t="shared" si="44"/>
        <v>1.2689500280741006</v>
      </c>
    </row>
    <row r="547" spans="1:19" x14ac:dyDescent="0.2">
      <c r="A547" s="1">
        <v>34121</v>
      </c>
      <c r="B547" s="2">
        <v>5.96E-2</v>
      </c>
      <c r="C547">
        <v>23.18</v>
      </c>
      <c r="D547">
        <v>20.61</v>
      </c>
      <c r="E547" s="2">
        <v>2.81E-2</v>
      </c>
      <c r="F547" s="2">
        <v>7.0000000000000007E-2</v>
      </c>
      <c r="G547" s="2">
        <v>0.61799999999999999</v>
      </c>
      <c r="H547" s="2">
        <v>0.03</v>
      </c>
      <c r="I547">
        <v>448.06</v>
      </c>
      <c r="J547">
        <v>447.29</v>
      </c>
      <c r="K547">
        <v>454.13</v>
      </c>
      <c r="L547">
        <v>459.24</v>
      </c>
      <c r="M547">
        <v>465.95</v>
      </c>
      <c r="N547">
        <v>454.83</v>
      </c>
      <c r="O547">
        <f t="shared" si="40"/>
        <v>-0.17185198410927249</v>
      </c>
      <c r="P547">
        <f t="shared" si="41"/>
        <v>1.3547292773289366</v>
      </c>
      <c r="Q547">
        <f t="shared" si="42"/>
        <v>2.4952015355086399</v>
      </c>
      <c r="R547">
        <f t="shared" si="43"/>
        <v>3.9927688256037097</v>
      </c>
      <c r="S547">
        <f t="shared" si="44"/>
        <v>1.5109583537918914</v>
      </c>
    </row>
    <row r="548" spans="1:19" x14ac:dyDescent="0.2">
      <c r="A548" s="1">
        <v>34151</v>
      </c>
      <c r="B548" s="2">
        <v>5.8099999999999999E-2</v>
      </c>
      <c r="C548">
        <v>22.72</v>
      </c>
      <c r="D548">
        <v>20.56</v>
      </c>
      <c r="E548" s="2">
        <v>2.7900000000000001E-2</v>
      </c>
      <c r="F548" s="2">
        <v>6.9000000000000006E-2</v>
      </c>
      <c r="G548" s="2">
        <v>0.61799999999999999</v>
      </c>
      <c r="H548" s="2">
        <v>2.7799999999999998E-2</v>
      </c>
      <c r="I548">
        <v>447.29</v>
      </c>
      <c r="J548">
        <v>454.13</v>
      </c>
      <c r="K548">
        <v>459.24</v>
      </c>
      <c r="L548">
        <v>463.9</v>
      </c>
      <c r="M548">
        <v>472.99</v>
      </c>
      <c r="N548">
        <v>451.4</v>
      </c>
      <c r="O548">
        <f t="shared" si="40"/>
        <v>1.5292092378546229</v>
      </c>
      <c r="P548">
        <f t="shared" si="41"/>
        <v>2.6716447942050969</v>
      </c>
      <c r="Q548">
        <f t="shared" si="42"/>
        <v>3.7134744796440744</v>
      </c>
      <c r="R548">
        <f t="shared" si="43"/>
        <v>5.7457130720561578</v>
      </c>
      <c r="S548">
        <f t="shared" si="44"/>
        <v>0.91886695432492616</v>
      </c>
    </row>
    <row r="549" spans="1:19" x14ac:dyDescent="0.2">
      <c r="A549" s="1">
        <v>34182</v>
      </c>
      <c r="B549" s="2">
        <v>5.6800000000000003E-2</v>
      </c>
      <c r="C549">
        <v>22.65</v>
      </c>
      <c r="D549">
        <v>20.81</v>
      </c>
      <c r="E549" s="2">
        <v>2.8000000000000001E-2</v>
      </c>
      <c r="F549" s="2">
        <v>6.8000000000000005E-2</v>
      </c>
      <c r="G549" s="2">
        <v>0.62</v>
      </c>
      <c r="H549" s="2">
        <v>2.7699999999999999E-2</v>
      </c>
      <c r="I549">
        <v>454.13</v>
      </c>
      <c r="J549">
        <v>459.24</v>
      </c>
      <c r="K549">
        <v>463.9</v>
      </c>
      <c r="L549">
        <v>462.89</v>
      </c>
      <c r="M549">
        <v>471.58</v>
      </c>
      <c r="N549">
        <v>464.24</v>
      </c>
      <c r="O549">
        <f t="shared" si="40"/>
        <v>1.1252284588113559</v>
      </c>
      <c r="P549">
        <f t="shared" si="41"/>
        <v>2.1513663488428314</v>
      </c>
      <c r="Q549">
        <f t="shared" si="42"/>
        <v>1.9289630722480355</v>
      </c>
      <c r="R549">
        <f t="shared" si="43"/>
        <v>3.8425120560191983</v>
      </c>
      <c r="S549">
        <f t="shared" si="44"/>
        <v>2.2262347785876324</v>
      </c>
    </row>
    <row r="550" spans="1:19" x14ac:dyDescent="0.2">
      <c r="A550" s="1">
        <v>34213</v>
      </c>
      <c r="B550" s="2">
        <v>5.3600000000000002E-2</v>
      </c>
      <c r="C550">
        <v>22.5</v>
      </c>
      <c r="D550">
        <v>20.99</v>
      </c>
      <c r="E550" s="2">
        <v>2.76E-2</v>
      </c>
      <c r="F550" s="2">
        <v>6.7000000000000004E-2</v>
      </c>
      <c r="G550" s="2">
        <v>0.61699999999999999</v>
      </c>
      <c r="H550" s="2">
        <v>2.69E-2</v>
      </c>
      <c r="I550">
        <v>459.24</v>
      </c>
      <c r="J550">
        <v>463.9</v>
      </c>
      <c r="K550">
        <v>462.89</v>
      </c>
      <c r="L550">
        <v>465.95</v>
      </c>
      <c r="M550">
        <v>463.81</v>
      </c>
      <c r="N550">
        <v>466.96</v>
      </c>
      <c r="O550">
        <f t="shared" si="40"/>
        <v>1.0147199721278533</v>
      </c>
      <c r="P550">
        <f t="shared" si="41"/>
        <v>0.79479139447782288</v>
      </c>
      <c r="Q550">
        <f t="shared" si="42"/>
        <v>1.4611096594373318</v>
      </c>
      <c r="R550">
        <f t="shared" si="43"/>
        <v>0.99512237609964416</v>
      </c>
      <c r="S550">
        <f t="shared" si="44"/>
        <v>1.6810382370873622</v>
      </c>
    </row>
    <row r="551" spans="1:19" x14ac:dyDescent="0.2">
      <c r="A551" s="1">
        <v>34243</v>
      </c>
      <c r="B551" s="2">
        <v>5.33E-2</v>
      </c>
      <c r="C551">
        <v>22.19</v>
      </c>
      <c r="D551">
        <v>21.11</v>
      </c>
      <c r="E551" s="2">
        <v>2.7300000000000001E-2</v>
      </c>
      <c r="F551" s="2">
        <v>6.8000000000000005E-2</v>
      </c>
      <c r="G551" s="2">
        <v>0.61799999999999999</v>
      </c>
      <c r="H551" s="2">
        <v>2.75E-2</v>
      </c>
      <c r="I551">
        <v>463.9</v>
      </c>
      <c r="J551">
        <v>462.89</v>
      </c>
      <c r="K551">
        <v>465.95</v>
      </c>
      <c r="L551">
        <v>472.99</v>
      </c>
      <c r="M551">
        <v>447.23</v>
      </c>
      <c r="N551">
        <v>463.81</v>
      </c>
      <c r="O551">
        <f t="shared" si="40"/>
        <v>-0.21771933606380411</v>
      </c>
      <c r="P551">
        <f t="shared" si="41"/>
        <v>0.44190558309979977</v>
      </c>
      <c r="Q551">
        <f t="shared" si="42"/>
        <v>1.9594740245742592</v>
      </c>
      <c r="R551">
        <f t="shared" si="43"/>
        <v>-3.5934468635481664</v>
      </c>
      <c r="S551">
        <f t="shared" si="44"/>
        <v>-1.9400732916574626E-2</v>
      </c>
    </row>
    <row r="552" spans="1:19" x14ac:dyDescent="0.2">
      <c r="A552" s="1">
        <v>34274</v>
      </c>
      <c r="B552" s="2">
        <v>5.7299999999999997E-2</v>
      </c>
      <c r="C552">
        <v>21.63</v>
      </c>
      <c r="D552">
        <v>21.04</v>
      </c>
      <c r="E552" s="2">
        <v>2.7E-2</v>
      </c>
      <c r="F552" s="2">
        <v>6.6000000000000003E-2</v>
      </c>
      <c r="G552" s="2">
        <v>0.61899999999999999</v>
      </c>
      <c r="H552" s="2">
        <v>2.6800000000000001E-2</v>
      </c>
      <c r="I552">
        <v>462.89</v>
      </c>
      <c r="J552">
        <v>465.95</v>
      </c>
      <c r="K552">
        <v>472.99</v>
      </c>
      <c r="L552">
        <v>471.58</v>
      </c>
      <c r="M552">
        <v>450.9</v>
      </c>
      <c r="N552">
        <v>461.01</v>
      </c>
      <c r="O552">
        <f t="shared" si="40"/>
        <v>0.66106418371534303</v>
      </c>
      <c r="P552">
        <f t="shared" si="41"/>
        <v>2.1819438743545971</v>
      </c>
      <c r="Q552">
        <f t="shared" si="42"/>
        <v>1.8773358681328123</v>
      </c>
      <c r="R552">
        <f t="shared" si="43"/>
        <v>-2.5902482231199619</v>
      </c>
      <c r="S552">
        <f t="shared" si="44"/>
        <v>-0.40614400829570574</v>
      </c>
    </row>
    <row r="553" spans="1:19" x14ac:dyDescent="0.2">
      <c r="A553" s="1">
        <v>34304</v>
      </c>
      <c r="B553" s="2">
        <v>5.7700000000000001E-2</v>
      </c>
      <c r="C553">
        <v>21.29</v>
      </c>
      <c r="D553">
        <v>21.16</v>
      </c>
      <c r="E553" s="2">
        <v>2.7099999999999999E-2</v>
      </c>
      <c r="F553" s="2">
        <v>6.5000000000000002E-2</v>
      </c>
      <c r="G553" s="2">
        <v>0.62</v>
      </c>
      <c r="H553" s="2">
        <v>2.75E-2</v>
      </c>
      <c r="I553">
        <v>465.95</v>
      </c>
      <c r="J553">
        <v>472.99</v>
      </c>
      <c r="K553">
        <v>471.58</v>
      </c>
      <c r="L553">
        <v>463.81</v>
      </c>
      <c r="M553">
        <v>454.83</v>
      </c>
      <c r="N553">
        <v>455.19</v>
      </c>
      <c r="O553">
        <f t="shared" si="40"/>
        <v>1.5108917265800992</v>
      </c>
      <c r="P553">
        <f t="shared" si="41"/>
        <v>1.208284150659944</v>
      </c>
      <c r="Q553">
        <f t="shared" si="42"/>
        <v>-0.45927674643201355</v>
      </c>
      <c r="R553">
        <f t="shared" si="43"/>
        <v>-2.3865221590299357</v>
      </c>
      <c r="S553">
        <f t="shared" si="44"/>
        <v>-2.3092606502843616</v>
      </c>
    </row>
    <row r="554" spans="1:19" x14ac:dyDescent="0.2">
      <c r="A554" s="1">
        <v>34335</v>
      </c>
      <c r="B554" s="2">
        <v>5.7500000000000002E-2</v>
      </c>
      <c r="C554">
        <v>21.34</v>
      </c>
      <c r="D554">
        <v>21.41</v>
      </c>
      <c r="E554" s="2">
        <v>2.7E-2</v>
      </c>
      <c r="F554" s="2">
        <v>6.6000000000000003E-2</v>
      </c>
      <c r="G554" s="2">
        <v>0.622</v>
      </c>
      <c r="H554" s="2">
        <v>2.52E-2</v>
      </c>
      <c r="I554">
        <v>472.99</v>
      </c>
      <c r="J554">
        <v>471.58</v>
      </c>
      <c r="K554">
        <v>463.81</v>
      </c>
      <c r="L554">
        <v>447.23</v>
      </c>
      <c r="M554">
        <v>451.4</v>
      </c>
      <c r="N554">
        <v>465.25</v>
      </c>
      <c r="O554">
        <f t="shared" si="40"/>
        <v>-0.2981035539863508</v>
      </c>
      <c r="P554">
        <f t="shared" si="41"/>
        <v>-1.9408444153153348</v>
      </c>
      <c r="Q554">
        <f t="shared" si="42"/>
        <v>-5.4462039366582786</v>
      </c>
      <c r="R554">
        <f t="shared" si="43"/>
        <v>-4.5645785323157</v>
      </c>
      <c r="S554">
        <f t="shared" si="44"/>
        <v>-1.6363982325207749</v>
      </c>
    </row>
    <row r="555" spans="1:19" x14ac:dyDescent="0.2">
      <c r="A555" s="1">
        <v>34366</v>
      </c>
      <c r="B555" s="2">
        <v>5.9799999999999999E-2</v>
      </c>
      <c r="C555">
        <v>21.02</v>
      </c>
      <c r="D555">
        <v>21.26</v>
      </c>
      <c r="E555" s="2">
        <v>2.6700000000000002E-2</v>
      </c>
      <c r="F555" s="2">
        <v>6.6000000000000003E-2</v>
      </c>
      <c r="G555" s="2">
        <v>0.623</v>
      </c>
      <c r="H555" s="2">
        <v>2.52E-2</v>
      </c>
      <c r="I555">
        <v>471.58</v>
      </c>
      <c r="J555">
        <v>463.81</v>
      </c>
      <c r="K555">
        <v>447.23</v>
      </c>
      <c r="L555">
        <v>450.9</v>
      </c>
      <c r="M555">
        <v>464.24</v>
      </c>
      <c r="N555">
        <v>481.92</v>
      </c>
      <c r="O555">
        <f t="shared" si="40"/>
        <v>-1.6476525722040725</v>
      </c>
      <c r="P555">
        <f t="shared" si="41"/>
        <v>-5.1634929386318307</v>
      </c>
      <c r="Q555">
        <f t="shared" si="42"/>
        <v>-4.385258068620379</v>
      </c>
      <c r="R555">
        <f t="shared" si="43"/>
        <v>-1.5564697400228922</v>
      </c>
      <c r="S555">
        <f t="shared" si="44"/>
        <v>2.1926290343101895</v>
      </c>
    </row>
    <row r="556" spans="1:19" x14ac:dyDescent="0.2">
      <c r="A556" s="1">
        <v>34394</v>
      </c>
      <c r="B556" s="2">
        <v>6.4899999999999999E-2</v>
      </c>
      <c r="C556">
        <v>20.420000000000002</v>
      </c>
      <c r="D556">
        <v>20.83</v>
      </c>
      <c r="E556" s="2">
        <v>2.69E-2</v>
      </c>
      <c r="F556" s="2">
        <v>6.5000000000000002E-2</v>
      </c>
      <c r="G556" s="2">
        <v>0.621</v>
      </c>
      <c r="H556" s="2">
        <v>2.5100000000000001E-2</v>
      </c>
      <c r="I556">
        <v>463.81</v>
      </c>
      <c r="J556">
        <v>447.23</v>
      </c>
      <c r="K556">
        <v>450.9</v>
      </c>
      <c r="L556">
        <v>454.83</v>
      </c>
      <c r="M556">
        <v>466.96</v>
      </c>
      <c r="N556">
        <v>493.15</v>
      </c>
      <c r="O556">
        <f t="shared" si="40"/>
        <v>-3.574739656324788</v>
      </c>
      <c r="P556">
        <f t="shared" si="41"/>
        <v>-2.7834673681033206</v>
      </c>
      <c r="Q556">
        <f t="shared" si="42"/>
        <v>-1.9361376425691579</v>
      </c>
      <c r="R556">
        <f t="shared" si="43"/>
        <v>0.67915741359607651</v>
      </c>
      <c r="S556">
        <f t="shared" si="44"/>
        <v>6.3258661952092288</v>
      </c>
    </row>
    <row r="557" spans="1:19" x14ac:dyDescent="0.2">
      <c r="A557" s="1">
        <v>34425</v>
      </c>
      <c r="B557" s="2">
        <v>6.9699999999999998E-2</v>
      </c>
      <c r="C557">
        <v>19</v>
      </c>
      <c r="D557">
        <v>20.05</v>
      </c>
      <c r="E557" s="2">
        <v>2.7400000000000001E-2</v>
      </c>
      <c r="F557" s="2">
        <v>6.4000000000000001E-2</v>
      </c>
      <c r="G557" s="2">
        <v>0.623</v>
      </c>
      <c r="H557" s="2">
        <v>2.3599999999999999E-2</v>
      </c>
      <c r="I557">
        <v>447.23</v>
      </c>
      <c r="J557">
        <v>450.9</v>
      </c>
      <c r="K557">
        <v>454.83</v>
      </c>
      <c r="L557">
        <v>451.4</v>
      </c>
      <c r="M557">
        <v>463.81</v>
      </c>
      <c r="N557">
        <v>507.91</v>
      </c>
      <c r="O557">
        <f t="shared" si="40"/>
        <v>0.8206068465890004</v>
      </c>
      <c r="P557">
        <f t="shared" si="41"/>
        <v>1.6993493280862193</v>
      </c>
      <c r="Q557">
        <f t="shared" si="42"/>
        <v>0.93240614448939496</v>
      </c>
      <c r="R557">
        <f t="shared" si="43"/>
        <v>3.7072647183775675</v>
      </c>
      <c r="S557">
        <f t="shared" si="44"/>
        <v>13.567962793193654</v>
      </c>
    </row>
    <row r="558" spans="1:19" x14ac:dyDescent="0.2">
      <c r="A558" s="1">
        <v>34455</v>
      </c>
      <c r="B558" s="2">
        <v>7.1800000000000003E-2</v>
      </c>
      <c r="C558">
        <v>18.5</v>
      </c>
      <c r="D558">
        <v>20.190000000000001</v>
      </c>
      <c r="E558" s="2">
        <v>2.8500000000000001E-2</v>
      </c>
      <c r="F558" s="2">
        <v>6.0999999999999999E-2</v>
      </c>
      <c r="G558" s="2">
        <v>0.625</v>
      </c>
      <c r="H558" s="2">
        <v>2.29E-2</v>
      </c>
      <c r="I558">
        <v>450.9</v>
      </c>
      <c r="J558">
        <v>454.83</v>
      </c>
      <c r="K558">
        <v>451.4</v>
      </c>
      <c r="L558">
        <v>464.24</v>
      </c>
      <c r="M558">
        <v>461.01</v>
      </c>
      <c r="N558">
        <v>523.80999999999995</v>
      </c>
      <c r="O558">
        <f t="shared" si="40"/>
        <v>0.8715901530272907</v>
      </c>
      <c r="P558">
        <f t="shared" si="41"/>
        <v>0.11088933244622901</v>
      </c>
      <c r="Q558">
        <f t="shared" si="42"/>
        <v>2.958527389665111</v>
      </c>
      <c r="R558">
        <f t="shared" si="43"/>
        <v>2.2421823020625453</v>
      </c>
      <c r="S558">
        <f t="shared" si="44"/>
        <v>16.169882457307594</v>
      </c>
    </row>
    <row r="559" spans="1:19" x14ac:dyDescent="0.2">
      <c r="A559" s="1">
        <v>34486</v>
      </c>
      <c r="B559" s="2">
        <v>7.0999999999999994E-2</v>
      </c>
      <c r="C559">
        <v>18.05</v>
      </c>
      <c r="D559">
        <v>20.29</v>
      </c>
      <c r="E559" s="2">
        <v>2.8400000000000002E-2</v>
      </c>
      <c r="F559" s="2">
        <v>6.0999999999999999E-2</v>
      </c>
      <c r="G559" s="2">
        <v>0.623</v>
      </c>
      <c r="H559" s="2">
        <v>2.4899999999999999E-2</v>
      </c>
      <c r="I559">
        <v>454.83</v>
      </c>
      <c r="J559">
        <v>451.4</v>
      </c>
      <c r="K559">
        <v>464.24</v>
      </c>
      <c r="L559">
        <v>466.96</v>
      </c>
      <c r="M559">
        <v>455.19</v>
      </c>
      <c r="N559">
        <v>539.35</v>
      </c>
      <c r="O559">
        <f t="shared" si="40"/>
        <v>-0.75412791592462947</v>
      </c>
      <c r="P559">
        <f t="shared" si="41"/>
        <v>2.0689048655541775</v>
      </c>
      <c r="Q559">
        <f t="shared" si="42"/>
        <v>2.6669305015060596</v>
      </c>
      <c r="R559">
        <f t="shared" si="43"/>
        <v>7.9150451817167067E-2</v>
      </c>
      <c r="S559">
        <f t="shared" si="44"/>
        <v>18.58276718774048</v>
      </c>
    </row>
    <row r="560" spans="1:19" x14ac:dyDescent="0.2">
      <c r="A560" s="1">
        <v>34516</v>
      </c>
      <c r="B560" s="2">
        <v>7.2999999999999995E-2</v>
      </c>
      <c r="C560">
        <v>17.420000000000002</v>
      </c>
      <c r="D560">
        <v>20.07</v>
      </c>
      <c r="E560" s="2">
        <v>2.8199999999999999E-2</v>
      </c>
      <c r="F560" s="2">
        <v>6.0999999999999999E-2</v>
      </c>
      <c r="G560" s="2">
        <v>0.623</v>
      </c>
      <c r="H560" s="2">
        <v>2.7699999999999999E-2</v>
      </c>
      <c r="I560">
        <v>451.4</v>
      </c>
      <c r="J560">
        <v>464.24</v>
      </c>
      <c r="K560">
        <v>466.96</v>
      </c>
      <c r="L560">
        <v>463.81</v>
      </c>
      <c r="M560">
        <v>465.25</v>
      </c>
      <c r="N560">
        <v>557.37</v>
      </c>
      <c r="O560">
        <f t="shared" si="40"/>
        <v>2.8444838280903939</v>
      </c>
      <c r="P560">
        <f t="shared" si="41"/>
        <v>3.447053610988049</v>
      </c>
      <c r="Q560">
        <f t="shared" si="42"/>
        <v>2.7492246344705373</v>
      </c>
      <c r="R560">
        <f t="shared" si="43"/>
        <v>3.0682321665928214</v>
      </c>
      <c r="S560">
        <f t="shared" si="44"/>
        <v>23.47585290208243</v>
      </c>
    </row>
    <row r="561" spans="1:19" x14ac:dyDescent="0.2">
      <c r="A561" s="1">
        <v>34547</v>
      </c>
      <c r="B561" s="2">
        <v>7.2400000000000006E-2</v>
      </c>
      <c r="C561">
        <v>17.440000000000001</v>
      </c>
      <c r="D561">
        <v>20.53</v>
      </c>
      <c r="E561" s="2">
        <v>2.8500000000000001E-2</v>
      </c>
      <c r="F561" s="2">
        <v>0.06</v>
      </c>
      <c r="G561" s="2">
        <v>0.626</v>
      </c>
      <c r="H561" s="2">
        <v>2.9000000000000001E-2</v>
      </c>
      <c r="I561">
        <v>464.24</v>
      </c>
      <c r="J561">
        <v>466.96</v>
      </c>
      <c r="K561">
        <v>463.81</v>
      </c>
      <c r="L561">
        <v>461.01</v>
      </c>
      <c r="M561">
        <v>481.92</v>
      </c>
      <c r="N561">
        <v>559.11</v>
      </c>
      <c r="O561">
        <f t="shared" si="40"/>
        <v>0.5859038428398966</v>
      </c>
      <c r="P561">
        <f t="shared" si="41"/>
        <v>-9.2624504566607424E-2</v>
      </c>
      <c r="Q561">
        <f t="shared" si="42"/>
        <v>-0.69576081337239248</v>
      </c>
      <c r="R561">
        <f t="shared" si="43"/>
        <v>3.8083749784594279</v>
      </c>
      <c r="S561">
        <f t="shared" si="44"/>
        <v>20.435550577287607</v>
      </c>
    </row>
    <row r="562" spans="1:19" x14ac:dyDescent="0.2">
      <c r="A562" s="1">
        <v>34578</v>
      </c>
      <c r="B562" s="2">
        <v>7.4700000000000003E-2</v>
      </c>
      <c r="C562">
        <v>17.09</v>
      </c>
      <c r="D562">
        <v>20.57</v>
      </c>
      <c r="E562" s="2">
        <v>2.7799999999999998E-2</v>
      </c>
      <c r="F562" s="2">
        <v>5.8999999999999997E-2</v>
      </c>
      <c r="G562" s="2">
        <v>0.627</v>
      </c>
      <c r="H562" s="2">
        <v>2.9600000000000001E-2</v>
      </c>
      <c r="I562">
        <v>466.96</v>
      </c>
      <c r="J562">
        <v>463.81</v>
      </c>
      <c r="K562">
        <v>461.01</v>
      </c>
      <c r="L562">
        <v>455.19</v>
      </c>
      <c r="M562">
        <v>493.15</v>
      </c>
      <c r="N562">
        <v>578.77</v>
      </c>
      <c r="O562">
        <f t="shared" si="40"/>
        <v>-0.67457598081205328</v>
      </c>
      <c r="P562">
        <f t="shared" si="41"/>
        <v>-1.2741990748672216</v>
      </c>
      <c r="Q562">
        <f t="shared" si="42"/>
        <v>-2.5205585060818825</v>
      </c>
      <c r="R562">
        <f t="shared" si="43"/>
        <v>5.6086174404659905</v>
      </c>
      <c r="S562">
        <f t="shared" si="44"/>
        <v>23.944235052252871</v>
      </c>
    </row>
    <row r="563" spans="1:19" x14ac:dyDescent="0.2">
      <c r="A563" s="1">
        <v>34608</v>
      </c>
      <c r="B563" s="2">
        <v>7.7399999999999997E-2</v>
      </c>
      <c r="C563">
        <v>16.32</v>
      </c>
      <c r="D563">
        <v>20.39</v>
      </c>
      <c r="E563" s="2">
        <v>2.7699999999999999E-2</v>
      </c>
      <c r="F563" s="2">
        <v>5.8000000000000003E-2</v>
      </c>
      <c r="G563" s="2">
        <v>0.629</v>
      </c>
      <c r="H563" s="2">
        <v>2.6100000000000002E-2</v>
      </c>
      <c r="I563">
        <v>463.81</v>
      </c>
      <c r="J563">
        <v>461.01</v>
      </c>
      <c r="K563">
        <v>455.19</v>
      </c>
      <c r="L563">
        <v>465.25</v>
      </c>
      <c r="M563">
        <v>507.91</v>
      </c>
      <c r="N563">
        <v>582.91999999999996</v>
      </c>
      <c r="O563">
        <f t="shared" si="40"/>
        <v>-0.60369547875207541</v>
      </c>
      <c r="P563">
        <f t="shared" si="41"/>
        <v>-1.8585196524438907</v>
      </c>
      <c r="Q563">
        <f t="shared" si="42"/>
        <v>0.31047196050106862</v>
      </c>
      <c r="R563">
        <f t="shared" si="43"/>
        <v>9.5082037903451813</v>
      </c>
      <c r="S563">
        <f t="shared" si="44"/>
        <v>25.680774455057009</v>
      </c>
    </row>
    <row r="564" spans="1:19" x14ac:dyDescent="0.2">
      <c r="A564" s="1">
        <v>34639</v>
      </c>
      <c r="B564" s="2">
        <v>7.9600000000000004E-2</v>
      </c>
      <c r="C564">
        <v>15.62</v>
      </c>
      <c r="D564">
        <v>20.21</v>
      </c>
      <c r="E564" s="2">
        <v>2.8000000000000001E-2</v>
      </c>
      <c r="F564" s="2">
        <v>5.6000000000000001E-2</v>
      </c>
      <c r="G564" s="2">
        <v>0.63</v>
      </c>
      <c r="H564" s="2">
        <v>2.6700000000000002E-2</v>
      </c>
      <c r="I564">
        <v>461.01</v>
      </c>
      <c r="J564">
        <v>455.19</v>
      </c>
      <c r="K564">
        <v>465.25</v>
      </c>
      <c r="L564">
        <v>481.92</v>
      </c>
      <c r="M564">
        <v>523.80999999999995</v>
      </c>
      <c r="N564">
        <v>595.53</v>
      </c>
      <c r="O564">
        <f t="shared" si="40"/>
        <v>-1.2624455000976087</v>
      </c>
      <c r="P564">
        <f t="shared" si="41"/>
        <v>0.91971974577558235</v>
      </c>
      <c r="Q564">
        <f t="shared" si="42"/>
        <v>4.5356933689074008</v>
      </c>
      <c r="R564">
        <f t="shared" si="43"/>
        <v>13.622264159128861</v>
      </c>
      <c r="S564">
        <f t="shared" si="44"/>
        <v>29.179410424936549</v>
      </c>
    </row>
    <row r="565" spans="1:19" x14ac:dyDescent="0.2">
      <c r="A565" s="1">
        <v>34669</v>
      </c>
      <c r="B565" s="2">
        <v>7.8100000000000003E-2</v>
      </c>
      <c r="C565">
        <v>14.88</v>
      </c>
      <c r="D565">
        <v>19.91</v>
      </c>
      <c r="E565" s="2">
        <v>2.8400000000000002E-2</v>
      </c>
      <c r="F565" s="2">
        <v>5.5E-2</v>
      </c>
      <c r="G565" s="2">
        <v>0.63100000000000001</v>
      </c>
      <c r="H565" s="2">
        <v>2.6700000000000002E-2</v>
      </c>
      <c r="I565">
        <v>455.19</v>
      </c>
      <c r="J565">
        <v>465.25</v>
      </c>
      <c r="K565">
        <v>481.92</v>
      </c>
      <c r="L565">
        <v>493.15</v>
      </c>
      <c r="M565">
        <v>539.35</v>
      </c>
      <c r="N565">
        <v>614.57000000000005</v>
      </c>
      <c r="O565">
        <f t="shared" si="40"/>
        <v>2.2100661262330012</v>
      </c>
      <c r="P565">
        <f t="shared" si="41"/>
        <v>5.8722731167204945</v>
      </c>
      <c r="Q565">
        <f t="shared" si="42"/>
        <v>8.3393747665809759</v>
      </c>
      <c r="R565">
        <f t="shared" si="43"/>
        <v>18.488982622641092</v>
      </c>
      <c r="S565">
        <f t="shared" si="44"/>
        <v>35.013950218590061</v>
      </c>
    </row>
    <row r="566" spans="1:19" x14ac:dyDescent="0.2">
      <c r="A566" s="1">
        <v>34700</v>
      </c>
      <c r="B566" s="2">
        <v>7.7799999999999994E-2</v>
      </c>
      <c r="C566">
        <v>14.89</v>
      </c>
      <c r="D566">
        <v>20.22</v>
      </c>
      <c r="E566" s="2">
        <v>2.8899999999999999E-2</v>
      </c>
      <c r="F566" s="2">
        <v>5.6000000000000001E-2</v>
      </c>
      <c r="G566" s="2">
        <v>0.63</v>
      </c>
      <c r="H566" s="2">
        <v>2.8000000000000001E-2</v>
      </c>
      <c r="I566">
        <v>465.25</v>
      </c>
      <c r="J566">
        <v>481.92</v>
      </c>
      <c r="K566">
        <v>493.15</v>
      </c>
      <c r="L566">
        <v>507.91</v>
      </c>
      <c r="M566">
        <v>557.37</v>
      </c>
      <c r="N566">
        <v>614.41999999999996</v>
      </c>
      <c r="O566">
        <f t="shared" si="40"/>
        <v>3.5830198817839998</v>
      </c>
      <c r="P566">
        <f t="shared" si="41"/>
        <v>5.9967759269210053</v>
      </c>
      <c r="Q566">
        <f t="shared" si="42"/>
        <v>9.1692638366469801</v>
      </c>
      <c r="R566">
        <f t="shared" si="43"/>
        <v>19.800107469102635</v>
      </c>
      <c r="S566">
        <f t="shared" si="44"/>
        <v>32.062332079527131</v>
      </c>
    </row>
    <row r="567" spans="1:19" x14ac:dyDescent="0.2">
      <c r="A567" s="1">
        <v>34731</v>
      </c>
      <c r="B567" s="2">
        <v>7.46E-2</v>
      </c>
      <c r="C567">
        <v>15.11</v>
      </c>
      <c r="D567">
        <v>20.8</v>
      </c>
      <c r="E567" s="2">
        <v>2.8299999999999999E-2</v>
      </c>
      <c r="F567" s="2">
        <v>5.3999999999999999E-2</v>
      </c>
      <c r="G567" s="2">
        <v>0.63100000000000001</v>
      </c>
      <c r="H567" s="2">
        <v>2.86E-2</v>
      </c>
      <c r="I567">
        <v>481.92</v>
      </c>
      <c r="J567">
        <v>493.15</v>
      </c>
      <c r="K567">
        <v>507.91</v>
      </c>
      <c r="L567">
        <v>523.80999999999995</v>
      </c>
      <c r="M567">
        <v>559.11</v>
      </c>
      <c r="N567">
        <v>649.54</v>
      </c>
      <c r="O567">
        <f t="shared" si="40"/>
        <v>2.3302622841965492</v>
      </c>
      <c r="P567">
        <f t="shared" si="41"/>
        <v>5.3930112881806158</v>
      </c>
      <c r="Q567">
        <f t="shared" si="42"/>
        <v>8.6923140770252196</v>
      </c>
      <c r="R567">
        <f t="shared" si="43"/>
        <v>16.017181274900395</v>
      </c>
      <c r="S567">
        <f t="shared" si="44"/>
        <v>34.781706507304101</v>
      </c>
    </row>
    <row r="568" spans="1:19" x14ac:dyDescent="0.2">
      <c r="A568" s="1">
        <v>34759</v>
      </c>
      <c r="B568" s="2">
        <v>7.1999999999999995E-2</v>
      </c>
      <c r="C568">
        <v>15.15</v>
      </c>
      <c r="D568">
        <v>21.15</v>
      </c>
      <c r="E568" s="2">
        <v>2.7300000000000001E-2</v>
      </c>
      <c r="F568" s="2">
        <v>5.3999999999999999E-2</v>
      </c>
      <c r="G568" s="2">
        <v>0.63100000000000001</v>
      </c>
      <c r="H568" s="2">
        <v>2.8500000000000001E-2</v>
      </c>
      <c r="I568">
        <v>493.15</v>
      </c>
      <c r="J568">
        <v>507.91</v>
      </c>
      <c r="K568">
        <v>523.80999999999995</v>
      </c>
      <c r="L568">
        <v>539.35</v>
      </c>
      <c r="M568">
        <v>578.77</v>
      </c>
      <c r="N568">
        <v>647.07000000000005</v>
      </c>
      <c r="O568">
        <f t="shared" si="40"/>
        <v>2.9930041569502297</v>
      </c>
      <c r="P568">
        <f t="shared" si="41"/>
        <v>6.2171753016323494</v>
      </c>
      <c r="Q568">
        <f t="shared" si="42"/>
        <v>9.3683463449254933</v>
      </c>
      <c r="R568">
        <f t="shared" si="43"/>
        <v>17.361857447024232</v>
      </c>
      <c r="S568">
        <f t="shared" si="44"/>
        <v>31.211598904998496</v>
      </c>
    </row>
    <row r="569" spans="1:19" x14ac:dyDescent="0.2">
      <c r="A569" s="1">
        <v>34790</v>
      </c>
      <c r="B569" s="2">
        <v>7.0599999999999996E-2</v>
      </c>
      <c r="C569">
        <v>15.31</v>
      </c>
      <c r="D569">
        <v>21.64</v>
      </c>
      <c r="E569" s="2">
        <v>2.6700000000000002E-2</v>
      </c>
      <c r="F569" s="2">
        <v>5.8000000000000003E-2</v>
      </c>
      <c r="G569" s="2">
        <v>0.63100000000000001</v>
      </c>
      <c r="H569" s="2">
        <v>3.0499999999999999E-2</v>
      </c>
      <c r="I569">
        <v>507.91</v>
      </c>
      <c r="J569">
        <v>523.80999999999995</v>
      </c>
      <c r="K569">
        <v>539.35</v>
      </c>
      <c r="L569">
        <v>557.37</v>
      </c>
      <c r="M569">
        <v>582.91999999999996</v>
      </c>
      <c r="N569">
        <v>647.16999999999996</v>
      </c>
      <c r="O569">
        <f t="shared" si="40"/>
        <v>3.1304758717095371</v>
      </c>
      <c r="P569">
        <f t="shared" si="41"/>
        <v>6.1900730444370167</v>
      </c>
      <c r="Q569">
        <f t="shared" si="42"/>
        <v>9.7379456990411626</v>
      </c>
      <c r="R569">
        <f t="shared" si="43"/>
        <v>14.768364474020967</v>
      </c>
      <c r="S569">
        <f t="shared" si="44"/>
        <v>27.41824338957688</v>
      </c>
    </row>
    <row r="570" spans="1:19" x14ac:dyDescent="0.2">
      <c r="A570" s="1">
        <v>34820</v>
      </c>
      <c r="B570" s="2">
        <v>6.6100000000000006E-2</v>
      </c>
      <c r="C570">
        <v>15.5</v>
      </c>
      <c r="D570">
        <v>22.19</v>
      </c>
      <c r="E570" s="2">
        <v>2.6100000000000002E-2</v>
      </c>
      <c r="F570" s="2">
        <v>5.6000000000000001E-2</v>
      </c>
      <c r="G570" s="2">
        <v>0.627</v>
      </c>
      <c r="H570" s="2">
        <v>3.1899999999999998E-2</v>
      </c>
      <c r="I570">
        <v>523.80999999999995</v>
      </c>
      <c r="J570">
        <v>539.35</v>
      </c>
      <c r="K570">
        <v>557.37</v>
      </c>
      <c r="L570">
        <v>559.11</v>
      </c>
      <c r="M570">
        <v>595.53</v>
      </c>
      <c r="N570">
        <v>661.23</v>
      </c>
      <c r="O570">
        <f t="shared" si="40"/>
        <v>2.9667245757049487</v>
      </c>
      <c r="P570">
        <f t="shared" si="41"/>
        <v>6.4069032664515913</v>
      </c>
      <c r="Q570">
        <f t="shared" si="42"/>
        <v>6.7390847826502176</v>
      </c>
      <c r="R570">
        <f t="shared" si="43"/>
        <v>13.691987552738594</v>
      </c>
      <c r="S570">
        <f t="shared" si="44"/>
        <v>26.234703422996898</v>
      </c>
    </row>
    <row r="571" spans="1:19" x14ac:dyDescent="0.2">
      <c r="A571" s="1">
        <v>34851</v>
      </c>
      <c r="B571" s="2">
        <v>6.1699999999999998E-2</v>
      </c>
      <c r="C571">
        <v>15.67</v>
      </c>
      <c r="D571">
        <v>22.72</v>
      </c>
      <c r="E571" s="2">
        <v>2.5399999999999999E-2</v>
      </c>
      <c r="F571" s="2">
        <v>5.6000000000000001E-2</v>
      </c>
      <c r="G571" s="2">
        <v>0.627</v>
      </c>
      <c r="H571" s="2">
        <v>3.04E-2</v>
      </c>
      <c r="I571">
        <v>539.35</v>
      </c>
      <c r="J571">
        <v>557.37</v>
      </c>
      <c r="K571">
        <v>559.11</v>
      </c>
      <c r="L571">
        <v>578.77</v>
      </c>
      <c r="M571">
        <v>614.57000000000005</v>
      </c>
      <c r="N571">
        <v>668.5</v>
      </c>
      <c r="O571">
        <f t="shared" si="40"/>
        <v>3.3410586817465449</v>
      </c>
      <c r="P571">
        <f t="shared" si="41"/>
        <v>3.663669231482336</v>
      </c>
      <c r="Q571">
        <f t="shared" si="42"/>
        <v>7.3087976267729671</v>
      </c>
      <c r="R571">
        <f t="shared" si="43"/>
        <v>13.946416983405951</v>
      </c>
      <c r="S571">
        <f t="shared" si="44"/>
        <v>23.945489941596353</v>
      </c>
    </row>
    <row r="572" spans="1:19" x14ac:dyDescent="0.2">
      <c r="A572" s="1">
        <v>34881</v>
      </c>
      <c r="B572" s="2">
        <v>6.2799999999999995E-2</v>
      </c>
      <c r="C572">
        <v>16.07</v>
      </c>
      <c r="D572">
        <v>23.37</v>
      </c>
      <c r="E572" s="2">
        <v>2.4799999999999999E-2</v>
      </c>
      <c r="F572" s="2">
        <v>5.7000000000000002E-2</v>
      </c>
      <c r="G572" s="2">
        <v>0.628</v>
      </c>
      <c r="H572" s="2">
        <v>2.76E-2</v>
      </c>
      <c r="I572">
        <v>557.37</v>
      </c>
      <c r="J572">
        <v>559.11</v>
      </c>
      <c r="K572">
        <v>578.77</v>
      </c>
      <c r="L572">
        <v>582.91999999999996</v>
      </c>
      <c r="M572">
        <v>614.41999999999996</v>
      </c>
      <c r="N572">
        <v>644.07000000000005</v>
      </c>
      <c r="O572">
        <f t="shared" si="40"/>
        <v>0.31218041875236135</v>
      </c>
      <c r="P572">
        <f t="shared" si="41"/>
        <v>3.8394603225864188</v>
      </c>
      <c r="Q572">
        <f t="shared" si="42"/>
        <v>4.5840285627141597</v>
      </c>
      <c r="R572">
        <f t="shared" si="43"/>
        <v>10.235570626334379</v>
      </c>
      <c r="S572">
        <f t="shared" si="44"/>
        <v>15.555196727488042</v>
      </c>
    </row>
    <row r="573" spans="1:19" x14ac:dyDescent="0.2">
      <c r="A573" s="1">
        <v>34912</v>
      </c>
      <c r="B573" s="2">
        <v>6.4899999999999999E-2</v>
      </c>
      <c r="C573">
        <v>16.010000000000002</v>
      </c>
      <c r="D573">
        <v>23.28</v>
      </c>
      <c r="E573" s="2">
        <v>2.41E-2</v>
      </c>
      <c r="F573" s="2">
        <v>5.7000000000000002E-2</v>
      </c>
      <c r="G573" s="2">
        <v>0.628</v>
      </c>
      <c r="H573" s="2">
        <v>2.6200000000000001E-2</v>
      </c>
      <c r="I573">
        <v>559.11</v>
      </c>
      <c r="J573">
        <v>578.77</v>
      </c>
      <c r="K573">
        <v>582.91999999999996</v>
      </c>
      <c r="L573">
        <v>595.53</v>
      </c>
      <c r="M573">
        <v>649.54</v>
      </c>
      <c r="N573">
        <v>662.68</v>
      </c>
      <c r="O573">
        <f t="shared" si="40"/>
        <v>3.5163026953551224</v>
      </c>
      <c r="P573">
        <f t="shared" si="41"/>
        <v>4.2585537729605827</v>
      </c>
      <c r="Q573">
        <f t="shared" si="42"/>
        <v>6.5139239147931516</v>
      </c>
      <c r="R573">
        <f t="shared" si="43"/>
        <v>16.173919264545432</v>
      </c>
      <c r="S573">
        <f t="shared" si="44"/>
        <v>18.524082917493857</v>
      </c>
    </row>
    <row r="574" spans="1:19" x14ac:dyDescent="0.2">
      <c r="A574" s="1">
        <v>34943</v>
      </c>
      <c r="B574" s="2">
        <v>6.2E-2</v>
      </c>
      <c r="C574">
        <v>16.45</v>
      </c>
      <c r="D574">
        <v>23.94</v>
      </c>
      <c r="E574" s="2">
        <v>2.4199999999999999E-2</v>
      </c>
      <c r="F574" s="2">
        <v>5.6000000000000001E-2</v>
      </c>
      <c r="G574" s="2">
        <v>0.629</v>
      </c>
      <c r="H574" s="2">
        <v>2.5399999999999999E-2</v>
      </c>
      <c r="I574">
        <v>578.77</v>
      </c>
      <c r="J574">
        <v>582.91999999999996</v>
      </c>
      <c r="K574">
        <v>595.53</v>
      </c>
      <c r="L574">
        <v>614.57000000000005</v>
      </c>
      <c r="M574">
        <v>647.07000000000005</v>
      </c>
      <c r="N574">
        <v>674.88</v>
      </c>
      <c r="O574">
        <f t="shared" si="40"/>
        <v>0.71703785614318782</v>
      </c>
      <c r="P574">
        <f t="shared" si="41"/>
        <v>2.8957962575807406</v>
      </c>
      <c r="Q574">
        <f t="shared" si="42"/>
        <v>6.1855313855244898</v>
      </c>
      <c r="R574">
        <f t="shared" si="43"/>
        <v>11.800888090260386</v>
      </c>
      <c r="S574">
        <f t="shared" si="44"/>
        <v>16.605905627451321</v>
      </c>
    </row>
    <row r="575" spans="1:19" x14ac:dyDescent="0.2">
      <c r="A575" s="1">
        <v>34973</v>
      </c>
      <c r="B575" s="2">
        <v>6.0400000000000002E-2</v>
      </c>
      <c r="C575">
        <v>16.760000000000002</v>
      </c>
      <c r="D575">
        <v>23.93</v>
      </c>
      <c r="E575" s="2">
        <v>2.35E-2</v>
      </c>
      <c r="F575" s="2">
        <v>5.5E-2</v>
      </c>
      <c r="G575" s="2">
        <v>0.629</v>
      </c>
      <c r="H575" s="2">
        <v>2.81E-2</v>
      </c>
      <c r="I575">
        <v>582.91999999999996</v>
      </c>
      <c r="J575">
        <v>595.53</v>
      </c>
      <c r="K575">
        <v>614.57000000000005</v>
      </c>
      <c r="L575">
        <v>614.41999999999996</v>
      </c>
      <c r="M575">
        <v>647.16999999999996</v>
      </c>
      <c r="N575">
        <v>701.46</v>
      </c>
      <c r="O575">
        <f t="shared" si="40"/>
        <v>2.1632471008028675</v>
      </c>
      <c r="P575">
        <f t="shared" si="41"/>
        <v>5.4295615178755474</v>
      </c>
      <c r="Q575">
        <f t="shared" si="42"/>
        <v>5.4038289988334487</v>
      </c>
      <c r="R575">
        <f t="shared" si="43"/>
        <v>11.022095656350794</v>
      </c>
      <c r="S575">
        <f t="shared" si="44"/>
        <v>20.335552048308525</v>
      </c>
    </row>
    <row r="576" spans="1:19" x14ac:dyDescent="0.2">
      <c r="A576" s="1">
        <v>35004</v>
      </c>
      <c r="B576" s="2">
        <v>5.9299999999999999E-2</v>
      </c>
      <c r="C576">
        <v>17.329999999999998</v>
      </c>
      <c r="D576">
        <v>24.35</v>
      </c>
      <c r="E576" s="2">
        <v>2.3400000000000001E-2</v>
      </c>
      <c r="F576" s="2">
        <v>5.6000000000000001E-2</v>
      </c>
      <c r="G576" s="2">
        <v>0.628</v>
      </c>
      <c r="H576" s="2">
        <v>2.6100000000000002E-2</v>
      </c>
      <c r="I576">
        <v>595.53</v>
      </c>
      <c r="J576">
        <v>614.57000000000005</v>
      </c>
      <c r="K576">
        <v>614.41999999999996</v>
      </c>
      <c r="L576">
        <v>649.54</v>
      </c>
      <c r="M576">
        <v>661.23</v>
      </c>
      <c r="N576">
        <v>735.67</v>
      </c>
      <c r="O576">
        <f t="shared" si="40"/>
        <v>3.1971521166020311</v>
      </c>
      <c r="P576">
        <f t="shared" si="41"/>
        <v>3.1719644686245774</v>
      </c>
      <c r="Q576">
        <f t="shared" si="42"/>
        <v>9.0692324484072948</v>
      </c>
      <c r="R576">
        <f t="shared" si="43"/>
        <v>11.032189814115156</v>
      </c>
      <c r="S576">
        <f t="shared" si="44"/>
        <v>23.531979917048673</v>
      </c>
    </row>
    <row r="577" spans="1:19" x14ac:dyDescent="0.2">
      <c r="A577" s="1">
        <v>35034</v>
      </c>
      <c r="B577" s="2">
        <v>5.7099999999999998E-2</v>
      </c>
      <c r="C577">
        <v>18.100000000000001</v>
      </c>
      <c r="D577">
        <v>25.03</v>
      </c>
      <c r="E577" s="2">
        <v>2.3E-2</v>
      </c>
      <c r="F577" s="2">
        <v>5.6000000000000001E-2</v>
      </c>
      <c r="G577" s="2">
        <v>0.627</v>
      </c>
      <c r="H577" s="2">
        <v>2.5399999999999999E-2</v>
      </c>
      <c r="I577">
        <v>614.57000000000005</v>
      </c>
      <c r="J577">
        <v>614.41999999999996</v>
      </c>
      <c r="K577">
        <v>649.54</v>
      </c>
      <c r="L577">
        <v>647.07000000000005</v>
      </c>
      <c r="M577">
        <v>668.5</v>
      </c>
      <c r="N577">
        <v>743.25</v>
      </c>
      <c r="O577">
        <f t="shared" si="40"/>
        <v>-2.4407309175533687E-2</v>
      </c>
      <c r="P577">
        <f t="shared" si="41"/>
        <v>5.6901573457864618</v>
      </c>
      <c r="Q577">
        <f t="shared" si="42"/>
        <v>5.2882503213629084</v>
      </c>
      <c r="R577">
        <f t="shared" si="43"/>
        <v>8.7752412255723389</v>
      </c>
      <c r="S577">
        <f t="shared" si="44"/>
        <v>20.938216964707014</v>
      </c>
    </row>
    <row r="578" spans="1:19" x14ac:dyDescent="0.2">
      <c r="A578" s="1">
        <v>35065</v>
      </c>
      <c r="B578" s="2">
        <v>5.6500000000000002E-2</v>
      </c>
      <c r="C578">
        <v>18.079999999999998</v>
      </c>
      <c r="D578">
        <v>24.76</v>
      </c>
      <c r="E578" s="2">
        <v>2.24E-2</v>
      </c>
      <c r="F578" s="2">
        <v>5.6000000000000001E-2</v>
      </c>
      <c r="G578" s="2">
        <v>0.627</v>
      </c>
      <c r="H578" s="2">
        <v>2.7300000000000001E-2</v>
      </c>
      <c r="I578">
        <v>614.41999999999996</v>
      </c>
      <c r="J578">
        <v>649.54</v>
      </c>
      <c r="K578">
        <v>647.07000000000005</v>
      </c>
      <c r="L578">
        <v>647.16999999999996</v>
      </c>
      <c r="M578">
        <v>644.07000000000005</v>
      </c>
      <c r="N578">
        <v>766.22</v>
      </c>
      <c r="O578">
        <f t="shared" ref="O578:O641" si="45">(J578/I578-1)*100</f>
        <v>5.715959766934664</v>
      </c>
      <c r="P578">
        <f t="shared" ref="P578:P641" si="46">(K578/I578-1)*100</f>
        <v>5.3139546238729407</v>
      </c>
      <c r="Q578">
        <f t="shared" ref="Q578:Q641" si="47">(L578/I578-1)*100</f>
        <v>5.3302301357377679</v>
      </c>
      <c r="R578">
        <f t="shared" si="43"/>
        <v>4.8256892679275021</v>
      </c>
      <c r="S578">
        <f t="shared" si="44"/>
        <v>24.706227010839509</v>
      </c>
    </row>
    <row r="579" spans="1:19" x14ac:dyDescent="0.2">
      <c r="A579" s="1">
        <v>35096</v>
      </c>
      <c r="B579" s="2">
        <v>5.8099999999999999E-2</v>
      </c>
      <c r="C579">
        <v>19.100000000000001</v>
      </c>
      <c r="D579">
        <v>25.97</v>
      </c>
      <c r="E579" s="2">
        <v>2.2599999999999999E-2</v>
      </c>
      <c r="F579" s="2">
        <v>5.5E-2</v>
      </c>
      <c r="G579" s="2">
        <v>0.629</v>
      </c>
      <c r="H579" s="2">
        <v>2.6499999999999999E-2</v>
      </c>
      <c r="I579">
        <v>649.54</v>
      </c>
      <c r="J579">
        <v>647.07000000000005</v>
      </c>
      <c r="K579">
        <v>647.16999999999996</v>
      </c>
      <c r="L579">
        <v>661.23</v>
      </c>
      <c r="M579">
        <v>662.68</v>
      </c>
      <c r="N579">
        <v>798.39</v>
      </c>
      <c r="O579">
        <f t="shared" si="45"/>
        <v>-0.38026911352647685</v>
      </c>
      <c r="P579">
        <f t="shared" si="46"/>
        <v>-0.36487360285740733</v>
      </c>
      <c r="Q579">
        <f t="shared" si="47"/>
        <v>1.799735197216501</v>
      </c>
      <c r="R579">
        <f t="shared" ref="R579:R642" si="48">(M579/I579-1)*100</f>
        <v>2.0229701019182755</v>
      </c>
      <c r="S579">
        <f t="shared" ref="S579:S642" si="49">(N579/I579-1)*100</f>
        <v>22.916217630938828</v>
      </c>
    </row>
    <row r="580" spans="1:19" x14ac:dyDescent="0.2">
      <c r="A580" s="1">
        <v>35125</v>
      </c>
      <c r="B580" s="2">
        <v>6.2799999999999995E-2</v>
      </c>
      <c r="C580">
        <v>19.010000000000002</v>
      </c>
      <c r="D580">
        <v>25.63</v>
      </c>
      <c r="E580" s="2">
        <v>2.1600000000000001E-2</v>
      </c>
      <c r="F580" s="2">
        <v>5.5E-2</v>
      </c>
      <c r="G580" s="2">
        <v>0.63</v>
      </c>
      <c r="H580" s="2">
        <v>2.8400000000000002E-2</v>
      </c>
      <c r="I580">
        <v>647.07000000000005</v>
      </c>
      <c r="J580">
        <v>647.16999999999996</v>
      </c>
      <c r="K580">
        <v>661.23</v>
      </c>
      <c r="L580">
        <v>668.5</v>
      </c>
      <c r="M580">
        <v>674.88</v>
      </c>
      <c r="N580">
        <v>792.16</v>
      </c>
      <c r="O580">
        <f t="shared" si="45"/>
        <v>1.5454278516990883E-2</v>
      </c>
      <c r="P580">
        <f t="shared" si="46"/>
        <v>2.1883258380082538</v>
      </c>
      <c r="Q580">
        <f t="shared" si="47"/>
        <v>3.3118518861946944</v>
      </c>
      <c r="R580">
        <f t="shared" si="48"/>
        <v>4.2978348555797519</v>
      </c>
      <c r="S580">
        <f t="shared" si="49"/>
        <v>22.422612700326063</v>
      </c>
    </row>
    <row r="581" spans="1:19" x14ac:dyDescent="0.2">
      <c r="A581" s="1">
        <v>35156</v>
      </c>
      <c r="B581" s="2">
        <v>6.5199999999999994E-2</v>
      </c>
      <c r="C581">
        <v>18.850000000000001</v>
      </c>
      <c r="D581">
        <v>25.42</v>
      </c>
      <c r="E581" s="2">
        <v>2.18E-2</v>
      </c>
      <c r="F581" s="2">
        <v>5.6000000000000001E-2</v>
      </c>
      <c r="G581" s="2">
        <v>0.63</v>
      </c>
      <c r="H581" s="2">
        <v>2.9000000000000001E-2</v>
      </c>
      <c r="I581">
        <v>647.16999999999996</v>
      </c>
      <c r="J581">
        <v>661.23</v>
      </c>
      <c r="K581">
        <v>668.5</v>
      </c>
      <c r="L581">
        <v>644.07000000000005</v>
      </c>
      <c r="M581">
        <v>701.46</v>
      </c>
      <c r="N581">
        <v>763.93</v>
      </c>
      <c r="O581">
        <f t="shared" si="45"/>
        <v>2.1725358097563374</v>
      </c>
      <c r="P581">
        <f t="shared" si="46"/>
        <v>3.2958882519276367</v>
      </c>
      <c r="Q581">
        <f t="shared" si="47"/>
        <v>-0.47900860670301304</v>
      </c>
      <c r="R581">
        <f t="shared" si="48"/>
        <v>8.3888313735185562</v>
      </c>
      <c r="S581">
        <f t="shared" si="49"/>
        <v>18.041627393111547</v>
      </c>
    </row>
    <row r="582" spans="1:19" x14ac:dyDescent="0.2">
      <c r="A582" s="1">
        <v>35186</v>
      </c>
      <c r="B582" s="2">
        <v>6.7400000000000002E-2</v>
      </c>
      <c r="C582">
        <v>19.100000000000001</v>
      </c>
      <c r="D582">
        <v>25.81</v>
      </c>
      <c r="E582" s="2">
        <v>2.1899999999999999E-2</v>
      </c>
      <c r="F582" s="2">
        <v>5.6000000000000001E-2</v>
      </c>
      <c r="G582" s="2">
        <v>0.63</v>
      </c>
      <c r="H582" s="2">
        <v>2.8899999999999999E-2</v>
      </c>
      <c r="I582">
        <v>661.23</v>
      </c>
      <c r="J582">
        <v>668.5</v>
      </c>
      <c r="K582">
        <v>644.07000000000005</v>
      </c>
      <c r="L582">
        <v>662.68</v>
      </c>
      <c r="M582">
        <v>735.67</v>
      </c>
      <c r="N582">
        <v>833.09</v>
      </c>
      <c r="O582">
        <f t="shared" si="45"/>
        <v>1.0994661464240885</v>
      </c>
      <c r="P582">
        <f t="shared" si="46"/>
        <v>-2.5951635588221889</v>
      </c>
      <c r="Q582">
        <f t="shared" si="47"/>
        <v>0.21928829605430966</v>
      </c>
      <c r="R582">
        <f t="shared" si="48"/>
        <v>11.257807419506062</v>
      </c>
      <c r="S582">
        <f t="shared" si="49"/>
        <v>25.99095624820411</v>
      </c>
    </row>
    <row r="583" spans="1:19" x14ac:dyDescent="0.2">
      <c r="A583" s="1">
        <v>35217</v>
      </c>
      <c r="B583" s="2">
        <v>6.9099999999999995E-2</v>
      </c>
      <c r="C583">
        <v>19.149999999999999</v>
      </c>
      <c r="D583">
        <v>25.96</v>
      </c>
      <c r="E583" s="2">
        <v>2.1499999999999998E-2</v>
      </c>
      <c r="F583" s="2">
        <v>5.2999999999999999E-2</v>
      </c>
      <c r="G583" s="2">
        <v>0.63200000000000001</v>
      </c>
      <c r="H583" s="2">
        <v>2.75E-2</v>
      </c>
      <c r="I583">
        <v>668.5</v>
      </c>
      <c r="J583">
        <v>644.07000000000005</v>
      </c>
      <c r="K583">
        <v>662.68</v>
      </c>
      <c r="L583">
        <v>674.88</v>
      </c>
      <c r="M583">
        <v>743.25</v>
      </c>
      <c r="N583">
        <v>876.29</v>
      </c>
      <c r="O583">
        <f t="shared" si="45"/>
        <v>-3.6544502617800956</v>
      </c>
      <c r="P583">
        <f t="shared" si="46"/>
        <v>-0.87060583395662805</v>
      </c>
      <c r="Q583">
        <f t="shared" si="47"/>
        <v>0.95437546746446333</v>
      </c>
      <c r="R583">
        <f t="shared" si="48"/>
        <v>11.181750186985795</v>
      </c>
      <c r="S583">
        <f t="shared" si="49"/>
        <v>31.083021690351529</v>
      </c>
    </row>
    <row r="584" spans="1:19" x14ac:dyDescent="0.2">
      <c r="A584" s="1">
        <v>35247</v>
      </c>
      <c r="B584" s="2">
        <v>6.8699999999999997E-2</v>
      </c>
      <c r="C584">
        <v>18.260000000000002</v>
      </c>
      <c r="D584">
        <v>24.86</v>
      </c>
      <c r="E584" s="2">
        <v>2.1399999999999999E-2</v>
      </c>
      <c r="F584" s="2">
        <v>5.5E-2</v>
      </c>
      <c r="G584" s="2">
        <v>0.63300000000000001</v>
      </c>
      <c r="H584" s="2">
        <v>2.9499999999999998E-2</v>
      </c>
      <c r="I584">
        <v>644.07000000000005</v>
      </c>
      <c r="J584">
        <v>662.68</v>
      </c>
      <c r="K584">
        <v>674.88</v>
      </c>
      <c r="L584">
        <v>701.46</v>
      </c>
      <c r="M584">
        <v>766.22</v>
      </c>
      <c r="N584">
        <v>925.29</v>
      </c>
      <c r="O584">
        <f t="shared" si="45"/>
        <v>2.889437483503321</v>
      </c>
      <c r="P584">
        <f t="shared" si="46"/>
        <v>4.7836415296473866</v>
      </c>
      <c r="Q584">
        <f t="shared" si="47"/>
        <v>8.9105221482137065</v>
      </c>
      <c r="R584">
        <f t="shared" si="48"/>
        <v>18.965329855450499</v>
      </c>
      <c r="S584">
        <f t="shared" si="49"/>
        <v>43.662955889887733</v>
      </c>
    </row>
    <row r="585" spans="1:19" x14ac:dyDescent="0.2">
      <c r="A585" s="1">
        <v>35278</v>
      </c>
      <c r="B585" s="2">
        <v>6.6400000000000001E-2</v>
      </c>
      <c r="C585">
        <v>18.600000000000001</v>
      </c>
      <c r="D585">
        <v>25.41</v>
      </c>
      <c r="E585" s="2">
        <v>2.24E-2</v>
      </c>
      <c r="F585" s="2">
        <v>5.0999999999999997E-2</v>
      </c>
      <c r="G585" s="2">
        <v>0.63300000000000001</v>
      </c>
      <c r="H585" s="2">
        <v>2.8799999999999999E-2</v>
      </c>
      <c r="I585">
        <v>662.68</v>
      </c>
      <c r="J585">
        <v>674.88</v>
      </c>
      <c r="K585">
        <v>701.46</v>
      </c>
      <c r="L585">
        <v>735.67</v>
      </c>
      <c r="M585">
        <v>798.39</v>
      </c>
      <c r="N585">
        <v>927.24</v>
      </c>
      <c r="O585">
        <f t="shared" si="45"/>
        <v>1.8410092352266538</v>
      </c>
      <c r="P585">
        <f t="shared" si="46"/>
        <v>5.8519949296794938</v>
      </c>
      <c r="Q585">
        <f t="shared" si="47"/>
        <v>11.01436590813063</v>
      </c>
      <c r="R585">
        <f t="shared" si="48"/>
        <v>20.478964205951588</v>
      </c>
      <c r="S585">
        <f t="shared" si="49"/>
        <v>39.922737973079016</v>
      </c>
    </row>
    <row r="586" spans="1:19" x14ac:dyDescent="0.2">
      <c r="A586" s="1">
        <v>35309</v>
      </c>
      <c r="B586" s="2">
        <v>6.83E-2</v>
      </c>
      <c r="C586">
        <v>18.75</v>
      </c>
      <c r="D586">
        <v>25.68</v>
      </c>
      <c r="E586" s="2">
        <v>2.1899999999999999E-2</v>
      </c>
      <c r="F586" s="2">
        <v>5.1999999999999998E-2</v>
      </c>
      <c r="G586" s="2">
        <v>0.63400000000000001</v>
      </c>
      <c r="H586" s="2">
        <v>0.03</v>
      </c>
      <c r="I586">
        <v>674.88</v>
      </c>
      <c r="J586">
        <v>701.46</v>
      </c>
      <c r="K586">
        <v>735.67</v>
      </c>
      <c r="L586">
        <v>743.25</v>
      </c>
      <c r="M586">
        <v>792.16</v>
      </c>
      <c r="N586">
        <v>937.02</v>
      </c>
      <c r="O586">
        <f t="shared" si="45"/>
        <v>3.9384779516358437</v>
      </c>
      <c r="P586">
        <f t="shared" si="46"/>
        <v>9.0075272641062085</v>
      </c>
      <c r="Q586">
        <f t="shared" si="47"/>
        <v>10.130689900426738</v>
      </c>
      <c r="R586">
        <f t="shared" si="48"/>
        <v>17.377904220009487</v>
      </c>
      <c r="S586">
        <f t="shared" si="49"/>
        <v>38.842460881934571</v>
      </c>
    </row>
    <row r="587" spans="1:19" x14ac:dyDescent="0.2">
      <c r="A587" s="1">
        <v>35339</v>
      </c>
      <c r="B587" s="2">
        <v>6.5299999999999997E-2</v>
      </c>
      <c r="C587">
        <v>19</v>
      </c>
      <c r="D587">
        <v>26.48</v>
      </c>
      <c r="E587" s="2">
        <v>2.1700000000000001E-2</v>
      </c>
      <c r="F587" s="2">
        <v>5.1999999999999998E-2</v>
      </c>
      <c r="G587" s="2">
        <v>0.63500000000000001</v>
      </c>
      <c r="H587" s="2">
        <v>2.9899999999999999E-2</v>
      </c>
      <c r="I587">
        <v>701.46</v>
      </c>
      <c r="J587">
        <v>735.67</v>
      </c>
      <c r="K587">
        <v>743.25</v>
      </c>
      <c r="L587">
        <v>766.22</v>
      </c>
      <c r="M587">
        <v>763.93</v>
      </c>
      <c r="N587">
        <v>951.16</v>
      </c>
      <c r="O587">
        <f t="shared" si="45"/>
        <v>4.8769708892880459</v>
      </c>
      <c r="P587">
        <f t="shared" si="46"/>
        <v>5.9575742023779021</v>
      </c>
      <c r="Q587">
        <f t="shared" si="47"/>
        <v>9.2321728965300878</v>
      </c>
      <c r="R587">
        <f t="shared" si="48"/>
        <v>8.9057109457417294</v>
      </c>
      <c r="S587">
        <f t="shared" si="49"/>
        <v>35.597183018276148</v>
      </c>
    </row>
    <row r="588" spans="1:19" x14ac:dyDescent="0.2">
      <c r="A588" s="1">
        <v>35370</v>
      </c>
      <c r="B588" s="2">
        <v>6.1899999999999997E-2</v>
      </c>
      <c r="C588">
        <v>19.45</v>
      </c>
      <c r="D588">
        <v>27.58</v>
      </c>
      <c r="E588" s="2">
        <v>2.1000000000000001E-2</v>
      </c>
      <c r="F588" s="2">
        <v>5.3999999999999999E-2</v>
      </c>
      <c r="G588" s="2">
        <v>0.63400000000000001</v>
      </c>
      <c r="H588" s="2">
        <v>3.2599999999999997E-2</v>
      </c>
      <c r="I588">
        <v>735.67</v>
      </c>
      <c r="J588">
        <v>743.25</v>
      </c>
      <c r="K588">
        <v>766.22</v>
      </c>
      <c r="L588">
        <v>798.39</v>
      </c>
      <c r="M588">
        <v>833.09</v>
      </c>
      <c r="N588">
        <v>938.92</v>
      </c>
      <c r="O588">
        <f t="shared" si="45"/>
        <v>1.0303532834015305</v>
      </c>
      <c r="P588">
        <f t="shared" si="46"/>
        <v>4.1526771514401872</v>
      </c>
      <c r="Q588">
        <f t="shared" si="47"/>
        <v>8.5255617328421796</v>
      </c>
      <c r="R588">
        <f t="shared" si="48"/>
        <v>13.242350510419087</v>
      </c>
      <c r="S588">
        <f t="shared" si="49"/>
        <v>27.627876629467018</v>
      </c>
    </row>
    <row r="589" spans="1:19" x14ac:dyDescent="0.2">
      <c r="A589" s="1">
        <v>35400</v>
      </c>
      <c r="B589" s="2">
        <v>6.3E-2</v>
      </c>
      <c r="C589">
        <v>19.190000000000001</v>
      </c>
      <c r="D589">
        <v>27.72</v>
      </c>
      <c r="E589" s="2">
        <v>2.01E-2</v>
      </c>
      <c r="F589" s="2">
        <v>5.3999999999999999E-2</v>
      </c>
      <c r="G589" s="2">
        <v>0.63400000000000001</v>
      </c>
      <c r="H589" s="2">
        <v>3.32E-2</v>
      </c>
      <c r="I589">
        <v>743.25</v>
      </c>
      <c r="J589">
        <v>766.22</v>
      </c>
      <c r="K589">
        <v>798.39</v>
      </c>
      <c r="L589">
        <v>792.16</v>
      </c>
      <c r="M589">
        <v>876.29</v>
      </c>
      <c r="N589">
        <v>962.37</v>
      </c>
      <c r="O589">
        <f t="shared" si="45"/>
        <v>3.0904809956273205</v>
      </c>
      <c r="P589">
        <f t="shared" si="46"/>
        <v>7.418768920282548</v>
      </c>
      <c r="Q589">
        <f t="shared" si="47"/>
        <v>6.5805583585603733</v>
      </c>
      <c r="R589">
        <f t="shared" si="48"/>
        <v>17.899764547595009</v>
      </c>
      <c r="S589">
        <f t="shared" si="49"/>
        <v>29.481331987891025</v>
      </c>
    </row>
    <row r="590" spans="1:19" x14ac:dyDescent="0.2">
      <c r="A590" s="1">
        <v>35431</v>
      </c>
      <c r="B590" s="2">
        <v>6.5799999999999997E-2</v>
      </c>
      <c r="C590">
        <v>19.53</v>
      </c>
      <c r="D590">
        <v>28.33</v>
      </c>
      <c r="E590" s="2">
        <v>0.02</v>
      </c>
      <c r="F590" s="2">
        <v>5.2999999999999999E-2</v>
      </c>
      <c r="G590" s="2">
        <v>0.63400000000000001</v>
      </c>
      <c r="H590" s="2">
        <v>3.04E-2</v>
      </c>
      <c r="I590">
        <v>766.22</v>
      </c>
      <c r="J590">
        <v>798.39</v>
      </c>
      <c r="K590">
        <v>792.16</v>
      </c>
      <c r="L590">
        <v>763.93</v>
      </c>
      <c r="M590">
        <v>925.29</v>
      </c>
      <c r="N590">
        <v>963.36</v>
      </c>
      <c r="O590">
        <f t="shared" si="45"/>
        <v>4.19853305839053</v>
      </c>
      <c r="P590">
        <f t="shared" si="46"/>
        <v>3.3854506538592011</v>
      </c>
      <c r="Q590">
        <f t="shared" si="47"/>
        <v>-0.29886977630446676</v>
      </c>
      <c r="R590">
        <f t="shared" si="48"/>
        <v>20.760356033515158</v>
      </c>
      <c r="S590">
        <f t="shared" si="49"/>
        <v>25.728902926052566</v>
      </c>
    </row>
    <row r="591" spans="1:19" x14ac:dyDescent="0.2">
      <c r="A591" s="1">
        <v>35462</v>
      </c>
      <c r="B591" s="2">
        <v>6.4199999999999993E-2</v>
      </c>
      <c r="C591">
        <v>20.09</v>
      </c>
      <c r="D591">
        <v>29.26</v>
      </c>
      <c r="E591" s="2">
        <v>1.95E-2</v>
      </c>
      <c r="F591" s="2">
        <v>5.1999999999999998E-2</v>
      </c>
      <c r="G591" s="2">
        <v>0.63400000000000001</v>
      </c>
      <c r="H591" s="2">
        <v>3.0300000000000001E-2</v>
      </c>
      <c r="I591">
        <v>798.39</v>
      </c>
      <c r="J591">
        <v>792.16</v>
      </c>
      <c r="K591">
        <v>763.93</v>
      </c>
      <c r="L591">
        <v>833.09</v>
      </c>
      <c r="M591">
        <v>927.24</v>
      </c>
      <c r="N591" s="3">
        <v>1023.74</v>
      </c>
      <c r="O591">
        <f t="shared" si="45"/>
        <v>-0.78032039479453141</v>
      </c>
      <c r="P591">
        <f t="shared" si="46"/>
        <v>-4.3161863249790215</v>
      </c>
      <c r="Q591">
        <f t="shared" si="47"/>
        <v>4.3462468217287276</v>
      </c>
      <c r="R591">
        <f t="shared" si="48"/>
        <v>16.138729192499902</v>
      </c>
      <c r="S591">
        <f t="shared" si="49"/>
        <v>28.225553927278657</v>
      </c>
    </row>
    <row r="592" spans="1:19" x14ac:dyDescent="0.2">
      <c r="A592" s="1">
        <v>35490</v>
      </c>
      <c r="B592" s="2">
        <v>6.6900000000000001E-2</v>
      </c>
      <c r="C592">
        <v>19.690000000000001</v>
      </c>
      <c r="D592">
        <v>28.8</v>
      </c>
      <c r="E592" s="2">
        <v>1.8800000000000001E-2</v>
      </c>
      <c r="F592" s="2">
        <v>5.1999999999999998E-2</v>
      </c>
      <c r="G592" s="2">
        <v>0.63600000000000001</v>
      </c>
      <c r="H592" s="2">
        <v>2.76E-2</v>
      </c>
      <c r="I592">
        <v>792.16</v>
      </c>
      <c r="J592">
        <v>763.93</v>
      </c>
      <c r="K592">
        <v>833.09</v>
      </c>
      <c r="L592">
        <v>876.29</v>
      </c>
      <c r="M592">
        <v>937.02</v>
      </c>
      <c r="N592" s="3">
        <v>1076.83</v>
      </c>
      <c r="O592">
        <f t="shared" si="45"/>
        <v>-3.5636740052514715</v>
      </c>
      <c r="P592">
        <f t="shared" si="46"/>
        <v>5.1668854776812934</v>
      </c>
      <c r="Q592">
        <f t="shared" si="47"/>
        <v>10.620329226418912</v>
      </c>
      <c r="R592">
        <f t="shared" si="48"/>
        <v>18.286709755604935</v>
      </c>
      <c r="S592">
        <f t="shared" si="49"/>
        <v>35.935922035952331</v>
      </c>
    </row>
    <row r="593" spans="1:19" x14ac:dyDescent="0.2">
      <c r="A593" s="1">
        <v>35521</v>
      </c>
      <c r="B593" s="2">
        <v>6.88E-2</v>
      </c>
      <c r="C593">
        <v>18.940000000000001</v>
      </c>
      <c r="D593">
        <v>27.58</v>
      </c>
      <c r="E593" s="2">
        <v>1.9E-2</v>
      </c>
      <c r="F593" s="2">
        <v>5.0999999999999997E-2</v>
      </c>
      <c r="G593" s="2">
        <v>0.63700000000000001</v>
      </c>
      <c r="H593" s="2">
        <v>2.5000000000000001E-2</v>
      </c>
      <c r="I593">
        <v>763.93</v>
      </c>
      <c r="J593">
        <v>833.09</v>
      </c>
      <c r="K593">
        <v>876.29</v>
      </c>
      <c r="L593">
        <v>925.29</v>
      </c>
      <c r="M593">
        <v>951.16</v>
      </c>
      <c r="N593" s="3">
        <v>1112.2</v>
      </c>
      <c r="O593">
        <f t="shared" si="45"/>
        <v>9.0531855012893949</v>
      </c>
      <c r="P593">
        <f t="shared" si="46"/>
        <v>14.708153888445285</v>
      </c>
      <c r="Q593">
        <f t="shared" si="47"/>
        <v>21.122354142395249</v>
      </c>
      <c r="R593">
        <f t="shared" si="48"/>
        <v>24.508790072388841</v>
      </c>
      <c r="S593">
        <f t="shared" si="49"/>
        <v>45.589255560064416</v>
      </c>
    </row>
    <row r="594" spans="1:19" x14ac:dyDescent="0.2">
      <c r="A594" s="1">
        <v>35551</v>
      </c>
      <c r="B594" s="2">
        <v>6.7100000000000007E-2</v>
      </c>
      <c r="C594">
        <v>20.6</v>
      </c>
      <c r="D594">
        <v>29.93</v>
      </c>
      <c r="E594" s="2">
        <v>1.9800000000000002E-2</v>
      </c>
      <c r="F594" s="2">
        <v>4.9000000000000002E-2</v>
      </c>
      <c r="G594" s="2">
        <v>0.63800000000000001</v>
      </c>
      <c r="H594" s="2">
        <v>2.23E-2</v>
      </c>
      <c r="I594">
        <v>833.09</v>
      </c>
      <c r="J594">
        <v>876.29</v>
      </c>
      <c r="K594">
        <v>925.29</v>
      </c>
      <c r="L594">
        <v>927.24</v>
      </c>
      <c r="M594">
        <v>938.92</v>
      </c>
      <c r="N594" s="3">
        <v>1108.42</v>
      </c>
      <c r="O594">
        <f t="shared" si="45"/>
        <v>5.1855141701376617</v>
      </c>
      <c r="P594">
        <f t="shared" si="46"/>
        <v>11.067231631636432</v>
      </c>
      <c r="Q594">
        <f t="shared" si="47"/>
        <v>11.301299979594038</v>
      </c>
      <c r="R594">
        <f t="shared" si="48"/>
        <v>12.70330936633497</v>
      </c>
      <c r="S594">
        <f t="shared" si="49"/>
        <v>33.049250381111285</v>
      </c>
    </row>
    <row r="595" spans="1:19" x14ac:dyDescent="0.2">
      <c r="A595" s="1">
        <v>35582</v>
      </c>
      <c r="B595" s="2">
        <v>6.4899999999999999E-2</v>
      </c>
      <c r="C595">
        <v>21.61</v>
      </c>
      <c r="D595">
        <v>31.25</v>
      </c>
      <c r="E595" s="2">
        <v>1.8200000000000001E-2</v>
      </c>
      <c r="F595" s="2">
        <v>0.05</v>
      </c>
      <c r="G595" s="2">
        <v>0.63700000000000001</v>
      </c>
      <c r="H595" s="2">
        <v>2.3E-2</v>
      </c>
      <c r="I595">
        <v>876.29</v>
      </c>
      <c r="J595">
        <v>925.29</v>
      </c>
      <c r="K595">
        <v>927.24</v>
      </c>
      <c r="L595">
        <v>937.02</v>
      </c>
      <c r="M595">
        <v>962.37</v>
      </c>
      <c r="N595" s="3">
        <v>1108.3900000000001</v>
      </c>
      <c r="O595">
        <f t="shared" si="45"/>
        <v>5.5917561537847105</v>
      </c>
      <c r="P595">
        <f t="shared" si="46"/>
        <v>5.8142852252108357</v>
      </c>
      <c r="Q595">
        <f t="shared" si="47"/>
        <v>6.9303541065172558</v>
      </c>
      <c r="R595">
        <f t="shared" si="48"/>
        <v>9.8232320350568827</v>
      </c>
      <c r="S595">
        <f t="shared" si="49"/>
        <v>26.486665373335327</v>
      </c>
    </row>
    <row r="596" spans="1:19" x14ac:dyDescent="0.2">
      <c r="A596" s="1">
        <v>35612</v>
      </c>
      <c r="B596" s="2">
        <v>6.2100000000000002E-2</v>
      </c>
      <c r="C596">
        <v>22.8</v>
      </c>
      <c r="D596">
        <v>32.76</v>
      </c>
      <c r="E596" s="2">
        <v>1.7299999999999999E-2</v>
      </c>
      <c r="F596" s="2">
        <v>4.9000000000000002E-2</v>
      </c>
      <c r="G596" s="2">
        <v>0.63900000000000001</v>
      </c>
      <c r="H596" s="2">
        <v>2.23E-2</v>
      </c>
      <c r="I596">
        <v>925.29</v>
      </c>
      <c r="J596">
        <v>927.24</v>
      </c>
      <c r="K596">
        <v>937.02</v>
      </c>
      <c r="L596">
        <v>951.16</v>
      </c>
      <c r="M596">
        <v>963.36</v>
      </c>
      <c r="N596" s="3">
        <v>1156.58</v>
      </c>
      <c r="O596">
        <f t="shared" si="45"/>
        <v>0.21074473948707872</v>
      </c>
      <c r="P596">
        <f t="shared" si="46"/>
        <v>1.2677106636838298</v>
      </c>
      <c r="Q596">
        <f t="shared" si="47"/>
        <v>2.7958802105285896</v>
      </c>
      <c r="R596">
        <f t="shared" si="48"/>
        <v>4.1143857601400713</v>
      </c>
      <c r="S596">
        <f t="shared" si="49"/>
        <v>24.996487587675208</v>
      </c>
    </row>
    <row r="597" spans="1:19" x14ac:dyDescent="0.2">
      <c r="A597" s="1">
        <v>35643</v>
      </c>
      <c r="B597" s="2">
        <v>6.3E-2</v>
      </c>
      <c r="C597">
        <v>22.83</v>
      </c>
      <c r="D597">
        <v>32.58</v>
      </c>
      <c r="E597" s="2">
        <v>1.6400000000000001E-2</v>
      </c>
      <c r="F597" s="2">
        <v>4.8000000000000001E-2</v>
      </c>
      <c r="G597" s="2">
        <v>0.63900000000000001</v>
      </c>
      <c r="H597" s="2">
        <v>2.23E-2</v>
      </c>
      <c r="I597">
        <v>927.24</v>
      </c>
      <c r="J597">
        <v>937.02</v>
      </c>
      <c r="K597">
        <v>951.16</v>
      </c>
      <c r="L597">
        <v>938.92</v>
      </c>
      <c r="M597" s="3">
        <v>1023.74</v>
      </c>
      <c r="N597" s="3">
        <v>1074.6199999999999</v>
      </c>
      <c r="O597">
        <f t="shared" si="45"/>
        <v>1.0547431085802916</v>
      </c>
      <c r="P597">
        <f t="shared" si="46"/>
        <v>2.5796988913334262</v>
      </c>
      <c r="Q597">
        <f t="shared" si="47"/>
        <v>1.259652301453773</v>
      </c>
      <c r="R597">
        <f t="shared" si="48"/>
        <v>10.407230059100115</v>
      </c>
      <c r="S597">
        <f t="shared" si="49"/>
        <v>15.894482550364518</v>
      </c>
    </row>
    <row r="598" spans="1:19" x14ac:dyDescent="0.2">
      <c r="A598" s="1">
        <v>35674</v>
      </c>
      <c r="B598" s="2">
        <v>6.2100000000000002E-2</v>
      </c>
      <c r="C598">
        <v>23.06</v>
      </c>
      <c r="D598">
        <v>32.659999999999997</v>
      </c>
      <c r="E598" s="2">
        <v>1.6500000000000001E-2</v>
      </c>
      <c r="F598" s="2">
        <v>4.9000000000000002E-2</v>
      </c>
      <c r="G598" s="2">
        <v>0.63900000000000001</v>
      </c>
      <c r="H598" s="2">
        <v>2.1499999999999998E-2</v>
      </c>
      <c r="I598">
        <v>937.02</v>
      </c>
      <c r="J598">
        <v>951.16</v>
      </c>
      <c r="K598">
        <v>938.92</v>
      </c>
      <c r="L598">
        <v>962.37</v>
      </c>
      <c r="M598" s="3">
        <v>1076.83</v>
      </c>
      <c r="N598" s="3">
        <v>1020.64</v>
      </c>
      <c r="O598">
        <f t="shared" si="45"/>
        <v>1.5090392947855857</v>
      </c>
      <c r="P598">
        <f t="shared" si="46"/>
        <v>0.20277048515506824</v>
      </c>
      <c r="Q598">
        <f t="shared" si="47"/>
        <v>2.7053851572004906</v>
      </c>
      <c r="R598">
        <f t="shared" si="48"/>
        <v>14.920706068173573</v>
      </c>
      <c r="S598">
        <f t="shared" si="49"/>
        <v>8.9240357729824424</v>
      </c>
    </row>
    <row r="599" spans="1:19" x14ac:dyDescent="0.2">
      <c r="A599" s="1">
        <v>35704</v>
      </c>
      <c r="B599" s="2">
        <v>6.0299999999999999E-2</v>
      </c>
      <c r="C599">
        <v>23.58</v>
      </c>
      <c r="D599">
        <v>32.9</v>
      </c>
      <c r="E599" s="2">
        <v>1.6400000000000001E-2</v>
      </c>
      <c r="F599" s="2">
        <v>4.7E-2</v>
      </c>
      <c r="G599" s="2">
        <v>0.63900000000000001</v>
      </c>
      <c r="H599" s="2">
        <v>2.0799999999999999E-2</v>
      </c>
      <c r="I599">
        <v>951.16</v>
      </c>
      <c r="J599">
        <v>938.92</v>
      </c>
      <c r="K599">
        <v>962.37</v>
      </c>
      <c r="L599">
        <v>963.36</v>
      </c>
      <c r="M599" s="3">
        <v>1112.2</v>
      </c>
      <c r="N599" s="3">
        <v>1032.47</v>
      </c>
      <c r="O599">
        <f t="shared" si="45"/>
        <v>-1.2868497413684343</v>
      </c>
      <c r="P599">
        <f t="shared" si="46"/>
        <v>1.1785609150931631</v>
      </c>
      <c r="Q599">
        <f t="shared" si="47"/>
        <v>1.282644350056783</v>
      </c>
      <c r="R599">
        <f t="shared" si="48"/>
        <v>16.930905420749419</v>
      </c>
      <c r="S599">
        <f t="shared" si="49"/>
        <v>8.5485091887800291</v>
      </c>
    </row>
    <row r="600" spans="1:19" x14ac:dyDescent="0.2">
      <c r="A600" s="1">
        <v>35735</v>
      </c>
      <c r="B600" s="2">
        <v>5.8799999999999998E-2</v>
      </c>
      <c r="C600">
        <v>23.46</v>
      </c>
      <c r="D600">
        <v>32.33</v>
      </c>
      <c r="E600" s="2">
        <v>1.6199999999999999E-2</v>
      </c>
      <c r="F600" s="2">
        <v>4.5999999999999999E-2</v>
      </c>
      <c r="G600" s="2">
        <v>0.64100000000000001</v>
      </c>
      <c r="H600" s="2">
        <v>1.83E-2</v>
      </c>
      <c r="I600">
        <v>938.92</v>
      </c>
      <c r="J600">
        <v>962.37</v>
      </c>
      <c r="K600">
        <v>963.36</v>
      </c>
      <c r="L600" s="3">
        <v>1023.74</v>
      </c>
      <c r="M600" s="3">
        <v>1108.42</v>
      </c>
      <c r="N600" s="3">
        <v>1144.43</v>
      </c>
      <c r="O600">
        <f t="shared" si="45"/>
        <v>2.4975503770289231</v>
      </c>
      <c r="P600">
        <f t="shared" si="46"/>
        <v>2.6029906701316552</v>
      </c>
      <c r="Q600">
        <f t="shared" si="47"/>
        <v>9.0337834959314911</v>
      </c>
      <c r="R600">
        <f t="shared" si="48"/>
        <v>18.052656243343424</v>
      </c>
      <c r="S600">
        <f t="shared" si="49"/>
        <v>21.887913773271439</v>
      </c>
    </row>
    <row r="601" spans="1:19" x14ac:dyDescent="0.2">
      <c r="A601" s="1">
        <v>35765</v>
      </c>
      <c r="B601" s="2">
        <v>5.8099999999999999E-2</v>
      </c>
      <c r="C601">
        <v>24.23</v>
      </c>
      <c r="D601">
        <v>33.03</v>
      </c>
      <c r="E601" s="2">
        <v>1.6400000000000001E-2</v>
      </c>
      <c r="F601" s="2">
        <v>4.7E-2</v>
      </c>
      <c r="G601" s="2">
        <v>0.64</v>
      </c>
      <c r="H601" s="2">
        <v>1.7000000000000001E-2</v>
      </c>
      <c r="I601">
        <v>962.37</v>
      </c>
      <c r="J601">
        <v>963.36</v>
      </c>
      <c r="K601" s="3">
        <v>1023.74</v>
      </c>
      <c r="L601" s="3">
        <v>1076.83</v>
      </c>
      <c r="M601" s="3">
        <v>1108.3900000000001</v>
      </c>
      <c r="N601" s="3">
        <v>1190.05</v>
      </c>
      <c r="O601">
        <f t="shared" si="45"/>
        <v>0.10287103712709467</v>
      </c>
      <c r="P601">
        <f t="shared" si="46"/>
        <v>6.376965200494622</v>
      </c>
      <c r="Q601">
        <f t="shared" si="47"/>
        <v>11.893554454108068</v>
      </c>
      <c r="R601">
        <f t="shared" si="48"/>
        <v>15.172958425553595</v>
      </c>
      <c r="S601">
        <f t="shared" si="49"/>
        <v>23.658260336461012</v>
      </c>
    </row>
    <row r="602" spans="1:19" x14ac:dyDescent="0.2">
      <c r="A602" s="1">
        <v>35796</v>
      </c>
      <c r="B602" s="2">
        <v>5.5399999999999998E-2</v>
      </c>
      <c r="C602">
        <v>24.29</v>
      </c>
      <c r="D602">
        <v>32.86</v>
      </c>
      <c r="E602" s="2">
        <v>1.61E-2</v>
      </c>
      <c r="F602" s="2">
        <v>4.5999999999999999E-2</v>
      </c>
      <c r="G602" s="2">
        <v>0.64</v>
      </c>
      <c r="H602" s="2">
        <v>1.5699999999999999E-2</v>
      </c>
      <c r="I602">
        <v>963.36</v>
      </c>
      <c r="J602" s="3">
        <v>1023.74</v>
      </c>
      <c r="K602" s="3">
        <v>1076.83</v>
      </c>
      <c r="L602" s="3">
        <v>1112.2</v>
      </c>
      <c r="M602" s="3">
        <v>1156.58</v>
      </c>
      <c r="N602" s="3">
        <v>1248.77</v>
      </c>
      <c r="O602">
        <f t="shared" si="45"/>
        <v>6.2676465703371598</v>
      </c>
      <c r="P602">
        <f t="shared" si="46"/>
        <v>11.778566683275194</v>
      </c>
      <c r="Q602">
        <f t="shared" si="47"/>
        <v>15.450091346952345</v>
      </c>
      <c r="R602">
        <f t="shared" si="48"/>
        <v>20.056884238498583</v>
      </c>
      <c r="S602">
        <f t="shared" si="49"/>
        <v>29.626515528981901</v>
      </c>
    </row>
    <row r="603" spans="1:19" x14ac:dyDescent="0.2">
      <c r="A603" s="1">
        <v>35827</v>
      </c>
      <c r="B603" s="2">
        <v>5.57E-2</v>
      </c>
      <c r="C603">
        <v>25.85</v>
      </c>
      <c r="D603">
        <v>34.71</v>
      </c>
      <c r="E603" s="2">
        <v>1.61E-2</v>
      </c>
      <c r="F603" s="2">
        <v>4.5999999999999999E-2</v>
      </c>
      <c r="G603" s="2">
        <v>0.64</v>
      </c>
      <c r="H603" s="2">
        <v>1.44E-2</v>
      </c>
      <c r="I603" s="3">
        <v>1023.74</v>
      </c>
      <c r="J603" s="3">
        <v>1076.83</v>
      </c>
      <c r="K603" s="3">
        <v>1112.2</v>
      </c>
      <c r="L603" s="3">
        <v>1108.42</v>
      </c>
      <c r="M603" s="3">
        <v>1074.6199999999999</v>
      </c>
      <c r="N603" s="3">
        <v>1246.58</v>
      </c>
      <c r="O603">
        <f t="shared" si="45"/>
        <v>5.1858870416316538</v>
      </c>
      <c r="P603">
        <f t="shared" si="46"/>
        <v>8.6408658448434252</v>
      </c>
      <c r="Q603">
        <f t="shared" si="47"/>
        <v>8.2716314689276658</v>
      </c>
      <c r="R603">
        <f t="shared" si="48"/>
        <v>4.9700119170883017</v>
      </c>
      <c r="S603">
        <f t="shared" si="49"/>
        <v>21.767245589700511</v>
      </c>
    </row>
    <row r="604" spans="1:19" x14ac:dyDescent="0.2">
      <c r="A604" s="1">
        <v>35855</v>
      </c>
      <c r="B604" s="2">
        <v>5.6500000000000002E-2</v>
      </c>
      <c r="C604">
        <v>27.23</v>
      </c>
      <c r="D604">
        <v>36.29</v>
      </c>
      <c r="E604" s="2">
        <v>1.52E-2</v>
      </c>
      <c r="F604" s="2">
        <v>4.7E-2</v>
      </c>
      <c r="G604" s="2">
        <v>0.64</v>
      </c>
      <c r="H604" s="2">
        <v>1.37E-2</v>
      </c>
      <c r="I604" s="3">
        <v>1076.83</v>
      </c>
      <c r="J604" s="3">
        <v>1112.2</v>
      </c>
      <c r="K604" s="3">
        <v>1108.42</v>
      </c>
      <c r="L604" s="3">
        <v>1108.3900000000001</v>
      </c>
      <c r="M604" s="3">
        <v>1020.64</v>
      </c>
      <c r="N604" s="3">
        <v>1281.6600000000001</v>
      </c>
      <c r="O604">
        <f t="shared" si="45"/>
        <v>3.284641029688995</v>
      </c>
      <c r="P604">
        <f t="shared" si="46"/>
        <v>2.9336106906382664</v>
      </c>
      <c r="Q604">
        <f t="shared" si="47"/>
        <v>2.9308247355664507</v>
      </c>
      <c r="R604">
        <f t="shared" si="48"/>
        <v>-5.2180938495398514</v>
      </c>
      <c r="S604">
        <f t="shared" si="49"/>
        <v>19.021572578772904</v>
      </c>
    </row>
    <row r="605" spans="1:19" x14ac:dyDescent="0.2">
      <c r="A605" s="1">
        <v>35886</v>
      </c>
      <c r="B605" s="2">
        <v>5.6399999999999999E-2</v>
      </c>
      <c r="C605">
        <v>28.26</v>
      </c>
      <c r="D605">
        <v>37.270000000000003</v>
      </c>
      <c r="E605" s="2">
        <v>1.4500000000000001E-2</v>
      </c>
      <c r="F605" s="2">
        <v>4.2999999999999997E-2</v>
      </c>
      <c r="G605" s="2">
        <v>0.64100000000000001</v>
      </c>
      <c r="H605" s="2">
        <v>1.44E-2</v>
      </c>
      <c r="I605" s="3">
        <v>1112.2</v>
      </c>
      <c r="J605" s="3">
        <v>1108.42</v>
      </c>
      <c r="K605" s="3">
        <v>1108.3900000000001</v>
      </c>
      <c r="L605" s="3">
        <v>1156.58</v>
      </c>
      <c r="M605" s="3">
        <v>1032.47</v>
      </c>
      <c r="N605" s="3">
        <v>1334.76</v>
      </c>
      <c r="O605">
        <f t="shared" si="45"/>
        <v>-0.33986693040819471</v>
      </c>
      <c r="P605">
        <f t="shared" si="46"/>
        <v>-0.34256428699873664</v>
      </c>
      <c r="Q605">
        <f t="shared" si="47"/>
        <v>3.9902895162740482</v>
      </c>
      <c r="R605">
        <f t="shared" si="48"/>
        <v>-7.1686746987951855</v>
      </c>
      <c r="S605">
        <f t="shared" si="49"/>
        <v>20.010789426362162</v>
      </c>
    </row>
    <row r="606" spans="1:19" x14ac:dyDescent="0.2">
      <c r="A606" s="1">
        <v>35916</v>
      </c>
      <c r="B606" s="2">
        <v>5.6500000000000002E-2</v>
      </c>
      <c r="C606">
        <v>28.3</v>
      </c>
      <c r="D606">
        <v>36.950000000000003</v>
      </c>
      <c r="E606" s="2">
        <v>1.4200000000000001E-2</v>
      </c>
      <c r="F606" s="2">
        <v>4.3999999999999997E-2</v>
      </c>
      <c r="G606" s="2">
        <v>0.64100000000000001</v>
      </c>
      <c r="H606" s="2">
        <v>1.6899999999999998E-2</v>
      </c>
      <c r="I606" s="3">
        <v>1108.42</v>
      </c>
      <c r="J606" s="3">
        <v>1108.3900000000001</v>
      </c>
      <c r="K606" s="3">
        <v>1156.58</v>
      </c>
      <c r="L606" s="3">
        <v>1074.6199999999999</v>
      </c>
      <c r="M606" s="3">
        <v>1144.43</v>
      </c>
      <c r="N606" s="3">
        <v>1332.07</v>
      </c>
      <c r="O606">
        <f t="shared" si="45"/>
        <v>-2.7065552768767986E-3</v>
      </c>
      <c r="P606">
        <f t="shared" si="46"/>
        <v>4.3449234044856455</v>
      </c>
      <c r="Q606">
        <f t="shared" si="47"/>
        <v>-3.0493856119521601</v>
      </c>
      <c r="R606">
        <f t="shared" si="48"/>
        <v>3.24876851734901</v>
      </c>
      <c r="S606">
        <f t="shared" si="49"/>
        <v>20.177369589144888</v>
      </c>
    </row>
    <row r="607" spans="1:19" x14ac:dyDescent="0.2">
      <c r="A607" s="1">
        <v>35947</v>
      </c>
      <c r="B607" s="2">
        <v>5.4899999999999997E-2</v>
      </c>
      <c r="C607">
        <v>28.44</v>
      </c>
      <c r="D607">
        <v>36.799999999999997</v>
      </c>
      <c r="E607" s="2">
        <v>1.43E-2</v>
      </c>
      <c r="F607" s="2">
        <v>4.4999999999999998E-2</v>
      </c>
      <c r="G607" s="2">
        <v>0.64</v>
      </c>
      <c r="H607" s="2">
        <v>1.6799999999999999E-2</v>
      </c>
      <c r="I607" s="3">
        <v>1108.3900000000001</v>
      </c>
      <c r="J607" s="3">
        <v>1156.58</v>
      </c>
      <c r="K607" s="3">
        <v>1074.6199999999999</v>
      </c>
      <c r="L607" s="3">
        <v>1020.64</v>
      </c>
      <c r="M607" s="3">
        <v>1190.05</v>
      </c>
      <c r="N607" s="3">
        <v>1322.55</v>
      </c>
      <c r="O607">
        <f t="shared" si="45"/>
        <v>4.3477476339555343</v>
      </c>
      <c r="P607">
        <f t="shared" si="46"/>
        <v>-3.0467615189599506</v>
      </c>
      <c r="Q607">
        <f t="shared" si="47"/>
        <v>-7.9168884598381561</v>
      </c>
      <c r="R607">
        <f t="shared" si="48"/>
        <v>7.3674428675826853</v>
      </c>
      <c r="S607">
        <f t="shared" si="49"/>
        <v>19.321718889560515</v>
      </c>
    </row>
    <row r="608" spans="1:19" x14ac:dyDescent="0.2">
      <c r="A608" s="1">
        <v>35977</v>
      </c>
      <c r="B608" s="2">
        <v>5.4600000000000003E-2</v>
      </c>
      <c r="C608">
        <v>29.9</v>
      </c>
      <c r="D608">
        <v>38.26</v>
      </c>
      <c r="E608" s="2">
        <v>1.44E-2</v>
      </c>
      <c r="F608" s="2">
        <v>4.4999999999999998E-2</v>
      </c>
      <c r="G608" s="2">
        <v>0.64</v>
      </c>
      <c r="H608" s="2">
        <v>1.6799999999999999E-2</v>
      </c>
      <c r="I608" s="3">
        <v>1156.58</v>
      </c>
      <c r="J608" s="3">
        <v>1074.6199999999999</v>
      </c>
      <c r="K608" s="3">
        <v>1020.64</v>
      </c>
      <c r="L608" s="3">
        <v>1032.47</v>
      </c>
      <c r="M608" s="3">
        <v>1248.77</v>
      </c>
      <c r="N608" s="3">
        <v>1380.99</v>
      </c>
      <c r="O608">
        <f t="shared" si="45"/>
        <v>-7.0864099327327175</v>
      </c>
      <c r="P608">
        <f t="shared" si="46"/>
        <v>-11.753618426740909</v>
      </c>
      <c r="Q608">
        <f t="shared" si="47"/>
        <v>-10.73077521658683</v>
      </c>
      <c r="R608">
        <f t="shared" si="48"/>
        <v>7.9709142471770189</v>
      </c>
      <c r="S608">
        <f t="shared" si="49"/>
        <v>19.402894741392739</v>
      </c>
    </row>
    <row r="609" spans="1:19" x14ac:dyDescent="0.2">
      <c r="A609" s="1">
        <v>36008</v>
      </c>
      <c r="B609" s="2">
        <v>5.3400000000000003E-2</v>
      </c>
      <c r="C609">
        <v>28</v>
      </c>
      <c r="D609">
        <v>35.42</v>
      </c>
      <c r="E609" s="2">
        <v>1.38E-2</v>
      </c>
      <c r="F609" s="2">
        <v>4.4999999999999998E-2</v>
      </c>
      <c r="G609" s="2">
        <v>0.63900000000000001</v>
      </c>
      <c r="H609" s="2">
        <v>1.6199999999999999E-2</v>
      </c>
      <c r="I609" s="3">
        <v>1074.6199999999999</v>
      </c>
      <c r="J609" s="3">
        <v>1020.64</v>
      </c>
      <c r="K609" s="3">
        <v>1032.47</v>
      </c>
      <c r="L609" s="3">
        <v>1144.43</v>
      </c>
      <c r="M609" s="3">
        <v>1246.58</v>
      </c>
      <c r="N609" s="3">
        <v>1327.49</v>
      </c>
      <c r="O609">
        <f t="shared" si="45"/>
        <v>-5.0231709813701508</v>
      </c>
      <c r="P609">
        <f t="shared" si="46"/>
        <v>-3.9223167259124003</v>
      </c>
      <c r="Q609">
        <f t="shared" si="47"/>
        <v>6.4962498371517574</v>
      </c>
      <c r="R609">
        <f t="shared" si="48"/>
        <v>16.001935567921688</v>
      </c>
      <c r="S609">
        <f t="shared" si="49"/>
        <v>23.531108670972078</v>
      </c>
    </row>
    <row r="610" spans="1:19" x14ac:dyDescent="0.2">
      <c r="A610" s="1">
        <v>36039</v>
      </c>
      <c r="B610" s="2">
        <v>4.8000000000000001E-2</v>
      </c>
      <c r="C610">
        <v>26.8</v>
      </c>
      <c r="D610">
        <v>33.53</v>
      </c>
      <c r="E610" s="2">
        <v>1.4999999999999999E-2</v>
      </c>
      <c r="F610" s="2">
        <v>4.5999999999999999E-2</v>
      </c>
      <c r="G610" s="2">
        <v>0.64200000000000002</v>
      </c>
      <c r="H610" s="2">
        <v>1.49E-2</v>
      </c>
      <c r="I610" s="3">
        <v>1020.64</v>
      </c>
      <c r="J610" s="3">
        <v>1032.47</v>
      </c>
      <c r="K610" s="3">
        <v>1144.43</v>
      </c>
      <c r="L610" s="3">
        <v>1190.05</v>
      </c>
      <c r="M610" s="3">
        <v>1281.6600000000001</v>
      </c>
      <c r="N610" s="3">
        <v>1318.17</v>
      </c>
      <c r="O610">
        <f t="shared" si="45"/>
        <v>1.1590766577833644</v>
      </c>
      <c r="P610">
        <f t="shared" si="46"/>
        <v>12.128664367455722</v>
      </c>
      <c r="Q610">
        <f t="shared" si="47"/>
        <v>16.598408841511201</v>
      </c>
      <c r="R610">
        <f t="shared" si="48"/>
        <v>25.574149553221524</v>
      </c>
      <c r="S610">
        <f t="shared" si="49"/>
        <v>29.15131682081833</v>
      </c>
    </row>
    <row r="611" spans="1:19" x14ac:dyDescent="0.2">
      <c r="A611" s="1">
        <v>36069</v>
      </c>
      <c r="B611" s="2">
        <v>4.5400000000000003E-2</v>
      </c>
      <c r="C611">
        <v>27.2</v>
      </c>
      <c r="D611">
        <v>33.770000000000003</v>
      </c>
      <c r="E611" s="2">
        <v>1.5800000000000002E-2</v>
      </c>
      <c r="F611" s="2">
        <v>4.4999999999999998E-2</v>
      </c>
      <c r="G611" s="2">
        <v>0.64100000000000001</v>
      </c>
      <c r="H611" s="2">
        <v>1.49E-2</v>
      </c>
      <c r="I611" s="3">
        <v>1032.47</v>
      </c>
      <c r="J611" s="3">
        <v>1144.43</v>
      </c>
      <c r="K611" s="3">
        <v>1190.05</v>
      </c>
      <c r="L611" s="3">
        <v>1248.77</v>
      </c>
      <c r="M611" s="3">
        <v>1334.76</v>
      </c>
      <c r="N611" s="3">
        <v>1300.01</v>
      </c>
      <c r="O611">
        <f t="shared" si="45"/>
        <v>10.843898612066205</v>
      </c>
      <c r="P611">
        <f t="shared" si="46"/>
        <v>15.262428932559779</v>
      </c>
      <c r="Q611">
        <f t="shared" si="47"/>
        <v>20.949761252142917</v>
      </c>
      <c r="R611">
        <f t="shared" si="48"/>
        <v>29.278332542349904</v>
      </c>
      <c r="S611">
        <f t="shared" si="49"/>
        <v>25.912617315757359</v>
      </c>
    </row>
    <row r="612" spans="1:19" x14ac:dyDescent="0.2">
      <c r="A612" s="1">
        <v>36100</v>
      </c>
      <c r="B612" s="2">
        <v>4.8300000000000003E-2</v>
      </c>
      <c r="C612">
        <v>30.25</v>
      </c>
      <c r="D612">
        <v>37.369999999999997</v>
      </c>
      <c r="E612" s="2">
        <v>1.5699999999999999E-2</v>
      </c>
      <c r="F612" s="2">
        <v>4.3999999999999997E-2</v>
      </c>
      <c r="G612" s="2">
        <v>0.64200000000000002</v>
      </c>
      <c r="H612" s="2">
        <v>1.55E-2</v>
      </c>
      <c r="I612" s="3">
        <v>1144.43</v>
      </c>
      <c r="J612" s="3">
        <v>1190.05</v>
      </c>
      <c r="K612" s="3">
        <v>1248.77</v>
      </c>
      <c r="L612" s="3">
        <v>1246.58</v>
      </c>
      <c r="M612" s="3">
        <v>1332.07</v>
      </c>
      <c r="N612" s="3">
        <v>1391</v>
      </c>
      <c r="O612">
        <f t="shared" si="45"/>
        <v>3.9862639043017012</v>
      </c>
      <c r="P612">
        <f t="shared" si="46"/>
        <v>9.1172024501280156</v>
      </c>
      <c r="Q612">
        <f t="shared" si="47"/>
        <v>8.9258408115830523</v>
      </c>
      <c r="R612">
        <f t="shared" si="48"/>
        <v>16.395935094326418</v>
      </c>
      <c r="S612">
        <f t="shared" si="49"/>
        <v>21.545223386314571</v>
      </c>
    </row>
    <row r="613" spans="1:19" x14ac:dyDescent="0.2">
      <c r="A613" s="1">
        <v>36130</v>
      </c>
      <c r="B613" s="2">
        <v>4.6399999999999997E-2</v>
      </c>
      <c r="C613">
        <v>31.56</v>
      </c>
      <c r="D613">
        <v>38.82</v>
      </c>
      <c r="E613" s="2">
        <v>1.41E-2</v>
      </c>
      <c r="F613" s="2">
        <v>4.3999999999999997E-2</v>
      </c>
      <c r="G613" s="2">
        <v>0.64300000000000002</v>
      </c>
      <c r="H613" s="2">
        <v>1.61E-2</v>
      </c>
      <c r="I613" s="3">
        <v>1190.05</v>
      </c>
      <c r="J613" s="3">
        <v>1248.77</v>
      </c>
      <c r="K613" s="3">
        <v>1246.58</v>
      </c>
      <c r="L613" s="3">
        <v>1281.6600000000001</v>
      </c>
      <c r="M613" s="3">
        <v>1322.55</v>
      </c>
      <c r="N613" s="3">
        <v>1428.68</v>
      </c>
      <c r="O613">
        <f t="shared" si="45"/>
        <v>4.9342464602327718</v>
      </c>
      <c r="P613">
        <f t="shared" si="46"/>
        <v>4.7502205789672791</v>
      </c>
      <c r="Q613">
        <f t="shared" si="47"/>
        <v>7.6979958825259542</v>
      </c>
      <c r="R613">
        <f t="shared" si="48"/>
        <v>11.133985966976168</v>
      </c>
      <c r="S613">
        <f t="shared" si="49"/>
        <v>20.052098651317184</v>
      </c>
    </row>
    <row r="614" spans="1:19" x14ac:dyDescent="0.2">
      <c r="A614" s="1">
        <v>36161</v>
      </c>
      <c r="B614" s="2">
        <v>4.7199999999999999E-2</v>
      </c>
      <c r="C614">
        <v>32.92</v>
      </c>
      <c r="D614">
        <v>40.57</v>
      </c>
      <c r="E614" s="2">
        <v>1.3599999999999999E-2</v>
      </c>
      <c r="F614" s="2">
        <v>4.2999999999999997E-2</v>
      </c>
      <c r="G614" s="2">
        <v>0.64400000000000002</v>
      </c>
      <c r="H614" s="2">
        <v>1.67E-2</v>
      </c>
      <c r="I614" s="3">
        <v>1248.77</v>
      </c>
      <c r="J614" s="3">
        <v>1246.58</v>
      </c>
      <c r="K614" s="3">
        <v>1281.6600000000001</v>
      </c>
      <c r="L614" s="3">
        <v>1334.76</v>
      </c>
      <c r="M614" s="3">
        <v>1380.99</v>
      </c>
      <c r="N614" s="3">
        <v>1425.59</v>
      </c>
      <c r="O614">
        <f t="shared" si="45"/>
        <v>-0.17537256660554723</v>
      </c>
      <c r="P614">
        <f t="shared" si="46"/>
        <v>2.6337916509845849</v>
      </c>
      <c r="Q614">
        <f t="shared" si="47"/>
        <v>6.8859758001873939</v>
      </c>
      <c r="R614">
        <f t="shared" si="48"/>
        <v>10.588018610312556</v>
      </c>
      <c r="S614">
        <f t="shared" si="49"/>
        <v>14.159532980452759</v>
      </c>
    </row>
    <row r="615" spans="1:19" x14ac:dyDescent="0.2">
      <c r="A615" s="1">
        <v>36192</v>
      </c>
      <c r="B615" s="2">
        <v>5.0099999999999999E-2</v>
      </c>
      <c r="C615">
        <v>32.67</v>
      </c>
      <c r="D615">
        <v>40.4</v>
      </c>
      <c r="E615" s="2">
        <v>1.2999999999999999E-2</v>
      </c>
      <c r="F615" s="2">
        <v>4.3999999999999997E-2</v>
      </c>
      <c r="G615" s="2">
        <v>0.64200000000000002</v>
      </c>
      <c r="H615" s="2">
        <v>1.61E-2</v>
      </c>
      <c r="I615" s="3">
        <v>1246.58</v>
      </c>
      <c r="J615" s="3">
        <v>1281.6600000000001</v>
      </c>
      <c r="K615" s="3">
        <v>1334.76</v>
      </c>
      <c r="L615" s="3">
        <v>1332.07</v>
      </c>
      <c r="M615" s="3">
        <v>1327.49</v>
      </c>
      <c r="N615" s="3">
        <v>1388.87</v>
      </c>
      <c r="O615">
        <f t="shared" si="45"/>
        <v>2.8140993758924537</v>
      </c>
      <c r="P615">
        <f t="shared" si="46"/>
        <v>7.0737537903704517</v>
      </c>
      <c r="Q615">
        <f t="shared" si="47"/>
        <v>6.8579633878290913</v>
      </c>
      <c r="R615">
        <f t="shared" si="48"/>
        <v>6.4905581671453216</v>
      </c>
      <c r="S615">
        <f t="shared" si="49"/>
        <v>11.414429880152088</v>
      </c>
    </row>
    <row r="616" spans="1:19" x14ac:dyDescent="0.2">
      <c r="A616" s="1">
        <v>36220</v>
      </c>
      <c r="B616" s="2">
        <v>5.2299999999999999E-2</v>
      </c>
      <c r="C616">
        <v>33.39</v>
      </c>
      <c r="D616">
        <v>41.35</v>
      </c>
      <c r="E616" s="2">
        <v>1.3100000000000001E-2</v>
      </c>
      <c r="F616" s="2">
        <v>4.2000000000000003E-2</v>
      </c>
      <c r="G616" s="2">
        <v>0.64200000000000002</v>
      </c>
      <c r="H616" s="2">
        <v>1.7299999999999999E-2</v>
      </c>
      <c r="I616" s="3">
        <v>1281.6600000000001</v>
      </c>
      <c r="J616" s="3">
        <v>1334.76</v>
      </c>
      <c r="K616" s="3">
        <v>1332.07</v>
      </c>
      <c r="L616" s="3">
        <v>1322.55</v>
      </c>
      <c r="M616" s="3">
        <v>1318.17</v>
      </c>
      <c r="N616" s="3">
        <v>1442.21</v>
      </c>
      <c r="O616">
        <f t="shared" si="45"/>
        <v>4.1430644632741931</v>
      </c>
      <c r="P616">
        <f t="shared" si="46"/>
        <v>3.9331804066601084</v>
      </c>
      <c r="Q616">
        <f t="shared" si="47"/>
        <v>3.1903937081597222</v>
      </c>
      <c r="R616">
        <f t="shared" si="48"/>
        <v>2.848649407799253</v>
      </c>
      <c r="S616">
        <f t="shared" si="49"/>
        <v>12.52672315590717</v>
      </c>
    </row>
    <row r="617" spans="1:19" x14ac:dyDescent="0.2">
      <c r="A617" s="1">
        <v>36251</v>
      </c>
      <c r="B617" s="2">
        <v>5.1799999999999999E-2</v>
      </c>
      <c r="C617">
        <v>34</v>
      </c>
      <c r="D617">
        <v>42.7</v>
      </c>
      <c r="E617" s="2">
        <v>1.2800000000000001E-2</v>
      </c>
      <c r="F617" s="2">
        <v>4.2999999999999997E-2</v>
      </c>
      <c r="G617" s="2">
        <v>0.64200000000000002</v>
      </c>
      <c r="H617" s="2">
        <v>2.2800000000000001E-2</v>
      </c>
      <c r="I617" s="3">
        <v>1334.76</v>
      </c>
      <c r="J617" s="3">
        <v>1332.07</v>
      </c>
      <c r="K617" s="3">
        <v>1322.55</v>
      </c>
      <c r="L617" s="3">
        <v>1380.99</v>
      </c>
      <c r="M617" s="3">
        <v>1300.01</v>
      </c>
      <c r="N617" s="3">
        <v>1461.36</v>
      </c>
      <c r="O617">
        <f t="shared" si="45"/>
        <v>-0.20153435823668797</v>
      </c>
      <c r="P617">
        <f t="shared" si="46"/>
        <v>-0.91477119482153979</v>
      </c>
      <c r="Q617">
        <f t="shared" si="47"/>
        <v>3.4635440079115343</v>
      </c>
      <c r="R617">
        <f t="shared" si="48"/>
        <v>-2.6034642932062702</v>
      </c>
      <c r="S617">
        <f t="shared" si="49"/>
        <v>9.4848512092061465</v>
      </c>
    </row>
    <row r="618" spans="1:19" x14ac:dyDescent="0.2">
      <c r="A618" s="1">
        <v>36281</v>
      </c>
      <c r="B618" s="2">
        <v>5.5399999999999998E-2</v>
      </c>
      <c r="C618">
        <v>33.19</v>
      </c>
      <c r="D618">
        <v>42.55</v>
      </c>
      <c r="E618" s="2">
        <v>1.23E-2</v>
      </c>
      <c r="F618" s="2">
        <v>4.2000000000000003E-2</v>
      </c>
      <c r="G618" s="2">
        <v>0.64300000000000002</v>
      </c>
      <c r="H618" s="2">
        <v>2.0899999999999998E-2</v>
      </c>
      <c r="I618" s="3">
        <v>1332.07</v>
      </c>
      <c r="J618" s="3">
        <v>1322.55</v>
      </c>
      <c r="K618" s="3">
        <v>1380.99</v>
      </c>
      <c r="L618" s="3">
        <v>1327.49</v>
      </c>
      <c r="M618" s="3">
        <v>1391</v>
      </c>
      <c r="N618" s="3">
        <v>1418.48</v>
      </c>
      <c r="O618">
        <f t="shared" si="45"/>
        <v>-0.71467715660588071</v>
      </c>
      <c r="P618">
        <f t="shared" si="46"/>
        <v>3.67247967449158</v>
      </c>
      <c r="Q618">
        <f t="shared" si="47"/>
        <v>-0.34382577492173549</v>
      </c>
      <c r="R618">
        <f t="shared" si="48"/>
        <v>4.4239416847463131</v>
      </c>
      <c r="S618">
        <f t="shared" si="49"/>
        <v>6.4868963342767261</v>
      </c>
    </row>
    <row r="619" spans="1:19" x14ac:dyDescent="0.2">
      <c r="A619" s="1">
        <v>36312</v>
      </c>
      <c r="B619" s="2">
        <v>5.91E-2</v>
      </c>
      <c r="C619">
        <v>32.24</v>
      </c>
      <c r="D619">
        <v>42.18</v>
      </c>
      <c r="E619" s="2">
        <v>1.23E-2</v>
      </c>
      <c r="F619" s="2">
        <v>4.2999999999999997E-2</v>
      </c>
      <c r="G619" s="2">
        <v>0.64200000000000002</v>
      </c>
      <c r="H619" s="2">
        <v>1.9599999999999999E-2</v>
      </c>
      <c r="I619" s="3">
        <v>1322.55</v>
      </c>
      <c r="J619" s="3">
        <v>1380.99</v>
      </c>
      <c r="K619" s="3">
        <v>1327.49</v>
      </c>
      <c r="L619" s="3">
        <v>1318.17</v>
      </c>
      <c r="M619" s="3">
        <v>1428.68</v>
      </c>
      <c r="N619" s="3">
        <v>1461.96</v>
      </c>
      <c r="O619">
        <f t="shared" si="45"/>
        <v>4.4187365317001293</v>
      </c>
      <c r="P619">
        <f t="shared" si="46"/>
        <v>0.37352084987336553</v>
      </c>
      <c r="Q619">
        <f t="shared" si="47"/>
        <v>-0.33117840535328291</v>
      </c>
      <c r="R619">
        <f t="shared" si="48"/>
        <v>8.024649351631318</v>
      </c>
      <c r="S619">
        <f t="shared" si="49"/>
        <v>10.541000340251783</v>
      </c>
    </row>
    <row r="620" spans="1:19" x14ac:dyDescent="0.2">
      <c r="A620" s="1">
        <v>36342</v>
      </c>
      <c r="B620" s="2">
        <v>5.79E-2</v>
      </c>
      <c r="C620">
        <v>32.880000000000003</v>
      </c>
      <c r="D620">
        <v>43.83</v>
      </c>
      <c r="E620" s="2">
        <v>1.24E-2</v>
      </c>
      <c r="F620" s="2">
        <v>4.2999999999999997E-2</v>
      </c>
      <c r="G620" s="2">
        <v>0.64200000000000002</v>
      </c>
      <c r="H620" s="2">
        <v>2.1399999999999999E-2</v>
      </c>
      <c r="I620" s="3">
        <v>1380.99</v>
      </c>
      <c r="J620" s="3">
        <v>1327.49</v>
      </c>
      <c r="K620" s="3">
        <v>1318.17</v>
      </c>
      <c r="L620" s="3">
        <v>1300.01</v>
      </c>
      <c r="M620" s="3">
        <v>1425.59</v>
      </c>
      <c r="N620" s="3">
        <v>1473</v>
      </c>
      <c r="O620">
        <f t="shared" si="45"/>
        <v>-3.8740323970484991</v>
      </c>
      <c r="P620">
        <f t="shared" si="46"/>
        <v>-4.548910564160491</v>
      </c>
      <c r="Q620">
        <f t="shared" si="47"/>
        <v>-5.8639092245418194</v>
      </c>
      <c r="R620">
        <f t="shared" si="48"/>
        <v>3.2295671945488325</v>
      </c>
      <c r="S620">
        <f t="shared" si="49"/>
        <v>6.6626116047183492</v>
      </c>
    </row>
    <row r="621" spans="1:19" x14ac:dyDescent="0.2">
      <c r="A621" s="1">
        <v>36373</v>
      </c>
      <c r="B621" s="2">
        <v>5.9400000000000001E-2</v>
      </c>
      <c r="C621">
        <v>30.89</v>
      </c>
      <c r="D621">
        <v>41.93</v>
      </c>
      <c r="E621" s="2">
        <v>1.2E-2</v>
      </c>
      <c r="F621" s="2">
        <v>4.2000000000000003E-2</v>
      </c>
      <c r="G621" s="2">
        <v>0.64200000000000002</v>
      </c>
      <c r="H621" s="2">
        <v>2.2599999999999999E-2</v>
      </c>
      <c r="I621" s="3">
        <v>1327.49</v>
      </c>
      <c r="J621" s="3">
        <v>1318.17</v>
      </c>
      <c r="K621" s="3">
        <v>1300.01</v>
      </c>
      <c r="L621" s="3">
        <v>1391</v>
      </c>
      <c r="M621" s="3">
        <v>1388.87</v>
      </c>
      <c r="N621" s="3">
        <v>1485.46</v>
      </c>
      <c r="O621">
        <f t="shared" si="45"/>
        <v>-0.70207685180302404</v>
      </c>
      <c r="P621">
        <f t="shared" si="46"/>
        <v>-2.0700720909385351</v>
      </c>
      <c r="Q621">
        <f t="shared" si="47"/>
        <v>4.784216830258603</v>
      </c>
      <c r="R621">
        <f t="shared" si="48"/>
        <v>4.6237636441705643</v>
      </c>
      <c r="S621">
        <f t="shared" si="49"/>
        <v>11.899901317524053</v>
      </c>
    </row>
    <row r="622" spans="1:19" x14ac:dyDescent="0.2">
      <c r="A622" s="1">
        <v>36404</v>
      </c>
      <c r="B622" s="2">
        <v>5.91E-2</v>
      </c>
      <c r="C622">
        <v>29.99</v>
      </c>
      <c r="D622">
        <v>41.32</v>
      </c>
      <c r="E622" s="2">
        <v>1.2500000000000001E-2</v>
      </c>
      <c r="F622" s="2">
        <v>4.2000000000000003E-2</v>
      </c>
      <c r="G622" s="2">
        <v>0.64200000000000002</v>
      </c>
      <c r="H622" s="2">
        <v>2.63E-2</v>
      </c>
      <c r="I622" s="3">
        <v>1318.17</v>
      </c>
      <c r="J622" s="3">
        <v>1300.01</v>
      </c>
      <c r="K622" s="3">
        <v>1391</v>
      </c>
      <c r="L622" s="3">
        <v>1428.68</v>
      </c>
      <c r="M622" s="3">
        <v>1442.21</v>
      </c>
      <c r="N622" s="3">
        <v>1468.05</v>
      </c>
      <c r="O622">
        <f t="shared" si="45"/>
        <v>-1.3776675239157377</v>
      </c>
      <c r="P622">
        <f t="shared" si="46"/>
        <v>5.5250840179946303</v>
      </c>
      <c r="Q622">
        <f t="shared" si="47"/>
        <v>8.3835924046215649</v>
      </c>
      <c r="R622">
        <f t="shared" si="48"/>
        <v>9.4100154001380609</v>
      </c>
      <c r="S622">
        <f t="shared" si="49"/>
        <v>11.370308837251631</v>
      </c>
    </row>
    <row r="623" spans="1:19" x14ac:dyDescent="0.2">
      <c r="A623" s="1">
        <v>36434</v>
      </c>
      <c r="B623" s="2">
        <v>6.1199999999999997E-2</v>
      </c>
      <c r="C623">
        <v>28.66</v>
      </c>
      <c r="D623">
        <v>40.549999999999997</v>
      </c>
      <c r="E623" s="2">
        <v>1.26E-2</v>
      </c>
      <c r="F623" s="2">
        <v>4.1000000000000002E-2</v>
      </c>
      <c r="G623" s="2">
        <v>0.64300000000000002</v>
      </c>
      <c r="H623" s="2">
        <v>2.5600000000000001E-2</v>
      </c>
      <c r="I623" s="3">
        <v>1300.01</v>
      </c>
      <c r="J623" s="3">
        <v>1391</v>
      </c>
      <c r="K623" s="3">
        <v>1428.68</v>
      </c>
      <c r="L623" s="3">
        <v>1425.59</v>
      </c>
      <c r="M623" s="3">
        <v>1461.36</v>
      </c>
      <c r="N623" s="3">
        <v>1390.14</v>
      </c>
      <c r="O623">
        <f t="shared" si="45"/>
        <v>6.9991769294082351</v>
      </c>
      <c r="P623">
        <f t="shared" si="46"/>
        <v>9.897616172183298</v>
      </c>
      <c r="Q623">
        <f t="shared" si="47"/>
        <v>9.6599256928792787</v>
      </c>
      <c r="R623">
        <f t="shared" si="48"/>
        <v>12.411442988900067</v>
      </c>
      <c r="S623">
        <f t="shared" si="49"/>
        <v>6.9330235921262195</v>
      </c>
    </row>
    <row r="624" spans="1:19" x14ac:dyDescent="0.2">
      <c r="A624" s="1">
        <v>36465</v>
      </c>
      <c r="B624" s="2">
        <v>6.0299999999999999E-2</v>
      </c>
      <c r="C624">
        <v>29.74</v>
      </c>
      <c r="D624">
        <v>43.21</v>
      </c>
      <c r="E624" s="2">
        <v>1.2800000000000001E-2</v>
      </c>
      <c r="F624" s="2">
        <v>4.1000000000000002E-2</v>
      </c>
      <c r="G624" s="2">
        <v>0.64400000000000002</v>
      </c>
      <c r="H624" s="2">
        <v>2.6200000000000001E-2</v>
      </c>
      <c r="I624" s="3">
        <v>1391</v>
      </c>
      <c r="J624" s="3">
        <v>1428.68</v>
      </c>
      <c r="K624" s="3">
        <v>1425.59</v>
      </c>
      <c r="L624" s="3">
        <v>1388.87</v>
      </c>
      <c r="M624" s="3">
        <v>1418.48</v>
      </c>
      <c r="N624" s="3">
        <v>1378.04</v>
      </c>
      <c r="O624">
        <f t="shared" si="45"/>
        <v>2.7088425593098542</v>
      </c>
      <c r="P624">
        <f t="shared" si="46"/>
        <v>2.4867002156721663</v>
      </c>
      <c r="Q624">
        <f t="shared" si="47"/>
        <v>-0.15312724658519405</v>
      </c>
      <c r="R624">
        <f t="shared" si="48"/>
        <v>1.9755571531272498</v>
      </c>
      <c r="S624">
        <f t="shared" si="49"/>
        <v>-0.93170381020848403</v>
      </c>
    </row>
    <row r="625" spans="1:19" x14ac:dyDescent="0.2">
      <c r="A625" s="1">
        <v>36495</v>
      </c>
      <c r="B625" s="2">
        <v>6.2799999999999995E-2</v>
      </c>
      <c r="C625">
        <v>29.66</v>
      </c>
      <c r="D625">
        <v>44.19</v>
      </c>
      <c r="E625" s="2">
        <v>1.2E-2</v>
      </c>
      <c r="F625" s="2">
        <v>0.04</v>
      </c>
      <c r="G625" s="2">
        <v>0.64400000000000002</v>
      </c>
      <c r="H625" s="2">
        <v>2.6800000000000001E-2</v>
      </c>
      <c r="I625" s="3">
        <v>1428.68</v>
      </c>
      <c r="J625" s="3">
        <v>1425.59</v>
      </c>
      <c r="K625" s="3">
        <v>1388.87</v>
      </c>
      <c r="L625" s="3">
        <v>1442.21</v>
      </c>
      <c r="M625" s="3">
        <v>1461.96</v>
      </c>
      <c r="N625" s="3">
        <v>1330.93</v>
      </c>
      <c r="O625">
        <f t="shared" si="45"/>
        <v>-0.21628356244925984</v>
      </c>
      <c r="P625">
        <f t="shared" si="46"/>
        <v>-2.7864882268947677</v>
      </c>
      <c r="Q625">
        <f t="shared" si="47"/>
        <v>0.94702802587003365</v>
      </c>
      <c r="R625">
        <f t="shared" si="48"/>
        <v>2.3294229638547437</v>
      </c>
      <c r="S625">
        <f t="shared" si="49"/>
        <v>-6.8419800095192773</v>
      </c>
    </row>
    <row r="626" spans="1:19" x14ac:dyDescent="0.2">
      <c r="A626" s="1">
        <v>36526</v>
      </c>
      <c r="B626" s="2">
        <v>6.6600000000000006E-2</v>
      </c>
      <c r="C626">
        <v>29.04</v>
      </c>
      <c r="D626">
        <v>43.77</v>
      </c>
      <c r="E626" s="2">
        <v>1.17E-2</v>
      </c>
      <c r="F626" s="2">
        <v>0.04</v>
      </c>
      <c r="G626" s="2">
        <v>0.64600000000000002</v>
      </c>
      <c r="H626" s="2">
        <v>2.7400000000000001E-2</v>
      </c>
      <c r="I626" s="3">
        <v>1425.59</v>
      </c>
      <c r="J626" s="3">
        <v>1388.87</v>
      </c>
      <c r="K626" s="3">
        <v>1442.21</v>
      </c>
      <c r="L626" s="3">
        <v>1461.36</v>
      </c>
      <c r="M626" s="3">
        <v>1473</v>
      </c>
      <c r="N626" s="3">
        <v>1335.63</v>
      </c>
      <c r="O626">
        <f t="shared" si="45"/>
        <v>-2.5757756437685519</v>
      </c>
      <c r="P626">
        <f t="shared" si="46"/>
        <v>1.1658330936664907</v>
      </c>
      <c r="Q626">
        <f t="shared" si="47"/>
        <v>2.509136568017456</v>
      </c>
      <c r="R626">
        <f t="shared" si="48"/>
        <v>3.3256406119571702</v>
      </c>
      <c r="S626">
        <f t="shared" si="49"/>
        <v>-6.3103697416508115</v>
      </c>
    </row>
    <row r="627" spans="1:19" x14ac:dyDescent="0.2">
      <c r="A627" s="1">
        <v>36557</v>
      </c>
      <c r="B627" s="2">
        <v>6.5100000000000005E-2</v>
      </c>
      <c r="C627">
        <v>27.76</v>
      </c>
      <c r="D627">
        <v>42.18</v>
      </c>
      <c r="E627" s="2">
        <v>1.17E-2</v>
      </c>
      <c r="F627" s="2">
        <v>4.1000000000000002E-2</v>
      </c>
      <c r="G627" s="2">
        <v>0.64600000000000002</v>
      </c>
      <c r="H627" s="2">
        <v>3.2199999999999999E-2</v>
      </c>
      <c r="I627" s="3">
        <v>1388.87</v>
      </c>
      <c r="J627" s="3">
        <v>1442.21</v>
      </c>
      <c r="K627" s="3">
        <v>1461.36</v>
      </c>
      <c r="L627" s="3">
        <v>1418.48</v>
      </c>
      <c r="M627" s="3">
        <v>1485.46</v>
      </c>
      <c r="N627" s="3">
        <v>1305.75</v>
      </c>
      <c r="O627">
        <f t="shared" si="45"/>
        <v>3.8405322312383472</v>
      </c>
      <c r="P627">
        <f t="shared" si="46"/>
        <v>5.2193509831733653</v>
      </c>
      <c r="Q627">
        <f t="shared" si="47"/>
        <v>2.1319489945063275</v>
      </c>
      <c r="R627">
        <f t="shared" si="48"/>
        <v>6.9545745822143346</v>
      </c>
      <c r="S627">
        <f t="shared" si="49"/>
        <v>-5.9847213922109237</v>
      </c>
    </row>
    <row r="628" spans="1:19" x14ac:dyDescent="0.2">
      <c r="A628" s="1">
        <v>36586</v>
      </c>
      <c r="B628" s="2">
        <v>6.25E-2</v>
      </c>
      <c r="C628">
        <v>28.31</v>
      </c>
      <c r="D628">
        <v>43.22</v>
      </c>
      <c r="E628" s="2">
        <v>1.21E-2</v>
      </c>
      <c r="F628" s="2">
        <v>0.04</v>
      </c>
      <c r="G628" s="2">
        <v>0.64600000000000002</v>
      </c>
      <c r="H628" s="2">
        <v>3.7600000000000001E-2</v>
      </c>
      <c r="I628" s="3">
        <v>1442.21</v>
      </c>
      <c r="J628" s="3">
        <v>1461.36</v>
      </c>
      <c r="K628" s="3">
        <v>1418.48</v>
      </c>
      <c r="L628" s="3">
        <v>1461.96</v>
      </c>
      <c r="M628" s="3">
        <v>1468.05</v>
      </c>
      <c r="N628" s="3">
        <v>1185.8499999999999</v>
      </c>
      <c r="O628">
        <f t="shared" si="45"/>
        <v>1.3278232712295557</v>
      </c>
      <c r="P628">
        <f t="shared" si="46"/>
        <v>-1.6453914478473997</v>
      </c>
      <c r="Q628">
        <f t="shared" si="47"/>
        <v>1.3694260891271126</v>
      </c>
      <c r="R628">
        <f t="shared" si="48"/>
        <v>1.7916946907870601</v>
      </c>
      <c r="S628">
        <f t="shared" si="49"/>
        <v>-17.775497327018964</v>
      </c>
    </row>
    <row r="629" spans="1:19" x14ac:dyDescent="0.2">
      <c r="A629" s="1">
        <v>36617</v>
      </c>
      <c r="B629" s="2">
        <v>5.9900000000000002E-2</v>
      </c>
      <c r="C629">
        <v>28.5</v>
      </c>
      <c r="D629">
        <v>43.53</v>
      </c>
      <c r="E629" s="2">
        <v>1.1599999999999999E-2</v>
      </c>
      <c r="F629" s="2">
        <v>3.7999999999999999E-2</v>
      </c>
      <c r="G629" s="2">
        <v>0.64700000000000002</v>
      </c>
      <c r="H629" s="2">
        <v>3.0700000000000002E-2</v>
      </c>
      <c r="I629" s="3">
        <v>1461.36</v>
      </c>
      <c r="J629" s="3">
        <v>1418.48</v>
      </c>
      <c r="K629" s="3">
        <v>1461.96</v>
      </c>
      <c r="L629" s="3">
        <v>1473</v>
      </c>
      <c r="M629" s="3">
        <v>1390.14</v>
      </c>
      <c r="N629" s="3">
        <v>1189.8399999999999</v>
      </c>
      <c r="O629">
        <f t="shared" si="45"/>
        <v>-2.9342530245798359</v>
      </c>
      <c r="P629">
        <f t="shared" si="46"/>
        <v>4.1057644933495396E-2</v>
      </c>
      <c r="Q629">
        <f t="shared" si="47"/>
        <v>0.79651831170963749</v>
      </c>
      <c r="R629">
        <f t="shared" si="48"/>
        <v>-4.8735424536048511</v>
      </c>
      <c r="S629">
        <f t="shared" si="49"/>
        <v>-18.579952920567145</v>
      </c>
    </row>
    <row r="630" spans="1:19" x14ac:dyDescent="0.2">
      <c r="A630" s="1">
        <v>36647</v>
      </c>
      <c r="B630" s="2">
        <v>6.4500000000000002E-2</v>
      </c>
      <c r="C630">
        <v>27.49</v>
      </c>
      <c r="D630">
        <v>41.96</v>
      </c>
      <c r="E630" s="2">
        <v>1.15E-2</v>
      </c>
      <c r="F630" s="2">
        <v>0.04</v>
      </c>
      <c r="G630" s="2">
        <v>0.64400000000000002</v>
      </c>
      <c r="H630" s="2">
        <v>3.1899999999999998E-2</v>
      </c>
      <c r="I630" s="3">
        <v>1418.48</v>
      </c>
      <c r="J630" s="3">
        <v>1461.96</v>
      </c>
      <c r="K630" s="3">
        <v>1473</v>
      </c>
      <c r="L630" s="3">
        <v>1485.46</v>
      </c>
      <c r="M630" s="3">
        <v>1378.04</v>
      </c>
      <c r="N630" s="3">
        <v>1270.3699999999999</v>
      </c>
      <c r="O630">
        <f t="shared" si="45"/>
        <v>3.0652529468163214</v>
      </c>
      <c r="P630">
        <f t="shared" si="46"/>
        <v>3.8435508431560628</v>
      </c>
      <c r="Q630">
        <f t="shared" si="47"/>
        <v>4.7219558964525454</v>
      </c>
      <c r="R630">
        <f t="shared" si="48"/>
        <v>-2.8509390333314566</v>
      </c>
      <c r="S630">
        <f t="shared" si="49"/>
        <v>-10.441458462579668</v>
      </c>
    </row>
    <row r="631" spans="1:19" x14ac:dyDescent="0.2">
      <c r="A631" s="1">
        <v>36678</v>
      </c>
      <c r="B631" s="2">
        <v>6.0900000000000003E-2</v>
      </c>
      <c r="C631">
        <v>28.16</v>
      </c>
      <c r="D631">
        <v>42.78</v>
      </c>
      <c r="E631" s="2">
        <v>1.18E-2</v>
      </c>
      <c r="F631" s="2">
        <v>0.04</v>
      </c>
      <c r="G631" s="2">
        <v>0.64500000000000002</v>
      </c>
      <c r="H631" s="2">
        <v>3.73E-2</v>
      </c>
      <c r="I631" s="3">
        <v>1461.96</v>
      </c>
      <c r="J631" s="3">
        <v>1473</v>
      </c>
      <c r="K631" s="3">
        <v>1485.46</v>
      </c>
      <c r="L631" s="3">
        <v>1468.05</v>
      </c>
      <c r="M631" s="3">
        <v>1330.93</v>
      </c>
      <c r="N631" s="3">
        <v>1238.71</v>
      </c>
      <c r="O631">
        <f t="shared" si="45"/>
        <v>0.75515061971600517</v>
      </c>
      <c r="P631">
        <f t="shared" si="46"/>
        <v>1.6074311198664759</v>
      </c>
      <c r="Q631">
        <f t="shared" si="47"/>
        <v>0.4165640646802915</v>
      </c>
      <c r="R631">
        <f t="shared" si="48"/>
        <v>-8.9626255164300002</v>
      </c>
      <c r="S631">
        <f t="shared" si="49"/>
        <v>-15.270595638731566</v>
      </c>
    </row>
    <row r="632" spans="1:19" x14ac:dyDescent="0.2">
      <c r="A632" s="1">
        <v>36708</v>
      </c>
      <c r="B632" s="2">
        <v>6.0499999999999998E-2</v>
      </c>
      <c r="C632">
        <v>28.05</v>
      </c>
      <c r="D632">
        <v>42.75</v>
      </c>
      <c r="E632" s="2">
        <v>1.14E-2</v>
      </c>
      <c r="F632" s="2">
        <v>0.04</v>
      </c>
      <c r="G632" s="2">
        <v>0.64200000000000002</v>
      </c>
      <c r="H632" s="2">
        <v>3.6600000000000001E-2</v>
      </c>
      <c r="I632" s="3">
        <v>1473</v>
      </c>
      <c r="J632" s="3">
        <v>1485.46</v>
      </c>
      <c r="K632" s="3">
        <v>1468.05</v>
      </c>
      <c r="L632" s="3">
        <v>1390.14</v>
      </c>
      <c r="M632" s="3">
        <v>1335.63</v>
      </c>
      <c r="N632" s="3">
        <v>1204.45</v>
      </c>
      <c r="O632">
        <f t="shared" si="45"/>
        <v>0.84589273591311187</v>
      </c>
      <c r="P632">
        <f t="shared" si="46"/>
        <v>-0.33604887983706977</v>
      </c>
      <c r="Q632">
        <f t="shared" si="47"/>
        <v>-5.6252545824847182</v>
      </c>
      <c r="R632">
        <f t="shared" si="48"/>
        <v>-9.3258655804480561</v>
      </c>
      <c r="S632">
        <f t="shared" si="49"/>
        <v>-18.231500339443308</v>
      </c>
    </row>
    <row r="633" spans="1:19" x14ac:dyDescent="0.2">
      <c r="A633" s="1">
        <v>36739</v>
      </c>
      <c r="B633" s="2">
        <v>5.8200000000000002E-2</v>
      </c>
      <c r="C633">
        <v>27.97</v>
      </c>
      <c r="D633">
        <v>42.87</v>
      </c>
      <c r="E633" s="2">
        <v>1.1299999999999999E-2</v>
      </c>
      <c r="F633" s="2">
        <v>4.1000000000000002E-2</v>
      </c>
      <c r="G633" s="2">
        <v>0.64200000000000002</v>
      </c>
      <c r="H633" s="2">
        <v>3.4099999999999998E-2</v>
      </c>
      <c r="I633" s="3">
        <v>1485.46</v>
      </c>
      <c r="J633" s="3">
        <v>1468.05</v>
      </c>
      <c r="K633" s="3">
        <v>1390.14</v>
      </c>
      <c r="L633" s="3">
        <v>1378.04</v>
      </c>
      <c r="M633" s="3">
        <v>1305.75</v>
      </c>
      <c r="N633" s="3">
        <v>1178.5</v>
      </c>
      <c r="O633">
        <f t="shared" si="45"/>
        <v>-1.1720275200947872</v>
      </c>
      <c r="P633">
        <f t="shared" si="46"/>
        <v>-6.4168675023225097</v>
      </c>
      <c r="Q633">
        <f t="shared" si="47"/>
        <v>-7.2314299947491056</v>
      </c>
      <c r="R633">
        <f t="shared" si="48"/>
        <v>-12.097935992891095</v>
      </c>
      <c r="S633">
        <f t="shared" si="49"/>
        <v>-20.664306006220301</v>
      </c>
    </row>
    <row r="634" spans="1:19" x14ac:dyDescent="0.2">
      <c r="A634" s="1">
        <v>36770</v>
      </c>
      <c r="B634" s="2">
        <v>5.8099999999999999E-2</v>
      </c>
      <c r="C634">
        <v>27.34</v>
      </c>
      <c r="D634">
        <v>41.89</v>
      </c>
      <c r="E634" s="2">
        <v>1.11E-2</v>
      </c>
      <c r="F634" s="2">
        <v>3.9E-2</v>
      </c>
      <c r="G634" s="2">
        <v>0.64200000000000002</v>
      </c>
      <c r="H634" s="2">
        <v>3.4500000000000003E-2</v>
      </c>
      <c r="I634" s="3">
        <v>1468.05</v>
      </c>
      <c r="J634" s="3">
        <v>1390.14</v>
      </c>
      <c r="K634" s="3">
        <v>1378.04</v>
      </c>
      <c r="L634" s="3">
        <v>1330.93</v>
      </c>
      <c r="M634" s="3">
        <v>1185.8499999999999</v>
      </c>
      <c r="N634" s="3">
        <v>1044.6400000000001</v>
      </c>
      <c r="O634">
        <f t="shared" si="45"/>
        <v>-5.307039950955339</v>
      </c>
      <c r="P634">
        <f t="shared" si="46"/>
        <v>-6.1312625591771415</v>
      </c>
      <c r="Q634">
        <f t="shared" si="47"/>
        <v>-9.340281325567922</v>
      </c>
      <c r="R634">
        <f t="shared" si="48"/>
        <v>-19.222778515718129</v>
      </c>
      <c r="S634">
        <f t="shared" si="49"/>
        <v>-28.841660706379201</v>
      </c>
    </row>
    <row r="635" spans="1:19" x14ac:dyDescent="0.2">
      <c r="A635" s="1">
        <v>36800</v>
      </c>
      <c r="B635" s="2">
        <v>5.74E-2</v>
      </c>
      <c r="C635">
        <v>26.5</v>
      </c>
      <c r="D635">
        <v>39.369999999999997</v>
      </c>
      <c r="E635" s="2">
        <v>1.11E-2</v>
      </c>
      <c r="F635" s="2">
        <v>3.9E-2</v>
      </c>
      <c r="G635" s="2">
        <v>0.64200000000000002</v>
      </c>
      <c r="H635" s="2">
        <v>3.4500000000000003E-2</v>
      </c>
      <c r="I635" s="3">
        <v>1390.14</v>
      </c>
      <c r="J635" s="3">
        <v>1378.04</v>
      </c>
      <c r="K635" s="3">
        <v>1330.93</v>
      </c>
      <c r="L635" s="3">
        <v>1335.63</v>
      </c>
      <c r="M635" s="3">
        <v>1189.8399999999999</v>
      </c>
      <c r="N635" s="3">
        <v>1076.5899999999999</v>
      </c>
      <c r="O635">
        <f t="shared" si="45"/>
        <v>-0.87041592933086998</v>
      </c>
      <c r="P635">
        <f t="shared" si="46"/>
        <v>-4.2592832376595169</v>
      </c>
      <c r="Q635">
        <f t="shared" si="47"/>
        <v>-3.9211877940351303</v>
      </c>
      <c r="R635">
        <f t="shared" si="48"/>
        <v>-14.408620714460429</v>
      </c>
      <c r="S635">
        <f t="shared" si="49"/>
        <v>-22.555282201792636</v>
      </c>
    </row>
    <row r="636" spans="1:19" x14ac:dyDescent="0.2">
      <c r="A636" s="1">
        <v>36831</v>
      </c>
      <c r="B636" s="2">
        <v>5.7200000000000001E-2</v>
      </c>
      <c r="C636">
        <v>26.9</v>
      </c>
      <c r="D636">
        <v>38.78</v>
      </c>
      <c r="E636" s="2">
        <v>1.17E-2</v>
      </c>
      <c r="F636" s="2">
        <v>3.9E-2</v>
      </c>
      <c r="G636" s="2">
        <v>0.64300000000000002</v>
      </c>
      <c r="H636" s="2">
        <v>3.4500000000000003E-2</v>
      </c>
      <c r="I636" s="3">
        <v>1378.04</v>
      </c>
      <c r="J636" s="3">
        <v>1330.93</v>
      </c>
      <c r="K636" s="3">
        <v>1335.63</v>
      </c>
      <c r="L636" s="3">
        <v>1305.75</v>
      </c>
      <c r="M636" s="3">
        <v>1270.3699999999999</v>
      </c>
      <c r="N636" s="3">
        <v>1129.68</v>
      </c>
      <c r="O636">
        <f t="shared" si="45"/>
        <v>-3.4186235522916553</v>
      </c>
      <c r="P636">
        <f t="shared" si="46"/>
        <v>-3.0775594322370758</v>
      </c>
      <c r="Q636">
        <f t="shared" si="47"/>
        <v>-5.2458564337755087</v>
      </c>
      <c r="R636">
        <f t="shared" si="48"/>
        <v>-7.8132710226118345</v>
      </c>
      <c r="S636">
        <f t="shared" si="49"/>
        <v>-18.022698905692135</v>
      </c>
    </row>
    <row r="637" spans="1:19" x14ac:dyDescent="0.2">
      <c r="A637" s="1">
        <v>36861</v>
      </c>
      <c r="B637" s="2">
        <v>5.2299999999999999E-2</v>
      </c>
      <c r="C637">
        <v>26.62</v>
      </c>
      <c r="D637">
        <v>37.270000000000003</v>
      </c>
      <c r="E637" s="2">
        <v>1.18E-2</v>
      </c>
      <c r="F637" s="2">
        <v>3.9E-2</v>
      </c>
      <c r="G637" s="2">
        <v>0.64400000000000002</v>
      </c>
      <c r="H637" s="2">
        <v>3.39E-2</v>
      </c>
      <c r="I637" s="3">
        <v>1330.93</v>
      </c>
      <c r="J637" s="3">
        <v>1335.63</v>
      </c>
      <c r="K637" s="3">
        <v>1305.75</v>
      </c>
      <c r="L637" s="3">
        <v>1185.8499999999999</v>
      </c>
      <c r="M637" s="3">
        <v>1238.71</v>
      </c>
      <c r="N637" s="3">
        <v>1144.93</v>
      </c>
      <c r="O637">
        <f t="shared" si="45"/>
        <v>0.3531365285927901</v>
      </c>
      <c r="P637">
        <f t="shared" si="46"/>
        <v>-1.8919101680779704</v>
      </c>
      <c r="Q637">
        <f t="shared" si="47"/>
        <v>-10.90064841877485</v>
      </c>
      <c r="R637">
        <f t="shared" si="48"/>
        <v>-6.9289895035802074</v>
      </c>
      <c r="S637">
        <f t="shared" si="49"/>
        <v>-13.975190280480565</v>
      </c>
    </row>
    <row r="638" spans="1:19" x14ac:dyDescent="0.2">
      <c r="A638" s="1">
        <v>36892</v>
      </c>
      <c r="B638" s="2">
        <v>5.16E-2</v>
      </c>
      <c r="C638">
        <v>27.55</v>
      </c>
      <c r="D638">
        <v>36.979999999999997</v>
      </c>
      <c r="E638" s="2">
        <v>1.2200000000000001E-2</v>
      </c>
      <c r="F638" s="2">
        <v>4.2000000000000003E-2</v>
      </c>
      <c r="G638" s="2">
        <v>0.64400000000000002</v>
      </c>
      <c r="H638" s="2">
        <v>3.73E-2</v>
      </c>
      <c r="I638" s="3">
        <v>1335.63</v>
      </c>
      <c r="J638" s="3">
        <v>1305.75</v>
      </c>
      <c r="K638" s="3">
        <v>1185.8499999999999</v>
      </c>
      <c r="L638" s="3">
        <v>1189.8399999999999</v>
      </c>
      <c r="M638" s="3">
        <v>1204.45</v>
      </c>
      <c r="N638" s="3">
        <v>1140.21</v>
      </c>
      <c r="O638">
        <f t="shared" si="45"/>
        <v>-2.237146515127697</v>
      </c>
      <c r="P638">
        <f t="shared" si="46"/>
        <v>-11.214183568802749</v>
      </c>
      <c r="Q638">
        <f t="shared" si="47"/>
        <v>-10.915448140577865</v>
      </c>
      <c r="R638">
        <f t="shared" si="48"/>
        <v>-9.821582324446144</v>
      </c>
      <c r="S638">
        <f t="shared" si="49"/>
        <v>-14.631297589901404</v>
      </c>
    </row>
    <row r="639" spans="1:19" x14ac:dyDescent="0.2">
      <c r="A639" s="1">
        <v>36923</v>
      </c>
      <c r="B639" s="2">
        <v>5.0999999999999997E-2</v>
      </c>
      <c r="C639">
        <v>27.81</v>
      </c>
      <c r="D639">
        <v>35.83</v>
      </c>
      <c r="E639" s="2">
        <v>1.21E-2</v>
      </c>
      <c r="F639" s="2">
        <v>4.2000000000000003E-2</v>
      </c>
      <c r="G639" s="2">
        <v>0.64300000000000002</v>
      </c>
      <c r="H639" s="2">
        <v>3.5299999999999998E-2</v>
      </c>
      <c r="I639" s="3">
        <v>1305.75</v>
      </c>
      <c r="J639" s="3">
        <v>1185.8499999999999</v>
      </c>
      <c r="K639" s="3">
        <v>1189.8399999999999</v>
      </c>
      <c r="L639" s="3">
        <v>1270.3699999999999</v>
      </c>
      <c r="M639" s="3">
        <v>1178.5</v>
      </c>
      <c r="N639" s="3">
        <v>1100.67</v>
      </c>
      <c r="O639">
        <f t="shared" si="45"/>
        <v>-9.1824621864828764</v>
      </c>
      <c r="P639">
        <f t="shared" si="46"/>
        <v>-8.8768906758567958</v>
      </c>
      <c r="Q639">
        <f t="shared" si="47"/>
        <v>-2.7095538962282339</v>
      </c>
      <c r="R639">
        <f t="shared" si="48"/>
        <v>-9.7453570744782674</v>
      </c>
      <c r="S639">
        <f t="shared" si="49"/>
        <v>-15.705916140149334</v>
      </c>
    </row>
    <row r="640" spans="1:19" x14ac:dyDescent="0.2">
      <c r="A640" s="1">
        <v>36951</v>
      </c>
      <c r="B640" s="2">
        <v>4.8899999999999999E-2</v>
      </c>
      <c r="C640">
        <v>26.1</v>
      </c>
      <c r="D640">
        <v>32.32</v>
      </c>
      <c r="E640" s="2">
        <v>1.23E-2</v>
      </c>
      <c r="F640" s="2">
        <v>4.2999999999999997E-2</v>
      </c>
      <c r="G640" s="2">
        <v>0.64300000000000002</v>
      </c>
      <c r="H640" s="2">
        <v>2.92E-2</v>
      </c>
      <c r="I640" s="3">
        <v>1185.8499999999999</v>
      </c>
      <c r="J640" s="3">
        <v>1189.8399999999999</v>
      </c>
      <c r="K640" s="3">
        <v>1270.3699999999999</v>
      </c>
      <c r="L640" s="3">
        <v>1238.71</v>
      </c>
      <c r="M640" s="3">
        <v>1044.6400000000001</v>
      </c>
      <c r="N640" s="3">
        <v>1153.79</v>
      </c>
      <c r="O640">
        <f t="shared" si="45"/>
        <v>0.33646751275455689</v>
      </c>
      <c r="P640">
        <f t="shared" si="46"/>
        <v>7.1273769869713677</v>
      </c>
      <c r="Q640">
        <f t="shared" si="47"/>
        <v>4.4575620862672416</v>
      </c>
      <c r="R640">
        <f t="shared" si="48"/>
        <v>-11.907914154403997</v>
      </c>
      <c r="S640">
        <f t="shared" si="49"/>
        <v>-2.7035459796770245</v>
      </c>
    </row>
    <row r="641" spans="1:19" x14ac:dyDescent="0.2">
      <c r="A641" s="1">
        <v>36982</v>
      </c>
      <c r="B641" s="2">
        <v>5.1400000000000001E-2</v>
      </c>
      <c r="C641">
        <v>27.96</v>
      </c>
      <c r="D641">
        <v>32.17</v>
      </c>
      <c r="E641" s="2">
        <v>1.35E-2</v>
      </c>
      <c r="F641" s="2">
        <v>4.3999999999999997E-2</v>
      </c>
      <c r="G641" s="2">
        <v>0.64</v>
      </c>
      <c r="H641" s="2">
        <v>3.27E-2</v>
      </c>
      <c r="I641" s="3">
        <v>1189.8399999999999</v>
      </c>
      <c r="J641" s="3">
        <v>1270.3699999999999</v>
      </c>
      <c r="K641" s="3">
        <v>1238.71</v>
      </c>
      <c r="L641" s="3">
        <v>1204.45</v>
      </c>
      <c r="M641" s="3">
        <v>1076.5899999999999</v>
      </c>
      <c r="N641" s="3">
        <v>1111.93</v>
      </c>
      <c r="O641">
        <f t="shared" si="45"/>
        <v>6.7681368923552698</v>
      </c>
      <c r="P641">
        <f t="shared" si="46"/>
        <v>4.1072749277213827</v>
      </c>
      <c r="Q641">
        <f t="shared" si="47"/>
        <v>1.2278961877227212</v>
      </c>
      <c r="R641">
        <f t="shared" si="48"/>
        <v>-9.5180864654071158</v>
      </c>
      <c r="S641">
        <f t="shared" si="49"/>
        <v>-6.5479392187184686</v>
      </c>
    </row>
    <row r="642" spans="1:19" x14ac:dyDescent="0.2">
      <c r="A642" s="1">
        <v>37012</v>
      </c>
      <c r="B642" s="2">
        <v>5.3999999999999999E-2</v>
      </c>
      <c r="C642">
        <v>32.020000000000003</v>
      </c>
      <c r="D642">
        <v>34.07</v>
      </c>
      <c r="E642" s="2">
        <v>1.3299999999999999E-2</v>
      </c>
      <c r="F642" s="2">
        <v>4.2999999999999997E-2</v>
      </c>
      <c r="G642" s="2">
        <v>0.63800000000000001</v>
      </c>
      <c r="H642" s="2">
        <v>3.6200000000000003E-2</v>
      </c>
      <c r="I642" s="3">
        <v>1270.3699999999999</v>
      </c>
      <c r="J642" s="3">
        <v>1238.71</v>
      </c>
      <c r="K642" s="3">
        <v>1204.45</v>
      </c>
      <c r="L642" s="3">
        <v>1178.5</v>
      </c>
      <c r="M642" s="3">
        <v>1129.68</v>
      </c>
      <c r="N642" s="3">
        <v>1079.25</v>
      </c>
      <c r="O642">
        <f t="shared" ref="O642:O705" si="50">(J642/I642-1)*100</f>
        <v>-2.4921873155065</v>
      </c>
      <c r="P642">
        <f t="shared" ref="P642:P705" si="51">(K642/I642-1)*100</f>
        <v>-5.1890394137141023</v>
      </c>
      <c r="Q642">
        <f t="shared" ref="Q642:Q705" si="52">(L642/I642-1)*100</f>
        <v>-7.2317513795193467</v>
      </c>
      <c r="R642">
        <f t="shared" si="48"/>
        <v>-11.074726260853129</v>
      </c>
      <c r="S642">
        <f t="shared" si="49"/>
        <v>-15.044435873013363</v>
      </c>
    </row>
    <row r="643" spans="1:19" x14ac:dyDescent="0.2">
      <c r="A643" s="1">
        <v>37043</v>
      </c>
      <c r="B643" s="2">
        <v>5.28E-2</v>
      </c>
      <c r="C643">
        <v>33.67</v>
      </c>
      <c r="D643">
        <v>33.07</v>
      </c>
      <c r="E643" s="2">
        <v>1.24E-2</v>
      </c>
      <c r="F643" s="2">
        <v>4.4999999999999998E-2</v>
      </c>
      <c r="G643" s="2">
        <v>0.63700000000000001</v>
      </c>
      <c r="H643" s="2">
        <v>3.2500000000000001E-2</v>
      </c>
      <c r="I643" s="3">
        <v>1238.71</v>
      </c>
      <c r="J643" s="3">
        <v>1204.45</v>
      </c>
      <c r="K643" s="3">
        <v>1178.5</v>
      </c>
      <c r="L643" s="3">
        <v>1044.6400000000001</v>
      </c>
      <c r="M643" s="3">
        <v>1144.93</v>
      </c>
      <c r="N643" s="3">
        <v>1014.02</v>
      </c>
      <c r="O643">
        <f t="shared" si="50"/>
        <v>-2.7657805297446547</v>
      </c>
      <c r="P643">
        <f t="shared" si="51"/>
        <v>-4.8607018591922291</v>
      </c>
      <c r="Q643">
        <f t="shared" si="52"/>
        <v>-15.667105295024653</v>
      </c>
      <c r="R643">
        <f t="shared" ref="R643:R706" si="53">(M643/I643-1)*100</f>
        <v>-7.5707792784428962</v>
      </c>
      <c r="S643">
        <f t="shared" ref="S643:S706" si="54">(N643/I643-1)*100</f>
        <v>-18.139031734627153</v>
      </c>
    </row>
    <row r="644" spans="1:19" x14ac:dyDescent="0.2">
      <c r="A644" s="1">
        <v>37073</v>
      </c>
      <c r="B644" s="2">
        <v>5.2400000000000002E-2</v>
      </c>
      <c r="C644">
        <v>35.46</v>
      </c>
      <c r="D644">
        <v>32.159999999999997</v>
      </c>
      <c r="E644" s="2">
        <v>1.2699999999999999E-2</v>
      </c>
      <c r="F644" s="2">
        <v>4.5999999999999999E-2</v>
      </c>
      <c r="G644" s="2">
        <v>0.63700000000000001</v>
      </c>
      <c r="H644" s="2">
        <v>2.7199999999999998E-2</v>
      </c>
      <c r="I644" s="3">
        <v>1204.45</v>
      </c>
      <c r="J644" s="3">
        <v>1178.5</v>
      </c>
      <c r="K644" s="3">
        <v>1044.6400000000001</v>
      </c>
      <c r="L644" s="3">
        <v>1076.5899999999999</v>
      </c>
      <c r="M644" s="3">
        <v>1140.21</v>
      </c>
      <c r="N644">
        <v>903.59</v>
      </c>
      <c r="O644">
        <f t="shared" si="50"/>
        <v>-2.154510357424555</v>
      </c>
      <c r="P644">
        <f t="shared" si="51"/>
        <v>-13.268296732948649</v>
      </c>
      <c r="Q644">
        <f t="shared" si="52"/>
        <v>-10.615633691726522</v>
      </c>
      <c r="R644">
        <f t="shared" si="53"/>
        <v>-5.3335547345261354</v>
      </c>
      <c r="S644">
        <f t="shared" si="54"/>
        <v>-24.979036074556848</v>
      </c>
    </row>
    <row r="645" spans="1:19" x14ac:dyDescent="0.2">
      <c r="A645" s="1">
        <v>37104</v>
      </c>
      <c r="B645" s="2">
        <v>4.9700000000000001E-2</v>
      </c>
      <c r="C645">
        <v>37.85</v>
      </c>
      <c r="D645">
        <v>31.4</v>
      </c>
      <c r="E645" s="2">
        <v>1.2999999999999999E-2</v>
      </c>
      <c r="F645" s="2">
        <v>4.9000000000000002E-2</v>
      </c>
      <c r="G645" s="2">
        <v>0.63200000000000001</v>
      </c>
      <c r="H645" s="2">
        <v>2.7199999999999998E-2</v>
      </c>
      <c r="I645" s="3">
        <v>1178.5</v>
      </c>
      <c r="J645" s="3">
        <v>1044.6400000000001</v>
      </c>
      <c r="K645" s="3">
        <v>1076.5899999999999</v>
      </c>
      <c r="L645" s="3">
        <v>1129.68</v>
      </c>
      <c r="M645" s="3">
        <v>1100.67</v>
      </c>
      <c r="N645">
        <v>912.55</v>
      </c>
      <c r="O645">
        <f t="shared" si="50"/>
        <v>-11.358506576156124</v>
      </c>
      <c r="P645">
        <f t="shared" si="51"/>
        <v>-8.6474331777683595</v>
      </c>
      <c r="Q645">
        <f t="shared" si="52"/>
        <v>-4.1425540941875223</v>
      </c>
      <c r="R645">
        <f t="shared" si="53"/>
        <v>-6.6041578277471258</v>
      </c>
      <c r="S645">
        <f t="shared" si="54"/>
        <v>-22.566822231650406</v>
      </c>
    </row>
    <row r="646" spans="1:19" x14ac:dyDescent="0.2">
      <c r="A646" s="1">
        <v>37135</v>
      </c>
      <c r="B646" s="2">
        <v>4.7300000000000002E-2</v>
      </c>
      <c r="C646">
        <v>36.9</v>
      </c>
      <c r="D646">
        <v>27.67</v>
      </c>
      <c r="E646" s="2">
        <v>1.3299999999999999E-2</v>
      </c>
      <c r="F646" s="2">
        <v>0.05</v>
      </c>
      <c r="G646" s="2">
        <v>0.63500000000000001</v>
      </c>
      <c r="H646" s="2">
        <v>2.6499999999999999E-2</v>
      </c>
      <c r="I646" s="3">
        <v>1044.6400000000001</v>
      </c>
      <c r="J646" s="3">
        <v>1076.5899999999999</v>
      </c>
      <c r="K646" s="3">
        <v>1129.68</v>
      </c>
      <c r="L646" s="3">
        <v>1144.93</v>
      </c>
      <c r="M646" s="3">
        <v>1153.79</v>
      </c>
      <c r="N646">
        <v>867.81</v>
      </c>
      <c r="O646">
        <f t="shared" si="50"/>
        <v>3.0584699035074214</v>
      </c>
      <c r="P646">
        <f t="shared" si="51"/>
        <v>8.1406034614795573</v>
      </c>
      <c r="Q646">
        <f t="shared" si="52"/>
        <v>9.6004365140143868</v>
      </c>
      <c r="R646">
        <f t="shared" si="53"/>
        <v>10.448575585847752</v>
      </c>
      <c r="S646">
        <f t="shared" si="54"/>
        <v>-16.927362536376179</v>
      </c>
    </row>
    <row r="647" spans="1:19" x14ac:dyDescent="0.2">
      <c r="A647" s="1">
        <v>37165</v>
      </c>
      <c r="B647" s="2">
        <v>4.5699999999999998E-2</v>
      </c>
      <c r="C647">
        <v>39.72</v>
      </c>
      <c r="D647">
        <v>28.58</v>
      </c>
      <c r="E647" s="2">
        <v>1.5100000000000001E-2</v>
      </c>
      <c r="F647" s="2">
        <v>5.2999999999999999E-2</v>
      </c>
      <c r="G647" s="2">
        <v>0.63200000000000001</v>
      </c>
      <c r="H647" s="2">
        <v>2.1299999999999999E-2</v>
      </c>
      <c r="I647" s="3">
        <v>1076.5899999999999</v>
      </c>
      <c r="J647" s="3">
        <v>1129.68</v>
      </c>
      <c r="K647" s="3">
        <v>1144.93</v>
      </c>
      <c r="L647" s="3">
        <v>1140.21</v>
      </c>
      <c r="M647" s="3">
        <v>1111.93</v>
      </c>
      <c r="N647">
        <v>854.63</v>
      </c>
      <c r="O647">
        <f t="shared" si="50"/>
        <v>4.9313108982992793</v>
      </c>
      <c r="P647">
        <f t="shared" si="51"/>
        <v>6.3478204330339461</v>
      </c>
      <c r="Q647">
        <f t="shared" si="52"/>
        <v>5.9093991212996633</v>
      </c>
      <c r="R647">
        <f t="shared" si="53"/>
        <v>3.2825866857392416</v>
      </c>
      <c r="S647">
        <f t="shared" si="54"/>
        <v>-20.616947956046406</v>
      </c>
    </row>
    <row r="648" spans="1:19" x14ac:dyDescent="0.2">
      <c r="A648" s="1">
        <v>37196</v>
      </c>
      <c r="B648" s="2">
        <v>4.6699999999999998E-2</v>
      </c>
      <c r="C648">
        <v>43.62</v>
      </c>
      <c r="D648">
        <v>30.01</v>
      </c>
      <c r="E648" s="2">
        <v>1.46E-2</v>
      </c>
      <c r="F648" s="2">
        <v>5.5E-2</v>
      </c>
      <c r="G648" s="2">
        <v>0.63</v>
      </c>
      <c r="H648" s="2">
        <v>1.9E-2</v>
      </c>
      <c r="I648" s="3">
        <v>1129.68</v>
      </c>
      <c r="J648" s="3">
        <v>1144.93</v>
      </c>
      <c r="K648" s="3">
        <v>1140.21</v>
      </c>
      <c r="L648" s="3">
        <v>1100.67</v>
      </c>
      <c r="M648" s="3">
        <v>1079.25</v>
      </c>
      <c r="N648">
        <v>909.93</v>
      </c>
      <c r="O648">
        <f t="shared" si="50"/>
        <v>1.349939805962741</v>
      </c>
      <c r="P648">
        <f t="shared" si="51"/>
        <v>0.93212237093689421</v>
      </c>
      <c r="Q648">
        <f t="shared" si="52"/>
        <v>-2.56798385383471</v>
      </c>
      <c r="R648">
        <f t="shared" si="53"/>
        <v>-4.464096027193543</v>
      </c>
      <c r="S648">
        <f t="shared" si="54"/>
        <v>-19.45241130231571</v>
      </c>
    </row>
    <row r="649" spans="1:19" x14ac:dyDescent="0.2">
      <c r="A649" s="1">
        <v>37226</v>
      </c>
      <c r="B649" s="2">
        <v>5.0900000000000001E-2</v>
      </c>
      <c r="C649">
        <v>46.37</v>
      </c>
      <c r="D649">
        <v>30.5</v>
      </c>
      <c r="E649" s="2">
        <v>1.3899999999999999E-2</v>
      </c>
      <c r="F649" s="2">
        <v>5.7000000000000002E-2</v>
      </c>
      <c r="G649" s="2">
        <v>0.629</v>
      </c>
      <c r="H649" s="2">
        <v>1.55E-2</v>
      </c>
      <c r="I649" s="3">
        <v>1144.93</v>
      </c>
      <c r="J649" s="3">
        <v>1140.21</v>
      </c>
      <c r="K649" s="3">
        <v>1100.67</v>
      </c>
      <c r="L649" s="3">
        <v>1153.79</v>
      </c>
      <c r="M649" s="3">
        <v>1014.02</v>
      </c>
      <c r="N649">
        <v>899.18</v>
      </c>
      <c r="O649">
        <f t="shared" si="50"/>
        <v>-0.4122522774318127</v>
      </c>
      <c r="P649">
        <f t="shared" si="51"/>
        <v>-3.8657385167652158</v>
      </c>
      <c r="Q649">
        <f t="shared" si="52"/>
        <v>0.77384643602664838</v>
      </c>
      <c r="R649">
        <f t="shared" si="53"/>
        <v>-11.433886787838565</v>
      </c>
      <c r="S649">
        <f t="shared" si="54"/>
        <v>-21.46419431755654</v>
      </c>
    </row>
    <row r="650" spans="1:19" x14ac:dyDescent="0.2">
      <c r="A650" s="1">
        <v>37257</v>
      </c>
      <c r="B650" s="2">
        <v>5.04E-2</v>
      </c>
      <c r="C650">
        <v>46.17</v>
      </c>
      <c r="D650">
        <v>30.28</v>
      </c>
      <c r="E650" s="2">
        <v>1.37E-2</v>
      </c>
      <c r="F650" s="2">
        <v>5.7000000000000002E-2</v>
      </c>
      <c r="G650" s="2">
        <v>0.627</v>
      </c>
      <c r="H650" s="2">
        <v>1.14E-2</v>
      </c>
      <c r="I650" s="3">
        <v>1140.21</v>
      </c>
      <c r="J650" s="3">
        <v>1100.67</v>
      </c>
      <c r="K650" s="3">
        <v>1153.79</v>
      </c>
      <c r="L650" s="3">
        <v>1111.93</v>
      </c>
      <c r="M650">
        <v>903.59</v>
      </c>
      <c r="N650">
        <v>895.84</v>
      </c>
      <c r="O650">
        <f t="shared" si="50"/>
        <v>-3.4677822506380407</v>
      </c>
      <c r="P650">
        <f t="shared" si="51"/>
        <v>1.1910086738407877</v>
      </c>
      <c r="Q650">
        <f t="shared" si="52"/>
        <v>-2.4802448671735866</v>
      </c>
      <c r="R650">
        <f t="shared" si="53"/>
        <v>-20.752317555538013</v>
      </c>
      <c r="S650">
        <f t="shared" si="54"/>
        <v>-21.432016909165853</v>
      </c>
    </row>
    <row r="651" spans="1:19" x14ac:dyDescent="0.2">
      <c r="A651" s="1">
        <v>37288</v>
      </c>
      <c r="B651" s="2">
        <v>4.9099999999999998E-2</v>
      </c>
      <c r="C651">
        <v>44.57</v>
      </c>
      <c r="D651">
        <v>29.09</v>
      </c>
      <c r="E651" s="2">
        <v>1.38E-2</v>
      </c>
      <c r="F651" s="2">
        <v>5.7000000000000002E-2</v>
      </c>
      <c r="G651" s="2">
        <v>0.63</v>
      </c>
      <c r="H651" s="2">
        <v>1.14E-2</v>
      </c>
      <c r="I651" s="3">
        <v>1100.67</v>
      </c>
      <c r="J651" s="3">
        <v>1153.79</v>
      </c>
      <c r="K651" s="3">
        <v>1111.93</v>
      </c>
      <c r="L651" s="3">
        <v>1079.25</v>
      </c>
      <c r="M651">
        <v>912.55</v>
      </c>
      <c r="N651">
        <v>837.03</v>
      </c>
      <c r="O651">
        <f t="shared" si="50"/>
        <v>4.8261513441812509</v>
      </c>
      <c r="P651">
        <f t="shared" si="51"/>
        <v>1.0230132555625104</v>
      </c>
      <c r="Q651">
        <f t="shared" si="52"/>
        <v>-1.9460873831393721</v>
      </c>
      <c r="R651">
        <f t="shared" si="53"/>
        <v>-17.091407960605821</v>
      </c>
      <c r="S651">
        <f t="shared" si="54"/>
        <v>-23.952683365586424</v>
      </c>
    </row>
    <row r="652" spans="1:19" x14ac:dyDescent="0.2">
      <c r="A652" s="1">
        <v>37316</v>
      </c>
      <c r="B652" s="2">
        <v>5.2999999999999999E-2</v>
      </c>
      <c r="C652">
        <v>46.71</v>
      </c>
      <c r="D652">
        <v>30.29</v>
      </c>
      <c r="E652" s="2">
        <v>1.43E-2</v>
      </c>
      <c r="F652" s="2">
        <v>5.7000000000000002E-2</v>
      </c>
      <c r="G652" s="2">
        <v>0.628</v>
      </c>
      <c r="H652" s="2">
        <v>1.4800000000000001E-2</v>
      </c>
      <c r="I652" s="3">
        <v>1153.79</v>
      </c>
      <c r="J652" s="3">
        <v>1111.93</v>
      </c>
      <c r="K652" s="3">
        <v>1079.25</v>
      </c>
      <c r="L652" s="3">
        <v>1014.02</v>
      </c>
      <c r="M652">
        <v>867.81</v>
      </c>
      <c r="N652">
        <v>846.63</v>
      </c>
      <c r="O652">
        <f t="shared" si="50"/>
        <v>-3.6280432314372502</v>
      </c>
      <c r="P652">
        <f t="shared" si="51"/>
        <v>-6.4604477417900981</v>
      </c>
      <c r="Q652">
        <f t="shared" si="52"/>
        <v>-12.113989547491311</v>
      </c>
      <c r="R652">
        <f t="shared" si="53"/>
        <v>-24.786139592126823</v>
      </c>
      <c r="S652">
        <f t="shared" si="54"/>
        <v>-26.621828929007872</v>
      </c>
    </row>
    <row r="653" spans="1:19" x14ac:dyDescent="0.2">
      <c r="A653" s="1">
        <v>37347</v>
      </c>
      <c r="B653" s="2">
        <v>5.1999999999999998E-2</v>
      </c>
      <c r="C653">
        <v>43.81</v>
      </c>
      <c r="D653">
        <v>29.01</v>
      </c>
      <c r="E653" s="2">
        <v>1.3599999999999999E-2</v>
      </c>
      <c r="F653" s="2">
        <v>5.8999999999999997E-2</v>
      </c>
      <c r="G653" s="2">
        <v>0.627</v>
      </c>
      <c r="H653" s="2">
        <v>1.6400000000000001E-2</v>
      </c>
      <c r="I653" s="3">
        <v>1111.93</v>
      </c>
      <c r="J653" s="3">
        <v>1079.25</v>
      </c>
      <c r="K653" s="3">
        <v>1014.02</v>
      </c>
      <c r="L653">
        <v>903.59</v>
      </c>
      <c r="M653">
        <v>854.63</v>
      </c>
      <c r="N653">
        <v>890.03</v>
      </c>
      <c r="O653">
        <f t="shared" si="50"/>
        <v>-2.9390339319921299</v>
      </c>
      <c r="P653">
        <f t="shared" si="51"/>
        <v>-8.8054104125259709</v>
      </c>
      <c r="Q653">
        <f t="shared" si="52"/>
        <v>-18.736790985044028</v>
      </c>
      <c r="R653">
        <f t="shared" si="53"/>
        <v>-23.139945859901257</v>
      </c>
      <c r="S653">
        <f t="shared" si="54"/>
        <v>-19.956292212639294</v>
      </c>
    </row>
    <row r="654" spans="1:19" x14ac:dyDescent="0.2">
      <c r="A654" s="1">
        <v>37377</v>
      </c>
      <c r="B654" s="2">
        <v>5.1700000000000003E-2</v>
      </c>
      <c r="C654">
        <v>41.41</v>
      </c>
      <c r="D654">
        <v>28.13</v>
      </c>
      <c r="E654" s="2">
        <v>1.4200000000000001E-2</v>
      </c>
      <c r="F654" s="2">
        <v>5.8000000000000003E-2</v>
      </c>
      <c r="G654" s="2">
        <v>0.629</v>
      </c>
      <c r="H654" s="2">
        <v>1.18E-2</v>
      </c>
      <c r="I654" s="3">
        <v>1079.25</v>
      </c>
      <c r="J654" s="3">
        <v>1014.02</v>
      </c>
      <c r="K654">
        <v>903.59</v>
      </c>
      <c r="L654">
        <v>912.55</v>
      </c>
      <c r="M654">
        <v>909.93</v>
      </c>
      <c r="N654">
        <v>935.96</v>
      </c>
      <c r="O654">
        <f t="shared" si="50"/>
        <v>-6.0440120454019031</v>
      </c>
      <c r="P654">
        <f t="shared" si="51"/>
        <v>-16.276117674310864</v>
      </c>
      <c r="Q654">
        <f t="shared" si="52"/>
        <v>-15.445911512624511</v>
      </c>
      <c r="R654">
        <f t="shared" si="53"/>
        <v>-15.688672689367621</v>
      </c>
      <c r="S654">
        <f t="shared" si="54"/>
        <v>-13.276812601343524</v>
      </c>
    </row>
    <row r="655" spans="1:19" x14ac:dyDescent="0.2">
      <c r="A655" s="1">
        <v>37408</v>
      </c>
      <c r="B655" s="2">
        <v>4.9299999999999997E-2</v>
      </c>
      <c r="C655">
        <v>37.92</v>
      </c>
      <c r="D655">
        <v>26.39</v>
      </c>
      <c r="E655" s="2">
        <v>1.4800000000000001E-2</v>
      </c>
      <c r="F655" s="2">
        <v>5.8000000000000003E-2</v>
      </c>
      <c r="G655" s="2">
        <v>0.627</v>
      </c>
      <c r="H655" s="2">
        <v>1.0699999999999999E-2</v>
      </c>
      <c r="I655" s="3">
        <v>1014.02</v>
      </c>
      <c r="J655">
        <v>903.59</v>
      </c>
      <c r="K655">
        <v>912.55</v>
      </c>
      <c r="L655">
        <v>867.81</v>
      </c>
      <c r="M655">
        <v>899.18</v>
      </c>
      <c r="N655">
        <v>988</v>
      </c>
      <c r="O655">
        <f t="shared" si="50"/>
        <v>-10.890317745212119</v>
      </c>
      <c r="P655">
        <f t="shared" si="51"/>
        <v>-10.006705982130537</v>
      </c>
      <c r="Q655">
        <f t="shared" si="52"/>
        <v>-14.418847754482167</v>
      </c>
      <c r="R655">
        <f t="shared" si="53"/>
        <v>-11.325220409853854</v>
      </c>
      <c r="S655">
        <f t="shared" si="54"/>
        <v>-2.566024338770434</v>
      </c>
    </row>
    <row r="656" spans="1:19" x14ac:dyDescent="0.2">
      <c r="A656" s="1">
        <v>37438</v>
      </c>
      <c r="B656" s="2">
        <v>4.6399999999999997E-2</v>
      </c>
      <c r="C656">
        <v>32.46</v>
      </c>
      <c r="D656">
        <v>23.46</v>
      </c>
      <c r="E656" s="2">
        <v>1.5800000000000002E-2</v>
      </c>
      <c r="F656" s="2">
        <v>5.8000000000000003E-2</v>
      </c>
      <c r="G656" s="2">
        <v>0.627</v>
      </c>
      <c r="H656" s="2">
        <v>1.46E-2</v>
      </c>
      <c r="I656">
        <v>903.59</v>
      </c>
      <c r="J656">
        <v>912.55</v>
      </c>
      <c r="K656">
        <v>867.81</v>
      </c>
      <c r="L656">
        <v>854.63</v>
      </c>
      <c r="M656">
        <v>895.84</v>
      </c>
      <c r="N656">
        <v>992.54</v>
      </c>
      <c r="O656">
        <f t="shared" si="50"/>
        <v>0.99160017264465772</v>
      </c>
      <c r="P656">
        <f t="shared" si="51"/>
        <v>-3.9597605108511735</v>
      </c>
      <c r="Q656">
        <f t="shared" si="52"/>
        <v>-5.4183866576655415</v>
      </c>
      <c r="R656">
        <f t="shared" si="53"/>
        <v>-0.85768988147278957</v>
      </c>
      <c r="S656">
        <f t="shared" si="54"/>
        <v>9.8440664460651242</v>
      </c>
    </row>
    <row r="657" spans="1:19" x14ac:dyDescent="0.2">
      <c r="A657" s="1">
        <v>37469</v>
      </c>
      <c r="B657" s="2">
        <v>4.2500000000000003E-2</v>
      </c>
      <c r="C657">
        <v>31.53</v>
      </c>
      <c r="D657">
        <v>23.59</v>
      </c>
      <c r="E657" s="2">
        <v>1.77E-2</v>
      </c>
      <c r="F657" s="2">
        <v>5.7000000000000002E-2</v>
      </c>
      <c r="G657" s="2">
        <v>0.627</v>
      </c>
      <c r="H657" s="2">
        <v>1.7999999999999999E-2</v>
      </c>
      <c r="I657">
        <v>912.55</v>
      </c>
      <c r="J657">
        <v>867.81</v>
      </c>
      <c r="K657">
        <v>854.63</v>
      </c>
      <c r="L657">
        <v>909.93</v>
      </c>
      <c r="M657">
        <v>837.03</v>
      </c>
      <c r="N657">
        <v>989.53</v>
      </c>
      <c r="O657">
        <f t="shared" si="50"/>
        <v>-4.9027450550654716</v>
      </c>
      <c r="P657">
        <f t="shared" si="51"/>
        <v>-6.3470494767409953</v>
      </c>
      <c r="Q657">
        <f t="shared" si="52"/>
        <v>-0.28710755575036551</v>
      </c>
      <c r="R657">
        <f t="shared" si="53"/>
        <v>-8.2757109199495851</v>
      </c>
      <c r="S657">
        <f t="shared" si="54"/>
        <v>8.4357021533066678</v>
      </c>
    </row>
    <row r="658" spans="1:19" x14ac:dyDescent="0.2">
      <c r="A658" s="1">
        <v>37500</v>
      </c>
      <c r="B658" s="2">
        <v>3.8699999999999998E-2</v>
      </c>
      <c r="C658">
        <v>28.89</v>
      </c>
      <c r="D658">
        <v>22.36</v>
      </c>
      <c r="E658" s="2">
        <v>1.7399999999999999E-2</v>
      </c>
      <c r="F658" s="2">
        <v>5.7000000000000002E-2</v>
      </c>
      <c r="G658" s="2">
        <v>0.63</v>
      </c>
      <c r="H658" s="2">
        <v>1.5100000000000001E-2</v>
      </c>
      <c r="I658">
        <v>867.81</v>
      </c>
      <c r="J658">
        <v>854.63</v>
      </c>
      <c r="K658">
        <v>909.93</v>
      </c>
      <c r="L658">
        <v>899.18</v>
      </c>
      <c r="M658">
        <v>846.63</v>
      </c>
      <c r="N658" s="3">
        <v>1019.44</v>
      </c>
      <c r="O658">
        <f t="shared" si="50"/>
        <v>-1.5187656284209594</v>
      </c>
      <c r="P658">
        <f t="shared" si="51"/>
        <v>4.8535969855152628</v>
      </c>
      <c r="Q658">
        <f t="shared" si="52"/>
        <v>3.614846567797092</v>
      </c>
      <c r="R658">
        <f t="shared" si="53"/>
        <v>-2.4406264043972725</v>
      </c>
      <c r="S658">
        <f t="shared" si="54"/>
        <v>17.472718682660961</v>
      </c>
    </row>
    <row r="659" spans="1:19" x14ac:dyDescent="0.2">
      <c r="A659" s="1">
        <v>37530</v>
      </c>
      <c r="B659" s="2">
        <v>3.95E-2</v>
      </c>
      <c r="C659">
        <v>29.24</v>
      </c>
      <c r="D659">
        <v>21.96</v>
      </c>
      <c r="E659" s="2">
        <v>1.8200000000000001E-2</v>
      </c>
      <c r="F659" s="2">
        <v>5.7000000000000002E-2</v>
      </c>
      <c r="G659" s="2">
        <v>0.627</v>
      </c>
      <c r="H659" s="2">
        <v>2.0299999999999999E-2</v>
      </c>
      <c r="I659">
        <v>854.63</v>
      </c>
      <c r="J659">
        <v>909.93</v>
      </c>
      <c r="K659">
        <v>899.18</v>
      </c>
      <c r="L659">
        <v>895.84</v>
      </c>
      <c r="M659">
        <v>890.03</v>
      </c>
      <c r="N659" s="3">
        <v>1038.73</v>
      </c>
      <c r="O659">
        <f t="shared" si="50"/>
        <v>6.4706364157588681</v>
      </c>
      <c r="P659">
        <f t="shared" si="51"/>
        <v>5.2127821396393603</v>
      </c>
      <c r="Q659">
        <f t="shared" si="52"/>
        <v>4.8219697412915652</v>
      </c>
      <c r="R659">
        <f t="shared" si="53"/>
        <v>4.1421433836865029</v>
      </c>
      <c r="S659">
        <f t="shared" si="54"/>
        <v>21.541485789171922</v>
      </c>
    </row>
    <row r="660" spans="1:19" x14ac:dyDescent="0.2">
      <c r="A660" s="1">
        <v>37561</v>
      </c>
      <c r="B660" s="2">
        <v>4.0500000000000001E-2</v>
      </c>
      <c r="C660">
        <v>32.03</v>
      </c>
      <c r="D660">
        <v>23.35</v>
      </c>
      <c r="E660" s="2">
        <v>1.8599999999999998E-2</v>
      </c>
      <c r="F660" s="2">
        <v>5.8999999999999997E-2</v>
      </c>
      <c r="G660" s="2">
        <v>0.625</v>
      </c>
      <c r="H660" s="2">
        <v>2.1999999999999999E-2</v>
      </c>
      <c r="I660">
        <v>909.93</v>
      </c>
      <c r="J660">
        <v>899.18</v>
      </c>
      <c r="K660">
        <v>895.84</v>
      </c>
      <c r="L660">
        <v>837.03</v>
      </c>
      <c r="M660">
        <v>935.96</v>
      </c>
      <c r="N660" s="3">
        <v>1049.9000000000001</v>
      </c>
      <c r="O660">
        <f t="shared" si="50"/>
        <v>-1.1814095589770646</v>
      </c>
      <c r="P660">
        <f t="shared" si="51"/>
        <v>-1.5484707614871418</v>
      </c>
      <c r="Q660">
        <f t="shared" si="52"/>
        <v>-8.0116052883188793</v>
      </c>
      <c r="R660">
        <f t="shared" si="53"/>
        <v>2.8606596111788951</v>
      </c>
      <c r="S660">
        <f t="shared" si="54"/>
        <v>15.382501950699524</v>
      </c>
    </row>
    <row r="661" spans="1:19" x14ac:dyDescent="0.2">
      <c r="A661" s="1">
        <v>37591</v>
      </c>
      <c r="B661" s="2">
        <v>4.0300000000000002E-2</v>
      </c>
      <c r="C661">
        <v>32.590000000000003</v>
      </c>
      <c r="D661">
        <v>23.1</v>
      </c>
      <c r="E661" s="2">
        <v>1.7600000000000001E-2</v>
      </c>
      <c r="F661" s="2">
        <v>0.06</v>
      </c>
      <c r="G661" s="2">
        <v>0.624</v>
      </c>
      <c r="H661" s="2">
        <v>2.3800000000000002E-2</v>
      </c>
      <c r="I661">
        <v>899.18</v>
      </c>
      <c r="J661">
        <v>895.84</v>
      </c>
      <c r="K661">
        <v>837.03</v>
      </c>
      <c r="L661">
        <v>846.63</v>
      </c>
      <c r="M661">
        <v>988</v>
      </c>
      <c r="N661" s="3">
        <v>1080.6400000000001</v>
      </c>
      <c r="O661">
        <f t="shared" si="50"/>
        <v>-0.37144954291686849</v>
      </c>
      <c r="P661">
        <f t="shared" si="51"/>
        <v>-6.9118530216419334</v>
      </c>
      <c r="Q661">
        <f t="shared" si="52"/>
        <v>-5.8442136168509018</v>
      </c>
      <c r="R661">
        <f t="shared" si="53"/>
        <v>9.8778887430770226</v>
      </c>
      <c r="S661">
        <f t="shared" si="54"/>
        <v>20.18060899931049</v>
      </c>
    </row>
    <row r="662" spans="1:19" x14ac:dyDescent="0.2">
      <c r="A662" s="1">
        <v>37622</v>
      </c>
      <c r="B662" s="2">
        <v>4.0500000000000001E-2</v>
      </c>
      <c r="C662">
        <v>31.43</v>
      </c>
      <c r="D662">
        <v>22.9</v>
      </c>
      <c r="E662" s="2">
        <v>1.7899999999999999E-2</v>
      </c>
      <c r="F662" s="2">
        <v>5.8000000000000003E-2</v>
      </c>
      <c r="G662" s="2">
        <v>0.625</v>
      </c>
      <c r="H662" s="2">
        <v>2.5999999999999999E-2</v>
      </c>
      <c r="I662">
        <v>895.84</v>
      </c>
      <c r="J662">
        <v>837.03</v>
      </c>
      <c r="K662">
        <v>846.63</v>
      </c>
      <c r="L662">
        <v>890.03</v>
      </c>
      <c r="M662">
        <v>992.54</v>
      </c>
      <c r="N662" s="3">
        <v>1132.52</v>
      </c>
      <c r="O662">
        <f t="shared" si="50"/>
        <v>-6.5647883550634116</v>
      </c>
      <c r="P662">
        <f t="shared" si="51"/>
        <v>-5.4931684229326709</v>
      </c>
      <c r="Q662">
        <f t="shared" si="52"/>
        <v>-0.64855331309162656</v>
      </c>
      <c r="R662">
        <f t="shared" si="53"/>
        <v>10.794338274691896</v>
      </c>
      <c r="S662">
        <f t="shared" si="54"/>
        <v>26.419896410073228</v>
      </c>
    </row>
    <row r="663" spans="1:19" x14ac:dyDescent="0.2">
      <c r="A663" s="1">
        <v>37653</v>
      </c>
      <c r="B663" s="2">
        <v>3.9E-2</v>
      </c>
      <c r="C663">
        <v>28.46</v>
      </c>
      <c r="D663">
        <v>21.21</v>
      </c>
      <c r="E663" s="2">
        <v>1.7999999999999999E-2</v>
      </c>
      <c r="F663" s="2">
        <v>5.8999999999999997E-2</v>
      </c>
      <c r="G663" s="2">
        <v>0.625</v>
      </c>
      <c r="H663" s="2">
        <v>2.98E-2</v>
      </c>
      <c r="I663">
        <v>837.03</v>
      </c>
      <c r="J663">
        <v>846.63</v>
      </c>
      <c r="K663">
        <v>890.03</v>
      </c>
      <c r="L663">
        <v>935.96</v>
      </c>
      <c r="M663">
        <v>989.53</v>
      </c>
      <c r="N663" s="3">
        <v>1143.3599999999999</v>
      </c>
      <c r="O663">
        <f t="shared" si="50"/>
        <v>1.1469122970502843</v>
      </c>
      <c r="P663">
        <f t="shared" si="51"/>
        <v>6.3319116399651154</v>
      </c>
      <c r="Q663">
        <f t="shared" si="52"/>
        <v>11.819170161165072</v>
      </c>
      <c r="R663">
        <f t="shared" si="53"/>
        <v>18.219179718767542</v>
      </c>
      <c r="S663">
        <f t="shared" si="54"/>
        <v>36.597254578688919</v>
      </c>
    </row>
    <row r="664" spans="1:19" x14ac:dyDescent="0.2">
      <c r="A664" s="1">
        <v>37681</v>
      </c>
      <c r="B664" s="2">
        <v>3.8100000000000002E-2</v>
      </c>
      <c r="C664">
        <v>27.92</v>
      </c>
      <c r="D664">
        <v>21.31</v>
      </c>
      <c r="E664" s="2">
        <v>1.9300000000000001E-2</v>
      </c>
      <c r="F664" s="2">
        <v>5.8999999999999997E-2</v>
      </c>
      <c r="G664" s="2">
        <v>0.624</v>
      </c>
      <c r="H664" s="2">
        <v>3.0200000000000001E-2</v>
      </c>
      <c r="I664">
        <v>846.63</v>
      </c>
      <c r="J664">
        <v>890.03</v>
      </c>
      <c r="K664">
        <v>935.96</v>
      </c>
      <c r="L664">
        <v>988</v>
      </c>
      <c r="M664" s="3">
        <v>1019.44</v>
      </c>
      <c r="N664" s="3">
        <v>1123.98</v>
      </c>
      <c r="O664">
        <f t="shared" si="50"/>
        <v>5.1262062530267105</v>
      </c>
      <c r="P664">
        <f t="shared" si="51"/>
        <v>10.551244345227563</v>
      </c>
      <c r="Q664">
        <f t="shared" si="52"/>
        <v>16.697967234801503</v>
      </c>
      <c r="R664">
        <f t="shared" si="53"/>
        <v>20.411513884459566</v>
      </c>
      <c r="S664">
        <f t="shared" si="54"/>
        <v>32.759292725275515</v>
      </c>
    </row>
    <row r="665" spans="1:19" x14ac:dyDescent="0.2">
      <c r="A665" s="1">
        <v>37712</v>
      </c>
      <c r="B665" s="2">
        <v>3.9600000000000003E-2</v>
      </c>
      <c r="C665">
        <v>28.05</v>
      </c>
      <c r="D665">
        <v>22.43</v>
      </c>
      <c r="E665" s="2">
        <v>1.9199999999999998E-2</v>
      </c>
      <c r="F665" s="2">
        <v>0.06</v>
      </c>
      <c r="G665" s="2">
        <v>0.624</v>
      </c>
      <c r="H665" s="2">
        <v>2.2200000000000001E-2</v>
      </c>
      <c r="I665">
        <v>890.03</v>
      </c>
      <c r="J665">
        <v>935.96</v>
      </c>
      <c r="K665">
        <v>988</v>
      </c>
      <c r="L665">
        <v>992.54</v>
      </c>
      <c r="M665" s="3">
        <v>1038.73</v>
      </c>
      <c r="N665" s="3">
        <v>1133.3599999999999</v>
      </c>
      <c r="O665">
        <f t="shared" si="50"/>
        <v>5.1605002078581652</v>
      </c>
      <c r="P665">
        <f t="shared" si="51"/>
        <v>11.007494129411377</v>
      </c>
      <c r="Q665">
        <f t="shared" si="52"/>
        <v>11.517589294742869</v>
      </c>
      <c r="R665">
        <f t="shared" si="53"/>
        <v>16.707302001056146</v>
      </c>
      <c r="S665">
        <f t="shared" si="54"/>
        <v>27.339527881082649</v>
      </c>
    </row>
    <row r="666" spans="1:19" x14ac:dyDescent="0.2">
      <c r="A666" s="1">
        <v>37742</v>
      </c>
      <c r="B666" s="2">
        <v>3.5499999999999997E-2</v>
      </c>
      <c r="C666">
        <v>28.24</v>
      </c>
      <c r="D666">
        <v>23.59</v>
      </c>
      <c r="E666" s="2">
        <v>1.8200000000000001E-2</v>
      </c>
      <c r="F666" s="2">
        <v>6.0999999999999999E-2</v>
      </c>
      <c r="G666" s="2">
        <v>0.623</v>
      </c>
      <c r="H666" s="2">
        <v>2.06E-2</v>
      </c>
      <c r="I666">
        <v>935.96</v>
      </c>
      <c r="J666">
        <v>988</v>
      </c>
      <c r="K666">
        <v>992.54</v>
      </c>
      <c r="L666">
        <v>989.53</v>
      </c>
      <c r="M666" s="3">
        <v>1049.9000000000001</v>
      </c>
      <c r="N666" s="3">
        <v>1102.78</v>
      </c>
      <c r="O666">
        <f t="shared" si="50"/>
        <v>5.5600666695157841</v>
      </c>
      <c r="P666">
        <f t="shared" si="51"/>
        <v>6.0451301337663965</v>
      </c>
      <c r="Q666">
        <f t="shared" si="52"/>
        <v>5.7235351938117018</v>
      </c>
      <c r="R666">
        <f t="shared" si="53"/>
        <v>12.173597162271887</v>
      </c>
      <c r="S666">
        <f t="shared" si="54"/>
        <v>17.823411256891308</v>
      </c>
    </row>
    <row r="667" spans="1:19" x14ac:dyDescent="0.2">
      <c r="A667" s="1">
        <v>37773</v>
      </c>
      <c r="B667" s="2">
        <v>3.3300000000000003E-2</v>
      </c>
      <c r="C667">
        <v>28.6</v>
      </c>
      <c r="D667">
        <v>24.83</v>
      </c>
      <c r="E667" s="2">
        <v>1.7299999999999999E-2</v>
      </c>
      <c r="F667" s="2">
        <v>6.3E-2</v>
      </c>
      <c r="G667" s="2">
        <v>0.623</v>
      </c>
      <c r="H667" s="2">
        <v>2.1100000000000001E-2</v>
      </c>
      <c r="I667">
        <v>988</v>
      </c>
      <c r="J667">
        <v>992.54</v>
      </c>
      <c r="K667">
        <v>989.53</v>
      </c>
      <c r="L667" s="3">
        <v>1019.44</v>
      </c>
      <c r="M667" s="3">
        <v>1080.6400000000001</v>
      </c>
      <c r="N667" s="3">
        <v>1132.76</v>
      </c>
      <c r="O667">
        <f t="shared" si="50"/>
        <v>0.459514170040487</v>
      </c>
      <c r="P667">
        <f t="shared" si="51"/>
        <v>0.15485829959513975</v>
      </c>
      <c r="Q667">
        <f t="shared" si="52"/>
        <v>3.1821862348178298</v>
      </c>
      <c r="R667">
        <f t="shared" si="53"/>
        <v>9.3765182186234863</v>
      </c>
      <c r="S667">
        <f t="shared" si="54"/>
        <v>14.651821862348168</v>
      </c>
    </row>
    <row r="668" spans="1:19" x14ac:dyDescent="0.2">
      <c r="A668" s="1">
        <v>37803</v>
      </c>
      <c r="B668" s="2">
        <v>3.9899999999999998E-2</v>
      </c>
      <c r="C668">
        <v>27.65</v>
      </c>
      <c r="D668">
        <v>24.87</v>
      </c>
      <c r="E668" s="2">
        <v>1.6400000000000001E-2</v>
      </c>
      <c r="F668" s="2">
        <v>6.2E-2</v>
      </c>
      <c r="G668" s="2">
        <v>0.621</v>
      </c>
      <c r="H668" s="2">
        <v>2.1100000000000001E-2</v>
      </c>
      <c r="I668">
        <v>992.54</v>
      </c>
      <c r="J668">
        <v>989.53</v>
      </c>
      <c r="K668" s="3">
        <v>1019.44</v>
      </c>
      <c r="L668" s="3">
        <v>1038.73</v>
      </c>
      <c r="M668" s="3">
        <v>1132.52</v>
      </c>
      <c r="N668" s="3">
        <v>1105.8499999999999</v>
      </c>
      <c r="O668">
        <f t="shared" si="50"/>
        <v>-0.3032623370342713</v>
      </c>
      <c r="P668">
        <f t="shared" si="51"/>
        <v>2.710218227980743</v>
      </c>
      <c r="Q668">
        <f t="shared" si="52"/>
        <v>4.6537167267817869</v>
      </c>
      <c r="R668">
        <f t="shared" si="53"/>
        <v>14.103209946198646</v>
      </c>
      <c r="S668">
        <f t="shared" si="54"/>
        <v>11.416164587825172</v>
      </c>
    </row>
    <row r="669" spans="1:19" x14ac:dyDescent="0.2">
      <c r="A669" s="1">
        <v>37834</v>
      </c>
      <c r="B669" s="2">
        <v>4.4499999999999998E-2</v>
      </c>
      <c r="C669">
        <v>26.57</v>
      </c>
      <c r="D669">
        <v>24.64</v>
      </c>
      <c r="E669" s="2">
        <v>1.6400000000000001E-2</v>
      </c>
      <c r="F669" s="2">
        <v>6.0999999999999999E-2</v>
      </c>
      <c r="G669" s="2">
        <v>0.621</v>
      </c>
      <c r="H669" s="2">
        <v>2.1600000000000001E-2</v>
      </c>
      <c r="I669">
        <v>989.53</v>
      </c>
      <c r="J669" s="3">
        <v>1019.44</v>
      </c>
      <c r="K669" s="3">
        <v>1038.73</v>
      </c>
      <c r="L669" s="3">
        <v>1049.9000000000001</v>
      </c>
      <c r="M669" s="3">
        <v>1143.3599999999999</v>
      </c>
      <c r="N669" s="3">
        <v>1088.94</v>
      </c>
      <c r="O669">
        <f t="shared" si="50"/>
        <v>3.0226471152971612</v>
      </c>
      <c r="P669">
        <f t="shared" si="51"/>
        <v>4.9720574414115815</v>
      </c>
      <c r="Q669">
        <f t="shared" si="52"/>
        <v>6.1008761735369399</v>
      </c>
      <c r="R669">
        <f t="shared" si="53"/>
        <v>15.545764150657382</v>
      </c>
      <c r="S669">
        <f t="shared" si="54"/>
        <v>10.046183541681408</v>
      </c>
    </row>
    <row r="670" spans="1:19" x14ac:dyDescent="0.2">
      <c r="A670" s="1">
        <v>37865</v>
      </c>
      <c r="B670" s="2">
        <v>4.2700000000000002E-2</v>
      </c>
      <c r="C670">
        <v>26.42</v>
      </c>
      <c r="D670">
        <v>25.24</v>
      </c>
      <c r="E670" s="2">
        <v>1.66E-2</v>
      </c>
      <c r="F670" s="2">
        <v>6.0999999999999999E-2</v>
      </c>
      <c r="G670" s="2">
        <v>0.62</v>
      </c>
      <c r="H670" s="2">
        <v>2.3199999999999998E-2</v>
      </c>
      <c r="I670" s="3">
        <v>1019.44</v>
      </c>
      <c r="J670" s="3">
        <v>1038.73</v>
      </c>
      <c r="K670" s="3">
        <v>1049.9000000000001</v>
      </c>
      <c r="L670" s="3">
        <v>1080.6400000000001</v>
      </c>
      <c r="M670" s="3">
        <v>1123.98</v>
      </c>
      <c r="N670" s="3">
        <v>1117.6600000000001</v>
      </c>
      <c r="O670">
        <f t="shared" si="50"/>
        <v>1.8922153339088199</v>
      </c>
      <c r="P670">
        <f t="shared" si="51"/>
        <v>2.9879149336890842</v>
      </c>
      <c r="Q670">
        <f t="shared" si="52"/>
        <v>6.0032959271757003</v>
      </c>
      <c r="R670">
        <f t="shared" si="53"/>
        <v>10.254649611551425</v>
      </c>
      <c r="S670">
        <f t="shared" si="54"/>
        <v>9.6347014046927804</v>
      </c>
    </row>
    <row r="671" spans="1:19" x14ac:dyDescent="0.2">
      <c r="A671" s="1">
        <v>37895</v>
      </c>
      <c r="B671" s="2">
        <v>4.3099999999999999E-2</v>
      </c>
      <c r="C671">
        <v>24.75</v>
      </c>
      <c r="D671">
        <v>25.68</v>
      </c>
      <c r="E671" s="2">
        <v>1.6299999999999999E-2</v>
      </c>
      <c r="F671" s="2">
        <v>0.06</v>
      </c>
      <c r="G671" s="2">
        <v>0.621</v>
      </c>
      <c r="H671" s="2">
        <v>2.0400000000000001E-2</v>
      </c>
      <c r="I671" s="3">
        <v>1038.73</v>
      </c>
      <c r="J671" s="3">
        <v>1049.9000000000001</v>
      </c>
      <c r="K671" s="3">
        <v>1080.6400000000001</v>
      </c>
      <c r="L671" s="3">
        <v>1132.52</v>
      </c>
      <c r="M671" s="3">
        <v>1133.3599999999999</v>
      </c>
      <c r="N671" s="3">
        <v>1117.21</v>
      </c>
      <c r="O671">
        <f t="shared" si="50"/>
        <v>1.0753516313190215</v>
      </c>
      <c r="P671">
        <f t="shared" si="51"/>
        <v>4.0347347241342923</v>
      </c>
      <c r="Q671">
        <f t="shared" si="52"/>
        <v>9.0292953895622539</v>
      </c>
      <c r="R671">
        <f t="shared" si="53"/>
        <v>9.1101633725799722</v>
      </c>
      <c r="S671">
        <f t="shared" si="54"/>
        <v>7.5553801276558863</v>
      </c>
    </row>
    <row r="672" spans="1:19" x14ac:dyDescent="0.2">
      <c r="A672" s="1">
        <v>37926</v>
      </c>
      <c r="B672" s="2">
        <v>4.2999999999999997E-2</v>
      </c>
      <c r="C672">
        <v>23.15</v>
      </c>
      <c r="D672">
        <v>25.95</v>
      </c>
      <c r="E672" s="2">
        <v>1.6199999999999999E-2</v>
      </c>
      <c r="F672" s="2">
        <v>5.8000000000000003E-2</v>
      </c>
      <c r="G672" s="2">
        <v>0.623</v>
      </c>
      <c r="H672" s="2">
        <v>1.77E-2</v>
      </c>
      <c r="I672" s="3">
        <v>1049.9000000000001</v>
      </c>
      <c r="J672" s="3">
        <v>1080.6400000000001</v>
      </c>
      <c r="K672" s="3">
        <v>1132.52</v>
      </c>
      <c r="L672" s="3">
        <v>1143.3599999999999</v>
      </c>
      <c r="M672" s="3">
        <v>1102.78</v>
      </c>
      <c r="N672" s="3">
        <v>1168.94</v>
      </c>
      <c r="O672">
        <f t="shared" si="50"/>
        <v>2.9278978950376233</v>
      </c>
      <c r="P672">
        <f t="shared" si="51"/>
        <v>7.8693208877035792</v>
      </c>
      <c r="Q672">
        <f t="shared" si="52"/>
        <v>8.9018001714448847</v>
      </c>
      <c r="R672">
        <f t="shared" si="53"/>
        <v>5.0366701590627505</v>
      </c>
      <c r="S672">
        <f t="shared" si="54"/>
        <v>11.338222687875032</v>
      </c>
    </row>
    <row r="673" spans="1:19" x14ac:dyDescent="0.2">
      <c r="A673" s="1">
        <v>37956</v>
      </c>
      <c r="B673" s="2">
        <v>4.2599999999999999E-2</v>
      </c>
      <c r="C673">
        <v>22.17</v>
      </c>
      <c r="D673">
        <v>26.64</v>
      </c>
      <c r="E673" s="2">
        <v>1.6299999999999999E-2</v>
      </c>
      <c r="F673" s="2">
        <v>5.7000000000000002E-2</v>
      </c>
      <c r="G673" s="2">
        <v>0.622</v>
      </c>
      <c r="H673" s="2">
        <v>1.8800000000000001E-2</v>
      </c>
      <c r="I673" s="3">
        <v>1080.6400000000001</v>
      </c>
      <c r="J673" s="3">
        <v>1132.52</v>
      </c>
      <c r="K673" s="3">
        <v>1143.3599999999999</v>
      </c>
      <c r="L673" s="3">
        <v>1123.98</v>
      </c>
      <c r="M673" s="3">
        <v>1132.76</v>
      </c>
      <c r="N673" s="3">
        <v>1199.21</v>
      </c>
      <c r="O673">
        <f t="shared" si="50"/>
        <v>4.8008587503701294</v>
      </c>
      <c r="P673">
        <f t="shared" si="51"/>
        <v>5.8039680189517107</v>
      </c>
      <c r="Q673">
        <f t="shared" si="52"/>
        <v>4.0105863192182234</v>
      </c>
      <c r="R673">
        <f t="shared" si="53"/>
        <v>4.8230678116671477</v>
      </c>
      <c r="S673">
        <f t="shared" si="54"/>
        <v>10.972201658276571</v>
      </c>
    </row>
    <row r="674" spans="1:19" x14ac:dyDescent="0.2">
      <c r="A674" s="1">
        <v>37987</v>
      </c>
      <c r="B674" s="2">
        <v>4.1500000000000002E-2</v>
      </c>
      <c r="C674">
        <v>22.73</v>
      </c>
      <c r="D674">
        <v>27.66</v>
      </c>
      <c r="E674" s="2">
        <v>1.61E-2</v>
      </c>
      <c r="F674" s="2">
        <v>5.7000000000000002E-2</v>
      </c>
      <c r="G674" s="2">
        <v>0.623</v>
      </c>
      <c r="H674" s="2">
        <v>1.9300000000000001E-2</v>
      </c>
      <c r="I674" s="3">
        <v>1132.52</v>
      </c>
      <c r="J674" s="3">
        <v>1143.3599999999999</v>
      </c>
      <c r="K674" s="3">
        <v>1123.98</v>
      </c>
      <c r="L674" s="3">
        <v>1133.3599999999999</v>
      </c>
      <c r="M674" s="3">
        <v>1105.8499999999999</v>
      </c>
      <c r="N674" s="3">
        <v>1181.4100000000001</v>
      </c>
      <c r="O674">
        <f t="shared" si="50"/>
        <v>0.95715748949245505</v>
      </c>
      <c r="P674">
        <f t="shared" si="51"/>
        <v>-0.75407056829017716</v>
      </c>
      <c r="Q674">
        <f t="shared" si="52"/>
        <v>7.4170875569512518E-2</v>
      </c>
      <c r="R674">
        <f t="shared" si="53"/>
        <v>-2.3549252993324665</v>
      </c>
      <c r="S674">
        <f t="shared" si="54"/>
        <v>4.3169215554692331</v>
      </c>
    </row>
    <row r="675" spans="1:19" x14ac:dyDescent="0.2">
      <c r="A675" s="1">
        <v>38018</v>
      </c>
      <c r="B675" s="2">
        <v>4.0800000000000003E-2</v>
      </c>
      <c r="C675">
        <v>22.46</v>
      </c>
      <c r="D675">
        <v>27.65</v>
      </c>
      <c r="E675" s="2">
        <v>1.55E-2</v>
      </c>
      <c r="F675" s="2">
        <v>5.6000000000000001E-2</v>
      </c>
      <c r="G675" s="2">
        <v>0.623</v>
      </c>
      <c r="H675" s="2">
        <v>1.6899999999999998E-2</v>
      </c>
      <c r="I675" s="3">
        <v>1143.3599999999999</v>
      </c>
      <c r="J675" s="3">
        <v>1123.98</v>
      </c>
      <c r="K675" s="3">
        <v>1133.3599999999999</v>
      </c>
      <c r="L675" s="3">
        <v>1102.78</v>
      </c>
      <c r="M675" s="3">
        <v>1088.94</v>
      </c>
      <c r="N675" s="3">
        <v>1199.6300000000001</v>
      </c>
      <c r="O675">
        <f t="shared" si="50"/>
        <v>-1.6950041981528052</v>
      </c>
      <c r="P675">
        <f t="shared" si="51"/>
        <v>-0.87461516932549888</v>
      </c>
      <c r="Q675">
        <f t="shared" si="52"/>
        <v>-3.5491883571228566</v>
      </c>
      <c r="R675">
        <f t="shared" si="53"/>
        <v>-4.7596557514693387</v>
      </c>
      <c r="S675">
        <f t="shared" si="54"/>
        <v>4.9214595577945941</v>
      </c>
    </row>
    <row r="676" spans="1:19" x14ac:dyDescent="0.2">
      <c r="A676" s="1">
        <v>38047</v>
      </c>
      <c r="B676" s="2">
        <v>3.8199999999999998E-2</v>
      </c>
      <c r="C676">
        <v>21.62</v>
      </c>
      <c r="D676">
        <v>26.89</v>
      </c>
      <c r="E676" s="2">
        <v>1.5599999999999999E-2</v>
      </c>
      <c r="F676" s="2">
        <v>5.8000000000000003E-2</v>
      </c>
      <c r="G676" s="2">
        <v>0.622</v>
      </c>
      <c r="H676" s="2">
        <v>1.7399999999999999E-2</v>
      </c>
      <c r="I676" s="3">
        <v>1123.98</v>
      </c>
      <c r="J676" s="3">
        <v>1133.3599999999999</v>
      </c>
      <c r="K676" s="3">
        <v>1102.78</v>
      </c>
      <c r="L676" s="3">
        <v>1132.76</v>
      </c>
      <c r="M676" s="3">
        <v>1117.6600000000001</v>
      </c>
      <c r="N676" s="3">
        <v>1194.9000000000001</v>
      </c>
      <c r="O676">
        <f t="shared" si="50"/>
        <v>0.83453442232066521</v>
      </c>
      <c r="P676">
        <f t="shared" si="51"/>
        <v>-1.8861545579102912</v>
      </c>
      <c r="Q676">
        <f t="shared" si="52"/>
        <v>0.78115268954963568</v>
      </c>
      <c r="R676">
        <f t="shared" si="53"/>
        <v>-0.56228758518834798</v>
      </c>
      <c r="S676">
        <f t="shared" si="54"/>
        <v>6.3097208135376226</v>
      </c>
    </row>
    <row r="677" spans="1:19" x14ac:dyDescent="0.2">
      <c r="A677" s="1">
        <v>38078</v>
      </c>
      <c r="B677" s="2">
        <v>4.3700000000000003E-2</v>
      </c>
      <c r="C677">
        <v>21.23</v>
      </c>
      <c r="D677">
        <v>26.9</v>
      </c>
      <c r="E677" s="2">
        <v>1.6E-2</v>
      </c>
      <c r="F677" s="2">
        <v>5.6000000000000001E-2</v>
      </c>
      <c r="G677" s="2">
        <v>0.623</v>
      </c>
      <c r="H677" s="2">
        <v>2.29E-2</v>
      </c>
      <c r="I677" s="3">
        <v>1133.3599999999999</v>
      </c>
      <c r="J677" s="3">
        <v>1102.78</v>
      </c>
      <c r="K677" s="3">
        <v>1132.76</v>
      </c>
      <c r="L677" s="3">
        <v>1105.8499999999999</v>
      </c>
      <c r="M677" s="3">
        <v>1117.21</v>
      </c>
      <c r="N677" s="3">
        <v>1164.43</v>
      </c>
      <c r="O677">
        <f t="shared" si="50"/>
        <v>-2.6981718077221606</v>
      </c>
      <c r="P677">
        <f t="shared" si="51"/>
        <v>-5.2939930825146586E-2</v>
      </c>
      <c r="Q677">
        <f t="shared" si="52"/>
        <v>-2.4272958283334534</v>
      </c>
      <c r="R677">
        <f t="shared" si="53"/>
        <v>-1.4249664713771315</v>
      </c>
      <c r="S677">
        <f t="shared" si="54"/>
        <v>2.7414060845627253</v>
      </c>
    </row>
    <row r="678" spans="1:19" x14ac:dyDescent="0.2">
      <c r="A678" s="1">
        <v>38108</v>
      </c>
      <c r="B678" s="2">
        <v>4.7199999999999999E-2</v>
      </c>
      <c r="C678">
        <v>20.14</v>
      </c>
      <c r="D678">
        <v>25.9</v>
      </c>
      <c r="E678" s="2">
        <v>1.61E-2</v>
      </c>
      <c r="F678" s="2">
        <v>5.6000000000000001E-2</v>
      </c>
      <c r="G678" s="2">
        <v>0.623</v>
      </c>
      <c r="H678" s="2">
        <v>3.0499999999999999E-2</v>
      </c>
      <c r="I678" s="3">
        <v>1102.78</v>
      </c>
      <c r="J678" s="3">
        <v>1132.76</v>
      </c>
      <c r="K678" s="3">
        <v>1105.8499999999999</v>
      </c>
      <c r="L678" s="3">
        <v>1088.94</v>
      </c>
      <c r="M678" s="3">
        <v>1168.94</v>
      </c>
      <c r="N678" s="3">
        <v>1178.28</v>
      </c>
      <c r="O678">
        <f t="shared" si="50"/>
        <v>2.7185839424001212</v>
      </c>
      <c r="P678">
        <f t="shared" si="51"/>
        <v>0.27838734833782741</v>
      </c>
      <c r="Q678">
        <f t="shared" si="52"/>
        <v>-1.2550100654708962</v>
      </c>
      <c r="R678">
        <f t="shared" si="53"/>
        <v>5.9993833765574323</v>
      </c>
      <c r="S678">
        <f t="shared" si="54"/>
        <v>6.8463338109142402</v>
      </c>
    </row>
    <row r="679" spans="1:19" x14ac:dyDescent="0.2">
      <c r="A679" s="1">
        <v>38139</v>
      </c>
      <c r="B679" s="2">
        <v>4.7300000000000002E-2</v>
      </c>
      <c r="C679">
        <v>20.170000000000002</v>
      </c>
      <c r="D679">
        <v>26.4</v>
      </c>
      <c r="E679" s="2">
        <v>1.67E-2</v>
      </c>
      <c r="F679" s="2">
        <v>5.6000000000000001E-2</v>
      </c>
      <c r="G679" s="2">
        <v>0.624</v>
      </c>
      <c r="H679" s="2">
        <v>3.27E-2</v>
      </c>
      <c r="I679" s="3">
        <v>1132.76</v>
      </c>
      <c r="J679" s="3">
        <v>1105.8499999999999</v>
      </c>
      <c r="K679" s="3">
        <v>1088.94</v>
      </c>
      <c r="L679" s="3">
        <v>1117.6600000000001</v>
      </c>
      <c r="M679" s="3">
        <v>1199.21</v>
      </c>
      <c r="N679" s="3">
        <v>1202.25</v>
      </c>
      <c r="O679">
        <f t="shared" si="50"/>
        <v>-2.3756135456760585</v>
      </c>
      <c r="P679">
        <f t="shared" si="51"/>
        <v>-3.8684275574702442</v>
      </c>
      <c r="Q679">
        <f t="shared" si="52"/>
        <v>-1.3330272961615819</v>
      </c>
      <c r="R679">
        <f t="shared" si="53"/>
        <v>5.8662029026448792</v>
      </c>
      <c r="S679">
        <f t="shared" si="54"/>
        <v>6.1345739609449446</v>
      </c>
    </row>
    <row r="680" spans="1:19" x14ac:dyDescent="0.2">
      <c r="A680" s="1">
        <v>38169</v>
      </c>
      <c r="B680" s="2">
        <v>4.4900000000000002E-2</v>
      </c>
      <c r="C680">
        <v>19.510000000000002</v>
      </c>
      <c r="D680">
        <v>25.7</v>
      </c>
      <c r="E680" s="2">
        <v>1.6400000000000001E-2</v>
      </c>
      <c r="F680" s="2">
        <v>5.5E-2</v>
      </c>
      <c r="G680" s="2">
        <v>0.625</v>
      </c>
      <c r="H680" s="2">
        <v>2.9899999999999999E-2</v>
      </c>
      <c r="I680" s="3">
        <v>1105.8499999999999</v>
      </c>
      <c r="J680" s="3">
        <v>1088.94</v>
      </c>
      <c r="K680" s="3">
        <v>1117.6600000000001</v>
      </c>
      <c r="L680" s="3">
        <v>1117.21</v>
      </c>
      <c r="M680" s="3">
        <v>1181.4100000000001</v>
      </c>
      <c r="N680" s="3">
        <v>1222.24</v>
      </c>
      <c r="O680">
        <f t="shared" si="50"/>
        <v>-1.5291404801736075</v>
      </c>
      <c r="P680">
        <f t="shared" si="51"/>
        <v>1.0679567753312025</v>
      </c>
      <c r="Q680">
        <f t="shared" si="52"/>
        <v>1.0272640954921641</v>
      </c>
      <c r="R680">
        <f t="shared" si="53"/>
        <v>6.8327530858615759</v>
      </c>
      <c r="S680">
        <f t="shared" si="54"/>
        <v>10.524935569923599</v>
      </c>
    </row>
    <row r="681" spans="1:19" x14ac:dyDescent="0.2">
      <c r="A681" s="1">
        <v>38200</v>
      </c>
      <c r="B681" s="2">
        <v>4.2799999999999998E-2</v>
      </c>
      <c r="C681">
        <v>19.03</v>
      </c>
      <c r="D681">
        <v>25.17</v>
      </c>
      <c r="E681" s="2">
        <v>1.7000000000000001E-2</v>
      </c>
      <c r="F681" s="2">
        <v>5.3999999999999999E-2</v>
      </c>
      <c r="G681" s="2">
        <v>0.624</v>
      </c>
      <c r="H681" s="2">
        <v>2.6499999999999999E-2</v>
      </c>
      <c r="I681" s="3">
        <v>1088.94</v>
      </c>
      <c r="J681" s="3">
        <v>1117.6600000000001</v>
      </c>
      <c r="K681" s="3">
        <v>1117.21</v>
      </c>
      <c r="L681" s="3">
        <v>1168.94</v>
      </c>
      <c r="M681" s="3">
        <v>1199.6300000000001</v>
      </c>
      <c r="N681" s="3">
        <v>1224.27</v>
      </c>
      <c r="O681">
        <f t="shared" si="50"/>
        <v>2.6374272228038231</v>
      </c>
      <c r="P681">
        <f t="shared" si="51"/>
        <v>2.5961026319172742</v>
      </c>
      <c r="Q681">
        <f t="shared" si="52"/>
        <v>7.3465939353867027</v>
      </c>
      <c r="R681">
        <f t="shared" si="53"/>
        <v>10.164931033849435</v>
      </c>
      <c r="S681">
        <f t="shared" si="54"/>
        <v>12.427681965948523</v>
      </c>
    </row>
    <row r="682" spans="1:19" x14ac:dyDescent="0.2">
      <c r="A682" s="1">
        <v>38231</v>
      </c>
      <c r="B682" s="2">
        <v>4.1300000000000003E-2</v>
      </c>
      <c r="C682">
        <v>19.350000000000001</v>
      </c>
      <c r="D682">
        <v>25.67</v>
      </c>
      <c r="E682" s="2">
        <v>1.7399999999999999E-2</v>
      </c>
      <c r="F682" s="2">
        <v>5.3999999999999999E-2</v>
      </c>
      <c r="G682" s="2">
        <v>0.623</v>
      </c>
      <c r="H682" s="2">
        <v>2.5399999999999999E-2</v>
      </c>
      <c r="I682" s="3">
        <v>1117.6600000000001</v>
      </c>
      <c r="J682" s="3">
        <v>1117.21</v>
      </c>
      <c r="K682" s="3">
        <v>1168.94</v>
      </c>
      <c r="L682" s="3">
        <v>1199.21</v>
      </c>
      <c r="M682" s="3">
        <v>1194.9000000000001</v>
      </c>
      <c r="N682" s="3">
        <v>1225.92</v>
      </c>
      <c r="O682">
        <f t="shared" si="50"/>
        <v>-4.0262691695147623E-2</v>
      </c>
      <c r="P682">
        <f t="shared" si="51"/>
        <v>4.588157400282733</v>
      </c>
      <c r="Q682">
        <f t="shared" si="52"/>
        <v>7.296494461643066</v>
      </c>
      <c r="R682">
        <f t="shared" si="53"/>
        <v>6.9108673478517568</v>
      </c>
      <c r="S682">
        <f t="shared" si="54"/>
        <v>9.6863088953706757</v>
      </c>
    </row>
    <row r="683" spans="1:19" x14ac:dyDescent="0.2">
      <c r="A683" s="1">
        <v>38261</v>
      </c>
      <c r="B683" s="2">
        <v>4.0899999999999999E-2</v>
      </c>
      <c r="C683">
        <v>19.25</v>
      </c>
      <c r="D683">
        <v>25.41</v>
      </c>
      <c r="E683" s="2">
        <v>1.7100000000000001E-2</v>
      </c>
      <c r="F683" s="2">
        <v>5.5E-2</v>
      </c>
      <c r="G683" s="2">
        <v>0.623</v>
      </c>
      <c r="H683" s="2">
        <v>3.1899999999999998E-2</v>
      </c>
      <c r="I683" s="3">
        <v>1117.21</v>
      </c>
      <c r="J683" s="3">
        <v>1168.94</v>
      </c>
      <c r="K683" s="3">
        <v>1199.21</v>
      </c>
      <c r="L683" s="3">
        <v>1181.4100000000001</v>
      </c>
      <c r="M683" s="3">
        <v>1164.43</v>
      </c>
      <c r="N683" s="3">
        <v>1191.96</v>
      </c>
      <c r="O683">
        <f t="shared" si="50"/>
        <v>4.6302843690980255</v>
      </c>
      <c r="P683">
        <f t="shared" si="51"/>
        <v>7.3397123190805713</v>
      </c>
      <c r="Q683">
        <f t="shared" si="52"/>
        <v>5.7464576937191758</v>
      </c>
      <c r="R683">
        <f t="shared" si="53"/>
        <v>4.2266001915485907</v>
      </c>
      <c r="S683">
        <f t="shared" si="54"/>
        <v>6.6907743396496633</v>
      </c>
    </row>
    <row r="684" spans="1:19" x14ac:dyDescent="0.2">
      <c r="A684" s="1">
        <v>38292</v>
      </c>
      <c r="B684" s="2">
        <v>4.2000000000000003E-2</v>
      </c>
      <c r="C684">
        <v>20.05</v>
      </c>
      <c r="D684">
        <v>26.47</v>
      </c>
      <c r="E684" s="2">
        <v>1.72E-2</v>
      </c>
      <c r="F684" s="2">
        <v>5.3999999999999999E-2</v>
      </c>
      <c r="G684" s="2">
        <v>0.625</v>
      </c>
      <c r="H684" s="2">
        <v>3.5200000000000002E-2</v>
      </c>
      <c r="I684" s="3">
        <v>1168.94</v>
      </c>
      <c r="J684" s="3">
        <v>1199.21</v>
      </c>
      <c r="K684" s="3">
        <v>1181.4100000000001</v>
      </c>
      <c r="L684" s="3">
        <v>1199.6300000000001</v>
      </c>
      <c r="M684" s="3">
        <v>1178.28</v>
      </c>
      <c r="N684" s="3">
        <v>1237.3699999999999</v>
      </c>
      <c r="O684">
        <f t="shared" si="50"/>
        <v>2.5895255530651751</v>
      </c>
      <c r="P684">
        <f t="shared" si="51"/>
        <v>1.0667784488511023</v>
      </c>
      <c r="Q684">
        <f t="shared" si="52"/>
        <v>2.6254555409174207</v>
      </c>
      <c r="R684">
        <f t="shared" si="53"/>
        <v>0.79901449176176254</v>
      </c>
      <c r="S684">
        <f t="shared" si="54"/>
        <v>5.8540215922117333</v>
      </c>
    </row>
    <row r="685" spans="1:19" x14ac:dyDescent="0.2">
      <c r="A685" s="1">
        <v>38322</v>
      </c>
      <c r="B685" s="2">
        <v>4.2200000000000001E-2</v>
      </c>
      <c r="C685">
        <v>20.48</v>
      </c>
      <c r="D685">
        <v>27.14</v>
      </c>
      <c r="E685" s="2">
        <v>1.66E-2</v>
      </c>
      <c r="F685" s="2">
        <v>5.3999999999999999E-2</v>
      </c>
      <c r="G685" s="2">
        <v>0.624</v>
      </c>
      <c r="H685" s="2">
        <v>3.2599999999999997E-2</v>
      </c>
      <c r="I685" s="3">
        <v>1199.21</v>
      </c>
      <c r="J685" s="3">
        <v>1181.4100000000001</v>
      </c>
      <c r="K685" s="3">
        <v>1199.6300000000001</v>
      </c>
      <c r="L685" s="3">
        <v>1194.9000000000001</v>
      </c>
      <c r="M685" s="3">
        <v>1202.25</v>
      </c>
      <c r="N685" s="3">
        <v>1262.07</v>
      </c>
      <c r="O685">
        <f t="shared" si="50"/>
        <v>-1.4843105044153981</v>
      </c>
      <c r="P685">
        <f t="shared" si="51"/>
        <v>3.5023056845773226E-2</v>
      </c>
      <c r="Q685">
        <f t="shared" si="52"/>
        <v>-0.35940327382192327</v>
      </c>
      <c r="R685">
        <f t="shared" si="53"/>
        <v>0.25350022097880842</v>
      </c>
      <c r="S685">
        <f t="shared" si="54"/>
        <v>5.2417841745815874</v>
      </c>
    </row>
    <row r="686" spans="1:19" x14ac:dyDescent="0.2">
      <c r="A686" s="1">
        <v>38353</v>
      </c>
      <c r="B686" s="2">
        <v>4.2200000000000001E-2</v>
      </c>
      <c r="C686">
        <v>19.989999999999998</v>
      </c>
      <c r="D686">
        <v>26.59</v>
      </c>
      <c r="E686" s="2">
        <v>1.6199999999999999E-2</v>
      </c>
      <c r="F686" s="2">
        <v>5.2999999999999999E-2</v>
      </c>
      <c r="G686" s="2">
        <v>0.624</v>
      </c>
      <c r="H686" s="2">
        <v>2.9700000000000001E-2</v>
      </c>
      <c r="I686" s="3">
        <v>1181.4100000000001</v>
      </c>
      <c r="J686" s="3">
        <v>1199.6300000000001</v>
      </c>
      <c r="K686" s="3">
        <v>1194.9000000000001</v>
      </c>
      <c r="L686" s="3">
        <v>1164.43</v>
      </c>
      <c r="M686" s="3">
        <v>1222.24</v>
      </c>
      <c r="N686" s="3">
        <v>1278.73</v>
      </c>
      <c r="O686">
        <f t="shared" si="50"/>
        <v>1.5422249684698741</v>
      </c>
      <c r="P686">
        <f t="shared" si="51"/>
        <v>1.1418559179285692</v>
      </c>
      <c r="Q686">
        <f t="shared" si="52"/>
        <v>-1.437265640209584</v>
      </c>
      <c r="R686">
        <f t="shared" si="53"/>
        <v>3.4560398168290263</v>
      </c>
      <c r="S686">
        <f t="shared" si="54"/>
        <v>8.2376143760421794</v>
      </c>
    </row>
    <row r="687" spans="1:19" x14ac:dyDescent="0.2">
      <c r="A687" s="1">
        <v>38384</v>
      </c>
      <c r="B687" s="2">
        <v>4.1700000000000001E-2</v>
      </c>
      <c r="C687">
        <v>20.11</v>
      </c>
      <c r="D687">
        <v>26.74</v>
      </c>
      <c r="E687" s="2">
        <v>1.67E-2</v>
      </c>
      <c r="F687" s="2">
        <v>5.3999999999999999E-2</v>
      </c>
      <c r="G687" s="2">
        <v>0.624</v>
      </c>
      <c r="H687" s="2">
        <v>3.0099999999999998E-2</v>
      </c>
      <c r="I687" s="3">
        <v>1199.6300000000001</v>
      </c>
      <c r="J687" s="3">
        <v>1194.9000000000001</v>
      </c>
      <c r="K687" s="3">
        <v>1164.43</v>
      </c>
      <c r="L687" s="3">
        <v>1178.28</v>
      </c>
      <c r="M687" s="3">
        <v>1224.27</v>
      </c>
      <c r="N687" s="3">
        <v>1276.6500000000001</v>
      </c>
      <c r="O687">
        <f t="shared" si="50"/>
        <v>-0.39428823887365239</v>
      </c>
      <c r="P687">
        <f t="shared" si="51"/>
        <v>-2.9342380567341619</v>
      </c>
      <c r="Q687">
        <f t="shared" si="52"/>
        <v>-1.7797154122521253</v>
      </c>
      <c r="R687">
        <f t="shared" si="53"/>
        <v>2.0539666397139111</v>
      </c>
      <c r="S687">
        <f t="shared" si="54"/>
        <v>6.4203129298200157</v>
      </c>
    </row>
    <row r="688" spans="1:19" x14ac:dyDescent="0.2">
      <c r="A688" s="1">
        <v>38412</v>
      </c>
      <c r="B688" s="2">
        <v>4.4999999999999998E-2</v>
      </c>
      <c r="C688">
        <v>19.84</v>
      </c>
      <c r="D688">
        <v>26.34</v>
      </c>
      <c r="E688" s="2">
        <v>1.66E-2</v>
      </c>
      <c r="F688" s="2">
        <v>5.1999999999999998E-2</v>
      </c>
      <c r="G688" s="2">
        <v>0.624</v>
      </c>
      <c r="H688" s="2">
        <v>3.15E-2</v>
      </c>
      <c r="I688" s="3">
        <v>1194.9000000000001</v>
      </c>
      <c r="J688" s="3">
        <v>1164.43</v>
      </c>
      <c r="K688" s="3">
        <v>1178.28</v>
      </c>
      <c r="L688" s="3">
        <v>1202.25</v>
      </c>
      <c r="M688" s="3">
        <v>1225.92</v>
      </c>
      <c r="N688" s="3">
        <v>1293.74</v>
      </c>
      <c r="O688">
        <f t="shared" si="50"/>
        <v>-2.5500041844505827</v>
      </c>
      <c r="P688">
        <f t="shared" si="51"/>
        <v>-1.3909113733366896</v>
      </c>
      <c r="Q688">
        <f t="shared" si="52"/>
        <v>0.61511423550086874</v>
      </c>
      <c r="R688">
        <f t="shared" si="53"/>
        <v>2.596033140848597</v>
      </c>
      <c r="S688">
        <f t="shared" si="54"/>
        <v>8.2718219097832382</v>
      </c>
    </row>
    <row r="689" spans="1:19" x14ac:dyDescent="0.2">
      <c r="A689" s="1">
        <v>38443</v>
      </c>
      <c r="B689" s="2">
        <v>4.3400000000000001E-2</v>
      </c>
      <c r="C689">
        <v>19.02</v>
      </c>
      <c r="D689">
        <v>25.41</v>
      </c>
      <c r="E689" s="2">
        <v>1.6899999999999998E-2</v>
      </c>
      <c r="F689" s="2">
        <v>5.1999999999999998E-2</v>
      </c>
      <c r="G689" s="2">
        <v>0.627</v>
      </c>
      <c r="H689" s="2">
        <v>3.5099999999999999E-2</v>
      </c>
      <c r="I689" s="3">
        <v>1164.43</v>
      </c>
      <c r="J689" s="3">
        <v>1178.28</v>
      </c>
      <c r="K689" s="3">
        <v>1202.25</v>
      </c>
      <c r="L689" s="3">
        <v>1222.24</v>
      </c>
      <c r="M689" s="3">
        <v>1191.96</v>
      </c>
      <c r="N689" s="3">
        <v>1302.17</v>
      </c>
      <c r="O689">
        <f t="shared" si="50"/>
        <v>1.1894231512413755</v>
      </c>
      <c r="P689">
        <f t="shared" si="51"/>
        <v>3.2479410527038954</v>
      </c>
      <c r="Q689">
        <f t="shared" si="52"/>
        <v>4.9646608211743048</v>
      </c>
      <c r="R689">
        <f t="shared" si="53"/>
        <v>2.3642468847418829</v>
      </c>
      <c r="S689">
        <f t="shared" si="54"/>
        <v>11.828963527219315</v>
      </c>
    </row>
    <row r="690" spans="1:19" x14ac:dyDescent="0.2">
      <c r="A690" s="1">
        <v>38473</v>
      </c>
      <c r="B690" s="2">
        <v>4.1399999999999999E-2</v>
      </c>
      <c r="C690">
        <v>18.93</v>
      </c>
      <c r="D690">
        <v>25.65</v>
      </c>
      <c r="E690" s="2">
        <v>1.7600000000000001E-2</v>
      </c>
      <c r="F690" s="2">
        <v>5.0999999999999997E-2</v>
      </c>
      <c r="G690" s="2">
        <v>0.628</v>
      </c>
      <c r="H690" s="2">
        <v>2.8000000000000001E-2</v>
      </c>
      <c r="I690" s="3">
        <v>1178.28</v>
      </c>
      <c r="J690" s="3">
        <v>1202.25</v>
      </c>
      <c r="K690" s="3">
        <v>1222.24</v>
      </c>
      <c r="L690" s="3">
        <v>1224.27</v>
      </c>
      <c r="M690" s="3">
        <v>1237.3699999999999</v>
      </c>
      <c r="N690" s="3">
        <v>1290.01</v>
      </c>
      <c r="O690">
        <f t="shared" si="50"/>
        <v>2.0343212139729117</v>
      </c>
      <c r="P690">
        <f t="shared" si="51"/>
        <v>3.7308619343449756</v>
      </c>
      <c r="Q690">
        <f t="shared" si="52"/>
        <v>3.9031469599755564</v>
      </c>
      <c r="R690">
        <f t="shared" si="53"/>
        <v>5.0149370268526949</v>
      </c>
      <c r="S690">
        <f t="shared" si="54"/>
        <v>9.482465967342236</v>
      </c>
    </row>
    <row r="691" spans="1:19" x14ac:dyDescent="0.2">
      <c r="A691" s="1">
        <v>38504</v>
      </c>
      <c r="B691" s="2">
        <v>0.04</v>
      </c>
      <c r="C691">
        <v>19</v>
      </c>
      <c r="D691">
        <v>26.07</v>
      </c>
      <c r="E691" s="2">
        <v>1.7600000000000001E-2</v>
      </c>
      <c r="F691" s="2">
        <v>0.05</v>
      </c>
      <c r="G691" s="2">
        <v>0.627</v>
      </c>
      <c r="H691" s="2">
        <v>2.53E-2</v>
      </c>
      <c r="I691" s="3">
        <v>1202.25</v>
      </c>
      <c r="J691" s="3">
        <v>1222.24</v>
      </c>
      <c r="K691" s="3">
        <v>1224.27</v>
      </c>
      <c r="L691" s="3">
        <v>1225.92</v>
      </c>
      <c r="M691" s="3">
        <v>1262.07</v>
      </c>
      <c r="N691" s="3">
        <v>1253.17</v>
      </c>
      <c r="O691">
        <f t="shared" si="50"/>
        <v>1.6627157413183546</v>
      </c>
      <c r="P691">
        <f t="shared" si="51"/>
        <v>1.8315658140985569</v>
      </c>
      <c r="Q691">
        <f t="shared" si="52"/>
        <v>1.9688084840923326</v>
      </c>
      <c r="R691">
        <f t="shared" si="53"/>
        <v>4.9756706175920096</v>
      </c>
      <c r="S691">
        <f t="shared" si="54"/>
        <v>4.2353919733832512</v>
      </c>
    </row>
    <row r="692" spans="1:19" x14ac:dyDescent="0.2">
      <c r="A692" s="1">
        <v>38534</v>
      </c>
      <c r="B692" s="2">
        <v>4.1799999999999997E-2</v>
      </c>
      <c r="C692">
        <v>19</v>
      </c>
      <c r="D692">
        <v>26.29</v>
      </c>
      <c r="E692" s="2">
        <v>1.7399999999999999E-2</v>
      </c>
      <c r="F692" s="2">
        <v>0.05</v>
      </c>
      <c r="G692" s="2">
        <v>0.628</v>
      </c>
      <c r="H692" s="2">
        <v>3.1699999999999999E-2</v>
      </c>
      <c r="I692" s="3">
        <v>1222.24</v>
      </c>
      <c r="J692" s="3">
        <v>1224.27</v>
      </c>
      <c r="K692" s="3">
        <v>1225.92</v>
      </c>
      <c r="L692" s="3">
        <v>1191.96</v>
      </c>
      <c r="M692" s="3">
        <v>1278.73</v>
      </c>
      <c r="N692" s="3">
        <v>1260.24</v>
      </c>
      <c r="O692">
        <f t="shared" si="50"/>
        <v>0.16608849325827624</v>
      </c>
      <c r="P692">
        <f t="shared" si="51"/>
        <v>0.30108652965048499</v>
      </c>
      <c r="Q692">
        <f t="shared" si="52"/>
        <v>-2.4774185102762081</v>
      </c>
      <c r="R692">
        <f t="shared" si="53"/>
        <v>4.6218418641183368</v>
      </c>
      <c r="S692">
        <f t="shared" si="54"/>
        <v>3.1090456866081917</v>
      </c>
    </row>
    <row r="693" spans="1:19" x14ac:dyDescent="0.2">
      <c r="A693" s="1">
        <v>38565</v>
      </c>
      <c r="B693" s="2">
        <v>4.2599999999999999E-2</v>
      </c>
      <c r="C693">
        <v>18.72</v>
      </c>
      <c r="D693">
        <v>26.1</v>
      </c>
      <c r="E693" s="2">
        <v>1.7299999999999999E-2</v>
      </c>
      <c r="F693" s="2">
        <v>4.9000000000000002E-2</v>
      </c>
      <c r="G693" s="2">
        <v>0.629</v>
      </c>
      <c r="H693" s="2">
        <v>3.6400000000000002E-2</v>
      </c>
      <c r="I693" s="3">
        <v>1224.27</v>
      </c>
      <c r="J693" s="3">
        <v>1225.92</v>
      </c>
      <c r="K693" s="3">
        <v>1191.96</v>
      </c>
      <c r="L693" s="3">
        <v>1237.3699999999999</v>
      </c>
      <c r="M693" s="3">
        <v>1276.6500000000001</v>
      </c>
      <c r="N693" s="3">
        <v>1287.1500000000001</v>
      </c>
      <c r="O693">
        <f t="shared" si="50"/>
        <v>0.13477419196745721</v>
      </c>
      <c r="P693">
        <f t="shared" si="51"/>
        <v>-2.6391237227082254</v>
      </c>
      <c r="Q693">
        <f t="shared" si="52"/>
        <v>1.0700254028931377</v>
      </c>
      <c r="R693">
        <f t="shared" si="53"/>
        <v>4.2784679850033092</v>
      </c>
      <c r="S693">
        <f t="shared" si="54"/>
        <v>5.13612193388715</v>
      </c>
    </row>
    <row r="694" spans="1:19" x14ac:dyDescent="0.2">
      <c r="A694" s="1">
        <v>38596</v>
      </c>
      <c r="B694" s="2">
        <v>4.2099999999999999E-2</v>
      </c>
      <c r="C694">
        <v>18.440000000000001</v>
      </c>
      <c r="D694">
        <v>25.73</v>
      </c>
      <c r="E694" s="2">
        <v>1.7399999999999999E-2</v>
      </c>
      <c r="F694" s="2">
        <v>0.05</v>
      </c>
      <c r="G694" s="2">
        <v>0.628</v>
      </c>
      <c r="H694" s="2">
        <v>4.6899999999999997E-2</v>
      </c>
      <c r="I694" s="3">
        <v>1225.92</v>
      </c>
      <c r="J694" s="3">
        <v>1191.96</v>
      </c>
      <c r="K694" s="3">
        <v>1237.3699999999999</v>
      </c>
      <c r="L694" s="3">
        <v>1262.07</v>
      </c>
      <c r="M694" s="3">
        <v>1293.74</v>
      </c>
      <c r="N694" s="3">
        <v>1317.74</v>
      </c>
      <c r="O694">
        <f t="shared" si="50"/>
        <v>-2.7701644479248277</v>
      </c>
      <c r="P694">
        <f t="shared" si="51"/>
        <v>0.9339924301748681</v>
      </c>
      <c r="Q694">
        <f t="shared" si="52"/>
        <v>2.9488057948316326</v>
      </c>
      <c r="R694">
        <f t="shared" si="53"/>
        <v>5.5321717567214712</v>
      </c>
      <c r="S694">
        <f t="shared" si="54"/>
        <v>7.489885147481079</v>
      </c>
    </row>
    <row r="695" spans="1:19" x14ac:dyDescent="0.2">
      <c r="A695" s="1">
        <v>38626</v>
      </c>
      <c r="B695" s="2">
        <v>4.4600000000000001E-2</v>
      </c>
      <c r="C695">
        <v>17.64</v>
      </c>
      <c r="D695">
        <v>24.88</v>
      </c>
      <c r="E695" s="2">
        <v>1.7500000000000002E-2</v>
      </c>
      <c r="F695" s="2">
        <v>0.05</v>
      </c>
      <c r="G695" s="2">
        <v>0.628</v>
      </c>
      <c r="H695" s="2">
        <v>4.3499999999999997E-2</v>
      </c>
      <c r="I695" s="3">
        <v>1191.96</v>
      </c>
      <c r="J695" s="3">
        <v>1237.3699999999999</v>
      </c>
      <c r="K695" s="3">
        <v>1262.07</v>
      </c>
      <c r="L695" s="3">
        <v>1278.73</v>
      </c>
      <c r="M695" s="3">
        <v>1302.17</v>
      </c>
      <c r="N695" s="3">
        <v>1363.38</v>
      </c>
      <c r="O695">
        <f t="shared" si="50"/>
        <v>3.8096916003892645</v>
      </c>
      <c r="P695">
        <f t="shared" si="51"/>
        <v>5.8819087888855259</v>
      </c>
      <c r="Q695">
        <f t="shared" si="52"/>
        <v>7.2796066982113494</v>
      </c>
      <c r="R695">
        <f t="shared" si="53"/>
        <v>9.2461156414644918</v>
      </c>
      <c r="S695">
        <f t="shared" si="54"/>
        <v>14.381355079029511</v>
      </c>
    </row>
    <row r="696" spans="1:19" x14ac:dyDescent="0.2">
      <c r="A696" s="1">
        <v>38657</v>
      </c>
      <c r="B696" s="2">
        <v>4.53E-2</v>
      </c>
      <c r="C696">
        <v>18.010000000000002</v>
      </c>
      <c r="D696">
        <v>25.93</v>
      </c>
      <c r="E696" s="2">
        <v>1.8200000000000001E-2</v>
      </c>
      <c r="F696" s="2">
        <v>0.05</v>
      </c>
      <c r="G696" s="2">
        <v>0.627</v>
      </c>
      <c r="H696" s="2">
        <v>3.4599999999999999E-2</v>
      </c>
      <c r="I696" s="3">
        <v>1237.3699999999999</v>
      </c>
      <c r="J696" s="3">
        <v>1262.07</v>
      </c>
      <c r="K696" s="3">
        <v>1278.73</v>
      </c>
      <c r="L696" s="3">
        <v>1276.6500000000001</v>
      </c>
      <c r="M696" s="3">
        <v>1290.01</v>
      </c>
      <c r="N696" s="3">
        <v>1388.64</v>
      </c>
      <c r="O696">
        <f t="shared" si="50"/>
        <v>1.9961692945521525</v>
      </c>
      <c r="P696">
        <f t="shared" si="51"/>
        <v>3.3425733612419961</v>
      </c>
      <c r="Q696">
        <f t="shared" si="52"/>
        <v>3.1744748943323575</v>
      </c>
      <c r="R696">
        <f t="shared" si="53"/>
        <v>4.2541842779443506</v>
      </c>
      <c r="S696">
        <f t="shared" si="54"/>
        <v>12.225122639145948</v>
      </c>
    </row>
    <row r="697" spans="1:19" x14ac:dyDescent="0.2">
      <c r="A697" s="1">
        <v>38687</v>
      </c>
      <c r="B697" s="2">
        <v>4.4600000000000001E-2</v>
      </c>
      <c r="C697">
        <v>18.07</v>
      </c>
      <c r="D697">
        <v>26.44</v>
      </c>
      <c r="E697" s="2">
        <v>1.78E-2</v>
      </c>
      <c r="F697" s="2">
        <v>4.9000000000000002E-2</v>
      </c>
      <c r="G697" s="2">
        <v>0.628</v>
      </c>
      <c r="H697" s="2">
        <v>3.4200000000000001E-2</v>
      </c>
      <c r="I697" s="3">
        <v>1262.07</v>
      </c>
      <c r="J697" s="3">
        <v>1278.73</v>
      </c>
      <c r="K697" s="3">
        <v>1276.6500000000001</v>
      </c>
      <c r="L697" s="3">
        <v>1293.74</v>
      </c>
      <c r="M697" s="3">
        <v>1253.17</v>
      </c>
      <c r="N697" s="3">
        <v>1416.42</v>
      </c>
      <c r="O697">
        <f t="shared" si="50"/>
        <v>1.3200535627976295</v>
      </c>
      <c r="P697">
        <f t="shared" si="51"/>
        <v>1.1552449547172605</v>
      </c>
      <c r="Q697">
        <f t="shared" si="52"/>
        <v>2.5093695278392003</v>
      </c>
      <c r="R697">
        <f t="shared" si="53"/>
        <v>-0.70519067880544517</v>
      </c>
      <c r="S697">
        <f t="shared" si="54"/>
        <v>12.229908008272128</v>
      </c>
    </row>
    <row r="698" spans="1:19" x14ac:dyDescent="0.2">
      <c r="A698" s="1">
        <v>38718</v>
      </c>
      <c r="B698" s="2">
        <v>4.4200000000000003E-2</v>
      </c>
      <c r="C698">
        <v>18.07</v>
      </c>
      <c r="D698">
        <v>26.47</v>
      </c>
      <c r="E698" s="2">
        <v>1.7600000000000001E-2</v>
      </c>
      <c r="F698" s="2">
        <v>4.7E-2</v>
      </c>
      <c r="G698" s="2">
        <v>0.629</v>
      </c>
      <c r="H698" s="2">
        <v>3.9899999999999998E-2</v>
      </c>
      <c r="I698" s="3">
        <v>1278.73</v>
      </c>
      <c r="J698" s="3">
        <v>1276.6500000000001</v>
      </c>
      <c r="K698" s="3">
        <v>1293.74</v>
      </c>
      <c r="L698" s="3">
        <v>1302.17</v>
      </c>
      <c r="M698" s="3">
        <v>1260.24</v>
      </c>
      <c r="N698" s="3">
        <v>1424.16</v>
      </c>
      <c r="O698">
        <f t="shared" si="50"/>
        <v>-0.16266139059848417</v>
      </c>
      <c r="P698">
        <f t="shared" si="51"/>
        <v>1.173820900424638</v>
      </c>
      <c r="Q698">
        <f t="shared" si="52"/>
        <v>1.8330687478983032</v>
      </c>
      <c r="R698">
        <f t="shared" si="53"/>
        <v>-1.4459659193105656</v>
      </c>
      <c r="S698">
        <f t="shared" si="54"/>
        <v>11.373002901316154</v>
      </c>
    </row>
    <row r="699" spans="1:19" x14ac:dyDescent="0.2">
      <c r="A699" s="1">
        <v>38749</v>
      </c>
      <c r="B699" s="2">
        <v>4.5699999999999998E-2</v>
      </c>
      <c r="C699">
        <v>17.8</v>
      </c>
      <c r="D699">
        <v>26.25</v>
      </c>
      <c r="E699" s="2">
        <v>1.7500000000000002E-2</v>
      </c>
      <c r="F699" s="2">
        <v>4.8000000000000001E-2</v>
      </c>
      <c r="G699" s="2">
        <v>0.63</v>
      </c>
      <c r="H699" s="2">
        <v>3.5999999999999997E-2</v>
      </c>
      <c r="I699" s="3">
        <v>1276.6500000000001</v>
      </c>
      <c r="J699" s="3">
        <v>1293.74</v>
      </c>
      <c r="K699" s="3">
        <v>1302.17</v>
      </c>
      <c r="L699" s="3">
        <v>1290.01</v>
      </c>
      <c r="M699" s="3">
        <v>1287.1500000000001</v>
      </c>
      <c r="N699" s="3">
        <v>1444.8</v>
      </c>
      <c r="O699">
        <f t="shared" si="50"/>
        <v>1.3386597736262829</v>
      </c>
      <c r="P699">
        <f t="shared" si="51"/>
        <v>1.9989817099439922</v>
      </c>
      <c r="Q699">
        <f t="shared" si="52"/>
        <v>1.0464888575568709</v>
      </c>
      <c r="R699">
        <f t="shared" si="53"/>
        <v>0.8224650452355764</v>
      </c>
      <c r="S699">
        <f t="shared" si="54"/>
        <v>13.17119022441544</v>
      </c>
    </row>
    <row r="700" spans="1:19" x14ac:dyDescent="0.2">
      <c r="A700" s="1">
        <v>38777</v>
      </c>
      <c r="B700" s="2">
        <v>4.7300000000000002E-2</v>
      </c>
      <c r="C700">
        <v>17.8</v>
      </c>
      <c r="D700">
        <v>26.33</v>
      </c>
      <c r="E700" s="2">
        <v>1.77E-2</v>
      </c>
      <c r="F700" s="2">
        <v>4.7E-2</v>
      </c>
      <c r="G700" s="2">
        <v>0.63100000000000001</v>
      </c>
      <c r="H700" s="2">
        <v>3.3599999999999998E-2</v>
      </c>
      <c r="I700" s="3">
        <v>1293.74</v>
      </c>
      <c r="J700" s="3">
        <v>1302.17</v>
      </c>
      <c r="K700" s="3">
        <v>1290.01</v>
      </c>
      <c r="L700" s="3">
        <v>1253.17</v>
      </c>
      <c r="M700" s="3">
        <v>1317.74</v>
      </c>
      <c r="N700" s="3">
        <v>1406.95</v>
      </c>
      <c r="O700">
        <f t="shared" si="50"/>
        <v>0.65159923941442432</v>
      </c>
      <c r="P700">
        <f t="shared" si="51"/>
        <v>-0.28831140723792892</v>
      </c>
      <c r="Q700">
        <f t="shared" si="52"/>
        <v>-3.1358696492340021</v>
      </c>
      <c r="R700">
        <f t="shared" si="53"/>
        <v>1.8550868026033118</v>
      </c>
      <c r="S700">
        <f t="shared" si="54"/>
        <v>8.7505990384466834</v>
      </c>
    </row>
    <row r="701" spans="1:19" x14ac:dyDescent="0.2">
      <c r="A701" s="1">
        <v>38808</v>
      </c>
      <c r="B701" s="2">
        <v>4.99E-2</v>
      </c>
      <c r="C701">
        <v>17.77</v>
      </c>
      <c r="D701">
        <v>26.15</v>
      </c>
      <c r="E701" s="2">
        <v>1.7600000000000001E-2</v>
      </c>
      <c r="F701" s="2">
        <v>4.7E-2</v>
      </c>
      <c r="G701" s="2">
        <v>0.63</v>
      </c>
      <c r="H701" s="2">
        <v>3.5499999999999997E-2</v>
      </c>
      <c r="I701" s="3">
        <v>1302.17</v>
      </c>
      <c r="J701" s="3">
        <v>1290.01</v>
      </c>
      <c r="K701" s="3">
        <v>1253.17</v>
      </c>
      <c r="L701" s="3">
        <v>1260.24</v>
      </c>
      <c r="M701" s="3">
        <v>1363.38</v>
      </c>
      <c r="N701" s="3">
        <v>1463.64</v>
      </c>
      <c r="O701">
        <f t="shared" si="50"/>
        <v>-0.9338258445517944</v>
      </c>
      <c r="P701">
        <f t="shared" si="51"/>
        <v>-3.7629495380787414</v>
      </c>
      <c r="Q701">
        <f t="shared" si="52"/>
        <v>-3.2200096761559549</v>
      </c>
      <c r="R701">
        <f t="shared" si="53"/>
        <v>4.7006151270571506</v>
      </c>
      <c r="S701">
        <f t="shared" si="54"/>
        <v>12.400070651297446</v>
      </c>
    </row>
    <row r="702" spans="1:19" x14ac:dyDescent="0.2">
      <c r="A702" s="1">
        <v>38838</v>
      </c>
      <c r="B702" s="2">
        <v>5.11E-2</v>
      </c>
      <c r="C702">
        <v>17.46</v>
      </c>
      <c r="D702">
        <v>25.65</v>
      </c>
      <c r="E702" s="2">
        <v>1.77E-2</v>
      </c>
      <c r="F702" s="2">
        <v>4.5999999999999999E-2</v>
      </c>
      <c r="G702" s="2">
        <v>0.63100000000000001</v>
      </c>
      <c r="H702" s="2">
        <v>4.1700000000000001E-2</v>
      </c>
      <c r="I702" s="3">
        <v>1290.01</v>
      </c>
      <c r="J702" s="3">
        <v>1253.17</v>
      </c>
      <c r="K702" s="3">
        <v>1260.24</v>
      </c>
      <c r="L702" s="3">
        <v>1287.1500000000001</v>
      </c>
      <c r="M702" s="3">
        <v>1388.64</v>
      </c>
      <c r="N702" s="3">
        <v>1511.14</v>
      </c>
      <c r="O702">
        <f t="shared" si="50"/>
        <v>-2.8557918155673101</v>
      </c>
      <c r="P702">
        <f t="shared" si="51"/>
        <v>-2.3077340485732623</v>
      </c>
      <c r="Q702">
        <f t="shared" si="52"/>
        <v>-0.22170370772318648</v>
      </c>
      <c r="R702">
        <f t="shared" si="53"/>
        <v>7.6456771652932964</v>
      </c>
      <c r="S702">
        <f t="shared" si="54"/>
        <v>17.141727583507116</v>
      </c>
    </row>
    <row r="703" spans="1:19" x14ac:dyDescent="0.2">
      <c r="A703" s="1">
        <v>38869</v>
      </c>
      <c r="B703" s="2">
        <v>5.11E-2</v>
      </c>
      <c r="C703">
        <v>16.82</v>
      </c>
      <c r="D703">
        <v>24.75</v>
      </c>
      <c r="E703" s="2">
        <v>1.7999999999999999E-2</v>
      </c>
      <c r="F703" s="2">
        <v>4.5999999999999999E-2</v>
      </c>
      <c r="G703" s="2">
        <v>0.63100000000000001</v>
      </c>
      <c r="H703" s="2">
        <v>4.3200000000000002E-2</v>
      </c>
      <c r="I703" s="3">
        <v>1253.17</v>
      </c>
      <c r="J703" s="3">
        <v>1260.24</v>
      </c>
      <c r="K703" s="3">
        <v>1287.1500000000001</v>
      </c>
      <c r="L703" s="3">
        <v>1317.74</v>
      </c>
      <c r="M703" s="3">
        <v>1416.42</v>
      </c>
      <c r="N703" s="3">
        <v>1514.19</v>
      </c>
      <c r="O703">
        <f t="shared" si="50"/>
        <v>0.56416926673954482</v>
      </c>
      <c r="P703">
        <f t="shared" si="51"/>
        <v>2.7115235762107393</v>
      </c>
      <c r="Q703">
        <f t="shared" si="52"/>
        <v>5.152533175865992</v>
      </c>
      <c r="R703">
        <f t="shared" si="53"/>
        <v>13.026963620259014</v>
      </c>
      <c r="S703">
        <f t="shared" si="54"/>
        <v>20.82877821843805</v>
      </c>
    </row>
    <row r="704" spans="1:19" x14ac:dyDescent="0.2">
      <c r="A704" s="1">
        <v>38899</v>
      </c>
      <c r="B704" s="2">
        <v>5.0900000000000001E-2</v>
      </c>
      <c r="C704">
        <v>16.61</v>
      </c>
      <c r="D704">
        <v>24.7</v>
      </c>
      <c r="E704" s="2">
        <v>1.8700000000000001E-2</v>
      </c>
      <c r="F704" s="2">
        <v>4.7E-2</v>
      </c>
      <c r="G704" s="2">
        <v>0.63</v>
      </c>
      <c r="H704" s="2">
        <v>4.1500000000000002E-2</v>
      </c>
      <c r="I704" s="3">
        <v>1260.24</v>
      </c>
      <c r="J704" s="3">
        <v>1287.1500000000001</v>
      </c>
      <c r="K704" s="3">
        <v>1317.74</v>
      </c>
      <c r="L704" s="3">
        <v>1363.38</v>
      </c>
      <c r="M704" s="3">
        <v>1424.16</v>
      </c>
      <c r="N704" s="3">
        <v>1520.71</v>
      </c>
      <c r="O704">
        <f t="shared" si="50"/>
        <v>2.1353075604646721</v>
      </c>
      <c r="P704">
        <f t="shared" si="51"/>
        <v>4.562622992445875</v>
      </c>
      <c r="Q704">
        <f t="shared" si="52"/>
        <v>8.1841553989716367</v>
      </c>
      <c r="R704">
        <f t="shared" si="53"/>
        <v>13.007046276899636</v>
      </c>
      <c r="S704">
        <f t="shared" si="54"/>
        <v>20.668285405954421</v>
      </c>
    </row>
    <row r="705" spans="1:19" x14ac:dyDescent="0.2">
      <c r="A705" s="1">
        <v>38930</v>
      </c>
      <c r="B705" s="2">
        <v>4.87E-2</v>
      </c>
      <c r="C705">
        <v>16.670000000000002</v>
      </c>
      <c r="D705">
        <v>25.05</v>
      </c>
      <c r="E705" s="2">
        <v>1.8800000000000001E-2</v>
      </c>
      <c r="F705" s="2">
        <v>4.7E-2</v>
      </c>
      <c r="G705" s="2">
        <v>0.63100000000000001</v>
      </c>
      <c r="H705" s="2">
        <v>3.8199999999999998E-2</v>
      </c>
      <c r="I705" s="3">
        <v>1287.1500000000001</v>
      </c>
      <c r="J705" s="3">
        <v>1317.74</v>
      </c>
      <c r="K705" s="3">
        <v>1363.38</v>
      </c>
      <c r="L705" s="3">
        <v>1388.64</v>
      </c>
      <c r="M705" s="3">
        <v>1444.8</v>
      </c>
      <c r="N705" s="3">
        <v>1454.62</v>
      </c>
      <c r="O705">
        <f t="shared" si="50"/>
        <v>2.3765683875228261</v>
      </c>
      <c r="P705">
        <f t="shared" si="51"/>
        <v>5.9223866682204918</v>
      </c>
      <c r="Q705">
        <f t="shared" si="52"/>
        <v>7.8848619042069634</v>
      </c>
      <c r="R705">
        <f t="shared" si="53"/>
        <v>12.247989744784981</v>
      </c>
      <c r="S705">
        <f t="shared" si="54"/>
        <v>13.010915588703709</v>
      </c>
    </row>
    <row r="706" spans="1:19" x14ac:dyDescent="0.2">
      <c r="A706" s="1">
        <v>38961</v>
      </c>
      <c r="B706" s="2">
        <v>4.7199999999999999E-2</v>
      </c>
      <c r="C706">
        <v>16.77</v>
      </c>
      <c r="D706">
        <v>25.64</v>
      </c>
      <c r="E706" s="2">
        <v>1.8499999999999999E-2</v>
      </c>
      <c r="F706" s="2">
        <v>4.4999999999999998E-2</v>
      </c>
      <c r="G706" s="2">
        <v>0.63100000000000001</v>
      </c>
      <c r="H706" s="2">
        <v>2.06E-2</v>
      </c>
      <c r="I706" s="3">
        <v>1317.74</v>
      </c>
      <c r="J706" s="3">
        <v>1363.38</v>
      </c>
      <c r="K706" s="3">
        <v>1388.64</v>
      </c>
      <c r="L706" s="3">
        <v>1416.42</v>
      </c>
      <c r="M706" s="3">
        <v>1406.95</v>
      </c>
      <c r="N706" s="3">
        <v>1497.12</v>
      </c>
      <c r="O706">
        <f t="shared" ref="O706:O769" si="55">(J706/I706-1)*100</f>
        <v>3.4635056991515922</v>
      </c>
      <c r="P706">
        <f t="shared" ref="P706:P769" si="56">(K706/I706-1)*100</f>
        <v>5.3804240593744002</v>
      </c>
      <c r="Q706">
        <f t="shared" ref="Q706:Q769" si="57">(L706/I706-1)*100</f>
        <v>7.4885789305932926</v>
      </c>
      <c r="R706">
        <f t="shared" si="53"/>
        <v>6.7699242642706547</v>
      </c>
      <c r="S706">
        <f t="shared" si="54"/>
        <v>13.612700532730271</v>
      </c>
    </row>
    <row r="707" spans="1:19" x14ac:dyDescent="0.2">
      <c r="A707" s="1">
        <v>38991</v>
      </c>
      <c r="B707" s="2">
        <v>4.7300000000000002E-2</v>
      </c>
      <c r="C707">
        <v>17.14</v>
      </c>
      <c r="D707">
        <v>26.54</v>
      </c>
      <c r="E707" s="2">
        <v>1.83E-2</v>
      </c>
      <c r="F707" s="2">
        <v>4.3999999999999997E-2</v>
      </c>
      <c r="G707" s="2">
        <v>0.63300000000000001</v>
      </c>
      <c r="H707" s="2">
        <v>1.3100000000000001E-2</v>
      </c>
      <c r="I707" s="3">
        <v>1363.38</v>
      </c>
      <c r="J707" s="3">
        <v>1388.64</v>
      </c>
      <c r="K707" s="3">
        <v>1416.42</v>
      </c>
      <c r="L707" s="3">
        <v>1424.16</v>
      </c>
      <c r="M707" s="3">
        <v>1463.64</v>
      </c>
      <c r="N707" s="3">
        <v>1539.66</v>
      </c>
      <c r="O707">
        <f t="shared" si="55"/>
        <v>1.852748316683539</v>
      </c>
      <c r="P707">
        <f t="shared" si="56"/>
        <v>3.8903313822998609</v>
      </c>
      <c r="Q707">
        <f t="shared" si="57"/>
        <v>4.458038111164897</v>
      </c>
      <c r="R707">
        <f t="shared" ref="R707:R770" si="58">(M707/I707-1)*100</f>
        <v>7.3537825111120947</v>
      </c>
      <c r="S707">
        <f t="shared" ref="S707:S770" si="59">(N707/I707-1)*100</f>
        <v>12.929630770584865</v>
      </c>
    </row>
    <row r="708" spans="1:19" x14ac:dyDescent="0.2">
      <c r="A708" s="1">
        <v>39022</v>
      </c>
      <c r="B708" s="2">
        <v>4.5999999999999999E-2</v>
      </c>
      <c r="C708">
        <v>17.239999999999998</v>
      </c>
      <c r="D708">
        <v>26.93</v>
      </c>
      <c r="E708" s="2">
        <v>1.7899999999999999E-2</v>
      </c>
      <c r="F708" s="2">
        <v>4.4999999999999998E-2</v>
      </c>
      <c r="G708" s="2">
        <v>0.63300000000000001</v>
      </c>
      <c r="H708" s="2">
        <v>1.9699999999999999E-2</v>
      </c>
      <c r="I708" s="3">
        <v>1388.64</v>
      </c>
      <c r="J708" s="3">
        <v>1416.42</v>
      </c>
      <c r="K708" s="3">
        <v>1424.16</v>
      </c>
      <c r="L708" s="3">
        <v>1444.8</v>
      </c>
      <c r="M708" s="3">
        <v>1511.14</v>
      </c>
      <c r="N708" s="3">
        <v>1463.39</v>
      </c>
      <c r="O708">
        <f t="shared" si="55"/>
        <v>2.0005184929139386</v>
      </c>
      <c r="P708">
        <f t="shared" si="56"/>
        <v>2.5578983753888673</v>
      </c>
      <c r="Q708">
        <f t="shared" si="57"/>
        <v>4.0442447286553662</v>
      </c>
      <c r="R708">
        <f t="shared" si="58"/>
        <v>8.821580827284258</v>
      </c>
      <c r="S708">
        <f t="shared" si="59"/>
        <v>5.3829646272611997</v>
      </c>
    </row>
    <row r="709" spans="1:19" x14ac:dyDescent="0.2">
      <c r="A709" s="1">
        <v>39052</v>
      </c>
      <c r="B709" s="2">
        <v>4.5699999999999998E-2</v>
      </c>
      <c r="C709">
        <v>17.38</v>
      </c>
      <c r="D709">
        <v>27.28</v>
      </c>
      <c r="E709" s="2">
        <v>1.77E-2</v>
      </c>
      <c r="F709" s="2">
        <v>4.3999999999999997E-2</v>
      </c>
      <c r="G709" s="2">
        <v>0.63400000000000001</v>
      </c>
      <c r="H709" s="2">
        <v>2.5399999999999999E-2</v>
      </c>
      <c r="I709" s="3">
        <v>1416.42</v>
      </c>
      <c r="J709" s="3">
        <v>1424.16</v>
      </c>
      <c r="K709" s="3">
        <v>1444.8</v>
      </c>
      <c r="L709" s="3">
        <v>1406.95</v>
      </c>
      <c r="M709" s="3">
        <v>1514.19</v>
      </c>
      <c r="N709" s="3">
        <v>1479.22</v>
      </c>
      <c r="O709">
        <f t="shared" si="55"/>
        <v>0.5464480874316946</v>
      </c>
      <c r="P709">
        <f t="shared" si="56"/>
        <v>2.003642987249532</v>
      </c>
      <c r="Q709">
        <f t="shared" si="57"/>
        <v>-0.66858700103077373</v>
      </c>
      <c r="R709">
        <f t="shared" si="58"/>
        <v>6.9026136315499587</v>
      </c>
      <c r="S709">
        <f t="shared" si="59"/>
        <v>4.4337131641744687</v>
      </c>
    </row>
    <row r="710" spans="1:19" x14ac:dyDescent="0.2">
      <c r="A710" s="1">
        <v>39083</v>
      </c>
      <c r="B710" s="2">
        <v>4.7600000000000003E-2</v>
      </c>
      <c r="C710">
        <v>17.36</v>
      </c>
      <c r="D710">
        <v>27.21</v>
      </c>
      <c r="E710" s="2">
        <v>1.7600000000000001E-2</v>
      </c>
      <c r="F710" s="2">
        <v>4.5999999999999999E-2</v>
      </c>
      <c r="G710" s="2">
        <v>0.63300000000000001</v>
      </c>
      <c r="H710" s="2">
        <v>2.0799999999999999E-2</v>
      </c>
      <c r="I710" s="3">
        <v>1424.16</v>
      </c>
      <c r="J710" s="3">
        <v>1444.8</v>
      </c>
      <c r="K710" s="3">
        <v>1406.95</v>
      </c>
      <c r="L710" s="3">
        <v>1463.64</v>
      </c>
      <c r="M710" s="3">
        <v>1520.71</v>
      </c>
      <c r="N710" s="3">
        <v>1378.76</v>
      </c>
      <c r="O710">
        <f t="shared" si="55"/>
        <v>1.4492753623188248</v>
      </c>
      <c r="P710">
        <f t="shared" si="56"/>
        <v>-1.2084316368947357</v>
      </c>
      <c r="Q710">
        <f t="shared" si="57"/>
        <v>2.7721604314121961</v>
      </c>
      <c r="R710">
        <f t="shared" si="58"/>
        <v>6.7794348949556271</v>
      </c>
      <c r="S710">
        <f t="shared" si="59"/>
        <v>-3.1878440624648952</v>
      </c>
    </row>
    <row r="711" spans="1:19" x14ac:dyDescent="0.2">
      <c r="A711" s="1">
        <v>39114</v>
      </c>
      <c r="B711" s="2">
        <v>4.7199999999999999E-2</v>
      </c>
      <c r="C711">
        <v>17.489999999999998</v>
      </c>
      <c r="D711">
        <v>27.32</v>
      </c>
      <c r="E711" s="2">
        <v>1.7600000000000001E-2</v>
      </c>
      <c r="F711" s="2">
        <v>4.4999999999999998E-2</v>
      </c>
      <c r="G711" s="2">
        <v>0.63300000000000001</v>
      </c>
      <c r="H711" s="2">
        <v>2.4199999999999999E-2</v>
      </c>
      <c r="I711" s="3">
        <v>1444.8</v>
      </c>
      <c r="J711" s="3">
        <v>1406.95</v>
      </c>
      <c r="K711" s="3">
        <v>1463.64</v>
      </c>
      <c r="L711" s="3">
        <v>1511.14</v>
      </c>
      <c r="M711" s="3">
        <v>1454.62</v>
      </c>
      <c r="N711" s="3">
        <v>1354.87</v>
      </c>
      <c r="O711">
        <f t="shared" si="55"/>
        <v>-2.6197397563676561</v>
      </c>
      <c r="P711">
        <f t="shared" si="56"/>
        <v>1.3039867109634562</v>
      </c>
      <c r="Q711">
        <f t="shared" si="57"/>
        <v>4.5916389811738734</v>
      </c>
      <c r="R711">
        <f t="shared" si="58"/>
        <v>0.67967884828350478</v>
      </c>
      <c r="S711">
        <f t="shared" si="59"/>
        <v>-6.2243909191583624</v>
      </c>
    </row>
    <row r="712" spans="1:19" x14ac:dyDescent="0.2">
      <c r="A712" s="1">
        <v>39142</v>
      </c>
      <c r="B712" s="2">
        <v>4.5600000000000002E-2</v>
      </c>
      <c r="C712">
        <v>16.920000000000002</v>
      </c>
      <c r="D712">
        <v>26.23</v>
      </c>
      <c r="E712" s="2">
        <v>1.7500000000000002E-2</v>
      </c>
      <c r="F712" s="2">
        <v>4.3999999999999997E-2</v>
      </c>
      <c r="G712" s="2">
        <v>0.63300000000000001</v>
      </c>
      <c r="H712" s="2">
        <v>2.7799999999999998E-2</v>
      </c>
      <c r="I712" s="3">
        <v>1406.95</v>
      </c>
      <c r="J712" s="3">
        <v>1463.64</v>
      </c>
      <c r="K712" s="3">
        <v>1511.14</v>
      </c>
      <c r="L712" s="3">
        <v>1514.19</v>
      </c>
      <c r="M712" s="3">
        <v>1497.12</v>
      </c>
      <c r="N712" s="3">
        <v>1316.94</v>
      </c>
      <c r="O712">
        <f t="shared" si="55"/>
        <v>4.0292832012509328</v>
      </c>
      <c r="P712">
        <f t="shared" si="56"/>
        <v>7.4053804328512163</v>
      </c>
      <c r="Q712">
        <f t="shared" si="57"/>
        <v>7.6221614129855286</v>
      </c>
      <c r="R712">
        <f t="shared" si="58"/>
        <v>6.4088986815451721</v>
      </c>
      <c r="S712">
        <f t="shared" si="59"/>
        <v>-6.3975265645545338</v>
      </c>
    </row>
    <row r="713" spans="1:19" x14ac:dyDescent="0.2">
      <c r="A713" s="1">
        <v>39173</v>
      </c>
      <c r="B713" s="2">
        <v>4.6899999999999997E-2</v>
      </c>
      <c r="C713">
        <v>17.48</v>
      </c>
      <c r="D713">
        <v>26.98</v>
      </c>
      <c r="E713" s="2">
        <v>1.8100000000000002E-2</v>
      </c>
      <c r="F713" s="2">
        <v>4.4999999999999998E-2</v>
      </c>
      <c r="G713" s="2">
        <v>0.63</v>
      </c>
      <c r="H713" s="2">
        <v>2.5700000000000001E-2</v>
      </c>
      <c r="I713" s="3">
        <v>1463.64</v>
      </c>
      <c r="J713" s="3">
        <v>1511.14</v>
      </c>
      <c r="K713" s="3">
        <v>1514.19</v>
      </c>
      <c r="L713" s="3">
        <v>1520.71</v>
      </c>
      <c r="M713" s="3">
        <v>1539.66</v>
      </c>
      <c r="N713" s="3">
        <v>1370.47</v>
      </c>
      <c r="O713">
        <f t="shared" si="55"/>
        <v>3.2453335519663229</v>
      </c>
      <c r="P713">
        <f t="shared" si="56"/>
        <v>3.4537181274083784</v>
      </c>
      <c r="Q713">
        <f t="shared" si="57"/>
        <v>3.8991828591730116</v>
      </c>
      <c r="R713">
        <f t="shared" si="58"/>
        <v>5.1939001393785267</v>
      </c>
      <c r="S713">
        <f t="shared" si="59"/>
        <v>-6.3656363586674374</v>
      </c>
    </row>
    <row r="714" spans="1:19" x14ac:dyDescent="0.2">
      <c r="A714" s="1">
        <v>39203</v>
      </c>
      <c r="B714" s="2">
        <v>4.7500000000000001E-2</v>
      </c>
      <c r="C714">
        <v>17.920000000000002</v>
      </c>
      <c r="D714">
        <v>27.55</v>
      </c>
      <c r="E714" s="2">
        <v>1.7600000000000001E-2</v>
      </c>
      <c r="F714" s="2">
        <v>4.3999999999999997E-2</v>
      </c>
      <c r="G714" s="2">
        <v>0.63</v>
      </c>
      <c r="H714" s="2">
        <v>2.69E-2</v>
      </c>
      <c r="I714" s="3">
        <v>1511.14</v>
      </c>
      <c r="J714" s="3">
        <v>1514.19</v>
      </c>
      <c r="K714" s="3">
        <v>1520.71</v>
      </c>
      <c r="L714" s="3">
        <v>1454.62</v>
      </c>
      <c r="M714" s="3">
        <v>1463.39</v>
      </c>
      <c r="N714" s="3">
        <v>1403.22</v>
      </c>
      <c r="O714">
        <f t="shared" si="55"/>
        <v>0.201834376695742</v>
      </c>
      <c r="P714">
        <f t="shared" si="56"/>
        <v>0.63329671638630014</v>
      </c>
      <c r="Q714">
        <f t="shared" si="57"/>
        <v>-3.7402226133912309</v>
      </c>
      <c r="R714">
        <f t="shared" si="58"/>
        <v>-3.1598660613841201</v>
      </c>
      <c r="S714">
        <f t="shared" si="59"/>
        <v>-7.1416281747554873</v>
      </c>
    </row>
    <row r="715" spans="1:19" x14ac:dyDescent="0.2">
      <c r="A715" s="1">
        <v>39234</v>
      </c>
      <c r="B715" s="2">
        <v>5.11E-2</v>
      </c>
      <c r="C715">
        <v>17.829999999999998</v>
      </c>
      <c r="D715">
        <v>27.42</v>
      </c>
      <c r="E715" s="2">
        <v>1.72E-2</v>
      </c>
      <c r="F715" s="2">
        <v>4.5999999999999999E-2</v>
      </c>
      <c r="G715" s="2">
        <v>0.63</v>
      </c>
      <c r="H715" s="2">
        <v>2.69E-2</v>
      </c>
      <c r="I715" s="3">
        <v>1514.19</v>
      </c>
      <c r="J715" s="3">
        <v>1520.71</v>
      </c>
      <c r="K715" s="3">
        <v>1454.62</v>
      </c>
      <c r="L715" s="3">
        <v>1497.12</v>
      </c>
      <c r="M715" s="3">
        <v>1479.22</v>
      </c>
      <c r="N715" s="3">
        <v>1341.25</v>
      </c>
      <c r="O715">
        <f t="shared" si="55"/>
        <v>0.43059325447929453</v>
      </c>
      <c r="P715">
        <f t="shared" si="56"/>
        <v>-3.9341165903882702</v>
      </c>
      <c r="Q715">
        <f t="shared" si="57"/>
        <v>-1.1273354070493236</v>
      </c>
      <c r="R715">
        <f t="shared" si="58"/>
        <v>-2.3094855995614783</v>
      </c>
      <c r="S715">
        <f t="shared" si="59"/>
        <v>-11.421287949332648</v>
      </c>
    </row>
    <row r="716" spans="1:19" x14ac:dyDescent="0.2">
      <c r="A716" s="1">
        <v>39264</v>
      </c>
      <c r="B716" s="2">
        <v>0.05</v>
      </c>
      <c r="C716">
        <v>18.36</v>
      </c>
      <c r="D716">
        <v>27.41</v>
      </c>
      <c r="E716" s="2">
        <v>1.7299999999999999E-2</v>
      </c>
      <c r="F716" s="2">
        <v>4.7E-2</v>
      </c>
      <c r="G716" s="2">
        <v>0.629</v>
      </c>
      <c r="H716" s="2">
        <v>2.3599999999999999E-2</v>
      </c>
      <c r="I716" s="3">
        <v>1520.71</v>
      </c>
      <c r="J716" s="3">
        <v>1454.62</v>
      </c>
      <c r="K716" s="3">
        <v>1497.12</v>
      </c>
      <c r="L716" s="3">
        <v>1539.66</v>
      </c>
      <c r="M716" s="3">
        <v>1378.76</v>
      </c>
      <c r="N716" s="3">
        <v>1257.33</v>
      </c>
      <c r="O716">
        <f t="shared" si="55"/>
        <v>-4.3459962780543426</v>
      </c>
      <c r="P716">
        <f t="shared" si="56"/>
        <v>-1.5512490875972507</v>
      </c>
      <c r="Q716">
        <f t="shared" si="57"/>
        <v>1.2461284531567474</v>
      </c>
      <c r="R716">
        <f t="shared" si="58"/>
        <v>-9.3344556161266805</v>
      </c>
      <c r="S716">
        <f t="shared" si="59"/>
        <v>-17.319541529943262</v>
      </c>
    </row>
    <row r="717" spans="1:19" x14ac:dyDescent="0.2">
      <c r="A717" s="1">
        <v>39295</v>
      </c>
      <c r="B717" s="2">
        <v>4.6699999999999998E-2</v>
      </c>
      <c r="C717">
        <v>18.02</v>
      </c>
      <c r="D717">
        <v>26.15</v>
      </c>
      <c r="E717" s="2">
        <v>1.7399999999999999E-2</v>
      </c>
      <c r="F717" s="2">
        <v>4.5999999999999999E-2</v>
      </c>
      <c r="G717" s="2">
        <v>0.627</v>
      </c>
      <c r="H717" s="2">
        <v>1.9699999999999999E-2</v>
      </c>
      <c r="I717" s="3">
        <v>1454.62</v>
      </c>
      <c r="J717" s="3">
        <v>1497.12</v>
      </c>
      <c r="K717" s="3">
        <v>1539.66</v>
      </c>
      <c r="L717" s="3">
        <v>1463.39</v>
      </c>
      <c r="M717" s="3">
        <v>1354.87</v>
      </c>
      <c r="N717" s="3">
        <v>1281.47</v>
      </c>
      <c r="O717">
        <f t="shared" si="55"/>
        <v>2.9217252615803435</v>
      </c>
      <c r="P717">
        <f t="shared" si="56"/>
        <v>5.8462003822304265</v>
      </c>
      <c r="Q717">
        <f t="shared" si="57"/>
        <v>0.60290660103670124</v>
      </c>
      <c r="R717">
        <f t="shared" si="58"/>
        <v>-6.8574610551209281</v>
      </c>
      <c r="S717">
        <f t="shared" si="59"/>
        <v>-11.903452448062025</v>
      </c>
    </row>
    <row r="718" spans="1:19" x14ac:dyDescent="0.2">
      <c r="A718" s="1">
        <v>39326</v>
      </c>
      <c r="B718" s="2">
        <v>4.5199999999999997E-2</v>
      </c>
      <c r="C718">
        <v>19.05</v>
      </c>
      <c r="D718">
        <v>26.73</v>
      </c>
      <c r="E718" s="2">
        <v>1.84E-2</v>
      </c>
      <c r="F718" s="2">
        <v>4.7E-2</v>
      </c>
      <c r="G718" s="2">
        <v>0.629</v>
      </c>
      <c r="H718" s="2">
        <v>2.76E-2</v>
      </c>
      <c r="I718" s="3">
        <v>1497.12</v>
      </c>
      <c r="J718" s="3">
        <v>1539.66</v>
      </c>
      <c r="K718" s="3">
        <v>1463.39</v>
      </c>
      <c r="L718" s="3">
        <v>1479.22</v>
      </c>
      <c r="M718" s="3">
        <v>1316.94</v>
      </c>
      <c r="N718" s="3">
        <v>1216.95</v>
      </c>
      <c r="O718">
        <f t="shared" si="55"/>
        <v>2.8414555947419151</v>
      </c>
      <c r="P718">
        <f t="shared" si="56"/>
        <v>-2.2529924120978762</v>
      </c>
      <c r="Q718">
        <f t="shared" si="57"/>
        <v>-1.1956289408998511</v>
      </c>
      <c r="R718">
        <f t="shared" si="58"/>
        <v>-12.035107406219936</v>
      </c>
      <c r="S718">
        <f t="shared" si="59"/>
        <v>-18.713930747034301</v>
      </c>
    </row>
    <row r="719" spans="1:19" x14ac:dyDescent="0.2">
      <c r="A719" s="1">
        <v>39356</v>
      </c>
      <c r="B719" s="2">
        <v>4.53E-2</v>
      </c>
      <c r="C719">
        <v>20.68</v>
      </c>
      <c r="D719">
        <v>27.32</v>
      </c>
      <c r="E719" s="2">
        <v>1.7999999999999999E-2</v>
      </c>
      <c r="F719" s="2">
        <v>4.7E-2</v>
      </c>
      <c r="G719" s="2">
        <v>0.627</v>
      </c>
      <c r="H719" s="2">
        <v>3.5400000000000001E-2</v>
      </c>
      <c r="I719" s="3">
        <v>1539.66</v>
      </c>
      <c r="J719" s="3">
        <v>1463.39</v>
      </c>
      <c r="K719" s="3">
        <v>1479.22</v>
      </c>
      <c r="L719" s="3">
        <v>1378.76</v>
      </c>
      <c r="M719" s="3">
        <v>1370.47</v>
      </c>
      <c r="N719">
        <v>968.8</v>
      </c>
      <c r="O719">
        <f t="shared" si="55"/>
        <v>-4.953691074652844</v>
      </c>
      <c r="P719">
        <f t="shared" si="56"/>
        <v>-3.925542002779836</v>
      </c>
      <c r="Q719">
        <f t="shared" si="57"/>
        <v>-10.450359170206413</v>
      </c>
      <c r="R719">
        <f t="shared" si="58"/>
        <v>-10.988789732798153</v>
      </c>
      <c r="S719">
        <f t="shared" si="59"/>
        <v>-37.077017003754086</v>
      </c>
    </row>
    <row r="720" spans="1:19" x14ac:dyDescent="0.2">
      <c r="A720" s="1">
        <v>39387</v>
      </c>
      <c r="B720" s="2">
        <v>4.1399999999999999E-2</v>
      </c>
      <c r="C720">
        <v>20.81</v>
      </c>
      <c r="D720">
        <v>25.73</v>
      </c>
      <c r="E720" s="2">
        <v>1.77E-2</v>
      </c>
      <c r="F720" s="2">
        <v>4.7E-2</v>
      </c>
      <c r="G720" s="2">
        <v>0.629</v>
      </c>
      <c r="H720" s="2">
        <v>4.3099999999999999E-2</v>
      </c>
      <c r="I720" s="3">
        <v>1463.39</v>
      </c>
      <c r="J720" s="3">
        <v>1479.22</v>
      </c>
      <c r="K720" s="3">
        <v>1378.76</v>
      </c>
      <c r="L720" s="3">
        <v>1354.87</v>
      </c>
      <c r="M720" s="3">
        <v>1403.22</v>
      </c>
      <c r="N720">
        <v>883.04</v>
      </c>
      <c r="O720">
        <f t="shared" si="55"/>
        <v>1.0817348758703993</v>
      </c>
      <c r="P720">
        <f t="shared" si="56"/>
        <v>-5.7831473496470558</v>
      </c>
      <c r="Q720">
        <f t="shared" si="57"/>
        <v>-7.4156581635790975</v>
      </c>
      <c r="R720">
        <f t="shared" si="58"/>
        <v>-4.1116858800456573</v>
      </c>
      <c r="S720">
        <f t="shared" si="59"/>
        <v>-39.657917574945856</v>
      </c>
    </row>
    <row r="721" spans="1:19" x14ac:dyDescent="0.2">
      <c r="A721" s="1">
        <v>39417</v>
      </c>
      <c r="B721" s="2">
        <v>4.1000000000000002E-2</v>
      </c>
      <c r="C721">
        <v>22.35</v>
      </c>
      <c r="D721">
        <v>25.96</v>
      </c>
      <c r="E721" s="2">
        <v>1.8800000000000001E-2</v>
      </c>
      <c r="F721" s="2">
        <v>0.05</v>
      </c>
      <c r="G721" s="2">
        <v>0.627</v>
      </c>
      <c r="H721" s="2">
        <v>4.0800000000000003E-2</v>
      </c>
      <c r="I721" s="3">
        <v>1479.22</v>
      </c>
      <c r="J721" s="3">
        <v>1378.76</v>
      </c>
      <c r="K721" s="3">
        <v>1354.87</v>
      </c>
      <c r="L721" s="3">
        <v>1316.94</v>
      </c>
      <c r="M721" s="3">
        <v>1341.25</v>
      </c>
      <c r="N721">
        <v>877.56</v>
      </c>
      <c r="O721">
        <f t="shared" si="55"/>
        <v>-6.7914170982004034</v>
      </c>
      <c r="P721">
        <f t="shared" si="56"/>
        <v>-8.4064574573085906</v>
      </c>
      <c r="Q721">
        <f t="shared" si="57"/>
        <v>-10.970646692175601</v>
      </c>
      <c r="R721">
        <f t="shared" si="58"/>
        <v>-9.3272129906301959</v>
      </c>
      <c r="S721">
        <f t="shared" si="59"/>
        <v>-40.674139073295393</v>
      </c>
    </row>
    <row r="722" spans="1:19" x14ac:dyDescent="0.2">
      <c r="A722" s="1">
        <v>39448</v>
      </c>
      <c r="B722" s="2">
        <v>3.7400000000000003E-2</v>
      </c>
      <c r="C722">
        <v>21.46</v>
      </c>
      <c r="D722">
        <v>24.02</v>
      </c>
      <c r="E722" s="2">
        <v>1.8700000000000001E-2</v>
      </c>
      <c r="F722" s="2">
        <v>0.05</v>
      </c>
      <c r="G722" s="2">
        <v>0.629</v>
      </c>
      <c r="H722" s="2">
        <v>4.2799999999999998E-2</v>
      </c>
      <c r="I722" s="3">
        <v>1378.76</v>
      </c>
      <c r="J722" s="3">
        <v>1354.87</v>
      </c>
      <c r="K722" s="3">
        <v>1316.94</v>
      </c>
      <c r="L722" s="3">
        <v>1370.47</v>
      </c>
      <c r="M722" s="3">
        <v>1257.33</v>
      </c>
      <c r="N722">
        <v>865.58</v>
      </c>
      <c r="O722">
        <f t="shared" si="55"/>
        <v>-1.7327163538251811</v>
      </c>
      <c r="P722">
        <f t="shared" si="56"/>
        <v>-4.4837390118657279</v>
      </c>
      <c r="Q722">
        <f t="shared" si="57"/>
        <v>-0.60126490469697425</v>
      </c>
      <c r="R722">
        <f t="shared" si="58"/>
        <v>-8.8071890684383156</v>
      </c>
      <c r="S722">
        <f t="shared" si="59"/>
        <v>-37.22040093997505</v>
      </c>
    </row>
    <row r="723" spans="1:19" x14ac:dyDescent="0.2">
      <c r="A723" s="1">
        <v>39479</v>
      </c>
      <c r="B723" s="2">
        <v>3.7400000000000003E-2</v>
      </c>
      <c r="C723">
        <v>21.74</v>
      </c>
      <c r="D723">
        <v>23.5</v>
      </c>
      <c r="E723" s="2">
        <v>2.0299999999999999E-2</v>
      </c>
      <c r="F723" s="2">
        <v>4.9000000000000002E-2</v>
      </c>
      <c r="G723" s="2">
        <v>0.628</v>
      </c>
      <c r="H723" s="2">
        <v>4.0300000000000002E-2</v>
      </c>
      <c r="I723" s="3">
        <v>1354.87</v>
      </c>
      <c r="J723" s="3">
        <v>1316.94</v>
      </c>
      <c r="K723" s="3">
        <v>1370.47</v>
      </c>
      <c r="L723" s="3">
        <v>1403.22</v>
      </c>
      <c r="M723" s="3">
        <v>1281.47</v>
      </c>
      <c r="N723">
        <v>805.23</v>
      </c>
      <c r="O723">
        <f t="shared" si="55"/>
        <v>-2.7995305822698713</v>
      </c>
      <c r="P723">
        <f t="shared" si="56"/>
        <v>1.1514019795257235</v>
      </c>
      <c r="Q723">
        <f t="shared" si="57"/>
        <v>3.5686080583377189</v>
      </c>
      <c r="R723">
        <f t="shared" si="58"/>
        <v>-5.4174939293068602</v>
      </c>
      <c r="S723">
        <f t="shared" si="59"/>
        <v>-40.567729745289206</v>
      </c>
    </row>
    <row r="724" spans="1:19" x14ac:dyDescent="0.2">
      <c r="A724" s="1">
        <v>39508</v>
      </c>
      <c r="B724" s="2">
        <v>3.5099999999999999E-2</v>
      </c>
      <c r="C724">
        <v>21.81</v>
      </c>
      <c r="D724">
        <v>22.61</v>
      </c>
      <c r="E724" s="2">
        <v>2.07E-2</v>
      </c>
      <c r="F724" s="2">
        <v>5.0999999999999997E-2</v>
      </c>
      <c r="G724" s="2">
        <v>0.627</v>
      </c>
      <c r="H724" s="2">
        <v>3.9800000000000002E-2</v>
      </c>
      <c r="I724" s="3">
        <v>1316.94</v>
      </c>
      <c r="J724" s="3">
        <v>1370.47</v>
      </c>
      <c r="K724" s="3">
        <v>1403.22</v>
      </c>
      <c r="L724" s="3">
        <v>1341.25</v>
      </c>
      <c r="M724" s="3">
        <v>1216.95</v>
      </c>
      <c r="N724">
        <v>757.13</v>
      </c>
      <c r="O724">
        <f t="shared" si="55"/>
        <v>4.0647258037571854</v>
      </c>
      <c r="P724">
        <f t="shared" si="56"/>
        <v>6.5515513235227196</v>
      </c>
      <c r="Q724">
        <f t="shared" si="57"/>
        <v>1.8459459049007476</v>
      </c>
      <c r="R724">
        <f t="shared" si="58"/>
        <v>-7.5926010296596624</v>
      </c>
      <c r="S724">
        <f t="shared" si="59"/>
        <v>-42.508390663204096</v>
      </c>
    </row>
    <row r="725" spans="1:19" x14ac:dyDescent="0.2">
      <c r="A725" s="1">
        <v>39539</v>
      </c>
      <c r="B725" s="2">
        <v>3.6799999999999999E-2</v>
      </c>
      <c r="C725">
        <v>23.88</v>
      </c>
      <c r="D725">
        <v>23.36</v>
      </c>
      <c r="E725" s="2">
        <v>2.1499999999999998E-2</v>
      </c>
      <c r="F725" s="2">
        <v>0.05</v>
      </c>
      <c r="G725" s="2">
        <v>0.627</v>
      </c>
      <c r="H725" s="2">
        <v>3.9399999999999998E-2</v>
      </c>
      <c r="I725" s="3">
        <v>1370.47</v>
      </c>
      <c r="J725" s="3">
        <v>1403.22</v>
      </c>
      <c r="K725" s="3">
        <v>1341.25</v>
      </c>
      <c r="L725" s="3">
        <v>1257.33</v>
      </c>
      <c r="M725">
        <v>968.8</v>
      </c>
      <c r="N725">
        <v>848.15</v>
      </c>
      <c r="O725">
        <f t="shared" si="55"/>
        <v>2.3896911278612487</v>
      </c>
      <c r="P725">
        <f t="shared" si="56"/>
        <v>-2.1321152597284176</v>
      </c>
      <c r="Q725">
        <f t="shared" si="57"/>
        <v>-8.2555619604953172</v>
      </c>
      <c r="R725">
        <f t="shared" si="58"/>
        <v>-29.308923216122938</v>
      </c>
      <c r="S725">
        <f t="shared" si="59"/>
        <v>-38.112472363495741</v>
      </c>
    </row>
    <row r="726" spans="1:19" x14ac:dyDescent="0.2">
      <c r="A726" s="1">
        <v>39569</v>
      </c>
      <c r="B726" s="2">
        <v>3.8800000000000001E-2</v>
      </c>
      <c r="C726">
        <v>25.81</v>
      </c>
      <c r="D726">
        <v>23.7</v>
      </c>
      <c r="E726" s="2">
        <v>2.0799999999999999E-2</v>
      </c>
      <c r="F726" s="2">
        <v>5.3999999999999999E-2</v>
      </c>
      <c r="G726" s="2">
        <v>0.625</v>
      </c>
      <c r="H726" s="2">
        <v>4.1799999999999997E-2</v>
      </c>
      <c r="I726" s="3">
        <v>1403.22</v>
      </c>
      <c r="J726" s="3">
        <v>1341.25</v>
      </c>
      <c r="K726" s="3">
        <v>1257.33</v>
      </c>
      <c r="L726" s="3">
        <v>1281.47</v>
      </c>
      <c r="M726">
        <v>883.04</v>
      </c>
      <c r="N726">
        <v>902.41</v>
      </c>
      <c r="O726">
        <f t="shared" si="55"/>
        <v>-4.416271147788664</v>
      </c>
      <c r="P726">
        <f t="shared" si="56"/>
        <v>-10.396801641937836</v>
      </c>
      <c r="Q726">
        <f t="shared" si="57"/>
        <v>-8.6764726842547883</v>
      </c>
      <c r="R726">
        <f t="shared" si="58"/>
        <v>-37.070452245549525</v>
      </c>
      <c r="S726">
        <f t="shared" si="59"/>
        <v>-35.690055728966243</v>
      </c>
    </row>
    <row r="727" spans="1:19" x14ac:dyDescent="0.2">
      <c r="A727" s="1">
        <v>39600</v>
      </c>
      <c r="B727" s="2">
        <v>4.1000000000000002E-2</v>
      </c>
      <c r="C727">
        <v>26.11</v>
      </c>
      <c r="D727">
        <v>22.42</v>
      </c>
      <c r="E727" s="2">
        <v>2.0400000000000001E-2</v>
      </c>
      <c r="F727" s="2">
        <v>5.6000000000000001E-2</v>
      </c>
      <c r="G727" s="2">
        <v>0.624</v>
      </c>
      <c r="H727" s="2">
        <v>5.0200000000000002E-2</v>
      </c>
      <c r="I727" s="3">
        <v>1341.25</v>
      </c>
      <c r="J727" s="3">
        <v>1257.33</v>
      </c>
      <c r="K727" s="3">
        <v>1281.47</v>
      </c>
      <c r="L727" s="3">
        <v>1216.95</v>
      </c>
      <c r="M727">
        <v>877.56</v>
      </c>
      <c r="N727">
        <v>926.12</v>
      </c>
      <c r="O727">
        <f t="shared" si="55"/>
        <v>-6.2568499534016775</v>
      </c>
      <c r="P727">
        <f t="shared" si="56"/>
        <v>-4.4570363466915115</v>
      </c>
      <c r="Q727">
        <f t="shared" si="57"/>
        <v>-9.2674743709226455</v>
      </c>
      <c r="R727">
        <f t="shared" si="58"/>
        <v>-34.571481826654249</v>
      </c>
      <c r="S727">
        <f t="shared" si="59"/>
        <v>-30.95097856477167</v>
      </c>
    </row>
    <row r="728" spans="1:19" x14ac:dyDescent="0.2">
      <c r="A728" s="1">
        <v>39630</v>
      </c>
      <c r="B728" s="2">
        <v>4.0099999999999997E-2</v>
      </c>
      <c r="C728">
        <v>25.37</v>
      </c>
      <c r="D728">
        <v>20.91</v>
      </c>
      <c r="E728" s="2">
        <v>2.1399999999999999E-2</v>
      </c>
      <c r="F728" s="2">
        <v>5.8000000000000003E-2</v>
      </c>
      <c r="G728" s="2">
        <v>0.622</v>
      </c>
      <c r="H728" s="2">
        <v>5.6000000000000001E-2</v>
      </c>
      <c r="I728" s="3">
        <v>1257.33</v>
      </c>
      <c r="J728" s="3">
        <v>1281.47</v>
      </c>
      <c r="K728" s="3">
        <v>1216.95</v>
      </c>
      <c r="L728">
        <v>968.8</v>
      </c>
      <c r="M728">
        <v>865.58</v>
      </c>
      <c r="N728">
        <v>935.82</v>
      </c>
      <c r="O728">
        <f t="shared" si="55"/>
        <v>1.9199414632594447</v>
      </c>
      <c r="P728">
        <f t="shared" si="56"/>
        <v>-3.2115673689484758</v>
      </c>
      <c r="Q728">
        <f t="shared" si="57"/>
        <v>-22.947833901998681</v>
      </c>
      <c r="R728">
        <f t="shared" si="58"/>
        <v>-31.157293630152772</v>
      </c>
      <c r="S728">
        <f t="shared" si="59"/>
        <v>-25.570852520817912</v>
      </c>
    </row>
    <row r="729" spans="1:19" x14ac:dyDescent="0.2">
      <c r="A729" s="1">
        <v>39661</v>
      </c>
      <c r="B729" s="2">
        <v>3.8800000000000001E-2</v>
      </c>
      <c r="C729">
        <v>26.83</v>
      </c>
      <c r="D729">
        <v>21.4</v>
      </c>
      <c r="E729" s="2">
        <v>2.29E-2</v>
      </c>
      <c r="F729" s="2">
        <v>6.0999999999999999E-2</v>
      </c>
      <c r="G729" s="2">
        <v>0.62</v>
      </c>
      <c r="H729" s="2">
        <v>5.3699999999999998E-2</v>
      </c>
      <c r="I729" s="3">
        <v>1281.47</v>
      </c>
      <c r="J729" s="3">
        <v>1216.95</v>
      </c>
      <c r="K729">
        <v>968.8</v>
      </c>
      <c r="L729">
        <v>883.04</v>
      </c>
      <c r="M729">
        <v>805.23</v>
      </c>
      <c r="N729" s="3">
        <v>1009.73</v>
      </c>
      <c r="O729">
        <f t="shared" si="55"/>
        <v>-5.0348427977244814</v>
      </c>
      <c r="P729">
        <f t="shared" si="56"/>
        <v>-24.399322652890831</v>
      </c>
      <c r="Q729">
        <f t="shared" si="57"/>
        <v>-31.091636948192313</v>
      </c>
      <c r="R729">
        <f t="shared" si="58"/>
        <v>-37.163569962621054</v>
      </c>
      <c r="S729">
        <f t="shared" si="59"/>
        <v>-21.205334498661699</v>
      </c>
    </row>
    <row r="730" spans="1:19" x14ac:dyDescent="0.2">
      <c r="A730" s="1">
        <v>39692</v>
      </c>
      <c r="B730" s="2">
        <v>3.6900000000000002E-2</v>
      </c>
      <c r="C730">
        <v>26.48</v>
      </c>
      <c r="D730">
        <v>20.36</v>
      </c>
      <c r="E730" s="2">
        <v>2.2499999999999999E-2</v>
      </c>
      <c r="F730" s="2">
        <v>6.0999999999999999E-2</v>
      </c>
      <c r="G730" s="2">
        <v>0.61899999999999999</v>
      </c>
      <c r="H730" s="2">
        <v>4.9399999999999999E-2</v>
      </c>
      <c r="I730" s="3">
        <v>1216.95</v>
      </c>
      <c r="J730">
        <v>968.8</v>
      </c>
      <c r="K730">
        <v>883.04</v>
      </c>
      <c r="L730">
        <v>877.56</v>
      </c>
      <c r="M730">
        <v>757.13</v>
      </c>
      <c r="N730" s="3">
        <v>1044.55</v>
      </c>
      <c r="O730">
        <f t="shared" si="55"/>
        <v>-20.39114178889848</v>
      </c>
      <c r="P730">
        <f t="shared" si="56"/>
        <v>-27.438267800649175</v>
      </c>
      <c r="Q730">
        <f t="shared" si="57"/>
        <v>-27.888573893750777</v>
      </c>
      <c r="R730">
        <f t="shared" si="58"/>
        <v>-37.784625498171664</v>
      </c>
      <c r="S730">
        <f t="shared" si="59"/>
        <v>-14.166563950860766</v>
      </c>
    </row>
    <row r="731" spans="1:19" x14ac:dyDescent="0.2">
      <c r="A731" s="1">
        <v>39722</v>
      </c>
      <c r="B731" s="2">
        <v>3.8199999999999998E-2</v>
      </c>
      <c r="C731">
        <v>27.22</v>
      </c>
      <c r="D731">
        <v>16.39</v>
      </c>
      <c r="E731" s="2">
        <v>2.3699999999999999E-2</v>
      </c>
      <c r="F731" s="2">
        <v>6.5000000000000002E-2</v>
      </c>
      <c r="G731" s="2">
        <v>0.61699999999999999</v>
      </c>
      <c r="H731" s="2">
        <v>3.6600000000000001E-2</v>
      </c>
      <c r="I731">
        <v>968.8</v>
      </c>
      <c r="J731">
        <v>883.04</v>
      </c>
      <c r="K731">
        <v>877.56</v>
      </c>
      <c r="L731">
        <v>865.58</v>
      </c>
      <c r="M731">
        <v>848.15</v>
      </c>
      <c r="N731" s="3">
        <v>1067.6600000000001</v>
      </c>
      <c r="O731">
        <f t="shared" si="55"/>
        <v>-8.852188274153594</v>
      </c>
      <c r="P731">
        <f t="shared" si="56"/>
        <v>-9.417836498761357</v>
      </c>
      <c r="Q731">
        <f t="shared" si="57"/>
        <v>-10.654417836498753</v>
      </c>
      <c r="R731">
        <f t="shared" si="58"/>
        <v>-12.453550784475642</v>
      </c>
      <c r="S731">
        <f t="shared" si="59"/>
        <v>10.204376548307192</v>
      </c>
    </row>
    <row r="732" spans="1:19" x14ac:dyDescent="0.2">
      <c r="A732" s="1">
        <v>39753</v>
      </c>
      <c r="B732" s="2">
        <v>3.5299999999999998E-2</v>
      </c>
      <c r="C732">
        <v>34.99</v>
      </c>
      <c r="D732">
        <v>15.26</v>
      </c>
      <c r="E732" s="2">
        <v>2.9600000000000001E-2</v>
      </c>
      <c r="F732" s="2">
        <v>6.8000000000000005E-2</v>
      </c>
      <c r="G732" s="2">
        <v>0.61399999999999999</v>
      </c>
      <c r="H732" s="2">
        <v>1.0699999999999999E-2</v>
      </c>
      <c r="I732">
        <v>883.04</v>
      </c>
      <c r="J732">
        <v>877.56</v>
      </c>
      <c r="K732">
        <v>865.58</v>
      </c>
      <c r="L732">
        <v>805.23</v>
      </c>
      <c r="M732">
        <v>902.41</v>
      </c>
      <c r="N732" s="3">
        <v>1088.07</v>
      </c>
      <c r="O732">
        <f t="shared" si="55"/>
        <v>-0.62058343902881008</v>
      </c>
      <c r="P732">
        <f t="shared" si="56"/>
        <v>-1.9772603732560179</v>
      </c>
      <c r="Q732">
        <f t="shared" si="57"/>
        <v>-8.8116053632904432</v>
      </c>
      <c r="R732">
        <f t="shared" si="58"/>
        <v>2.1935586156912601</v>
      </c>
      <c r="S732">
        <f t="shared" si="59"/>
        <v>23.218653741619868</v>
      </c>
    </row>
    <row r="733" spans="1:19" x14ac:dyDescent="0.2">
      <c r="A733" s="1">
        <v>39783</v>
      </c>
      <c r="B733" s="2">
        <v>2.4E-2</v>
      </c>
      <c r="C733">
        <v>58.98</v>
      </c>
      <c r="D733">
        <v>15.38</v>
      </c>
      <c r="E733" s="2">
        <v>3.2300000000000002E-2</v>
      </c>
      <c r="F733" s="2">
        <v>7.2999999999999995E-2</v>
      </c>
      <c r="G733" s="2">
        <v>0.61</v>
      </c>
      <c r="H733" s="2">
        <v>8.9999999999999998E-4</v>
      </c>
      <c r="I733">
        <v>877.56</v>
      </c>
      <c r="J733">
        <v>865.58</v>
      </c>
      <c r="K733">
        <v>805.23</v>
      </c>
      <c r="L733">
        <v>757.13</v>
      </c>
      <c r="M733">
        <v>926.12</v>
      </c>
      <c r="N733" s="3">
        <v>1110.3800000000001</v>
      </c>
      <c r="O733">
        <f t="shared" si="55"/>
        <v>-1.3651488217329755</v>
      </c>
      <c r="P733">
        <f t="shared" si="56"/>
        <v>-8.2421714754546631</v>
      </c>
      <c r="Q733">
        <f t="shared" si="57"/>
        <v>-13.723278180409315</v>
      </c>
      <c r="R733">
        <f t="shared" si="58"/>
        <v>5.5335247732348769</v>
      </c>
      <c r="S733">
        <f t="shared" si="59"/>
        <v>26.530379689138094</v>
      </c>
    </row>
    <row r="734" spans="1:19" x14ac:dyDescent="0.2">
      <c r="A734" s="1">
        <v>39814</v>
      </c>
      <c r="B734" s="2">
        <v>2.52E-2</v>
      </c>
      <c r="C734">
        <v>70.91</v>
      </c>
      <c r="D734">
        <v>15.17</v>
      </c>
      <c r="E734" s="2">
        <v>3.2300000000000002E-2</v>
      </c>
      <c r="F734" s="2">
        <v>7.8E-2</v>
      </c>
      <c r="G734" s="2">
        <v>0.60599999999999998</v>
      </c>
      <c r="H734" s="2">
        <v>2.9999999999999997E-4</v>
      </c>
      <c r="I734">
        <v>865.58</v>
      </c>
      <c r="J734">
        <v>805.23</v>
      </c>
      <c r="K734">
        <v>757.13</v>
      </c>
      <c r="L734">
        <v>848.15</v>
      </c>
      <c r="M734">
        <v>935.82</v>
      </c>
      <c r="N734" s="3">
        <v>1123.58</v>
      </c>
      <c r="O734">
        <f t="shared" si="55"/>
        <v>-6.972203609140692</v>
      </c>
      <c r="P734">
        <f t="shared" si="56"/>
        <v>-12.529171191570976</v>
      </c>
      <c r="Q734">
        <f t="shared" si="57"/>
        <v>-2.0136786894336844</v>
      </c>
      <c r="R734">
        <f t="shared" si="58"/>
        <v>8.1147900829501509</v>
      </c>
      <c r="S734">
        <f t="shared" si="59"/>
        <v>29.806603664594821</v>
      </c>
    </row>
    <row r="735" spans="1:19" x14ac:dyDescent="0.2">
      <c r="A735" s="1">
        <v>39845</v>
      </c>
      <c r="B735" s="2">
        <v>2.87E-2</v>
      </c>
      <c r="C735">
        <v>84.46</v>
      </c>
      <c r="D735">
        <v>14.12</v>
      </c>
      <c r="E735" s="2">
        <v>3.2399999999999998E-2</v>
      </c>
      <c r="F735" s="2">
        <v>8.3000000000000004E-2</v>
      </c>
      <c r="G735" s="2">
        <v>0.60299999999999998</v>
      </c>
      <c r="H735" s="2">
        <v>2.3999999999999998E-3</v>
      </c>
      <c r="I735">
        <v>805.23</v>
      </c>
      <c r="J735">
        <v>757.13</v>
      </c>
      <c r="K735">
        <v>848.15</v>
      </c>
      <c r="L735">
        <v>902.41</v>
      </c>
      <c r="M735" s="3">
        <v>1009.73</v>
      </c>
      <c r="N735" s="3">
        <v>1089.1600000000001</v>
      </c>
      <c r="O735">
        <f t="shared" si="55"/>
        <v>-5.9734485799088466</v>
      </c>
      <c r="P735">
        <f t="shared" si="56"/>
        <v>5.3301541174571199</v>
      </c>
      <c r="Q735">
        <f t="shared" si="57"/>
        <v>12.068601517578825</v>
      </c>
      <c r="R735">
        <f t="shared" si="58"/>
        <v>25.396470573624931</v>
      </c>
      <c r="S735">
        <f t="shared" si="59"/>
        <v>35.260732958285224</v>
      </c>
    </row>
    <row r="736" spans="1:19" x14ac:dyDescent="0.2">
      <c r="A736" s="1">
        <v>39873</v>
      </c>
      <c r="B736" s="2">
        <v>2.8199999999999999E-2</v>
      </c>
      <c r="C736">
        <v>110.37</v>
      </c>
      <c r="D736">
        <v>13.32</v>
      </c>
      <c r="E736" s="2">
        <v>3.4299999999999997E-2</v>
      </c>
      <c r="F736" s="2">
        <v>8.6999999999999994E-2</v>
      </c>
      <c r="G736" s="2">
        <v>0.59899999999999998</v>
      </c>
      <c r="H736" s="2">
        <v>-3.8E-3</v>
      </c>
      <c r="I736">
        <v>757.13</v>
      </c>
      <c r="J736">
        <v>848.15</v>
      </c>
      <c r="K736">
        <v>902.41</v>
      </c>
      <c r="L736">
        <v>926.12</v>
      </c>
      <c r="M736" s="3">
        <v>1044.55</v>
      </c>
      <c r="N736" s="3">
        <v>1152.05</v>
      </c>
      <c r="O736">
        <f t="shared" si="55"/>
        <v>12.021713576268267</v>
      </c>
      <c r="P736">
        <f t="shared" si="56"/>
        <v>19.188250366515657</v>
      </c>
      <c r="Q736">
        <f t="shared" si="57"/>
        <v>22.319812977956222</v>
      </c>
      <c r="R736">
        <f t="shared" si="58"/>
        <v>37.961776709415808</v>
      </c>
      <c r="S736">
        <f t="shared" si="59"/>
        <v>52.160131021092802</v>
      </c>
    </row>
    <row r="737" spans="1:19" x14ac:dyDescent="0.2">
      <c r="A737" s="1">
        <v>39904</v>
      </c>
      <c r="B737" s="2">
        <v>2.9399999999999999E-2</v>
      </c>
      <c r="C737">
        <v>119.85</v>
      </c>
      <c r="D737">
        <v>14.98</v>
      </c>
      <c r="E737" s="2">
        <v>3.5999999999999997E-2</v>
      </c>
      <c r="F737" s="2">
        <v>0.09</v>
      </c>
      <c r="G737" s="2">
        <v>0.59799999999999998</v>
      </c>
      <c r="H737" s="2">
        <v>-7.4000000000000003E-3</v>
      </c>
      <c r="I737">
        <v>848.15</v>
      </c>
      <c r="J737">
        <v>902.41</v>
      </c>
      <c r="K737">
        <v>926.12</v>
      </c>
      <c r="L737">
        <v>935.82</v>
      </c>
      <c r="M737" s="3">
        <v>1067.6600000000001</v>
      </c>
      <c r="N737" s="3">
        <v>1197.32</v>
      </c>
      <c r="O737">
        <f t="shared" si="55"/>
        <v>6.397453280669696</v>
      </c>
      <c r="P737">
        <f t="shared" si="56"/>
        <v>9.192949360372582</v>
      </c>
      <c r="Q737">
        <f t="shared" si="57"/>
        <v>10.336614985556803</v>
      </c>
      <c r="R737">
        <f t="shared" si="58"/>
        <v>25.881035194246316</v>
      </c>
      <c r="S737">
        <f t="shared" si="59"/>
        <v>41.168425396451092</v>
      </c>
    </row>
    <row r="738" spans="1:19" x14ac:dyDescent="0.2">
      <c r="A738" s="1">
        <v>39934</v>
      </c>
      <c r="B738" s="2">
        <v>3.3000000000000002E-2</v>
      </c>
      <c r="C738">
        <v>123.73</v>
      </c>
      <c r="D738">
        <v>16</v>
      </c>
      <c r="E738" s="2">
        <v>3.15E-2</v>
      </c>
      <c r="F738" s="2">
        <v>9.4E-2</v>
      </c>
      <c r="G738" s="2">
        <v>0.59599999999999997</v>
      </c>
      <c r="H738" s="2">
        <v>-1.2800000000000001E-2</v>
      </c>
      <c r="I738">
        <v>902.41</v>
      </c>
      <c r="J738">
        <v>926.12</v>
      </c>
      <c r="K738">
        <v>935.82</v>
      </c>
      <c r="L738" s="3">
        <v>1009.73</v>
      </c>
      <c r="M738" s="3">
        <v>1088.07</v>
      </c>
      <c r="N738" s="3">
        <v>1125.06</v>
      </c>
      <c r="O738">
        <f t="shared" si="55"/>
        <v>2.6274088274730989</v>
      </c>
      <c r="P738">
        <f t="shared" si="56"/>
        <v>3.7023082634279447</v>
      </c>
      <c r="Q738">
        <f t="shared" si="57"/>
        <v>11.892598707904401</v>
      </c>
      <c r="R738">
        <f t="shared" si="58"/>
        <v>20.573796832925172</v>
      </c>
      <c r="S738">
        <f t="shared" si="59"/>
        <v>24.672820558282815</v>
      </c>
    </row>
    <row r="739" spans="1:19" x14ac:dyDescent="0.2">
      <c r="A739" s="1">
        <v>39965</v>
      </c>
      <c r="B739" s="2">
        <v>3.7199999999999997E-2</v>
      </c>
      <c r="C739">
        <v>123.32</v>
      </c>
      <c r="D739">
        <v>16.38</v>
      </c>
      <c r="E739" s="2">
        <v>2.9000000000000001E-2</v>
      </c>
      <c r="F739" s="2">
        <v>9.5000000000000001E-2</v>
      </c>
      <c r="G739" s="2">
        <v>0.59399999999999997</v>
      </c>
      <c r="H739" s="2">
        <v>-1.43E-2</v>
      </c>
      <c r="I739">
        <v>926.12</v>
      </c>
      <c r="J739">
        <v>935.82</v>
      </c>
      <c r="K739" s="3">
        <v>1009.73</v>
      </c>
      <c r="L739" s="3">
        <v>1044.55</v>
      </c>
      <c r="M739" s="3">
        <v>1110.3800000000001</v>
      </c>
      <c r="N739" s="3">
        <v>1083.3599999999999</v>
      </c>
      <c r="O739">
        <f t="shared" si="55"/>
        <v>1.0473804690536825</v>
      </c>
      <c r="P739">
        <f t="shared" si="56"/>
        <v>9.0279877337710026</v>
      </c>
      <c r="Q739">
        <f t="shared" si="57"/>
        <v>12.787759685569888</v>
      </c>
      <c r="R739">
        <f t="shared" si="58"/>
        <v>19.895909817302314</v>
      </c>
      <c r="S739">
        <f t="shared" si="59"/>
        <v>16.978361335464065</v>
      </c>
    </row>
    <row r="740" spans="1:19" x14ac:dyDescent="0.2">
      <c r="A740" s="1">
        <v>39995</v>
      </c>
      <c r="B740" s="2">
        <v>3.56E-2</v>
      </c>
      <c r="C740">
        <v>101.87</v>
      </c>
      <c r="D740">
        <v>16.690000000000001</v>
      </c>
      <c r="E740" s="2">
        <v>2.76E-2</v>
      </c>
      <c r="F740" s="2">
        <v>9.5000000000000001E-2</v>
      </c>
      <c r="G740" s="2">
        <v>0.59299999999999997</v>
      </c>
      <c r="H740" s="2">
        <v>-2.1000000000000001E-2</v>
      </c>
      <c r="I740">
        <v>935.82</v>
      </c>
      <c r="J740" s="3">
        <v>1009.73</v>
      </c>
      <c r="K740" s="3">
        <v>1044.55</v>
      </c>
      <c r="L740" s="3">
        <v>1067.6600000000001</v>
      </c>
      <c r="M740" s="3">
        <v>1123.58</v>
      </c>
      <c r="N740" s="3">
        <v>1079.8</v>
      </c>
      <c r="O740">
        <f t="shared" si="55"/>
        <v>7.8978863456647508</v>
      </c>
      <c r="P740">
        <f t="shared" si="56"/>
        <v>11.618687354405743</v>
      </c>
      <c r="Q740">
        <f t="shared" si="57"/>
        <v>14.088179350729835</v>
      </c>
      <c r="R740">
        <f t="shared" si="58"/>
        <v>20.063687461263903</v>
      </c>
      <c r="S740">
        <f t="shared" si="59"/>
        <v>15.385437370434474</v>
      </c>
    </row>
    <row r="741" spans="1:19" x14ac:dyDescent="0.2">
      <c r="A741" s="1">
        <v>40026</v>
      </c>
      <c r="B741" s="2">
        <v>3.5900000000000001E-2</v>
      </c>
      <c r="C741">
        <v>92.95</v>
      </c>
      <c r="D741">
        <v>18.09</v>
      </c>
      <c r="E741" s="2">
        <v>2.6700000000000002E-2</v>
      </c>
      <c r="F741" s="2">
        <v>9.6000000000000002E-2</v>
      </c>
      <c r="G741" s="2">
        <v>0.59099999999999997</v>
      </c>
      <c r="H741" s="2">
        <v>-1.4800000000000001E-2</v>
      </c>
      <c r="I741" s="3">
        <v>1009.73</v>
      </c>
      <c r="J741" s="3">
        <v>1044.55</v>
      </c>
      <c r="K741" s="3">
        <v>1067.6600000000001</v>
      </c>
      <c r="L741" s="3">
        <v>1088.07</v>
      </c>
      <c r="M741" s="3">
        <v>1089.1600000000001</v>
      </c>
      <c r="N741" s="3">
        <v>1087.28</v>
      </c>
      <c r="O741">
        <f t="shared" si="55"/>
        <v>3.4484466144414805</v>
      </c>
      <c r="P741">
        <f t="shared" si="56"/>
        <v>5.7371772652095254</v>
      </c>
      <c r="Q741">
        <f t="shared" si="57"/>
        <v>7.7585097006130255</v>
      </c>
      <c r="R741">
        <f t="shared" si="58"/>
        <v>7.8664593505194613</v>
      </c>
      <c r="S741">
        <f t="shared" si="59"/>
        <v>7.6802709635249045</v>
      </c>
    </row>
    <row r="742" spans="1:19" x14ac:dyDescent="0.2">
      <c r="A742" s="1">
        <v>40057</v>
      </c>
      <c r="B742" s="2">
        <v>3.4000000000000002E-2</v>
      </c>
      <c r="C742">
        <v>83.3</v>
      </c>
      <c r="D742">
        <v>18.829999999999998</v>
      </c>
      <c r="E742" s="2">
        <v>2.4199999999999999E-2</v>
      </c>
      <c r="F742" s="2">
        <v>9.8000000000000004E-2</v>
      </c>
      <c r="G742" s="2">
        <v>0.58699999999999997</v>
      </c>
      <c r="H742" s="2">
        <v>-1.29E-2</v>
      </c>
      <c r="I742" s="3">
        <v>1044.55</v>
      </c>
      <c r="J742" s="3">
        <v>1067.6600000000001</v>
      </c>
      <c r="K742" s="3">
        <v>1088.07</v>
      </c>
      <c r="L742" s="3">
        <v>1110.3800000000001</v>
      </c>
      <c r="M742" s="3">
        <v>1152.05</v>
      </c>
      <c r="N742" s="3">
        <v>1122.08</v>
      </c>
      <c r="O742">
        <f t="shared" si="55"/>
        <v>2.212435977215077</v>
      </c>
      <c r="P742">
        <f t="shared" si="56"/>
        <v>4.1663874395672762</v>
      </c>
      <c r="Q742">
        <f t="shared" si="57"/>
        <v>6.302235412378554</v>
      </c>
      <c r="R742">
        <f t="shared" si="58"/>
        <v>10.291513091761995</v>
      </c>
      <c r="S742">
        <f t="shared" si="59"/>
        <v>7.4223349767842617</v>
      </c>
    </row>
    <row r="743" spans="1:19" x14ac:dyDescent="0.2">
      <c r="A743" s="1">
        <v>40087</v>
      </c>
      <c r="B743" s="2">
        <v>3.4000000000000002E-2</v>
      </c>
      <c r="C743">
        <v>42.12</v>
      </c>
      <c r="D743">
        <v>19.36</v>
      </c>
      <c r="E743" s="2">
        <v>2.29E-2</v>
      </c>
      <c r="F743" s="2">
        <v>0.1</v>
      </c>
      <c r="G743" s="2">
        <v>0.58499999999999996</v>
      </c>
      <c r="H743" s="2">
        <v>-1.8E-3</v>
      </c>
      <c r="I743" s="3">
        <v>1067.6600000000001</v>
      </c>
      <c r="J743" s="3">
        <v>1088.07</v>
      </c>
      <c r="K743" s="3">
        <v>1110.3800000000001</v>
      </c>
      <c r="L743" s="3">
        <v>1123.58</v>
      </c>
      <c r="M743" s="3">
        <v>1197.32</v>
      </c>
      <c r="N743" s="3">
        <v>1171.58</v>
      </c>
      <c r="O743">
        <f t="shared" si="55"/>
        <v>1.9116572691680656</v>
      </c>
      <c r="P743">
        <f t="shared" si="56"/>
        <v>4.0012738137609416</v>
      </c>
      <c r="Q743">
        <f t="shared" si="57"/>
        <v>5.2376224640803049</v>
      </c>
      <c r="R743">
        <f t="shared" si="58"/>
        <v>12.144315606091816</v>
      </c>
      <c r="S743">
        <f t="shared" si="59"/>
        <v>9.7334357379690104</v>
      </c>
    </row>
    <row r="744" spans="1:19" x14ac:dyDescent="0.2">
      <c r="A744" s="1">
        <v>40118</v>
      </c>
      <c r="B744" s="2">
        <v>3.4000000000000002E-2</v>
      </c>
      <c r="C744">
        <v>28.51</v>
      </c>
      <c r="D744">
        <v>19.809999999999999</v>
      </c>
      <c r="E744" s="2">
        <v>2.1899999999999999E-2</v>
      </c>
      <c r="F744" s="2">
        <v>9.9000000000000005E-2</v>
      </c>
      <c r="G744" s="2">
        <v>0.58599999999999997</v>
      </c>
      <c r="H744" s="2">
        <v>1.84E-2</v>
      </c>
      <c r="I744" s="3">
        <v>1088.07</v>
      </c>
      <c r="J744" s="3">
        <v>1110.3800000000001</v>
      </c>
      <c r="K744" s="3">
        <v>1123.58</v>
      </c>
      <c r="L744" s="3">
        <v>1089.1600000000001</v>
      </c>
      <c r="M744" s="3">
        <v>1125.06</v>
      </c>
      <c r="N744" s="3">
        <v>1198.8900000000001</v>
      </c>
      <c r="O744">
        <f t="shared" si="55"/>
        <v>2.0504195502127676</v>
      </c>
      <c r="P744">
        <f t="shared" si="56"/>
        <v>3.2635767919343417</v>
      </c>
      <c r="Q744">
        <f t="shared" si="57"/>
        <v>0.10017737829368656</v>
      </c>
      <c r="R744">
        <f t="shared" si="58"/>
        <v>3.3995974523697958</v>
      </c>
      <c r="S744">
        <f t="shared" si="59"/>
        <v>10.185006479362556</v>
      </c>
    </row>
    <row r="745" spans="1:19" x14ac:dyDescent="0.2">
      <c r="A745" s="1">
        <v>40148</v>
      </c>
      <c r="B745" s="2">
        <v>3.5999999999999997E-2</v>
      </c>
      <c r="C745">
        <v>21.78</v>
      </c>
      <c r="D745">
        <v>20.32</v>
      </c>
      <c r="E745" s="2">
        <v>2.1000000000000001E-2</v>
      </c>
      <c r="F745" s="2">
        <v>9.9000000000000005E-2</v>
      </c>
      <c r="G745" s="2">
        <v>0.58299999999999996</v>
      </c>
      <c r="H745" s="2">
        <v>2.7199999999999998E-2</v>
      </c>
      <c r="I745" s="3">
        <v>1110.3800000000001</v>
      </c>
      <c r="J745" s="3">
        <v>1123.58</v>
      </c>
      <c r="K745" s="3">
        <v>1089.1600000000001</v>
      </c>
      <c r="L745" s="3">
        <v>1152.05</v>
      </c>
      <c r="M745" s="3">
        <v>1083.3599999999999</v>
      </c>
      <c r="N745" s="3">
        <v>1241.53</v>
      </c>
      <c r="O745">
        <f t="shared" si="55"/>
        <v>1.1887822186998909</v>
      </c>
      <c r="P745">
        <f t="shared" si="56"/>
        <v>-1.911057475819089</v>
      </c>
      <c r="Q745">
        <f t="shared" si="57"/>
        <v>3.7527693222140002</v>
      </c>
      <c r="R745">
        <f t="shared" si="58"/>
        <v>-2.4334011779751252</v>
      </c>
      <c r="S745">
        <f t="shared" si="59"/>
        <v>11.811271816855484</v>
      </c>
    </row>
    <row r="746" spans="1:19" x14ac:dyDescent="0.2">
      <c r="A746" s="1">
        <v>40179</v>
      </c>
      <c r="B746" s="2">
        <v>3.73E-2</v>
      </c>
      <c r="C746">
        <v>20.7</v>
      </c>
      <c r="D746">
        <v>20.53</v>
      </c>
      <c r="E746" s="2">
        <v>2.0199999999999999E-2</v>
      </c>
      <c r="F746" s="2">
        <v>9.8000000000000004E-2</v>
      </c>
      <c r="G746" s="2">
        <v>0.58499999999999996</v>
      </c>
      <c r="H746" s="2">
        <v>2.63E-2</v>
      </c>
      <c r="I746" s="3">
        <v>1123.58</v>
      </c>
      <c r="J746" s="3">
        <v>1089.1600000000001</v>
      </c>
      <c r="K746" s="3">
        <v>1152.05</v>
      </c>
      <c r="L746" s="3">
        <v>1197.32</v>
      </c>
      <c r="M746" s="3">
        <v>1079.8</v>
      </c>
      <c r="N746" s="3">
        <v>1282.6199999999999</v>
      </c>
      <c r="O746">
        <f t="shared" si="55"/>
        <v>-3.0634222752273899</v>
      </c>
      <c r="P746">
        <f t="shared" si="56"/>
        <v>2.533864967336541</v>
      </c>
      <c r="Q746">
        <f t="shared" si="57"/>
        <v>6.5629505687178513</v>
      </c>
      <c r="R746">
        <f t="shared" si="58"/>
        <v>-3.8964737713380382</v>
      </c>
      <c r="S746">
        <f t="shared" si="59"/>
        <v>14.154755335623626</v>
      </c>
    </row>
    <row r="747" spans="1:19" x14ac:dyDescent="0.2">
      <c r="A747" s="1">
        <v>40210</v>
      </c>
      <c r="B747" s="2">
        <v>3.6900000000000002E-2</v>
      </c>
      <c r="C747">
        <v>18.91</v>
      </c>
      <c r="D747">
        <v>19.920000000000002</v>
      </c>
      <c r="E747" s="2">
        <v>1.9800000000000002E-2</v>
      </c>
      <c r="F747" s="2">
        <v>9.8000000000000004E-2</v>
      </c>
      <c r="G747" s="2">
        <v>0.58499999999999996</v>
      </c>
      <c r="H747" s="2">
        <v>2.1399999999999999E-2</v>
      </c>
      <c r="I747" s="3">
        <v>1089.1600000000001</v>
      </c>
      <c r="J747" s="3">
        <v>1152.05</v>
      </c>
      <c r="K747" s="3">
        <v>1197.32</v>
      </c>
      <c r="L747" s="3">
        <v>1125.06</v>
      </c>
      <c r="M747" s="3">
        <v>1087.28</v>
      </c>
      <c r="N747" s="3">
        <v>1321.12</v>
      </c>
      <c r="O747">
        <f t="shared" si="55"/>
        <v>5.774174593264525</v>
      </c>
      <c r="P747">
        <f t="shared" si="56"/>
        <v>9.9305887105659352</v>
      </c>
      <c r="Q747">
        <f t="shared" si="57"/>
        <v>3.2961181093686731</v>
      </c>
      <c r="R747">
        <f t="shared" si="58"/>
        <v>-0.17261008483603346</v>
      </c>
      <c r="S747">
        <f t="shared" si="59"/>
        <v>21.2971464247677</v>
      </c>
    </row>
    <row r="748" spans="1:19" x14ac:dyDescent="0.2">
      <c r="A748" s="1">
        <v>40238</v>
      </c>
      <c r="B748" s="2">
        <v>3.73E-2</v>
      </c>
      <c r="C748">
        <v>18.91</v>
      </c>
      <c r="D748">
        <v>21</v>
      </c>
      <c r="E748" s="2">
        <v>2.0299999999999999E-2</v>
      </c>
      <c r="F748" s="2">
        <v>9.9000000000000005E-2</v>
      </c>
      <c r="G748" s="2">
        <v>0.58499999999999996</v>
      </c>
      <c r="H748" s="2">
        <v>2.3099999999999999E-2</v>
      </c>
      <c r="I748" s="3">
        <v>1152.05</v>
      </c>
      <c r="J748" s="3">
        <v>1197.32</v>
      </c>
      <c r="K748" s="3">
        <v>1125.06</v>
      </c>
      <c r="L748" s="3">
        <v>1083.3599999999999</v>
      </c>
      <c r="M748" s="3">
        <v>1122.08</v>
      </c>
      <c r="N748" s="3">
        <v>1304.49</v>
      </c>
      <c r="O748">
        <f t="shared" si="55"/>
        <v>3.9295169480491277</v>
      </c>
      <c r="P748">
        <f t="shared" si="56"/>
        <v>-2.3427802612733806</v>
      </c>
      <c r="Q748">
        <f t="shared" si="57"/>
        <v>-5.9624148257454106</v>
      </c>
      <c r="R748">
        <f t="shared" si="58"/>
        <v>-2.6014495898615486</v>
      </c>
      <c r="S748">
        <f t="shared" si="59"/>
        <v>13.232064580530366</v>
      </c>
    </row>
    <row r="749" spans="1:19" x14ac:dyDescent="0.2">
      <c r="A749" s="1">
        <v>40269</v>
      </c>
      <c r="B749" s="2">
        <v>3.85E-2</v>
      </c>
      <c r="C749">
        <v>19.010000000000002</v>
      </c>
      <c r="D749">
        <v>21.8</v>
      </c>
      <c r="E749" s="2">
        <v>1.9E-2</v>
      </c>
      <c r="F749" s="2">
        <v>9.9000000000000005E-2</v>
      </c>
      <c r="G749" s="2">
        <v>0.58699999999999997</v>
      </c>
      <c r="H749" s="2">
        <v>2.24E-2</v>
      </c>
      <c r="I749" s="3">
        <v>1197.32</v>
      </c>
      <c r="J749" s="3">
        <v>1125.06</v>
      </c>
      <c r="K749" s="3">
        <v>1083.3599999999999</v>
      </c>
      <c r="L749" s="3">
        <v>1079.8</v>
      </c>
      <c r="M749" s="3">
        <v>1171.58</v>
      </c>
      <c r="N749" s="3">
        <v>1331.51</v>
      </c>
      <c r="O749">
        <f t="shared" si="55"/>
        <v>-6.0351451575184623</v>
      </c>
      <c r="P749">
        <f t="shared" si="56"/>
        <v>-9.5179233621755284</v>
      </c>
      <c r="Q749">
        <f t="shared" si="57"/>
        <v>-9.8152540674172339</v>
      </c>
      <c r="R749">
        <f t="shared" si="58"/>
        <v>-2.1498012227307628</v>
      </c>
      <c r="S749">
        <f t="shared" si="59"/>
        <v>11.207530150669843</v>
      </c>
    </row>
    <row r="750" spans="1:19" x14ac:dyDescent="0.2">
      <c r="A750" s="1">
        <v>40299</v>
      </c>
      <c r="B750" s="2">
        <v>3.4200000000000001E-2</v>
      </c>
      <c r="C750">
        <v>17.3</v>
      </c>
      <c r="D750">
        <v>20.48</v>
      </c>
      <c r="E750" s="2">
        <v>1.83E-2</v>
      </c>
      <c r="F750" s="2">
        <v>9.6000000000000002E-2</v>
      </c>
      <c r="G750" s="2">
        <v>0.58599999999999997</v>
      </c>
      <c r="H750" s="2">
        <v>2.0199999999999999E-2</v>
      </c>
      <c r="I750" s="3">
        <v>1125.06</v>
      </c>
      <c r="J750" s="3">
        <v>1083.3599999999999</v>
      </c>
      <c r="K750" s="3">
        <v>1079.8</v>
      </c>
      <c r="L750" s="3">
        <v>1087.28</v>
      </c>
      <c r="M750" s="3">
        <v>1198.8900000000001</v>
      </c>
      <c r="N750" s="3">
        <v>1338.31</v>
      </c>
      <c r="O750">
        <f t="shared" si="55"/>
        <v>-3.7064689883206325</v>
      </c>
      <c r="P750">
        <f t="shared" si="56"/>
        <v>-4.0228965566280861</v>
      </c>
      <c r="Q750">
        <f t="shared" si="57"/>
        <v>-3.3580431265888055</v>
      </c>
      <c r="R750">
        <f t="shared" si="58"/>
        <v>6.5623166764439356</v>
      </c>
      <c r="S750">
        <f t="shared" si="59"/>
        <v>18.954544646507742</v>
      </c>
    </row>
    <row r="751" spans="1:19" x14ac:dyDescent="0.2">
      <c r="A751" s="1">
        <v>40330</v>
      </c>
      <c r="B751" s="2">
        <v>3.2000000000000001E-2</v>
      </c>
      <c r="C751">
        <v>16.149999999999999</v>
      </c>
      <c r="D751">
        <v>19.739999999999998</v>
      </c>
      <c r="E751" s="2">
        <v>1.95E-2</v>
      </c>
      <c r="F751" s="2">
        <v>9.4E-2</v>
      </c>
      <c r="G751" s="2">
        <v>0.58499999999999996</v>
      </c>
      <c r="H751" s="2">
        <v>1.0500000000000001E-2</v>
      </c>
      <c r="I751" s="3">
        <v>1083.3599999999999</v>
      </c>
      <c r="J751" s="3">
        <v>1079.8</v>
      </c>
      <c r="K751" s="3">
        <v>1087.28</v>
      </c>
      <c r="L751" s="3">
        <v>1122.08</v>
      </c>
      <c r="M751" s="3">
        <v>1241.53</v>
      </c>
      <c r="N751" s="3">
        <v>1287.29</v>
      </c>
      <c r="O751">
        <f t="shared" si="55"/>
        <v>-0.32860729582040449</v>
      </c>
      <c r="P751">
        <f t="shared" si="56"/>
        <v>0.36183724708316323</v>
      </c>
      <c r="Q751">
        <f t="shared" si="57"/>
        <v>3.5740658691478355</v>
      </c>
      <c r="R751">
        <f t="shared" si="58"/>
        <v>14.599948308964716</v>
      </c>
      <c r="S751">
        <f t="shared" si="59"/>
        <v>18.823844336139416</v>
      </c>
    </row>
    <row r="752" spans="1:19" x14ac:dyDescent="0.2">
      <c r="A752" s="1">
        <v>40360</v>
      </c>
      <c r="B752" s="2">
        <v>3.0099999999999998E-2</v>
      </c>
      <c r="C752">
        <v>15.72</v>
      </c>
      <c r="D752">
        <v>19.670000000000002</v>
      </c>
      <c r="E752" s="2">
        <v>2.0299999999999999E-2</v>
      </c>
      <c r="F752" s="2">
        <v>9.4E-2</v>
      </c>
      <c r="G752" s="2">
        <v>0.58499999999999996</v>
      </c>
      <c r="H752" s="2">
        <v>1.24E-2</v>
      </c>
      <c r="I752" s="3">
        <v>1079.8</v>
      </c>
      <c r="J752" s="3">
        <v>1087.28</v>
      </c>
      <c r="K752" s="3">
        <v>1122.08</v>
      </c>
      <c r="L752" s="3">
        <v>1171.58</v>
      </c>
      <c r="M752" s="3">
        <v>1282.6199999999999</v>
      </c>
      <c r="N752" s="3">
        <v>1325.19</v>
      </c>
      <c r="O752">
        <f t="shared" si="55"/>
        <v>0.69272087423597473</v>
      </c>
      <c r="P752">
        <f t="shared" si="56"/>
        <v>3.9155399147990266</v>
      </c>
      <c r="Q752">
        <f t="shared" si="57"/>
        <v>8.4997221707723725</v>
      </c>
      <c r="R752">
        <f t="shared" si="58"/>
        <v>18.783107982959812</v>
      </c>
      <c r="S752">
        <f t="shared" si="59"/>
        <v>22.72550472309689</v>
      </c>
    </row>
    <row r="753" spans="1:19" x14ac:dyDescent="0.2">
      <c r="A753" s="1">
        <v>40391</v>
      </c>
      <c r="B753" s="2">
        <v>2.7E-2</v>
      </c>
      <c r="C753">
        <v>15.47</v>
      </c>
      <c r="D753">
        <v>19.77</v>
      </c>
      <c r="E753" s="2">
        <v>2.0500000000000001E-2</v>
      </c>
      <c r="F753" s="2">
        <v>9.5000000000000001E-2</v>
      </c>
      <c r="G753" s="2">
        <v>0.58599999999999997</v>
      </c>
      <c r="H753" s="2">
        <v>1.15E-2</v>
      </c>
      <c r="I753" s="3">
        <v>1087.28</v>
      </c>
      <c r="J753" s="3">
        <v>1122.08</v>
      </c>
      <c r="K753" s="3">
        <v>1171.58</v>
      </c>
      <c r="L753" s="3">
        <v>1198.8900000000001</v>
      </c>
      <c r="M753" s="3">
        <v>1321.12</v>
      </c>
      <c r="N753" s="3">
        <v>1185.31</v>
      </c>
      <c r="O753">
        <f t="shared" si="55"/>
        <v>3.2006474873077728</v>
      </c>
      <c r="P753">
        <f t="shared" si="56"/>
        <v>7.7532926201162589</v>
      </c>
      <c r="Q753">
        <f t="shared" si="57"/>
        <v>10.265065116621308</v>
      </c>
      <c r="R753">
        <f t="shared" si="58"/>
        <v>21.50687955264512</v>
      </c>
      <c r="S753">
        <f t="shared" si="59"/>
        <v>9.0160768155396873</v>
      </c>
    </row>
    <row r="754" spans="1:19" x14ac:dyDescent="0.2">
      <c r="A754" s="1">
        <v>40422</v>
      </c>
      <c r="B754" s="2">
        <v>2.6499999999999999E-2</v>
      </c>
      <c r="C754">
        <v>15.61</v>
      </c>
      <c r="D754">
        <v>20.38</v>
      </c>
      <c r="E754" s="2">
        <v>2.0500000000000001E-2</v>
      </c>
      <c r="F754" s="2">
        <v>9.5000000000000001E-2</v>
      </c>
      <c r="G754" s="2">
        <v>0.58499999999999996</v>
      </c>
      <c r="H754" s="2">
        <v>1.14E-2</v>
      </c>
      <c r="I754" s="3">
        <v>1122.08</v>
      </c>
      <c r="J754" s="3">
        <v>1171.58</v>
      </c>
      <c r="K754" s="3">
        <v>1198.8900000000001</v>
      </c>
      <c r="L754" s="3">
        <v>1241.53</v>
      </c>
      <c r="M754" s="3">
        <v>1304.49</v>
      </c>
      <c r="N754" s="3">
        <v>1173.8800000000001</v>
      </c>
      <c r="O754">
        <f t="shared" si="55"/>
        <v>4.4114501639811676</v>
      </c>
      <c r="P754">
        <f t="shared" si="56"/>
        <v>6.8453229716241459</v>
      </c>
      <c r="Q754">
        <f t="shared" si="57"/>
        <v>10.64540852702125</v>
      </c>
      <c r="R754">
        <f t="shared" si="58"/>
        <v>16.25641665478399</v>
      </c>
      <c r="S754">
        <f t="shared" si="59"/>
        <v>4.6164266362469952</v>
      </c>
    </row>
    <row r="755" spans="1:19" x14ac:dyDescent="0.2">
      <c r="A755" s="1">
        <v>40452</v>
      </c>
      <c r="B755" s="2">
        <v>2.5399999999999999E-2</v>
      </c>
      <c r="C755">
        <v>15.9</v>
      </c>
      <c r="D755">
        <v>21.24</v>
      </c>
      <c r="E755" s="2">
        <v>1.9900000000000001E-2</v>
      </c>
      <c r="F755" s="2">
        <v>9.4E-2</v>
      </c>
      <c r="G755" s="2">
        <v>0.58299999999999996</v>
      </c>
      <c r="H755" s="2">
        <v>1.17E-2</v>
      </c>
      <c r="I755" s="3">
        <v>1171.58</v>
      </c>
      <c r="J755" s="3">
        <v>1198.8900000000001</v>
      </c>
      <c r="K755" s="3">
        <v>1241.53</v>
      </c>
      <c r="L755" s="3">
        <v>1282.6199999999999</v>
      </c>
      <c r="M755" s="3">
        <v>1331.51</v>
      </c>
      <c r="N755" s="3">
        <v>1207.22</v>
      </c>
      <c r="O755">
        <f t="shared" si="55"/>
        <v>2.3310401338363818</v>
      </c>
      <c r="P755">
        <f t="shared" si="56"/>
        <v>5.9705696580685919</v>
      </c>
      <c r="Q755">
        <f t="shared" si="57"/>
        <v>9.4777992113214573</v>
      </c>
      <c r="R755">
        <f t="shared" si="58"/>
        <v>13.650796360470485</v>
      </c>
      <c r="S755">
        <f t="shared" si="59"/>
        <v>3.0420457843254534</v>
      </c>
    </row>
    <row r="756" spans="1:19" x14ac:dyDescent="0.2">
      <c r="A756" s="1">
        <v>40483</v>
      </c>
      <c r="B756" s="2">
        <v>2.7699999999999999E-2</v>
      </c>
      <c r="C756">
        <v>15.88</v>
      </c>
      <c r="D756">
        <v>21.7</v>
      </c>
      <c r="E756" s="2">
        <v>1.9199999999999998E-2</v>
      </c>
      <c r="F756" s="2">
        <v>9.8000000000000004E-2</v>
      </c>
      <c r="G756" s="2">
        <v>0.58199999999999996</v>
      </c>
      <c r="H756" s="2">
        <v>1.14E-2</v>
      </c>
      <c r="I756" s="3">
        <v>1198.8900000000001</v>
      </c>
      <c r="J756" s="3">
        <v>1241.53</v>
      </c>
      <c r="K756" s="3">
        <v>1282.6199999999999</v>
      </c>
      <c r="L756" s="3">
        <v>1321.12</v>
      </c>
      <c r="M756" s="3">
        <v>1338.31</v>
      </c>
      <c r="N756" s="3">
        <v>1226.42</v>
      </c>
      <c r="O756">
        <f t="shared" si="55"/>
        <v>3.5566232098023898</v>
      </c>
      <c r="P756">
        <f t="shared" si="56"/>
        <v>6.9839601631509041</v>
      </c>
      <c r="Q756">
        <f t="shared" si="57"/>
        <v>10.195263952489375</v>
      </c>
      <c r="R756">
        <f t="shared" si="58"/>
        <v>11.629090241806983</v>
      </c>
      <c r="S756">
        <f t="shared" si="59"/>
        <v>2.2962907355970952</v>
      </c>
    </row>
    <row r="757" spans="1:19" x14ac:dyDescent="0.2">
      <c r="A757" s="1">
        <v>40513</v>
      </c>
      <c r="B757" s="2">
        <v>3.3099999999999997E-2</v>
      </c>
      <c r="C757">
        <v>16.05</v>
      </c>
      <c r="D757">
        <v>22.4</v>
      </c>
      <c r="E757" s="2">
        <v>1.89E-2</v>
      </c>
      <c r="F757" s="2">
        <v>9.2999999999999999E-2</v>
      </c>
      <c r="G757" s="2">
        <v>0.58299999999999996</v>
      </c>
      <c r="H757" s="2">
        <v>1.4999999999999999E-2</v>
      </c>
      <c r="I757" s="3">
        <v>1241.53</v>
      </c>
      <c r="J757" s="3">
        <v>1282.6199999999999</v>
      </c>
      <c r="K757" s="3">
        <v>1321.12</v>
      </c>
      <c r="L757" s="3">
        <v>1304.49</v>
      </c>
      <c r="M757" s="3">
        <v>1287.29</v>
      </c>
      <c r="N757" s="3">
        <v>1243.32</v>
      </c>
      <c r="O757">
        <f t="shared" si="55"/>
        <v>3.3096260259518395</v>
      </c>
      <c r="P757">
        <f t="shared" si="56"/>
        <v>6.410638486383724</v>
      </c>
      <c r="Q757">
        <f t="shared" si="57"/>
        <v>5.0711621950335406</v>
      </c>
      <c r="R757">
        <f t="shared" si="58"/>
        <v>3.6857748101133181</v>
      </c>
      <c r="S757">
        <f t="shared" si="59"/>
        <v>0.14417694296553485</v>
      </c>
    </row>
    <row r="758" spans="1:19" x14ac:dyDescent="0.2">
      <c r="A758" s="1">
        <v>40544</v>
      </c>
      <c r="B758" s="2">
        <v>3.39E-2</v>
      </c>
      <c r="C758">
        <v>16.3</v>
      </c>
      <c r="D758">
        <v>22.98</v>
      </c>
      <c r="E758" s="2">
        <v>1.83E-2</v>
      </c>
      <c r="F758" s="2">
        <v>9.0999999999999998E-2</v>
      </c>
      <c r="G758" s="2">
        <v>0.58299999999999996</v>
      </c>
      <c r="H758" s="2">
        <v>1.6299999999999999E-2</v>
      </c>
      <c r="I758" s="3">
        <v>1282.6199999999999</v>
      </c>
      <c r="J758" s="3">
        <v>1321.12</v>
      </c>
      <c r="K758" s="3">
        <v>1304.49</v>
      </c>
      <c r="L758" s="3">
        <v>1331.51</v>
      </c>
      <c r="M758" s="3">
        <v>1325.19</v>
      </c>
      <c r="N758" s="3">
        <v>1300.58</v>
      </c>
      <c r="O758">
        <f t="shared" si="55"/>
        <v>3.0016684598711985</v>
      </c>
      <c r="P758">
        <f t="shared" si="56"/>
        <v>1.7051036160359301</v>
      </c>
      <c r="Q758">
        <f t="shared" si="57"/>
        <v>3.8117291169637246</v>
      </c>
      <c r="R758">
        <f t="shared" si="58"/>
        <v>3.3189876970576071</v>
      </c>
      <c r="S758">
        <f t="shared" si="59"/>
        <v>1.4002588451762721</v>
      </c>
    </row>
    <row r="759" spans="1:19" x14ac:dyDescent="0.2">
      <c r="A759" s="1">
        <v>40575</v>
      </c>
      <c r="B759" s="2">
        <v>3.5799999999999998E-2</v>
      </c>
      <c r="C759">
        <v>16.52</v>
      </c>
      <c r="D759">
        <v>23.49</v>
      </c>
      <c r="E759" s="2">
        <v>1.7899999999999999E-2</v>
      </c>
      <c r="F759" s="2">
        <v>0.09</v>
      </c>
      <c r="G759" s="2">
        <v>0.58399999999999996</v>
      </c>
      <c r="H759" s="2">
        <v>2.1100000000000001E-2</v>
      </c>
      <c r="I759" s="3">
        <v>1321.12</v>
      </c>
      <c r="J759" s="3">
        <v>1304.49</v>
      </c>
      <c r="K759" s="3">
        <v>1331.51</v>
      </c>
      <c r="L759" s="3">
        <v>1338.31</v>
      </c>
      <c r="M759" s="3">
        <v>1185.31</v>
      </c>
      <c r="N759" s="3">
        <v>1352.49</v>
      </c>
      <c r="O759">
        <f t="shared" si="55"/>
        <v>-1.2587804287271354</v>
      </c>
      <c r="P759">
        <f t="shared" si="56"/>
        <v>0.78645391788785268</v>
      </c>
      <c r="Q759">
        <f t="shared" si="57"/>
        <v>1.301168705340916</v>
      </c>
      <c r="R759">
        <f t="shared" si="58"/>
        <v>-10.279914012353153</v>
      </c>
      <c r="S759">
        <f t="shared" si="59"/>
        <v>2.374500423882786</v>
      </c>
    </row>
    <row r="760" spans="1:19" x14ac:dyDescent="0.2">
      <c r="A760" s="1">
        <v>40603</v>
      </c>
      <c r="B760" s="2">
        <v>3.4099999999999998E-2</v>
      </c>
      <c r="C760">
        <v>16.04</v>
      </c>
      <c r="D760">
        <v>22.9</v>
      </c>
      <c r="E760" s="2">
        <v>1.7600000000000001E-2</v>
      </c>
      <c r="F760" s="2">
        <v>0.09</v>
      </c>
      <c r="G760" s="2">
        <v>0.58399999999999996</v>
      </c>
      <c r="H760" s="2">
        <v>2.6800000000000001E-2</v>
      </c>
      <c r="I760" s="3">
        <v>1304.49</v>
      </c>
      <c r="J760" s="3">
        <v>1331.51</v>
      </c>
      <c r="K760" s="3">
        <v>1338.31</v>
      </c>
      <c r="L760" s="3">
        <v>1287.29</v>
      </c>
      <c r="M760" s="3">
        <v>1173.8800000000001</v>
      </c>
      <c r="N760" s="3">
        <v>1389.24</v>
      </c>
      <c r="O760">
        <f t="shared" si="55"/>
        <v>2.0713075608091991</v>
      </c>
      <c r="P760">
        <f t="shared" si="56"/>
        <v>2.5925840750024909</v>
      </c>
      <c r="Q760">
        <f t="shared" si="57"/>
        <v>-1.3185229476653793</v>
      </c>
      <c r="R760">
        <f t="shared" si="58"/>
        <v>-10.012341988056628</v>
      </c>
      <c r="S760">
        <f t="shared" si="59"/>
        <v>6.4967918496883881</v>
      </c>
    </row>
    <row r="761" spans="1:19" x14ac:dyDescent="0.2">
      <c r="A761" s="1">
        <v>40634</v>
      </c>
      <c r="B761" s="2">
        <v>3.4500000000000003E-2</v>
      </c>
      <c r="C761">
        <v>16.21</v>
      </c>
      <c r="D761">
        <v>23.14</v>
      </c>
      <c r="E761" s="2">
        <v>1.7999999999999999E-2</v>
      </c>
      <c r="F761" s="2">
        <v>9.0999999999999998E-2</v>
      </c>
      <c r="G761" s="2">
        <v>0.58399999999999996</v>
      </c>
      <c r="H761" s="2">
        <v>3.1600000000000003E-2</v>
      </c>
      <c r="I761" s="3">
        <v>1331.51</v>
      </c>
      <c r="J761" s="3">
        <v>1338.31</v>
      </c>
      <c r="K761" s="3">
        <v>1287.29</v>
      </c>
      <c r="L761" s="3">
        <v>1325.19</v>
      </c>
      <c r="M761" s="3">
        <v>1207.22</v>
      </c>
      <c r="N761" s="3">
        <v>1386.43</v>
      </c>
      <c r="O761">
        <f t="shared" si="55"/>
        <v>0.51069838003470203</v>
      </c>
      <c r="P761">
        <f t="shared" si="56"/>
        <v>-3.3210415242844626</v>
      </c>
      <c r="Q761">
        <f t="shared" si="57"/>
        <v>-0.47464908262048189</v>
      </c>
      <c r="R761">
        <f t="shared" si="58"/>
        <v>-9.3345149491930179</v>
      </c>
      <c r="S761">
        <f t="shared" si="59"/>
        <v>4.1246404458096464</v>
      </c>
    </row>
    <row r="762" spans="1:19" x14ac:dyDescent="0.2">
      <c r="A762" s="1">
        <v>40664</v>
      </c>
      <c r="B762" s="2">
        <v>3.1699999999999999E-2</v>
      </c>
      <c r="C762">
        <v>16.12</v>
      </c>
      <c r="D762">
        <v>23.06</v>
      </c>
      <c r="E762" s="2">
        <v>1.78E-2</v>
      </c>
      <c r="F762" s="2">
        <v>0.09</v>
      </c>
      <c r="G762" s="2">
        <v>0.58299999999999996</v>
      </c>
      <c r="H762" s="2">
        <v>3.5700000000000003E-2</v>
      </c>
      <c r="I762" s="3">
        <v>1338.31</v>
      </c>
      <c r="J762" s="3">
        <v>1287.29</v>
      </c>
      <c r="K762" s="3">
        <v>1325.19</v>
      </c>
      <c r="L762" s="3">
        <v>1185.31</v>
      </c>
      <c r="M762" s="3">
        <v>1226.42</v>
      </c>
      <c r="N762" s="3">
        <v>1341.27</v>
      </c>
      <c r="O762">
        <f t="shared" si="55"/>
        <v>-3.8122706996136957</v>
      </c>
      <c r="P762">
        <f t="shared" si="56"/>
        <v>-0.98034087767406852</v>
      </c>
      <c r="Q762">
        <f t="shared" si="57"/>
        <v>-11.4323288326322</v>
      </c>
      <c r="R762">
        <f t="shared" si="58"/>
        <v>-8.360544268517744</v>
      </c>
      <c r="S762">
        <f t="shared" si="59"/>
        <v>0.22117446630451898</v>
      </c>
    </row>
    <row r="763" spans="1:19" x14ac:dyDescent="0.2">
      <c r="A763" s="1">
        <v>40695</v>
      </c>
      <c r="B763" s="2">
        <v>0.03</v>
      </c>
      <c r="C763">
        <v>15.35</v>
      </c>
      <c r="D763">
        <v>22.1</v>
      </c>
      <c r="E763" s="2">
        <v>1.7999999999999999E-2</v>
      </c>
      <c r="F763" s="2">
        <v>9.0999999999999998E-2</v>
      </c>
      <c r="G763" s="2">
        <v>0.58199999999999996</v>
      </c>
      <c r="H763" s="2">
        <v>3.56E-2</v>
      </c>
      <c r="I763" s="3">
        <v>1287.29</v>
      </c>
      <c r="J763" s="3">
        <v>1325.19</v>
      </c>
      <c r="K763" s="3">
        <v>1185.31</v>
      </c>
      <c r="L763" s="3">
        <v>1173.8800000000001</v>
      </c>
      <c r="M763" s="3">
        <v>1243.32</v>
      </c>
      <c r="N763" s="3">
        <v>1323.48</v>
      </c>
      <c r="O763">
        <f t="shared" si="55"/>
        <v>2.9441695344483376</v>
      </c>
      <c r="P763">
        <f t="shared" si="56"/>
        <v>-7.9220688422966141</v>
      </c>
      <c r="Q763">
        <f t="shared" si="57"/>
        <v>-8.8099806570391959</v>
      </c>
      <c r="R763">
        <f t="shared" si="58"/>
        <v>-3.4157027554008845</v>
      </c>
      <c r="S763">
        <f t="shared" si="59"/>
        <v>2.8113323338175622</v>
      </c>
    </row>
    <row r="764" spans="1:19" x14ac:dyDescent="0.2">
      <c r="A764" s="1">
        <v>40725</v>
      </c>
      <c r="B764" s="2">
        <v>2.9899999999999999E-2</v>
      </c>
      <c r="C764">
        <v>15.61</v>
      </c>
      <c r="D764">
        <v>22.61</v>
      </c>
      <c r="E764" s="2">
        <v>1.89E-2</v>
      </c>
      <c r="F764" s="2">
        <v>0.09</v>
      </c>
      <c r="G764" s="2">
        <v>0.58199999999999996</v>
      </c>
      <c r="H764" s="2">
        <v>3.6299999999999999E-2</v>
      </c>
      <c r="I764" s="3">
        <v>1325.19</v>
      </c>
      <c r="J764" s="3">
        <v>1185.31</v>
      </c>
      <c r="K764" s="3">
        <v>1173.8800000000001</v>
      </c>
      <c r="L764" s="3">
        <v>1207.22</v>
      </c>
      <c r="M764" s="3">
        <v>1300.58</v>
      </c>
      <c r="N764" s="3">
        <v>1359.78</v>
      </c>
      <c r="O764">
        <f t="shared" si="55"/>
        <v>-10.555467517865369</v>
      </c>
      <c r="P764">
        <f t="shared" si="56"/>
        <v>-11.417985345497627</v>
      </c>
      <c r="Q764">
        <f t="shared" si="57"/>
        <v>-8.9021196960435862</v>
      </c>
      <c r="R764">
        <f t="shared" si="58"/>
        <v>-1.8570921905538218</v>
      </c>
      <c r="S764">
        <f t="shared" si="59"/>
        <v>2.6101917460892299</v>
      </c>
    </row>
    <row r="765" spans="1:19" x14ac:dyDescent="0.2">
      <c r="A765" s="1">
        <v>40756</v>
      </c>
      <c r="B765" s="2">
        <v>2.2800000000000001E-2</v>
      </c>
      <c r="C765">
        <v>13.79</v>
      </c>
      <c r="D765">
        <v>20.05</v>
      </c>
      <c r="E765" s="2">
        <v>1.8599999999999998E-2</v>
      </c>
      <c r="F765" s="2">
        <v>0.09</v>
      </c>
      <c r="G765" s="2">
        <v>0.58299999999999996</v>
      </c>
      <c r="H765" s="2">
        <v>3.7699999999999997E-2</v>
      </c>
      <c r="I765" s="3">
        <v>1185.31</v>
      </c>
      <c r="J765" s="3">
        <v>1173.8800000000001</v>
      </c>
      <c r="K765" s="3">
        <v>1207.22</v>
      </c>
      <c r="L765" s="3">
        <v>1226.42</v>
      </c>
      <c r="M765" s="3">
        <v>1352.49</v>
      </c>
      <c r="N765" s="3">
        <v>1403.45</v>
      </c>
      <c r="O765">
        <f t="shared" si="55"/>
        <v>-0.964304696661622</v>
      </c>
      <c r="P765">
        <f t="shared" si="56"/>
        <v>1.8484615838894491</v>
      </c>
      <c r="Q765">
        <f t="shared" si="57"/>
        <v>3.4682909956045282</v>
      </c>
      <c r="R765">
        <f t="shared" si="58"/>
        <v>14.104327138048278</v>
      </c>
      <c r="S765">
        <f t="shared" si="59"/>
        <v>18.403624368308712</v>
      </c>
    </row>
    <row r="766" spans="1:19" x14ac:dyDescent="0.2">
      <c r="A766" s="1">
        <v>40787</v>
      </c>
      <c r="B766" s="2">
        <v>1.9699999999999999E-2</v>
      </c>
      <c r="C766">
        <v>13.5</v>
      </c>
      <c r="D766">
        <v>19.7</v>
      </c>
      <c r="E766" s="2">
        <v>2.1000000000000001E-2</v>
      </c>
      <c r="F766" s="2">
        <v>0.09</v>
      </c>
      <c r="G766" s="2">
        <v>0.58399999999999996</v>
      </c>
      <c r="H766" s="2">
        <v>3.8699999999999998E-2</v>
      </c>
      <c r="I766" s="3">
        <v>1173.8800000000001</v>
      </c>
      <c r="J766" s="3">
        <v>1207.22</v>
      </c>
      <c r="K766" s="3">
        <v>1226.42</v>
      </c>
      <c r="L766" s="3">
        <v>1243.32</v>
      </c>
      <c r="M766" s="3">
        <v>1389.24</v>
      </c>
      <c r="N766" s="3">
        <v>1443.42</v>
      </c>
      <c r="O766">
        <f t="shared" si="55"/>
        <v>2.8401540191501651</v>
      </c>
      <c r="P766">
        <f t="shared" si="56"/>
        <v>4.4757556138617094</v>
      </c>
      <c r="Q766">
        <f t="shared" si="57"/>
        <v>5.9154257675401167</v>
      </c>
      <c r="R766">
        <f t="shared" si="58"/>
        <v>18.34599788734792</v>
      </c>
      <c r="S766">
        <f t="shared" si="59"/>
        <v>22.96146113742461</v>
      </c>
    </row>
    <row r="767" spans="1:19" x14ac:dyDescent="0.2">
      <c r="A767" s="1">
        <v>40817</v>
      </c>
      <c r="B767" s="2">
        <v>2.1499999999999998E-2</v>
      </c>
      <c r="C767">
        <v>13.88</v>
      </c>
      <c r="D767">
        <v>20.16</v>
      </c>
      <c r="E767" s="2">
        <v>2.1499999999999998E-2</v>
      </c>
      <c r="F767" s="2">
        <v>8.7999999999999995E-2</v>
      </c>
      <c r="G767" s="2">
        <v>0.58399999999999996</v>
      </c>
      <c r="H767" s="2">
        <v>3.5299999999999998E-2</v>
      </c>
      <c r="I767" s="3">
        <v>1207.22</v>
      </c>
      <c r="J767" s="3">
        <v>1226.42</v>
      </c>
      <c r="K767" s="3">
        <v>1243.32</v>
      </c>
      <c r="L767" s="3">
        <v>1300.58</v>
      </c>
      <c r="M767" s="3">
        <v>1386.43</v>
      </c>
      <c r="N767" s="3">
        <v>1437.82</v>
      </c>
      <c r="O767">
        <f t="shared" si="55"/>
        <v>1.5904309073739631</v>
      </c>
      <c r="P767">
        <f t="shared" si="56"/>
        <v>2.9903414456354138</v>
      </c>
      <c r="Q767">
        <f t="shared" si="57"/>
        <v>7.7334702871059147</v>
      </c>
      <c r="R767">
        <f t="shared" si="58"/>
        <v>14.844850151587941</v>
      </c>
      <c r="S767">
        <f t="shared" si="59"/>
        <v>19.101737877106075</v>
      </c>
    </row>
    <row r="768" spans="1:19" x14ac:dyDescent="0.2">
      <c r="A768" s="1">
        <v>40848</v>
      </c>
      <c r="B768" s="2">
        <v>2.01E-2</v>
      </c>
      <c r="C768">
        <v>14.1</v>
      </c>
      <c r="D768">
        <v>20.350000000000001</v>
      </c>
      <c r="E768" s="2">
        <v>2.12E-2</v>
      </c>
      <c r="F768" s="2">
        <v>8.5999999999999993E-2</v>
      </c>
      <c r="G768" s="2">
        <v>0.58599999999999997</v>
      </c>
      <c r="H768" s="2">
        <v>3.39E-2</v>
      </c>
      <c r="I768" s="3">
        <v>1226.42</v>
      </c>
      <c r="J768" s="3">
        <v>1243.32</v>
      </c>
      <c r="K768" s="3">
        <v>1300.58</v>
      </c>
      <c r="L768" s="3">
        <v>1352.49</v>
      </c>
      <c r="M768" s="3">
        <v>1341.27</v>
      </c>
      <c r="N768" s="3">
        <v>1394.51</v>
      </c>
      <c r="O768">
        <f t="shared" si="55"/>
        <v>1.3779944880220274</v>
      </c>
      <c r="P768">
        <f t="shared" si="56"/>
        <v>6.0468681202198171</v>
      </c>
      <c r="Q768">
        <f t="shared" si="57"/>
        <v>10.279512728102924</v>
      </c>
      <c r="R768">
        <f t="shared" si="58"/>
        <v>9.3646548490728954</v>
      </c>
      <c r="S768">
        <f t="shared" si="59"/>
        <v>13.70574517701928</v>
      </c>
    </row>
    <row r="769" spans="1:19" x14ac:dyDescent="0.2">
      <c r="A769" s="1">
        <v>40878</v>
      </c>
      <c r="B769" s="2">
        <v>1.9699999999999999E-2</v>
      </c>
      <c r="C769">
        <v>14.3</v>
      </c>
      <c r="D769">
        <v>20.52</v>
      </c>
      <c r="E769" s="2">
        <v>2.12E-2</v>
      </c>
      <c r="F769" s="2">
        <v>8.5000000000000006E-2</v>
      </c>
      <c r="G769" s="2">
        <v>0.58599999999999997</v>
      </c>
      <c r="H769" s="2">
        <v>2.9600000000000001E-2</v>
      </c>
      <c r="I769" s="3">
        <v>1243.32</v>
      </c>
      <c r="J769" s="3">
        <v>1300.58</v>
      </c>
      <c r="K769" s="3">
        <v>1352.49</v>
      </c>
      <c r="L769" s="3">
        <v>1389.24</v>
      </c>
      <c r="M769" s="3">
        <v>1323.48</v>
      </c>
      <c r="N769" s="3">
        <v>1422.29</v>
      </c>
      <c r="O769">
        <f t="shared" si="55"/>
        <v>4.6054113180838296</v>
      </c>
      <c r="P769">
        <f t="shared" si="56"/>
        <v>8.7805231155293928</v>
      </c>
      <c r="Q769">
        <f t="shared" si="57"/>
        <v>11.73631888813822</v>
      </c>
      <c r="R769">
        <f t="shared" si="58"/>
        <v>6.4472541260496063</v>
      </c>
      <c r="S769">
        <f t="shared" si="59"/>
        <v>14.39452433806261</v>
      </c>
    </row>
    <row r="770" spans="1:19" x14ac:dyDescent="0.2">
      <c r="A770" s="1">
        <v>40909</v>
      </c>
      <c r="B770" s="2">
        <v>1.9699999999999999E-2</v>
      </c>
      <c r="C770">
        <v>14.87</v>
      </c>
      <c r="D770">
        <v>21.21</v>
      </c>
      <c r="E770" s="2">
        <v>2.1299999999999999E-2</v>
      </c>
      <c r="F770" s="2">
        <v>8.3000000000000004E-2</v>
      </c>
      <c r="G770" s="2">
        <v>0.58399999999999996</v>
      </c>
      <c r="H770" s="2">
        <v>2.93E-2</v>
      </c>
      <c r="I770" s="3">
        <v>1300.58</v>
      </c>
      <c r="J770" s="3">
        <v>1352.49</v>
      </c>
      <c r="K770" s="3">
        <v>1389.24</v>
      </c>
      <c r="L770" s="3">
        <v>1386.43</v>
      </c>
      <c r="M770" s="3">
        <v>1359.78</v>
      </c>
      <c r="N770" s="3">
        <v>1480.4</v>
      </c>
      <c r="O770">
        <f t="shared" ref="O770:O833" si="60">(J770/I770-1)*100</f>
        <v>3.9912961909302158</v>
      </c>
      <c r="P770">
        <f t="shared" ref="P770:P833" si="61">(K770/I770-1)*100</f>
        <v>6.8169585877070338</v>
      </c>
      <c r="Q770">
        <f t="shared" ref="Q770:Q833" si="62">(L770/I770-1)*100</f>
        <v>6.6009011364160708</v>
      </c>
      <c r="R770">
        <f t="shared" si="58"/>
        <v>4.5518153439234821</v>
      </c>
      <c r="S770">
        <f t="shared" si="59"/>
        <v>13.82613910716759</v>
      </c>
    </row>
    <row r="771" spans="1:19" x14ac:dyDescent="0.2">
      <c r="A771" s="1">
        <v>40940</v>
      </c>
      <c r="B771" s="2">
        <v>1.9699999999999999E-2</v>
      </c>
      <c r="C771">
        <v>15.37</v>
      </c>
      <c r="D771">
        <v>21.8</v>
      </c>
      <c r="E771" s="2">
        <v>2.06E-2</v>
      </c>
      <c r="F771" s="2">
        <v>8.3000000000000004E-2</v>
      </c>
      <c r="G771" s="2">
        <v>0.58499999999999996</v>
      </c>
      <c r="H771" s="2">
        <v>2.87E-2</v>
      </c>
      <c r="I771" s="3">
        <v>1352.49</v>
      </c>
      <c r="J771" s="3">
        <v>1389.24</v>
      </c>
      <c r="K771" s="3">
        <v>1386.43</v>
      </c>
      <c r="L771" s="3">
        <v>1341.27</v>
      </c>
      <c r="M771" s="3">
        <v>1403.45</v>
      </c>
      <c r="N771" s="3">
        <v>1512.31</v>
      </c>
      <c r="O771">
        <f t="shared" si="60"/>
        <v>2.7172104784508599</v>
      </c>
      <c r="P771">
        <f t="shared" si="61"/>
        <v>2.5094455411869943</v>
      </c>
      <c r="Q771">
        <f t="shared" si="62"/>
        <v>-0.8295809950535693</v>
      </c>
      <c r="R771">
        <f t="shared" ref="R771:R834" si="63">(M771/I771-1)*100</f>
        <v>3.7678651967851806</v>
      </c>
      <c r="S771">
        <f t="shared" ref="S771:S834" si="64">(N771/I771-1)*100</f>
        <v>11.816723229007241</v>
      </c>
    </row>
    <row r="772" spans="1:19" x14ac:dyDescent="0.2">
      <c r="A772" s="1">
        <v>40969</v>
      </c>
      <c r="B772" s="2">
        <v>2.18E-2</v>
      </c>
      <c r="C772">
        <v>15.69</v>
      </c>
      <c r="D772">
        <v>22.05</v>
      </c>
      <c r="E772" s="2">
        <v>0.02</v>
      </c>
      <c r="F772" s="2">
        <v>8.2000000000000003E-2</v>
      </c>
      <c r="G772" s="2">
        <v>0.58499999999999996</v>
      </c>
      <c r="H772" s="2">
        <v>2.6499999999999999E-2</v>
      </c>
      <c r="I772" s="3">
        <v>1389.24</v>
      </c>
      <c r="J772" s="3">
        <v>1386.43</v>
      </c>
      <c r="K772" s="3">
        <v>1341.27</v>
      </c>
      <c r="L772" s="3">
        <v>1323.48</v>
      </c>
      <c r="M772" s="3">
        <v>1443.42</v>
      </c>
      <c r="N772" s="3">
        <v>1550.83</v>
      </c>
      <c r="O772">
        <f t="shared" si="60"/>
        <v>-0.20226886643056607</v>
      </c>
      <c r="P772">
        <f t="shared" si="61"/>
        <v>-3.4529670899196674</v>
      </c>
      <c r="Q772">
        <f t="shared" si="62"/>
        <v>-4.7335233652932569</v>
      </c>
      <c r="R772">
        <f t="shared" si="63"/>
        <v>3.8999740865509169</v>
      </c>
      <c r="S772">
        <f t="shared" si="64"/>
        <v>11.631539546802561</v>
      </c>
    </row>
    <row r="773" spans="1:19" x14ac:dyDescent="0.2">
      <c r="A773" s="1">
        <v>41000</v>
      </c>
      <c r="B773" s="2">
        <v>2.0500000000000001E-2</v>
      </c>
      <c r="C773">
        <v>15.7</v>
      </c>
      <c r="D773">
        <v>21.78</v>
      </c>
      <c r="E773" s="2">
        <v>1.9699999999999999E-2</v>
      </c>
      <c r="F773" s="2">
        <v>8.2000000000000003E-2</v>
      </c>
      <c r="G773" s="2">
        <v>0.58399999999999996</v>
      </c>
      <c r="H773" s="2">
        <v>2.3E-2</v>
      </c>
      <c r="I773" s="3">
        <v>1386.43</v>
      </c>
      <c r="J773" s="3">
        <v>1341.27</v>
      </c>
      <c r="K773" s="3">
        <v>1323.48</v>
      </c>
      <c r="L773" s="3">
        <v>1359.78</v>
      </c>
      <c r="M773" s="3">
        <v>1437.82</v>
      </c>
      <c r="N773" s="3">
        <v>1570.7</v>
      </c>
      <c r="O773">
        <f t="shared" si="60"/>
        <v>-3.2572867003743511</v>
      </c>
      <c r="P773">
        <f t="shared" si="61"/>
        <v>-4.5404383921294311</v>
      </c>
      <c r="Q773">
        <f t="shared" si="62"/>
        <v>-1.9222030683121449</v>
      </c>
      <c r="R773">
        <f t="shared" si="63"/>
        <v>3.7066422394206544</v>
      </c>
      <c r="S773">
        <f t="shared" si="64"/>
        <v>13.290970333879093</v>
      </c>
    </row>
    <row r="774" spans="1:19" x14ac:dyDescent="0.2">
      <c r="A774" s="1">
        <v>41030</v>
      </c>
      <c r="B774" s="2">
        <v>1.7999999999999999E-2</v>
      </c>
      <c r="C774">
        <v>15.22</v>
      </c>
      <c r="D774">
        <v>20.94</v>
      </c>
      <c r="E774" s="2">
        <v>0.02</v>
      </c>
      <c r="F774" s="2">
        <v>8.2000000000000003E-2</v>
      </c>
      <c r="G774" s="2">
        <v>0.58499999999999996</v>
      </c>
      <c r="H774" s="2">
        <v>1.7000000000000001E-2</v>
      </c>
      <c r="I774" s="3">
        <v>1341.27</v>
      </c>
      <c r="J774" s="3">
        <v>1323.48</v>
      </c>
      <c r="K774" s="3">
        <v>1359.78</v>
      </c>
      <c r="L774" s="3">
        <v>1403.45</v>
      </c>
      <c r="M774" s="3">
        <v>1394.51</v>
      </c>
      <c r="N774" s="3">
        <v>1639.84</v>
      </c>
      <c r="O774">
        <f t="shared" si="60"/>
        <v>-1.3263548726207275</v>
      </c>
      <c r="P774">
        <f t="shared" si="61"/>
        <v>1.3800353396407949</v>
      </c>
      <c r="Q774">
        <f t="shared" si="62"/>
        <v>4.6359047768160133</v>
      </c>
      <c r="R774">
        <f t="shared" si="63"/>
        <v>3.9693723113168877</v>
      </c>
      <c r="S774">
        <f t="shared" si="64"/>
        <v>22.260245886361417</v>
      </c>
    </row>
    <row r="775" spans="1:19" x14ac:dyDescent="0.2">
      <c r="A775" s="1">
        <v>41061</v>
      </c>
      <c r="B775" s="2">
        <v>1.6299999999999999E-2</v>
      </c>
      <c r="C775">
        <v>15.05</v>
      </c>
      <c r="D775">
        <v>20.55</v>
      </c>
      <c r="E775" s="2">
        <v>2.0899999999999998E-2</v>
      </c>
      <c r="F775" s="2">
        <v>8.2000000000000003E-2</v>
      </c>
      <c r="G775" s="2">
        <v>0.58599999999999997</v>
      </c>
      <c r="H775" s="2">
        <v>1.66E-2</v>
      </c>
      <c r="I775" s="3">
        <v>1323.48</v>
      </c>
      <c r="J775" s="3">
        <v>1359.78</v>
      </c>
      <c r="K775" s="3">
        <v>1403.45</v>
      </c>
      <c r="L775" s="3">
        <v>1443.42</v>
      </c>
      <c r="M775" s="3">
        <v>1422.29</v>
      </c>
      <c r="N775" s="3">
        <v>1618.77</v>
      </c>
      <c r="O775">
        <f t="shared" si="60"/>
        <v>2.7427690633783586</v>
      </c>
      <c r="P775">
        <f t="shared" si="61"/>
        <v>6.0424033608365901</v>
      </c>
      <c r="Q775">
        <f t="shared" si="62"/>
        <v>9.0624716656088502</v>
      </c>
      <c r="R775">
        <f t="shared" si="63"/>
        <v>7.465923172242861</v>
      </c>
      <c r="S775">
        <f t="shared" si="64"/>
        <v>22.311632967630789</v>
      </c>
    </row>
    <row r="776" spans="1:19" x14ac:dyDescent="0.2">
      <c r="A776" s="1">
        <v>41091</v>
      </c>
      <c r="B776" s="2">
        <v>1.5299999999999999E-2</v>
      </c>
      <c r="C776">
        <v>15.55</v>
      </c>
      <c r="D776">
        <v>21</v>
      </c>
      <c r="E776" s="2">
        <v>2.1399999999999999E-2</v>
      </c>
      <c r="F776" s="2">
        <v>8.2000000000000003E-2</v>
      </c>
      <c r="G776" s="2">
        <v>0.58499999999999996</v>
      </c>
      <c r="H776" s="2">
        <v>1.41E-2</v>
      </c>
      <c r="I776" s="3">
        <v>1359.78</v>
      </c>
      <c r="J776" s="3">
        <v>1403.45</v>
      </c>
      <c r="K776" s="3">
        <v>1443.42</v>
      </c>
      <c r="L776" s="3">
        <v>1437.82</v>
      </c>
      <c r="M776" s="3">
        <v>1480.4</v>
      </c>
      <c r="N776" s="3">
        <v>1668.68</v>
      </c>
      <c r="O776">
        <f t="shared" si="60"/>
        <v>3.2115489270323261</v>
      </c>
      <c r="P776">
        <f t="shared" si="61"/>
        <v>6.1509950138993075</v>
      </c>
      <c r="Q776">
        <f t="shared" si="62"/>
        <v>5.7391636882436758</v>
      </c>
      <c r="R776">
        <f t="shared" si="63"/>
        <v>8.8705525893894688</v>
      </c>
      <c r="S776">
        <f t="shared" si="64"/>
        <v>22.71691008839667</v>
      </c>
    </row>
    <row r="777" spans="1:19" x14ac:dyDescent="0.2">
      <c r="A777" s="1">
        <v>41122</v>
      </c>
      <c r="B777" s="2">
        <v>1.6799999999999999E-2</v>
      </c>
      <c r="C777">
        <v>16.14</v>
      </c>
      <c r="D777">
        <v>21.41</v>
      </c>
      <c r="E777" s="2">
        <v>2.1100000000000001E-2</v>
      </c>
      <c r="F777" s="2">
        <v>8.1000000000000003E-2</v>
      </c>
      <c r="G777" s="2">
        <v>0.58399999999999996</v>
      </c>
      <c r="H777" s="2">
        <v>1.6899999999999998E-2</v>
      </c>
      <c r="I777" s="3">
        <v>1403.45</v>
      </c>
      <c r="J777" s="3">
        <v>1443.42</v>
      </c>
      <c r="K777" s="3">
        <v>1437.82</v>
      </c>
      <c r="L777" s="3">
        <v>1394.51</v>
      </c>
      <c r="M777" s="3">
        <v>1512.31</v>
      </c>
      <c r="N777" s="3">
        <v>1670.09</v>
      </c>
      <c r="O777">
        <f t="shared" si="60"/>
        <v>2.8479817592361734</v>
      </c>
      <c r="P777">
        <f t="shared" si="61"/>
        <v>2.4489650504114779</v>
      </c>
      <c r="Q777">
        <f t="shared" si="62"/>
        <v>-0.63700167444512568</v>
      </c>
      <c r="R777">
        <f t="shared" si="63"/>
        <v>7.7565998076169373</v>
      </c>
      <c r="S777">
        <f t="shared" si="64"/>
        <v>18.998895578752339</v>
      </c>
    </row>
    <row r="778" spans="1:19" x14ac:dyDescent="0.2">
      <c r="A778" s="1">
        <v>41153</v>
      </c>
      <c r="B778" s="2">
        <v>1.72E-2</v>
      </c>
      <c r="C778">
        <v>16.690000000000001</v>
      </c>
      <c r="D778">
        <v>21.78</v>
      </c>
      <c r="E778" s="2">
        <v>2.0799999999999999E-2</v>
      </c>
      <c r="F778" s="2">
        <v>7.8E-2</v>
      </c>
      <c r="G778" s="2">
        <v>0.58699999999999997</v>
      </c>
      <c r="H778" s="2">
        <v>1.9900000000000001E-2</v>
      </c>
      <c r="I778" s="3">
        <v>1443.42</v>
      </c>
      <c r="J778" s="3">
        <v>1437.82</v>
      </c>
      <c r="K778" s="3">
        <v>1394.51</v>
      </c>
      <c r="L778" s="3">
        <v>1422.29</v>
      </c>
      <c r="M778" s="3">
        <v>1550.83</v>
      </c>
      <c r="N778" s="3">
        <v>1687.17</v>
      </c>
      <c r="O778">
        <f t="shared" si="60"/>
        <v>-0.38796746615678002</v>
      </c>
      <c r="P778">
        <f t="shared" si="61"/>
        <v>-3.3884801374513329</v>
      </c>
      <c r="Q778">
        <f t="shared" si="62"/>
        <v>-1.4638843856950912</v>
      </c>
      <c r="R778">
        <f t="shared" si="63"/>
        <v>7.4413545606961229</v>
      </c>
      <c r="S778">
        <f t="shared" si="64"/>
        <v>16.886976763519979</v>
      </c>
    </row>
    <row r="779" spans="1:19" x14ac:dyDescent="0.2">
      <c r="A779" s="1">
        <v>41183</v>
      </c>
      <c r="B779" s="2">
        <v>1.7500000000000002E-2</v>
      </c>
      <c r="C779">
        <v>16.62</v>
      </c>
      <c r="D779">
        <v>21.58</v>
      </c>
      <c r="E779" s="2">
        <v>2.0500000000000001E-2</v>
      </c>
      <c r="F779" s="2">
        <v>7.8E-2</v>
      </c>
      <c r="G779" s="2">
        <v>0.58799999999999997</v>
      </c>
      <c r="H779" s="2">
        <v>2.1600000000000001E-2</v>
      </c>
      <c r="I779" s="3">
        <v>1437.82</v>
      </c>
      <c r="J779" s="3">
        <v>1394.51</v>
      </c>
      <c r="K779" s="3">
        <v>1422.29</v>
      </c>
      <c r="L779" s="3">
        <v>1480.4</v>
      </c>
      <c r="M779" s="3">
        <v>1570.7</v>
      </c>
      <c r="N779" s="3">
        <v>1720.03</v>
      </c>
      <c r="O779">
        <f t="shared" si="60"/>
        <v>-3.0121990235217222</v>
      </c>
      <c r="P779">
        <f t="shared" si="61"/>
        <v>-1.0801073847908627</v>
      </c>
      <c r="Q779">
        <f t="shared" si="62"/>
        <v>2.9614277169604186</v>
      </c>
      <c r="R779">
        <f t="shared" si="63"/>
        <v>9.2417687888609166</v>
      </c>
      <c r="S779">
        <f t="shared" si="64"/>
        <v>19.627630718726973</v>
      </c>
    </row>
    <row r="780" spans="1:19" x14ac:dyDescent="0.2">
      <c r="A780" s="1">
        <v>41214</v>
      </c>
      <c r="B780" s="2">
        <v>1.6500000000000001E-2</v>
      </c>
      <c r="C780">
        <v>16.12</v>
      </c>
      <c r="D780">
        <v>20.9</v>
      </c>
      <c r="E780" s="2">
        <v>2.1000000000000001E-2</v>
      </c>
      <c r="F780" s="2">
        <v>7.6999999999999999E-2</v>
      </c>
      <c r="G780" s="2">
        <v>0.58699999999999997</v>
      </c>
      <c r="H780" s="2">
        <v>1.7600000000000001E-2</v>
      </c>
      <c r="I780" s="3">
        <v>1394.51</v>
      </c>
      <c r="J780" s="3">
        <v>1422.29</v>
      </c>
      <c r="K780" s="3">
        <v>1480.4</v>
      </c>
      <c r="L780" s="3">
        <v>1512.31</v>
      </c>
      <c r="M780" s="3">
        <v>1639.84</v>
      </c>
      <c r="N780" s="3">
        <v>1783.54</v>
      </c>
      <c r="O780">
        <f t="shared" si="60"/>
        <v>1.9920975826634324</v>
      </c>
      <c r="P780">
        <f t="shared" si="61"/>
        <v>6.1591526772845073</v>
      </c>
      <c r="Q780">
        <f t="shared" si="62"/>
        <v>8.4474116356282778</v>
      </c>
      <c r="R780">
        <f t="shared" si="63"/>
        <v>17.592559393622121</v>
      </c>
      <c r="S780">
        <f t="shared" si="64"/>
        <v>27.897254232669532</v>
      </c>
    </row>
    <row r="781" spans="1:19" x14ac:dyDescent="0.2">
      <c r="A781" s="1">
        <v>41244</v>
      </c>
      <c r="B781" s="2">
        <v>1.72E-2</v>
      </c>
      <c r="C781">
        <v>16.440000000000001</v>
      </c>
      <c r="D781">
        <v>21.24</v>
      </c>
      <c r="E781" s="2">
        <v>2.1999999999999999E-2</v>
      </c>
      <c r="F781" s="2">
        <v>7.9000000000000001E-2</v>
      </c>
      <c r="G781" s="2">
        <v>0.58699999999999997</v>
      </c>
      <c r="H781" s="2">
        <v>1.7399999999999999E-2</v>
      </c>
      <c r="I781" s="3">
        <v>1422.29</v>
      </c>
      <c r="J781" s="3">
        <v>1480.4</v>
      </c>
      <c r="K781" s="3">
        <v>1512.31</v>
      </c>
      <c r="L781" s="3">
        <v>1550.83</v>
      </c>
      <c r="M781" s="3">
        <v>1618.77</v>
      </c>
      <c r="N781" s="3">
        <v>1807.78</v>
      </c>
      <c r="O781">
        <f t="shared" si="60"/>
        <v>4.0856646675431874</v>
      </c>
      <c r="P781">
        <f t="shared" si="61"/>
        <v>6.3292296226507894</v>
      </c>
      <c r="Q781">
        <f t="shared" si="62"/>
        <v>9.0375380548270776</v>
      </c>
      <c r="R781">
        <f t="shared" si="63"/>
        <v>13.81434166028026</v>
      </c>
      <c r="S781">
        <f t="shared" si="64"/>
        <v>27.103473975068383</v>
      </c>
    </row>
    <row r="782" spans="1:19" x14ac:dyDescent="0.2">
      <c r="A782" s="1">
        <v>41275</v>
      </c>
      <c r="B782" s="2">
        <v>1.9099999999999999E-2</v>
      </c>
      <c r="C782">
        <v>17.03</v>
      </c>
      <c r="D782">
        <v>21.9</v>
      </c>
      <c r="E782" s="2">
        <v>2.1999999999999999E-2</v>
      </c>
      <c r="F782" s="2">
        <v>0.08</v>
      </c>
      <c r="G782" s="2">
        <v>0.58599999999999997</v>
      </c>
      <c r="H782" s="2">
        <v>1.5900000000000001E-2</v>
      </c>
      <c r="I782" s="3">
        <v>1480.4</v>
      </c>
      <c r="J782" s="3">
        <v>1512.31</v>
      </c>
      <c r="K782" s="3">
        <v>1550.83</v>
      </c>
      <c r="L782" s="3">
        <v>1570.7</v>
      </c>
      <c r="M782" s="3">
        <v>1668.68</v>
      </c>
      <c r="N782" s="3">
        <v>1822.36</v>
      </c>
      <c r="O782">
        <f t="shared" si="60"/>
        <v>2.1554985139151439</v>
      </c>
      <c r="P782">
        <f t="shared" si="61"/>
        <v>4.7574979735206524</v>
      </c>
      <c r="Q782">
        <f t="shared" si="62"/>
        <v>6.099702783031602</v>
      </c>
      <c r="R782">
        <f t="shared" si="63"/>
        <v>12.718184274520405</v>
      </c>
      <c r="S782">
        <f t="shared" si="64"/>
        <v>23.099162388543615</v>
      </c>
    </row>
    <row r="783" spans="1:19" x14ac:dyDescent="0.2">
      <c r="A783" s="1">
        <v>41306</v>
      </c>
      <c r="B783" s="2">
        <v>1.9800000000000002E-2</v>
      </c>
      <c r="C783">
        <v>17.32</v>
      </c>
      <c r="D783">
        <v>22.05</v>
      </c>
      <c r="E783" s="2">
        <v>2.1299999999999999E-2</v>
      </c>
      <c r="F783" s="2">
        <v>7.6999999999999999E-2</v>
      </c>
      <c r="G783" s="2">
        <v>0.58599999999999997</v>
      </c>
      <c r="H783" s="2">
        <v>1.9800000000000002E-2</v>
      </c>
      <c r="I783" s="3">
        <v>1512.31</v>
      </c>
      <c r="J783" s="3">
        <v>1550.83</v>
      </c>
      <c r="K783" s="3">
        <v>1570.7</v>
      </c>
      <c r="L783" s="3">
        <v>1639.84</v>
      </c>
      <c r="M783" s="3">
        <v>1670.09</v>
      </c>
      <c r="N783" s="3">
        <v>1817.04</v>
      </c>
      <c r="O783">
        <f t="shared" si="60"/>
        <v>2.5470968253863191</v>
      </c>
      <c r="P783">
        <f t="shared" si="61"/>
        <v>3.8609808835490256</v>
      </c>
      <c r="Q783">
        <f t="shared" si="62"/>
        <v>8.4327948634869809</v>
      </c>
      <c r="R783">
        <f t="shared" si="63"/>
        <v>10.433046134721046</v>
      </c>
      <c r="S783">
        <f t="shared" si="64"/>
        <v>20.149969252335829</v>
      </c>
    </row>
    <row r="784" spans="1:19" x14ac:dyDescent="0.2">
      <c r="A784" s="1">
        <v>41334</v>
      </c>
      <c r="B784" s="2">
        <v>1.9599999999999999E-2</v>
      </c>
      <c r="C784">
        <v>17.68</v>
      </c>
      <c r="D784">
        <v>22.42</v>
      </c>
      <c r="E784" s="2">
        <v>2.1000000000000001E-2</v>
      </c>
      <c r="F784" s="2">
        <v>7.4999999999999997E-2</v>
      </c>
      <c r="G784" s="2">
        <v>0.58499999999999996</v>
      </c>
      <c r="H784" s="2">
        <v>1.46E-2</v>
      </c>
      <c r="I784" s="3">
        <v>1550.83</v>
      </c>
      <c r="J784" s="3">
        <v>1570.7</v>
      </c>
      <c r="K784" s="3">
        <v>1639.84</v>
      </c>
      <c r="L784" s="3">
        <v>1618.77</v>
      </c>
      <c r="M784" s="3">
        <v>1687.17</v>
      </c>
      <c r="N784" s="3">
        <v>1863.52</v>
      </c>
      <c r="O784">
        <f t="shared" si="60"/>
        <v>1.2812493954849957</v>
      </c>
      <c r="P784">
        <f t="shared" si="61"/>
        <v>5.7395072316114515</v>
      </c>
      <c r="Q784">
        <f t="shared" si="62"/>
        <v>4.3808799159160028</v>
      </c>
      <c r="R784">
        <f t="shared" si="63"/>
        <v>8.7914213679126654</v>
      </c>
      <c r="S784">
        <f t="shared" si="64"/>
        <v>20.162751558842686</v>
      </c>
    </row>
    <row r="785" spans="1:19" x14ac:dyDescent="0.2">
      <c r="A785" s="1">
        <v>41365</v>
      </c>
      <c r="B785" s="2">
        <v>1.7500000000000002E-2</v>
      </c>
      <c r="C785">
        <v>17.690000000000001</v>
      </c>
      <c r="D785">
        <v>22.6</v>
      </c>
      <c r="E785" s="2">
        <v>2.07E-2</v>
      </c>
      <c r="F785" s="2">
        <v>7.5999999999999998E-2</v>
      </c>
      <c r="G785" s="2">
        <v>0.58599999999999997</v>
      </c>
      <c r="H785" s="2">
        <v>1.06E-2</v>
      </c>
      <c r="I785" s="3">
        <v>1570.7</v>
      </c>
      <c r="J785" s="3">
        <v>1639.84</v>
      </c>
      <c r="K785" s="3">
        <v>1618.77</v>
      </c>
      <c r="L785" s="3">
        <v>1668.68</v>
      </c>
      <c r="M785" s="3">
        <v>1720.03</v>
      </c>
      <c r="N785" s="3">
        <v>1864.26</v>
      </c>
      <c r="O785">
        <f t="shared" si="60"/>
        <v>4.4018590437384431</v>
      </c>
      <c r="P785">
        <f t="shared" si="61"/>
        <v>3.0604189214999744</v>
      </c>
      <c r="Q785">
        <f t="shared" si="62"/>
        <v>6.2379830648755297</v>
      </c>
      <c r="R785">
        <f t="shared" si="63"/>
        <v>9.5072260775450381</v>
      </c>
      <c r="S785">
        <f t="shared" si="64"/>
        <v>18.689756159674033</v>
      </c>
    </row>
    <row r="786" spans="1:19" x14ac:dyDescent="0.2">
      <c r="A786" s="1">
        <v>41395</v>
      </c>
      <c r="B786" s="2">
        <v>1.9400000000000001E-2</v>
      </c>
      <c r="C786">
        <v>18.25</v>
      </c>
      <c r="D786">
        <v>23.41</v>
      </c>
      <c r="E786" s="2">
        <v>2.07E-2</v>
      </c>
      <c r="F786" s="2">
        <v>7.4999999999999997E-2</v>
      </c>
      <c r="G786" s="2">
        <v>0.58599999999999997</v>
      </c>
      <c r="H786" s="2">
        <v>1.3599999999999999E-2</v>
      </c>
      <c r="I786" s="3">
        <v>1639.84</v>
      </c>
      <c r="J786" s="3">
        <v>1618.77</v>
      </c>
      <c r="K786" s="3">
        <v>1668.68</v>
      </c>
      <c r="L786" s="3">
        <v>1670.09</v>
      </c>
      <c r="M786" s="3">
        <v>1783.54</v>
      </c>
      <c r="N786" s="3">
        <v>1889.77</v>
      </c>
      <c r="O786">
        <f t="shared" si="60"/>
        <v>-1.2848814518489515</v>
      </c>
      <c r="P786">
        <f t="shared" si="61"/>
        <v>1.7587081666504245</v>
      </c>
      <c r="Q786">
        <f t="shared" si="62"/>
        <v>1.8446921650892678</v>
      </c>
      <c r="R786">
        <f t="shared" si="63"/>
        <v>8.763050053663779</v>
      </c>
      <c r="S786">
        <f t="shared" si="64"/>
        <v>15.241121084983899</v>
      </c>
    </row>
    <row r="787" spans="1:19" x14ac:dyDescent="0.2">
      <c r="A787" s="1">
        <v>41426</v>
      </c>
      <c r="B787" s="2">
        <v>2.3E-2</v>
      </c>
      <c r="C787">
        <v>17.8</v>
      </c>
      <c r="D787">
        <v>22.93</v>
      </c>
      <c r="E787" s="2">
        <v>2.01E-2</v>
      </c>
      <c r="F787" s="2">
        <v>7.4999999999999997E-2</v>
      </c>
      <c r="G787" s="2">
        <v>0.58599999999999997</v>
      </c>
      <c r="H787" s="2">
        <v>1.7500000000000002E-2</v>
      </c>
      <c r="I787" s="3">
        <v>1618.77</v>
      </c>
      <c r="J787" s="3">
        <v>1668.68</v>
      </c>
      <c r="K787" s="3">
        <v>1670.09</v>
      </c>
      <c r="L787" s="3">
        <v>1687.17</v>
      </c>
      <c r="M787" s="3">
        <v>1807.78</v>
      </c>
      <c r="N787" s="3">
        <v>1947.09</v>
      </c>
      <c r="O787">
        <f t="shared" si="60"/>
        <v>3.0832051495888857</v>
      </c>
      <c r="P787">
        <f t="shared" si="61"/>
        <v>3.1703083205149474</v>
      </c>
      <c r="Q787">
        <f t="shared" si="62"/>
        <v>4.2254304193925174</v>
      </c>
      <c r="R787">
        <f t="shared" si="63"/>
        <v>11.67614917499089</v>
      </c>
      <c r="S787">
        <f t="shared" si="64"/>
        <v>20.282066013083998</v>
      </c>
    </row>
    <row r="788" spans="1:19" x14ac:dyDescent="0.2">
      <c r="A788" s="1">
        <v>41456</v>
      </c>
      <c r="B788" s="2">
        <v>2.5899999999999999E-2</v>
      </c>
      <c r="C788">
        <v>18.12</v>
      </c>
      <c r="D788">
        <v>23.49</v>
      </c>
      <c r="E788" s="2">
        <v>2.06E-2</v>
      </c>
      <c r="F788" s="2">
        <v>7.2999999999999995E-2</v>
      </c>
      <c r="G788" s="2">
        <v>0.58699999999999997</v>
      </c>
      <c r="H788" s="2">
        <v>1.9599999999999999E-2</v>
      </c>
      <c r="I788" s="3">
        <v>1668.68</v>
      </c>
      <c r="J788" s="3">
        <v>1670.09</v>
      </c>
      <c r="K788" s="3">
        <v>1687.17</v>
      </c>
      <c r="L788" s="3">
        <v>1720.03</v>
      </c>
      <c r="M788" s="3">
        <v>1822.36</v>
      </c>
      <c r="N788" s="3">
        <v>1973.1</v>
      </c>
      <c r="O788">
        <f t="shared" si="60"/>
        <v>8.4497926504778498E-2</v>
      </c>
      <c r="P788">
        <f t="shared" si="61"/>
        <v>1.1080614617541951</v>
      </c>
      <c r="Q788">
        <f t="shared" si="62"/>
        <v>3.0772826425677691</v>
      </c>
      <c r="R788">
        <f t="shared" si="63"/>
        <v>9.2096747129467573</v>
      </c>
      <c r="S788">
        <f t="shared" si="64"/>
        <v>18.243162259989919</v>
      </c>
    </row>
    <row r="789" spans="1:19" x14ac:dyDescent="0.2">
      <c r="A789" s="1">
        <v>41487</v>
      </c>
      <c r="B789" s="2">
        <v>2.7400000000000001E-2</v>
      </c>
      <c r="C789">
        <v>17.91</v>
      </c>
      <c r="D789">
        <v>23.36</v>
      </c>
      <c r="E789" s="2">
        <v>2.0199999999999999E-2</v>
      </c>
      <c r="F789" s="2">
        <v>7.1999999999999995E-2</v>
      </c>
      <c r="G789" s="2">
        <v>0.58699999999999997</v>
      </c>
      <c r="H789" s="2">
        <v>1.52E-2</v>
      </c>
      <c r="I789" s="3">
        <v>1670.09</v>
      </c>
      <c r="J789" s="3">
        <v>1687.17</v>
      </c>
      <c r="K789" s="3">
        <v>1720.03</v>
      </c>
      <c r="L789" s="3">
        <v>1783.54</v>
      </c>
      <c r="M789" s="3">
        <v>1817.04</v>
      </c>
      <c r="N789" s="3">
        <v>1961.53</v>
      </c>
      <c r="O789">
        <f t="shared" si="60"/>
        <v>1.0226993754827607</v>
      </c>
      <c r="P789">
        <f t="shared" si="61"/>
        <v>2.9902580100473752</v>
      </c>
      <c r="Q789">
        <f t="shared" si="62"/>
        <v>6.7930470812950228</v>
      </c>
      <c r="R789">
        <f t="shared" si="63"/>
        <v>8.7989270039339207</v>
      </c>
      <c r="S789">
        <f t="shared" si="64"/>
        <v>17.450556556832275</v>
      </c>
    </row>
    <row r="790" spans="1:19" x14ac:dyDescent="0.2">
      <c r="A790" s="1">
        <v>41518</v>
      </c>
      <c r="B790" s="2">
        <v>2.81E-2</v>
      </c>
      <c r="C790">
        <v>17.88</v>
      </c>
      <c r="D790">
        <v>23.44</v>
      </c>
      <c r="E790" s="2">
        <v>2.0400000000000001E-2</v>
      </c>
      <c r="F790" s="2">
        <v>7.1999999999999995E-2</v>
      </c>
      <c r="G790" s="2">
        <v>0.58699999999999997</v>
      </c>
      <c r="H790" s="2">
        <v>1.18E-2</v>
      </c>
      <c r="I790" s="3">
        <v>1687.17</v>
      </c>
      <c r="J790" s="3">
        <v>1720.03</v>
      </c>
      <c r="K790" s="3">
        <v>1783.54</v>
      </c>
      <c r="L790" s="3">
        <v>1807.78</v>
      </c>
      <c r="M790" s="3">
        <v>1863.52</v>
      </c>
      <c r="N790" s="3">
        <v>1993.23</v>
      </c>
      <c r="O790">
        <f t="shared" si="60"/>
        <v>1.947640131107109</v>
      </c>
      <c r="P790">
        <f t="shared" si="61"/>
        <v>5.7119318148141529</v>
      </c>
      <c r="Q790">
        <f t="shared" si="62"/>
        <v>7.148657218893173</v>
      </c>
      <c r="R790">
        <f t="shared" si="63"/>
        <v>10.452414398074872</v>
      </c>
      <c r="S790">
        <f t="shared" si="64"/>
        <v>18.140436351997714</v>
      </c>
    </row>
    <row r="791" spans="1:19" x14ac:dyDescent="0.2">
      <c r="A791" s="1">
        <v>41548</v>
      </c>
      <c r="B791" s="2">
        <v>2.6100000000000002E-2</v>
      </c>
      <c r="C791">
        <v>17.86</v>
      </c>
      <c r="D791">
        <v>23.83</v>
      </c>
      <c r="E791" s="2">
        <v>2.0400000000000001E-2</v>
      </c>
      <c r="F791" s="2">
        <v>7.1999999999999995E-2</v>
      </c>
      <c r="G791" s="2">
        <v>0.58299999999999996</v>
      </c>
      <c r="H791" s="2">
        <v>9.5999999999999992E-3</v>
      </c>
      <c r="I791" s="3">
        <v>1720.03</v>
      </c>
      <c r="J791" s="3">
        <v>1783.54</v>
      </c>
      <c r="K791" s="3">
        <v>1807.78</v>
      </c>
      <c r="L791" s="3">
        <v>1822.36</v>
      </c>
      <c r="M791" s="3">
        <v>1864.26</v>
      </c>
      <c r="N791" s="3">
        <v>1937.27</v>
      </c>
      <c r="O791">
        <f t="shared" si="60"/>
        <v>3.6923774585327029</v>
      </c>
      <c r="P791">
        <f t="shared" si="61"/>
        <v>5.1016552036883045</v>
      </c>
      <c r="Q791">
        <f t="shared" si="62"/>
        <v>5.9493148375318938</v>
      </c>
      <c r="R791">
        <f t="shared" si="63"/>
        <v>8.3853188607175397</v>
      </c>
      <c r="S791">
        <f t="shared" si="64"/>
        <v>12.630012267227908</v>
      </c>
    </row>
    <row r="792" spans="1:19" x14ac:dyDescent="0.2">
      <c r="A792" s="1">
        <v>41579</v>
      </c>
      <c r="B792" s="2">
        <v>2.7199999999999998E-2</v>
      </c>
      <c r="C792">
        <v>18.149999999999999</v>
      </c>
      <c r="D792">
        <v>24.64</v>
      </c>
      <c r="E792" s="2">
        <v>2.01E-2</v>
      </c>
      <c r="F792" s="2">
        <v>6.9000000000000006E-2</v>
      </c>
      <c r="G792" s="2">
        <v>0.58599999999999997</v>
      </c>
      <c r="H792" s="2">
        <v>1.24E-2</v>
      </c>
      <c r="I792" s="3">
        <v>1783.54</v>
      </c>
      <c r="J792" s="3">
        <v>1807.78</v>
      </c>
      <c r="K792" s="3">
        <v>1822.36</v>
      </c>
      <c r="L792" s="3">
        <v>1817.04</v>
      </c>
      <c r="M792" s="3">
        <v>1889.77</v>
      </c>
      <c r="N792" s="3">
        <v>2044.57</v>
      </c>
      <c r="O792">
        <f t="shared" si="60"/>
        <v>1.3590948338697117</v>
      </c>
      <c r="P792">
        <f t="shared" si="61"/>
        <v>2.1765701918656122</v>
      </c>
      <c r="Q792">
        <f t="shared" si="62"/>
        <v>1.8782870022539422</v>
      </c>
      <c r="R792">
        <f t="shared" si="63"/>
        <v>5.9561321865503558</v>
      </c>
      <c r="S792">
        <f t="shared" si="64"/>
        <v>14.635500185025286</v>
      </c>
    </row>
    <row r="793" spans="1:19" x14ac:dyDescent="0.2">
      <c r="A793" s="1">
        <v>41609</v>
      </c>
      <c r="B793" s="2">
        <v>2.9000000000000001E-2</v>
      </c>
      <c r="C793">
        <v>18.04</v>
      </c>
      <c r="D793">
        <v>24.86</v>
      </c>
      <c r="E793" s="2">
        <v>1.95E-2</v>
      </c>
      <c r="F793" s="2">
        <v>6.7000000000000004E-2</v>
      </c>
      <c r="G793" s="2">
        <v>0.58699999999999997</v>
      </c>
      <c r="H793" s="2">
        <v>1.4999999999999999E-2</v>
      </c>
      <c r="I793" s="3">
        <v>1807.78</v>
      </c>
      <c r="J793" s="3">
        <v>1822.36</v>
      </c>
      <c r="K793" s="3">
        <v>1817.04</v>
      </c>
      <c r="L793" s="3">
        <v>1863.52</v>
      </c>
      <c r="M793" s="3">
        <v>1947.09</v>
      </c>
      <c r="N793" s="3">
        <v>2054.27</v>
      </c>
      <c r="O793">
        <f t="shared" si="60"/>
        <v>0.80651406697718198</v>
      </c>
      <c r="P793">
        <f t="shared" si="61"/>
        <v>0.51223047052184612</v>
      </c>
      <c r="Q793">
        <f t="shared" si="62"/>
        <v>3.0833397869209689</v>
      </c>
      <c r="R793">
        <f t="shared" si="63"/>
        <v>7.7061368086824622</v>
      </c>
      <c r="S793">
        <f t="shared" si="64"/>
        <v>13.634955580878195</v>
      </c>
    </row>
    <row r="794" spans="1:19" x14ac:dyDescent="0.2">
      <c r="A794" s="1">
        <v>41640</v>
      </c>
      <c r="B794" s="2">
        <v>2.86E-2</v>
      </c>
      <c r="C794">
        <v>18.149999999999999</v>
      </c>
      <c r="D794">
        <v>24.86</v>
      </c>
      <c r="E794" s="2">
        <v>1.9400000000000001E-2</v>
      </c>
      <c r="F794" s="2">
        <v>6.6000000000000003E-2</v>
      </c>
      <c r="G794" s="2">
        <v>0.58799999999999997</v>
      </c>
      <c r="H794" s="2">
        <v>1.5800000000000002E-2</v>
      </c>
      <c r="I794" s="3">
        <v>1822.36</v>
      </c>
      <c r="J794" s="3">
        <v>1817.04</v>
      </c>
      <c r="K794" s="3">
        <v>1863.52</v>
      </c>
      <c r="L794" s="3">
        <v>1864.26</v>
      </c>
      <c r="M794" s="3">
        <v>1973.1</v>
      </c>
      <c r="N794" s="3">
        <v>2028.18</v>
      </c>
      <c r="O794">
        <f t="shared" si="60"/>
        <v>-0.291929146820602</v>
      </c>
      <c r="P794">
        <f t="shared" si="61"/>
        <v>2.2586097148752149</v>
      </c>
      <c r="Q794">
        <f t="shared" si="62"/>
        <v>2.2992164007111793</v>
      </c>
      <c r="R794">
        <f t="shared" si="63"/>
        <v>8.2716916525823692</v>
      </c>
      <c r="S794">
        <f t="shared" si="64"/>
        <v>11.294146052371667</v>
      </c>
    </row>
    <row r="795" spans="1:19" x14ac:dyDescent="0.2">
      <c r="A795" s="1">
        <v>41671</v>
      </c>
      <c r="B795" s="2">
        <v>2.7099999999999999E-2</v>
      </c>
      <c r="C795">
        <v>18.059999999999999</v>
      </c>
      <c r="D795">
        <v>24.59</v>
      </c>
      <c r="E795" s="2">
        <v>1.9400000000000001E-2</v>
      </c>
      <c r="F795" s="2">
        <v>6.7000000000000004E-2</v>
      </c>
      <c r="G795" s="2">
        <v>0.58699999999999997</v>
      </c>
      <c r="H795" s="2">
        <v>1.1299999999999999E-2</v>
      </c>
      <c r="I795" s="3">
        <v>1817.04</v>
      </c>
      <c r="J795" s="3">
        <v>1863.52</v>
      </c>
      <c r="K795" s="3">
        <v>1864.26</v>
      </c>
      <c r="L795" s="3">
        <v>1889.77</v>
      </c>
      <c r="M795" s="3">
        <v>1961.53</v>
      </c>
      <c r="N795" s="3">
        <v>2082.1999999999998</v>
      </c>
      <c r="O795">
        <f t="shared" si="60"/>
        <v>2.5580064280368076</v>
      </c>
      <c r="P795">
        <f t="shared" si="61"/>
        <v>2.5987320036983341</v>
      </c>
      <c r="Q795">
        <f t="shared" si="62"/>
        <v>4.0026636727865217</v>
      </c>
      <c r="R795">
        <f t="shared" si="63"/>
        <v>7.9519438207194204</v>
      </c>
      <c r="S795">
        <f t="shared" si="64"/>
        <v>14.592964381631667</v>
      </c>
    </row>
    <row r="796" spans="1:19" x14ac:dyDescent="0.2">
      <c r="A796" s="1">
        <v>41699</v>
      </c>
      <c r="B796" s="2">
        <v>2.7199999999999998E-2</v>
      </c>
      <c r="C796">
        <v>18.48</v>
      </c>
      <c r="D796">
        <v>24.96</v>
      </c>
      <c r="E796" s="2">
        <v>1.9699999999999999E-2</v>
      </c>
      <c r="F796" s="2">
        <v>6.7000000000000004E-2</v>
      </c>
      <c r="G796" s="2">
        <v>0.58899999999999997</v>
      </c>
      <c r="H796" s="2">
        <v>1.5299999999999999E-2</v>
      </c>
      <c r="I796" s="3">
        <v>1863.52</v>
      </c>
      <c r="J796" s="3">
        <v>1864.26</v>
      </c>
      <c r="K796" s="3">
        <v>1889.77</v>
      </c>
      <c r="L796" s="3">
        <v>1947.09</v>
      </c>
      <c r="M796" s="3">
        <v>1993.23</v>
      </c>
      <c r="N796" s="3">
        <v>2079.9899999999998</v>
      </c>
      <c r="O796">
        <f t="shared" si="60"/>
        <v>3.9709796514131313E-2</v>
      </c>
      <c r="P796">
        <f t="shared" si="61"/>
        <v>1.4086245385077634</v>
      </c>
      <c r="Q796">
        <f t="shared" si="62"/>
        <v>4.4845239117369262</v>
      </c>
      <c r="R796">
        <f t="shared" si="63"/>
        <v>6.9604833862797255</v>
      </c>
      <c r="S796">
        <f t="shared" si="64"/>
        <v>11.616188718124821</v>
      </c>
    </row>
    <row r="797" spans="1:19" x14ac:dyDescent="0.2">
      <c r="A797" s="1">
        <v>41730</v>
      </c>
      <c r="B797" s="2">
        <v>2.7E-2</v>
      </c>
      <c r="C797">
        <v>18.350000000000001</v>
      </c>
      <c r="D797">
        <v>24.79</v>
      </c>
      <c r="E797" s="2">
        <v>1.9400000000000001E-2</v>
      </c>
      <c r="F797" s="2">
        <v>6.3E-2</v>
      </c>
      <c r="G797" s="2">
        <v>0.58899999999999997</v>
      </c>
      <c r="H797" s="2">
        <v>1.95E-2</v>
      </c>
      <c r="I797" s="3">
        <v>1864.26</v>
      </c>
      <c r="J797" s="3">
        <v>1889.77</v>
      </c>
      <c r="K797" s="3">
        <v>1947.09</v>
      </c>
      <c r="L797" s="3">
        <v>1973.1</v>
      </c>
      <c r="M797" s="3">
        <v>1937.27</v>
      </c>
      <c r="N797" s="3">
        <v>2094.86</v>
      </c>
      <c r="O797">
        <f t="shared" si="60"/>
        <v>1.3683713645092466</v>
      </c>
      <c r="P797">
        <f t="shared" si="61"/>
        <v>4.4430497891924992</v>
      </c>
      <c r="Q797">
        <f t="shared" si="62"/>
        <v>5.8382414470084631</v>
      </c>
      <c r="R797">
        <f t="shared" si="63"/>
        <v>3.9162992286483567</v>
      </c>
      <c r="S797">
        <f t="shared" si="64"/>
        <v>12.369519273062778</v>
      </c>
    </row>
    <row r="798" spans="1:19" x14ac:dyDescent="0.2">
      <c r="A798" s="1">
        <v>41760</v>
      </c>
      <c r="B798" s="2">
        <v>2.5600000000000001E-2</v>
      </c>
      <c r="C798">
        <v>18.46</v>
      </c>
      <c r="D798">
        <v>24.94</v>
      </c>
      <c r="E798" s="2">
        <v>1.9599999999999999E-2</v>
      </c>
      <c r="F798" s="2">
        <v>6.3E-2</v>
      </c>
      <c r="G798" s="2">
        <v>0.58899999999999997</v>
      </c>
      <c r="H798" s="2">
        <v>2.1299999999999999E-2</v>
      </c>
      <c r="I798" s="3">
        <v>1889.77</v>
      </c>
      <c r="J798" s="3">
        <v>1947.09</v>
      </c>
      <c r="K798" s="3">
        <v>1973.1</v>
      </c>
      <c r="L798" s="3">
        <v>1961.53</v>
      </c>
      <c r="M798" s="3">
        <v>2044.57</v>
      </c>
      <c r="N798" s="3">
        <v>2111.94</v>
      </c>
      <c r="O798">
        <f t="shared" si="60"/>
        <v>3.03317334913773</v>
      </c>
      <c r="P798">
        <f t="shared" si="61"/>
        <v>4.4095313186260698</v>
      </c>
      <c r="Q798">
        <f t="shared" si="62"/>
        <v>3.7972875005953144</v>
      </c>
      <c r="R798">
        <f t="shared" si="63"/>
        <v>8.1914730364012414</v>
      </c>
      <c r="S798">
        <f t="shared" si="64"/>
        <v>11.756457134995269</v>
      </c>
    </row>
    <row r="799" spans="1:19" x14ac:dyDescent="0.2">
      <c r="A799" s="1">
        <v>41791</v>
      </c>
      <c r="B799" s="2">
        <v>2.5999999999999999E-2</v>
      </c>
      <c r="C799">
        <v>18.88</v>
      </c>
      <c r="D799">
        <v>25.56</v>
      </c>
      <c r="E799" s="2">
        <v>1.9599999999999999E-2</v>
      </c>
      <c r="F799" s="2">
        <v>6.0999999999999999E-2</v>
      </c>
      <c r="G799" s="2">
        <v>0.59</v>
      </c>
      <c r="H799" s="2">
        <v>2.07E-2</v>
      </c>
      <c r="I799" s="3">
        <v>1947.09</v>
      </c>
      <c r="J799" s="3">
        <v>1973.1</v>
      </c>
      <c r="K799" s="3">
        <v>1961.53</v>
      </c>
      <c r="L799" s="3">
        <v>1993.23</v>
      </c>
      <c r="M799" s="3">
        <v>2054.27</v>
      </c>
      <c r="N799" s="3">
        <v>2099.29</v>
      </c>
      <c r="O799">
        <f t="shared" si="60"/>
        <v>1.3358396376130566</v>
      </c>
      <c r="P799">
        <f t="shared" si="61"/>
        <v>0.74161954506468675</v>
      </c>
      <c r="Q799">
        <f t="shared" si="62"/>
        <v>2.36969015299755</v>
      </c>
      <c r="R799">
        <f t="shared" si="63"/>
        <v>5.5046248504178052</v>
      </c>
      <c r="S799">
        <f t="shared" si="64"/>
        <v>7.8167932658480099</v>
      </c>
    </row>
    <row r="800" spans="1:19" x14ac:dyDescent="0.2">
      <c r="A800" s="1">
        <v>41821</v>
      </c>
      <c r="B800" s="2">
        <v>2.5499999999999998E-2</v>
      </c>
      <c r="C800">
        <v>18.96</v>
      </c>
      <c r="D800">
        <v>25.82</v>
      </c>
      <c r="E800" s="2">
        <v>1.9199999999999998E-2</v>
      </c>
      <c r="F800" s="2">
        <v>6.2E-2</v>
      </c>
      <c r="G800" s="2">
        <v>0.59</v>
      </c>
      <c r="H800" s="2">
        <v>1.9900000000000001E-2</v>
      </c>
      <c r="I800" s="3">
        <v>1973.1</v>
      </c>
      <c r="J800" s="3">
        <v>1961.53</v>
      </c>
      <c r="K800" s="3">
        <v>1993.23</v>
      </c>
      <c r="L800" s="3">
        <v>1937.27</v>
      </c>
      <c r="M800" s="3">
        <v>2028.18</v>
      </c>
      <c r="N800" s="3">
        <v>2094.14</v>
      </c>
      <c r="O800">
        <f t="shared" si="60"/>
        <v>-0.58638690385687253</v>
      </c>
      <c r="P800">
        <f t="shared" si="61"/>
        <v>1.0202219857077699</v>
      </c>
      <c r="Q800">
        <f t="shared" si="62"/>
        <v>-1.8159241802240045</v>
      </c>
      <c r="R800">
        <f t="shared" si="63"/>
        <v>2.7915462977041283</v>
      </c>
      <c r="S800">
        <f t="shared" si="64"/>
        <v>6.1345091480411451</v>
      </c>
    </row>
    <row r="801" spans="1:19" x14ac:dyDescent="0.2">
      <c r="A801" s="1">
        <v>41852</v>
      </c>
      <c r="B801" s="2">
        <v>2.4199999999999999E-2</v>
      </c>
      <c r="C801">
        <v>18.68</v>
      </c>
      <c r="D801">
        <v>25.62</v>
      </c>
      <c r="E801" s="2">
        <v>1.9099999999999999E-2</v>
      </c>
      <c r="F801" s="2">
        <v>6.2E-2</v>
      </c>
      <c r="G801" s="2">
        <v>0.59</v>
      </c>
      <c r="H801" s="2">
        <v>1.7000000000000001E-2</v>
      </c>
      <c r="I801" s="3">
        <v>1961.53</v>
      </c>
      <c r="J801" s="3">
        <v>1993.23</v>
      </c>
      <c r="K801" s="3">
        <v>1937.27</v>
      </c>
      <c r="L801" s="3">
        <v>2044.57</v>
      </c>
      <c r="M801" s="3">
        <v>2082.1999999999998</v>
      </c>
      <c r="N801" s="3">
        <v>2039.87</v>
      </c>
      <c r="O801">
        <f t="shared" si="60"/>
        <v>1.6160854027213567</v>
      </c>
      <c r="P801">
        <f t="shared" si="61"/>
        <v>-1.2367896488965191</v>
      </c>
      <c r="Q801">
        <f t="shared" si="62"/>
        <v>4.2334300265608915</v>
      </c>
      <c r="R801">
        <f t="shared" si="63"/>
        <v>6.1518304588764838</v>
      </c>
      <c r="S801">
        <f t="shared" si="64"/>
        <v>3.9938211498167231</v>
      </c>
    </row>
    <row r="802" spans="1:19" x14ac:dyDescent="0.2">
      <c r="A802" s="1">
        <v>41883</v>
      </c>
      <c r="B802" s="2">
        <v>2.53E-2</v>
      </c>
      <c r="C802">
        <v>18.809999999999999</v>
      </c>
      <c r="D802">
        <v>25.92</v>
      </c>
      <c r="E802" s="2">
        <v>1.9400000000000001E-2</v>
      </c>
      <c r="F802" s="2">
        <v>5.8999999999999997E-2</v>
      </c>
      <c r="G802" s="2">
        <v>0.59099999999999997</v>
      </c>
      <c r="H802" s="2">
        <v>1.66E-2</v>
      </c>
      <c r="I802" s="3">
        <v>1993.23</v>
      </c>
      <c r="J802" s="3">
        <v>1937.27</v>
      </c>
      <c r="K802" s="3">
        <v>2044.57</v>
      </c>
      <c r="L802" s="3">
        <v>2054.27</v>
      </c>
      <c r="M802" s="3">
        <v>2079.9899999999998</v>
      </c>
      <c r="N802" s="3">
        <v>1944.41</v>
      </c>
      <c r="O802">
        <f t="shared" si="60"/>
        <v>-2.8075033990056397</v>
      </c>
      <c r="P802">
        <f t="shared" si="61"/>
        <v>2.5757188081656279</v>
      </c>
      <c r="Q802">
        <f t="shared" si="62"/>
        <v>3.0623661092799015</v>
      </c>
      <c r="R802">
        <f t="shared" si="63"/>
        <v>4.3527340046055851</v>
      </c>
      <c r="S802">
        <f t="shared" si="64"/>
        <v>-2.4492908495256427</v>
      </c>
    </row>
    <row r="803" spans="1:19" x14ac:dyDescent="0.2">
      <c r="A803" s="1">
        <v>41913</v>
      </c>
      <c r="B803" s="2">
        <v>2.3E-2</v>
      </c>
      <c r="C803">
        <v>18.5</v>
      </c>
      <c r="D803">
        <v>25.16</v>
      </c>
      <c r="E803" s="2">
        <v>1.9300000000000001E-2</v>
      </c>
      <c r="F803" s="2">
        <v>5.7000000000000002E-2</v>
      </c>
      <c r="G803" s="2">
        <v>0.59299999999999997</v>
      </c>
      <c r="H803" s="2">
        <v>1.66E-2</v>
      </c>
      <c r="I803" s="3">
        <v>1937.27</v>
      </c>
      <c r="J803" s="3">
        <v>2044.57</v>
      </c>
      <c r="K803" s="3">
        <v>2054.27</v>
      </c>
      <c r="L803" s="3">
        <v>2028.18</v>
      </c>
      <c r="M803" s="3">
        <v>2094.86</v>
      </c>
      <c r="N803" s="3">
        <v>2024.81</v>
      </c>
      <c r="O803">
        <f t="shared" si="60"/>
        <v>5.538722016032871</v>
      </c>
      <c r="P803">
        <f t="shared" si="61"/>
        <v>6.0394266158047216</v>
      </c>
      <c r="Q803">
        <f t="shared" si="62"/>
        <v>4.6926860995111674</v>
      </c>
      <c r="R803">
        <f t="shared" si="63"/>
        <v>8.1346430802108127</v>
      </c>
      <c r="S803">
        <f t="shared" si="64"/>
        <v>4.5187299653636215</v>
      </c>
    </row>
    <row r="804" spans="1:19" x14ac:dyDescent="0.2">
      <c r="A804" s="1">
        <v>41944</v>
      </c>
      <c r="B804" s="2">
        <v>2.3300000000000001E-2</v>
      </c>
      <c r="C804">
        <v>19.75</v>
      </c>
      <c r="D804">
        <v>26.61</v>
      </c>
      <c r="E804" s="2">
        <v>0.02</v>
      </c>
      <c r="F804" s="2">
        <v>5.8000000000000003E-2</v>
      </c>
      <c r="G804" s="2">
        <v>0.59199999999999997</v>
      </c>
      <c r="H804" s="2">
        <v>1.32E-2</v>
      </c>
      <c r="I804" s="3">
        <v>2044.57</v>
      </c>
      <c r="J804" s="3">
        <v>2054.27</v>
      </c>
      <c r="K804" s="3">
        <v>2028.18</v>
      </c>
      <c r="L804" s="3">
        <v>2082.1999999999998</v>
      </c>
      <c r="M804" s="3">
        <v>2111.94</v>
      </c>
      <c r="N804" s="3">
        <v>2080.62</v>
      </c>
      <c r="O804">
        <f t="shared" si="60"/>
        <v>0.47442738570946386</v>
      </c>
      <c r="P804">
        <f t="shared" si="61"/>
        <v>-0.80163555172969581</v>
      </c>
      <c r="Q804">
        <f t="shared" si="62"/>
        <v>1.8404847963141346</v>
      </c>
      <c r="R804">
        <f t="shared" si="63"/>
        <v>3.2950693788914132</v>
      </c>
      <c r="S804">
        <f t="shared" si="64"/>
        <v>1.763206933487238</v>
      </c>
    </row>
    <row r="805" spans="1:19" x14ac:dyDescent="0.2">
      <c r="A805" s="1">
        <v>41974</v>
      </c>
      <c r="B805" s="2">
        <v>2.2100000000000002E-2</v>
      </c>
      <c r="C805">
        <v>20.079999999999998</v>
      </c>
      <c r="D805">
        <v>26.79</v>
      </c>
      <c r="E805" s="2">
        <v>1.9099999999999999E-2</v>
      </c>
      <c r="F805" s="2">
        <v>5.6000000000000001E-2</v>
      </c>
      <c r="G805" s="2">
        <v>0.59299999999999997</v>
      </c>
      <c r="H805" s="2">
        <v>7.6E-3</v>
      </c>
      <c r="I805" s="3">
        <v>2054.27</v>
      </c>
      <c r="J805" s="3">
        <v>2028.18</v>
      </c>
      <c r="K805" s="3">
        <v>2082.1999999999998</v>
      </c>
      <c r="L805" s="3">
        <v>2079.9899999999998</v>
      </c>
      <c r="M805" s="3">
        <v>2099.29</v>
      </c>
      <c r="N805" s="3">
        <v>2054.08</v>
      </c>
      <c r="O805">
        <f t="shared" si="60"/>
        <v>-1.270037531580559</v>
      </c>
      <c r="P805">
        <f t="shared" si="61"/>
        <v>1.3596070623627776</v>
      </c>
      <c r="Q805">
        <f t="shared" si="62"/>
        <v>1.2520262672384819</v>
      </c>
      <c r="R805">
        <f t="shared" si="63"/>
        <v>2.1915327585955158</v>
      </c>
      <c r="S805">
        <f t="shared" si="64"/>
        <v>-9.2490276351275824E-3</v>
      </c>
    </row>
    <row r="806" spans="1:19" x14ac:dyDescent="0.2">
      <c r="A806" s="1">
        <v>42005</v>
      </c>
      <c r="B806" s="2">
        <v>1.8800000000000001E-2</v>
      </c>
      <c r="C806">
        <v>20.02</v>
      </c>
      <c r="D806">
        <v>26.49</v>
      </c>
      <c r="E806" s="2">
        <v>1.9199999999999998E-2</v>
      </c>
      <c r="F806" s="2">
        <v>5.7000000000000002E-2</v>
      </c>
      <c r="G806" s="2">
        <v>0.59299999999999997</v>
      </c>
      <c r="H806" s="2">
        <v>-8.9999999999999998E-4</v>
      </c>
      <c r="I806" s="3">
        <v>2028.18</v>
      </c>
      <c r="J806" s="3">
        <v>2082.1999999999998</v>
      </c>
      <c r="K806" s="3">
        <v>2079.9899999999998</v>
      </c>
      <c r="L806" s="3">
        <v>2094.86</v>
      </c>
      <c r="M806" s="3">
        <v>2094.14</v>
      </c>
      <c r="N806" s="3">
        <v>1918.6</v>
      </c>
      <c r="O806">
        <f t="shared" si="60"/>
        <v>2.6634716839728068</v>
      </c>
      <c r="P806">
        <f t="shared" si="61"/>
        <v>2.5545069964204137</v>
      </c>
      <c r="Q806">
        <f t="shared" si="62"/>
        <v>3.2876766361960019</v>
      </c>
      <c r="R806">
        <f t="shared" si="63"/>
        <v>3.2521768284866193</v>
      </c>
      <c r="S806">
        <f t="shared" si="64"/>
        <v>-5.4028735122129241</v>
      </c>
    </row>
    <row r="807" spans="1:19" x14ac:dyDescent="0.2">
      <c r="A807" s="1">
        <v>42036</v>
      </c>
      <c r="B807" s="2">
        <v>1.9699999999999999E-2</v>
      </c>
      <c r="C807">
        <v>20.77</v>
      </c>
      <c r="D807">
        <v>27</v>
      </c>
      <c r="E807" s="2">
        <v>1.9699999999999999E-2</v>
      </c>
      <c r="F807" s="2">
        <v>5.5E-2</v>
      </c>
      <c r="G807" s="2">
        <v>0.59299999999999997</v>
      </c>
      <c r="H807" s="2">
        <v>-2.9999999999999997E-4</v>
      </c>
      <c r="I807" s="3">
        <v>2082.1999999999998</v>
      </c>
      <c r="J807" s="3">
        <v>2079.9899999999998</v>
      </c>
      <c r="K807" s="3">
        <v>2094.86</v>
      </c>
      <c r="L807" s="3">
        <v>2111.94</v>
      </c>
      <c r="M807" s="3">
        <v>2039.87</v>
      </c>
      <c r="N807" s="3">
        <v>1904.42</v>
      </c>
      <c r="O807">
        <f t="shared" si="60"/>
        <v>-0.10613773892997891</v>
      </c>
      <c r="P807">
        <f t="shared" si="61"/>
        <v>0.6080107578522842</v>
      </c>
      <c r="Q807">
        <f t="shared" si="62"/>
        <v>1.428296993564504</v>
      </c>
      <c r="R807">
        <f t="shared" si="63"/>
        <v>-2.0329459225818858</v>
      </c>
      <c r="S807">
        <f t="shared" si="64"/>
        <v>-8.5380847180866244</v>
      </c>
    </row>
    <row r="808" spans="1:19" x14ac:dyDescent="0.2">
      <c r="A808" s="1">
        <v>42064</v>
      </c>
      <c r="B808" s="2">
        <v>2.0400000000000001E-2</v>
      </c>
      <c r="C808">
        <v>20.96</v>
      </c>
      <c r="D808">
        <v>26.73</v>
      </c>
      <c r="E808" s="2">
        <v>1.9400000000000001E-2</v>
      </c>
      <c r="F808" s="2">
        <v>5.5E-2</v>
      </c>
      <c r="G808" s="2">
        <v>0.59299999999999997</v>
      </c>
      <c r="H808" s="2">
        <v>-6.9999999999999999E-4</v>
      </c>
      <c r="I808" s="3">
        <v>2079.9899999999998</v>
      </c>
      <c r="J808" s="3">
        <v>2094.86</v>
      </c>
      <c r="K808" s="3">
        <v>2111.94</v>
      </c>
      <c r="L808" s="3">
        <v>2099.29</v>
      </c>
      <c r="M808" s="3">
        <v>1944.41</v>
      </c>
      <c r="N808" s="3">
        <v>2021.95</v>
      </c>
      <c r="O808">
        <f t="shared" si="60"/>
        <v>0.71490728320811048</v>
      </c>
      <c r="P808">
        <f t="shared" si="61"/>
        <v>1.5360650772359596</v>
      </c>
      <c r="Q808">
        <f t="shared" si="62"/>
        <v>0.92788907638980955</v>
      </c>
      <c r="R808">
        <f t="shared" si="63"/>
        <v>-6.5183005687527213</v>
      </c>
      <c r="S808">
        <f t="shared" si="64"/>
        <v>-2.7903980307597553</v>
      </c>
    </row>
    <row r="809" spans="1:19" x14ac:dyDescent="0.2">
      <c r="A809" s="1">
        <v>42095</v>
      </c>
      <c r="B809" s="2">
        <v>1.9300000000000001E-2</v>
      </c>
      <c r="C809">
        <v>21.42</v>
      </c>
      <c r="D809">
        <v>26.79</v>
      </c>
      <c r="E809" s="2">
        <v>1.9599999999999999E-2</v>
      </c>
      <c r="F809" s="2">
        <v>5.3999999999999999E-2</v>
      </c>
      <c r="G809" s="2">
        <v>0.59299999999999997</v>
      </c>
      <c r="H809" s="2">
        <v>-2E-3</v>
      </c>
      <c r="I809" s="3">
        <v>2094.86</v>
      </c>
      <c r="J809" s="3">
        <v>2111.94</v>
      </c>
      <c r="K809" s="3">
        <v>2099.29</v>
      </c>
      <c r="L809" s="3">
        <v>2094.14</v>
      </c>
      <c r="M809" s="3">
        <v>2024.81</v>
      </c>
      <c r="N809" s="3">
        <v>2075.54</v>
      </c>
      <c r="O809">
        <f t="shared" si="60"/>
        <v>0.81532894799651867</v>
      </c>
      <c r="P809">
        <f t="shared" si="61"/>
        <v>0.21146997890073571</v>
      </c>
      <c r="Q809">
        <f t="shared" si="62"/>
        <v>-3.4369838557246624E-2</v>
      </c>
      <c r="R809">
        <f t="shared" si="63"/>
        <v>-3.3438988762972355</v>
      </c>
      <c r="S809">
        <f t="shared" si="64"/>
        <v>-0.92225733461902548</v>
      </c>
    </row>
    <row r="810" spans="1:19" x14ac:dyDescent="0.2">
      <c r="A810" s="1">
        <v>42125</v>
      </c>
      <c r="B810" s="2">
        <v>2.1999999999999999E-2</v>
      </c>
      <c r="C810">
        <v>21.92</v>
      </c>
      <c r="D810">
        <v>26.81</v>
      </c>
      <c r="E810" s="2">
        <v>1.9599999999999999E-2</v>
      </c>
      <c r="F810" s="2">
        <v>5.5E-2</v>
      </c>
      <c r="G810" s="2">
        <v>0.59399999999999997</v>
      </c>
      <c r="H810" s="2">
        <v>-4.0000000000000002E-4</v>
      </c>
      <c r="I810" s="3">
        <v>2111.94</v>
      </c>
      <c r="J810" s="3">
        <v>2099.29</v>
      </c>
      <c r="K810" s="3">
        <v>2094.14</v>
      </c>
      <c r="L810" s="3">
        <v>2039.87</v>
      </c>
      <c r="M810" s="3">
        <v>2080.62</v>
      </c>
      <c r="N810" s="3">
        <v>2065.5500000000002</v>
      </c>
      <c r="O810">
        <f t="shared" si="60"/>
        <v>-0.59897534967849886</v>
      </c>
      <c r="P810">
        <f t="shared" si="61"/>
        <v>-0.84282697425117625</v>
      </c>
      <c r="Q810">
        <f t="shared" si="62"/>
        <v>-3.4125022491169332</v>
      </c>
      <c r="R810">
        <f t="shared" si="63"/>
        <v>-1.4829966760419366</v>
      </c>
      <c r="S810">
        <f t="shared" si="64"/>
        <v>-2.1965586143545712</v>
      </c>
    </row>
    <row r="811" spans="1:19" x14ac:dyDescent="0.2">
      <c r="A811" s="1">
        <v>42156</v>
      </c>
      <c r="B811" s="2">
        <v>2.3599999999999999E-2</v>
      </c>
      <c r="C811">
        <v>22.12</v>
      </c>
      <c r="D811">
        <v>26.5</v>
      </c>
      <c r="E811" s="2">
        <v>1.9599999999999999E-2</v>
      </c>
      <c r="F811" s="2">
        <v>5.2999999999999999E-2</v>
      </c>
      <c r="G811" s="2">
        <v>0.59399999999999997</v>
      </c>
      <c r="H811" s="2">
        <v>1.1999999999999999E-3</v>
      </c>
      <c r="I811" s="3">
        <v>2099.29</v>
      </c>
      <c r="J811" s="3">
        <v>2094.14</v>
      </c>
      <c r="K811" s="3">
        <v>2039.87</v>
      </c>
      <c r="L811" s="3">
        <v>1944.41</v>
      </c>
      <c r="M811" s="3">
        <v>2054.08</v>
      </c>
      <c r="N811" s="3">
        <v>2083.89</v>
      </c>
      <c r="O811">
        <f t="shared" si="60"/>
        <v>-0.24532103711255582</v>
      </c>
      <c r="P811">
        <f t="shared" si="61"/>
        <v>-2.8304807815975885</v>
      </c>
      <c r="Q811">
        <f t="shared" si="62"/>
        <v>-7.3777324714546344</v>
      </c>
      <c r="R811">
        <f t="shared" si="63"/>
        <v>-2.1535852597783123</v>
      </c>
      <c r="S811">
        <f t="shared" si="64"/>
        <v>-0.73358135369577804</v>
      </c>
    </row>
    <row r="812" spans="1:19" x14ac:dyDescent="0.2">
      <c r="A812" s="1">
        <v>42186</v>
      </c>
      <c r="B812" s="2">
        <v>2.3199999999999998E-2</v>
      </c>
      <c r="C812">
        <v>22.4</v>
      </c>
      <c r="D812">
        <v>26.38</v>
      </c>
      <c r="E812" s="2">
        <v>1.9900000000000001E-2</v>
      </c>
      <c r="F812" s="2">
        <v>5.1999999999999998E-2</v>
      </c>
      <c r="G812" s="2">
        <v>0.59299999999999997</v>
      </c>
      <c r="H812" s="2">
        <v>1.6999999999999999E-3</v>
      </c>
      <c r="I812" s="3">
        <v>2094.14</v>
      </c>
      <c r="J812" s="3">
        <v>2039.87</v>
      </c>
      <c r="K812" s="3">
        <v>1944.41</v>
      </c>
      <c r="L812" s="3">
        <v>2024.81</v>
      </c>
      <c r="M812" s="3">
        <v>1918.6</v>
      </c>
      <c r="N812" s="3">
        <v>2148.9</v>
      </c>
      <c r="O812">
        <f t="shared" si="60"/>
        <v>-2.5915172815571097</v>
      </c>
      <c r="P812">
        <f t="shared" si="61"/>
        <v>-7.1499517701777204</v>
      </c>
      <c r="Q812">
        <f t="shared" si="62"/>
        <v>-3.310666908611648</v>
      </c>
      <c r="R812">
        <f t="shared" si="63"/>
        <v>-8.3824386144192857</v>
      </c>
      <c r="S812">
        <f t="shared" si="64"/>
        <v>2.6149159082009987</v>
      </c>
    </row>
    <row r="813" spans="1:19" x14ac:dyDescent="0.2">
      <c r="A813" s="1">
        <v>42217</v>
      </c>
      <c r="B813" s="2">
        <v>2.1700000000000001E-2</v>
      </c>
      <c r="C813">
        <v>22.15</v>
      </c>
      <c r="D813">
        <v>25.69</v>
      </c>
      <c r="E813" s="2">
        <v>2.01E-2</v>
      </c>
      <c r="F813" s="2">
        <v>5.0999999999999997E-2</v>
      </c>
      <c r="G813" s="2">
        <v>0.59399999999999997</v>
      </c>
      <c r="H813" s="2">
        <v>2E-3</v>
      </c>
      <c r="I813" s="3">
        <v>2039.87</v>
      </c>
      <c r="J813" s="3">
        <v>1944.41</v>
      </c>
      <c r="K813" s="3">
        <v>2024.81</v>
      </c>
      <c r="L813" s="3">
        <v>2080.62</v>
      </c>
      <c r="M813" s="3">
        <v>1904.42</v>
      </c>
      <c r="N813" s="3">
        <v>2170.9499999999998</v>
      </c>
      <c r="O813">
        <f t="shared" si="60"/>
        <v>-4.6797099815184211</v>
      </c>
      <c r="P813">
        <f t="shared" si="61"/>
        <v>-0.73828234152175654</v>
      </c>
      <c r="Q813">
        <f t="shared" si="62"/>
        <v>1.9976763225107552</v>
      </c>
      <c r="R813">
        <f t="shared" si="63"/>
        <v>-6.6401290278301994</v>
      </c>
      <c r="S813">
        <f t="shared" si="64"/>
        <v>6.4258996896860987</v>
      </c>
    </row>
    <row r="814" spans="1:19" x14ac:dyDescent="0.2">
      <c r="A814" s="1">
        <v>42248</v>
      </c>
      <c r="B814" s="2">
        <v>2.1700000000000001E-2</v>
      </c>
      <c r="C814">
        <v>21.45</v>
      </c>
      <c r="D814">
        <v>24.5</v>
      </c>
      <c r="E814" s="2">
        <v>2.07E-2</v>
      </c>
      <c r="F814" s="2">
        <v>0.05</v>
      </c>
      <c r="G814" s="2">
        <v>0.59199999999999997</v>
      </c>
      <c r="H814" s="2">
        <v>-4.0000000000000002E-4</v>
      </c>
      <c r="I814" s="3">
        <v>1944.41</v>
      </c>
      <c r="J814" s="3">
        <v>2024.81</v>
      </c>
      <c r="K814" s="3">
        <v>2080.62</v>
      </c>
      <c r="L814" s="3">
        <v>2054.08</v>
      </c>
      <c r="M814" s="3">
        <v>2021.95</v>
      </c>
      <c r="N814" s="3">
        <v>2157.69</v>
      </c>
      <c r="O814">
        <f t="shared" si="60"/>
        <v>4.1349303901954793</v>
      </c>
      <c r="P814">
        <f t="shared" si="61"/>
        <v>7.005209806573709</v>
      </c>
      <c r="Q814">
        <f t="shared" si="62"/>
        <v>5.6402713419494876</v>
      </c>
      <c r="R814">
        <f t="shared" si="63"/>
        <v>3.9878420703452377</v>
      </c>
      <c r="S814">
        <f t="shared" si="64"/>
        <v>10.968880020160366</v>
      </c>
    </row>
    <row r="815" spans="1:19" x14ac:dyDescent="0.2">
      <c r="A815" s="1">
        <v>42278</v>
      </c>
      <c r="B815" s="2">
        <v>2.07E-2</v>
      </c>
      <c r="C815">
        <v>22.68</v>
      </c>
      <c r="D815">
        <v>25.49</v>
      </c>
      <c r="E815" s="2">
        <v>2.1899999999999999E-2</v>
      </c>
      <c r="F815" s="2">
        <v>0.05</v>
      </c>
      <c r="G815" s="2">
        <v>0.59299999999999997</v>
      </c>
      <c r="H815" s="2">
        <v>1.6999999999999999E-3</v>
      </c>
      <c r="I815" s="3">
        <v>2024.81</v>
      </c>
      <c r="J815" s="3">
        <v>2080.62</v>
      </c>
      <c r="K815" s="3">
        <v>2054.08</v>
      </c>
      <c r="L815" s="3">
        <v>1918.6</v>
      </c>
      <c r="M815" s="3">
        <v>2075.54</v>
      </c>
      <c r="N815" s="3">
        <v>2143.02</v>
      </c>
      <c r="O815">
        <f t="shared" si="60"/>
        <v>2.7563079992690698</v>
      </c>
      <c r="P815">
        <f t="shared" si="61"/>
        <v>1.4455677322810612</v>
      </c>
      <c r="Q815">
        <f t="shared" si="62"/>
        <v>-5.2454304354482613</v>
      </c>
      <c r="R815">
        <f t="shared" si="63"/>
        <v>2.5054202616541899</v>
      </c>
      <c r="S815">
        <f t="shared" si="64"/>
        <v>5.8380786345385571</v>
      </c>
    </row>
    <row r="816" spans="1:19" x14ac:dyDescent="0.2">
      <c r="A816" s="1">
        <v>42309</v>
      </c>
      <c r="B816" s="2">
        <v>2.2599999999999999E-2</v>
      </c>
      <c r="C816">
        <v>23.67</v>
      </c>
      <c r="D816">
        <v>26.23</v>
      </c>
      <c r="E816" s="2">
        <v>2.1100000000000001E-2</v>
      </c>
      <c r="F816" s="2">
        <v>0.05</v>
      </c>
      <c r="G816" s="2">
        <v>0.59399999999999997</v>
      </c>
      <c r="H816" s="2">
        <v>5.0000000000000001E-3</v>
      </c>
      <c r="I816" s="3">
        <v>2080.62</v>
      </c>
      <c r="J816" s="3">
        <v>2054.08</v>
      </c>
      <c r="K816" s="3">
        <v>1918.6</v>
      </c>
      <c r="L816" s="3">
        <v>1904.42</v>
      </c>
      <c r="M816" s="3">
        <v>2065.5500000000002</v>
      </c>
      <c r="N816" s="3">
        <v>2164.9899999999998</v>
      </c>
      <c r="O816">
        <f t="shared" si="60"/>
        <v>-1.2755813171073993</v>
      </c>
      <c r="P816">
        <f t="shared" si="61"/>
        <v>-7.7871019215426163</v>
      </c>
      <c r="Q816">
        <f t="shared" si="62"/>
        <v>-8.4686295431169452</v>
      </c>
      <c r="R816">
        <f t="shared" si="63"/>
        <v>-0.72430333266044755</v>
      </c>
      <c r="S816">
        <f t="shared" si="64"/>
        <v>4.0550412857705886</v>
      </c>
    </row>
    <row r="817" spans="1:19" x14ac:dyDescent="0.2">
      <c r="A817" s="1">
        <v>42339</v>
      </c>
      <c r="B817" s="2">
        <v>2.24E-2</v>
      </c>
      <c r="C817">
        <v>23.74</v>
      </c>
      <c r="D817">
        <v>25.97</v>
      </c>
      <c r="E817" s="2">
        <v>2.07E-2</v>
      </c>
      <c r="F817" s="2">
        <v>0.05</v>
      </c>
      <c r="G817" s="2">
        <v>0.59599999999999997</v>
      </c>
      <c r="H817" s="2">
        <v>7.3000000000000001E-3</v>
      </c>
      <c r="I817" s="3">
        <v>2054.08</v>
      </c>
      <c r="J817" s="3">
        <v>1918.6</v>
      </c>
      <c r="K817" s="3">
        <v>1904.42</v>
      </c>
      <c r="L817" s="3">
        <v>2021.95</v>
      </c>
      <c r="M817" s="3">
        <v>2083.89</v>
      </c>
      <c r="N817" s="3">
        <v>2246.63</v>
      </c>
      <c r="O817">
        <f t="shared" si="60"/>
        <v>-6.5956535285870093</v>
      </c>
      <c r="P817">
        <f t="shared" si="61"/>
        <v>-7.2859869138495075</v>
      </c>
      <c r="Q817">
        <f t="shared" si="62"/>
        <v>-1.5642039258451423</v>
      </c>
      <c r="R817">
        <f t="shared" si="63"/>
        <v>1.4512579841096773</v>
      </c>
      <c r="S817">
        <f t="shared" si="64"/>
        <v>9.3740263280885028</v>
      </c>
    </row>
    <row r="818" spans="1:19" x14ac:dyDescent="0.2">
      <c r="A818" s="1">
        <v>42370</v>
      </c>
      <c r="B818" s="2">
        <v>2.0899999999999998E-2</v>
      </c>
      <c r="C818">
        <v>22.18</v>
      </c>
      <c r="D818">
        <v>24.21</v>
      </c>
      <c r="E818" s="2">
        <v>2.1100000000000001E-2</v>
      </c>
      <c r="F818" s="2">
        <v>4.9000000000000002E-2</v>
      </c>
      <c r="G818" s="2">
        <v>0.59699999999999998</v>
      </c>
      <c r="H818" s="2">
        <v>1.37E-2</v>
      </c>
      <c r="I818" s="3">
        <v>1918.6</v>
      </c>
      <c r="J818" s="3">
        <v>1904.42</v>
      </c>
      <c r="K818" s="3">
        <v>2021.95</v>
      </c>
      <c r="L818" s="3">
        <v>2075.54</v>
      </c>
      <c r="M818" s="3">
        <v>2148.9</v>
      </c>
      <c r="N818" s="3">
        <v>2275.12</v>
      </c>
      <c r="O818">
        <f t="shared" si="60"/>
        <v>-0.73908057958927964</v>
      </c>
      <c r="P818">
        <f t="shared" si="61"/>
        <v>5.3867403314917128</v>
      </c>
      <c r="Q818">
        <f t="shared" si="62"/>
        <v>8.1799228604190652</v>
      </c>
      <c r="R818">
        <f t="shared" si="63"/>
        <v>12.003544251016374</v>
      </c>
      <c r="S818">
        <f t="shared" si="64"/>
        <v>18.582299593453566</v>
      </c>
    </row>
    <row r="819" spans="1:19" x14ac:dyDescent="0.2">
      <c r="A819" s="1">
        <v>42401</v>
      </c>
      <c r="B819" s="2">
        <v>1.78E-2</v>
      </c>
      <c r="C819">
        <v>22.02</v>
      </c>
      <c r="D819">
        <v>24</v>
      </c>
      <c r="E819" s="2">
        <v>2.2700000000000001E-2</v>
      </c>
      <c r="F819" s="2">
        <v>4.9000000000000002E-2</v>
      </c>
      <c r="G819" s="2">
        <v>0.59799999999999998</v>
      </c>
      <c r="H819" s="2">
        <v>1.0200000000000001E-2</v>
      </c>
      <c r="I819" s="3">
        <v>1904.42</v>
      </c>
      <c r="J819" s="3">
        <v>2021.95</v>
      </c>
      <c r="K819" s="3">
        <v>2075.54</v>
      </c>
      <c r="L819" s="3">
        <v>2065.5500000000002</v>
      </c>
      <c r="M819" s="3">
        <v>2170.9499999999998</v>
      </c>
      <c r="N819" s="3">
        <v>2329.91</v>
      </c>
      <c r="O819">
        <f t="shared" si="60"/>
        <v>6.1714327721825946</v>
      </c>
      <c r="P819">
        <f t="shared" si="61"/>
        <v>8.9854128816122536</v>
      </c>
      <c r="Q819">
        <f t="shared" si="62"/>
        <v>8.460843721447997</v>
      </c>
      <c r="R819">
        <f t="shared" si="63"/>
        <v>13.99533716302075</v>
      </c>
      <c r="S819">
        <f t="shared" si="64"/>
        <v>22.342235431259905</v>
      </c>
    </row>
    <row r="820" spans="1:19" x14ac:dyDescent="0.2">
      <c r="A820" s="1">
        <v>42430</v>
      </c>
      <c r="B820" s="2">
        <v>1.89E-2</v>
      </c>
      <c r="C820">
        <v>23.39</v>
      </c>
      <c r="D820">
        <v>25.37</v>
      </c>
      <c r="E820" s="2">
        <v>2.3E-2</v>
      </c>
      <c r="F820" s="2">
        <v>0.05</v>
      </c>
      <c r="G820" s="2">
        <v>0.59799999999999998</v>
      </c>
      <c r="H820" s="2">
        <v>8.5000000000000006E-3</v>
      </c>
      <c r="I820" s="3">
        <v>2021.95</v>
      </c>
      <c r="J820" s="3">
        <v>2075.54</v>
      </c>
      <c r="K820" s="3">
        <v>2065.5500000000002</v>
      </c>
      <c r="L820" s="3">
        <v>2083.89</v>
      </c>
      <c r="M820" s="3">
        <v>2157.69</v>
      </c>
      <c r="N820" s="3">
        <v>2366.8200000000002</v>
      </c>
      <c r="O820">
        <f t="shared" si="60"/>
        <v>2.6504117312495357</v>
      </c>
      <c r="P820">
        <f t="shared" si="61"/>
        <v>2.1563342318059453</v>
      </c>
      <c r="Q820">
        <f t="shared" si="62"/>
        <v>3.0633794109646617</v>
      </c>
      <c r="R820">
        <f t="shared" si="63"/>
        <v>6.7133212987462665</v>
      </c>
      <c r="S820">
        <f t="shared" si="64"/>
        <v>17.056307030341998</v>
      </c>
    </row>
    <row r="821" spans="1:19" x14ac:dyDescent="0.2">
      <c r="A821" s="1">
        <v>42461</v>
      </c>
      <c r="B821" s="2">
        <v>1.8100000000000002E-2</v>
      </c>
      <c r="C821">
        <v>23.97</v>
      </c>
      <c r="D821">
        <v>25.92</v>
      </c>
      <c r="E821" s="2">
        <v>2.1700000000000001E-2</v>
      </c>
      <c r="F821" s="2">
        <v>0.05</v>
      </c>
      <c r="G821" s="2">
        <v>0.59699999999999998</v>
      </c>
      <c r="H821" s="2">
        <v>1.1299999999999999E-2</v>
      </c>
      <c r="I821" s="3">
        <v>2075.54</v>
      </c>
      <c r="J821" s="3">
        <v>2065.5500000000002</v>
      </c>
      <c r="K821" s="3">
        <v>2083.89</v>
      </c>
      <c r="L821" s="3">
        <v>2148.9</v>
      </c>
      <c r="M821" s="3">
        <v>2143.02</v>
      </c>
      <c r="N821" s="3">
        <v>2359.31</v>
      </c>
      <c r="O821">
        <f t="shared" si="60"/>
        <v>-0.48132052381547608</v>
      </c>
      <c r="P821">
        <f t="shared" si="61"/>
        <v>0.40230494232824654</v>
      </c>
      <c r="Q821">
        <f t="shared" si="62"/>
        <v>3.5345018645750015</v>
      </c>
      <c r="R821">
        <f t="shared" si="63"/>
        <v>3.2512020968037181</v>
      </c>
      <c r="S821">
        <f t="shared" si="64"/>
        <v>13.672104608921053</v>
      </c>
    </row>
    <row r="822" spans="1:19" x14ac:dyDescent="0.2">
      <c r="A822" s="1">
        <v>42491</v>
      </c>
      <c r="B822" s="2">
        <v>1.8100000000000002E-2</v>
      </c>
      <c r="C822">
        <v>23.81</v>
      </c>
      <c r="D822">
        <v>25.69</v>
      </c>
      <c r="E822" s="2">
        <v>2.12E-2</v>
      </c>
      <c r="F822" s="2">
        <v>4.7E-2</v>
      </c>
      <c r="G822" s="2">
        <v>0.59699999999999998</v>
      </c>
      <c r="H822" s="2">
        <v>1.0200000000000001E-2</v>
      </c>
      <c r="I822" s="3">
        <v>2065.5500000000002</v>
      </c>
      <c r="J822" s="3">
        <v>2083.89</v>
      </c>
      <c r="K822" s="3">
        <v>2148.9</v>
      </c>
      <c r="L822" s="3">
        <v>2170.9499999999998</v>
      </c>
      <c r="M822" s="3">
        <v>2164.9899999999998</v>
      </c>
      <c r="N822" s="3">
        <v>2395.35</v>
      </c>
      <c r="O822">
        <f t="shared" si="60"/>
        <v>0.88789910677542494</v>
      </c>
      <c r="P822">
        <f t="shared" si="61"/>
        <v>4.0352448500399429</v>
      </c>
      <c r="Q822">
        <f t="shared" si="62"/>
        <v>5.1027571349035128</v>
      </c>
      <c r="R822">
        <f t="shared" si="63"/>
        <v>4.8142141318292753</v>
      </c>
      <c r="S822">
        <f t="shared" si="64"/>
        <v>15.966691680182009</v>
      </c>
    </row>
    <row r="823" spans="1:19" x14ac:dyDescent="0.2">
      <c r="A823" s="1">
        <v>42522</v>
      </c>
      <c r="B823" s="2">
        <v>1.6400000000000001E-2</v>
      </c>
      <c r="C823">
        <v>23.97</v>
      </c>
      <c r="D823">
        <v>25.84</v>
      </c>
      <c r="E823" s="2">
        <v>2.1399999999999999E-2</v>
      </c>
      <c r="F823" s="2">
        <v>4.9000000000000002E-2</v>
      </c>
      <c r="G823" s="2">
        <v>0.59699999999999998</v>
      </c>
      <c r="H823" s="2">
        <v>1.01E-2</v>
      </c>
      <c r="I823" s="3">
        <v>2083.89</v>
      </c>
      <c r="J823" s="3">
        <v>2148.9</v>
      </c>
      <c r="K823" s="3">
        <v>2170.9499999999998</v>
      </c>
      <c r="L823" s="3">
        <v>2157.69</v>
      </c>
      <c r="M823" s="3">
        <v>2246.63</v>
      </c>
      <c r="N823" s="3">
        <v>2433.9899999999998</v>
      </c>
      <c r="O823">
        <f t="shared" si="60"/>
        <v>3.119646430473777</v>
      </c>
      <c r="P823">
        <f t="shared" si="61"/>
        <v>4.1777637015389502</v>
      </c>
      <c r="Q823">
        <f t="shared" si="62"/>
        <v>3.5414537235650689</v>
      </c>
      <c r="R823">
        <f t="shared" si="63"/>
        <v>7.8094333194170584</v>
      </c>
      <c r="S823">
        <f t="shared" si="64"/>
        <v>16.800310956912302</v>
      </c>
    </row>
    <row r="824" spans="1:19" x14ac:dyDescent="0.2">
      <c r="A824" s="1">
        <v>42552</v>
      </c>
      <c r="B824" s="2">
        <v>1.4999999999999999E-2</v>
      </c>
      <c r="C824">
        <v>24.52</v>
      </c>
      <c r="D824">
        <v>26.69</v>
      </c>
      <c r="E824" s="2">
        <v>2.1299999999999999E-2</v>
      </c>
      <c r="F824" s="2">
        <v>4.9000000000000002E-2</v>
      </c>
      <c r="G824" s="2">
        <v>0.59699999999999998</v>
      </c>
      <c r="H824" s="2">
        <v>8.3999999999999995E-3</v>
      </c>
      <c r="I824" s="3">
        <v>2148.9</v>
      </c>
      <c r="J824" s="3">
        <v>2170.9499999999998</v>
      </c>
      <c r="K824" s="3">
        <v>2157.69</v>
      </c>
      <c r="L824" s="3">
        <v>2143.02</v>
      </c>
      <c r="M824" s="3">
        <v>2275.12</v>
      </c>
      <c r="N824" s="3">
        <v>2454.1</v>
      </c>
      <c r="O824">
        <f t="shared" si="60"/>
        <v>1.0261063800083736</v>
      </c>
      <c r="P824">
        <f t="shared" si="61"/>
        <v>0.40904648890129902</v>
      </c>
      <c r="Q824">
        <f t="shared" si="62"/>
        <v>-0.27362836800224333</v>
      </c>
      <c r="R824">
        <f t="shared" si="63"/>
        <v>5.8737028247010103</v>
      </c>
      <c r="S824">
        <f t="shared" si="64"/>
        <v>14.202615291544497</v>
      </c>
    </row>
    <row r="825" spans="1:19" x14ac:dyDescent="0.2">
      <c r="A825" s="1">
        <v>42583</v>
      </c>
      <c r="B825" s="2">
        <v>1.5599999999999999E-2</v>
      </c>
      <c r="C825">
        <v>24.57</v>
      </c>
      <c r="D825">
        <v>26.95</v>
      </c>
      <c r="E825" s="2">
        <v>2.0799999999999999E-2</v>
      </c>
      <c r="F825" s="2">
        <v>4.9000000000000002E-2</v>
      </c>
      <c r="G825" s="2">
        <v>0.59799999999999998</v>
      </c>
      <c r="H825" s="2">
        <v>1.06E-2</v>
      </c>
      <c r="I825" s="3">
        <v>2170.9499999999998</v>
      </c>
      <c r="J825" s="3">
        <v>2157.69</v>
      </c>
      <c r="K825" s="3">
        <v>2143.02</v>
      </c>
      <c r="L825" s="3">
        <v>2164.9899999999998</v>
      </c>
      <c r="M825" s="3">
        <v>2329.91</v>
      </c>
      <c r="N825" s="3">
        <v>2456.2199999999998</v>
      </c>
      <c r="O825">
        <f t="shared" si="60"/>
        <v>-0.61079251019138248</v>
      </c>
      <c r="P825">
        <f t="shared" si="61"/>
        <v>-1.2865335452221349</v>
      </c>
      <c r="Q825">
        <f t="shared" si="62"/>
        <v>-0.27453419010110558</v>
      </c>
      <c r="R825">
        <f t="shared" si="63"/>
        <v>7.3221400769248435</v>
      </c>
      <c r="S825">
        <f t="shared" si="64"/>
        <v>13.140330270158218</v>
      </c>
    </row>
    <row r="826" spans="1:19" x14ac:dyDescent="0.2">
      <c r="A826" s="1">
        <v>42614</v>
      </c>
      <c r="B826" s="2">
        <v>1.6299999999999999E-2</v>
      </c>
      <c r="C826">
        <v>24.22</v>
      </c>
      <c r="D826">
        <v>26.73</v>
      </c>
      <c r="E826" s="2">
        <v>2.07E-2</v>
      </c>
      <c r="F826" s="2">
        <v>0.05</v>
      </c>
      <c r="G826" s="2">
        <v>0.59699999999999998</v>
      </c>
      <c r="H826" s="2">
        <v>1.46E-2</v>
      </c>
      <c r="I826" s="3">
        <v>2157.69</v>
      </c>
      <c r="J826" s="3">
        <v>2143.02</v>
      </c>
      <c r="K826" s="3">
        <v>2164.9899999999998</v>
      </c>
      <c r="L826" s="3">
        <v>2246.63</v>
      </c>
      <c r="M826" s="3">
        <v>2366.8200000000002</v>
      </c>
      <c r="N826" s="3">
        <v>2492.84</v>
      </c>
      <c r="O826">
        <f t="shared" si="60"/>
        <v>-0.67989377528746564</v>
      </c>
      <c r="P826">
        <f t="shared" si="61"/>
        <v>0.33832478252202591</v>
      </c>
      <c r="Q826">
        <f t="shared" si="62"/>
        <v>4.1220008434946553</v>
      </c>
      <c r="R826">
        <f t="shared" si="63"/>
        <v>9.6923098313474121</v>
      </c>
      <c r="S826">
        <f t="shared" si="64"/>
        <v>15.532815186611604</v>
      </c>
    </row>
    <row r="827" spans="1:19" x14ac:dyDescent="0.2">
      <c r="A827" s="1">
        <v>42644</v>
      </c>
      <c r="B827" s="2">
        <v>1.7600000000000001E-2</v>
      </c>
      <c r="C827">
        <v>23.57</v>
      </c>
      <c r="D827">
        <v>26.53</v>
      </c>
      <c r="E827" s="2">
        <v>2.0899999999999998E-2</v>
      </c>
      <c r="F827" s="2">
        <v>4.9000000000000002E-2</v>
      </c>
      <c r="G827" s="2">
        <v>0.59699999999999998</v>
      </c>
      <c r="H827" s="2">
        <v>1.6400000000000001E-2</v>
      </c>
      <c r="I827" s="3">
        <v>2143.02</v>
      </c>
      <c r="J827" s="3">
        <v>2164.9899999999998</v>
      </c>
      <c r="K827" s="3">
        <v>2246.63</v>
      </c>
      <c r="L827" s="3">
        <v>2275.12</v>
      </c>
      <c r="M827" s="3">
        <v>2359.31</v>
      </c>
      <c r="N827" s="3">
        <v>2557</v>
      </c>
      <c r="O827">
        <f t="shared" si="60"/>
        <v>1.0251887523214709</v>
      </c>
      <c r="P827">
        <f t="shared" si="61"/>
        <v>4.8347658911256142</v>
      </c>
      <c r="Q827">
        <f t="shared" si="62"/>
        <v>6.1641981876044083</v>
      </c>
      <c r="R827">
        <f t="shared" si="63"/>
        <v>10.092766283095811</v>
      </c>
      <c r="S827">
        <f t="shared" si="64"/>
        <v>19.317598529178447</v>
      </c>
    </row>
    <row r="828" spans="1:19" x14ac:dyDescent="0.2">
      <c r="A828" s="1">
        <v>42675</v>
      </c>
      <c r="B828" s="2">
        <v>2.1399999999999999E-2</v>
      </c>
      <c r="C828">
        <v>23.35</v>
      </c>
      <c r="D828">
        <v>26.85</v>
      </c>
      <c r="E828" s="2">
        <v>2.1100000000000001E-2</v>
      </c>
      <c r="F828" s="2">
        <v>4.5999999999999999E-2</v>
      </c>
      <c r="G828" s="2">
        <v>0.59799999999999998</v>
      </c>
      <c r="H828" s="2">
        <v>1.6899999999999998E-2</v>
      </c>
      <c r="I828" s="3">
        <v>2164.9899999999998</v>
      </c>
      <c r="J828" s="3">
        <v>2246.63</v>
      </c>
      <c r="K828" s="3">
        <v>2275.12</v>
      </c>
      <c r="L828" s="3">
        <v>2329.91</v>
      </c>
      <c r="M828" s="3">
        <v>2395.35</v>
      </c>
      <c r="N828" s="3">
        <v>2593.61</v>
      </c>
      <c r="O828">
        <f t="shared" si="60"/>
        <v>3.7709181104762735</v>
      </c>
      <c r="P828">
        <f t="shared" si="61"/>
        <v>5.0868595236005731</v>
      </c>
      <c r="Q828">
        <f t="shared" si="62"/>
        <v>7.6175871482085489</v>
      </c>
      <c r="R828">
        <f t="shared" si="63"/>
        <v>10.640233904082708</v>
      </c>
      <c r="S828">
        <f t="shared" si="64"/>
        <v>19.7977819758983</v>
      </c>
    </row>
    <row r="829" spans="1:19" x14ac:dyDescent="0.2">
      <c r="A829" s="1">
        <v>42705</v>
      </c>
      <c r="B829" s="2">
        <v>2.4899999999999999E-2</v>
      </c>
      <c r="C829">
        <v>23.76</v>
      </c>
      <c r="D829">
        <v>27.87</v>
      </c>
      <c r="E829" s="2">
        <v>2.1000000000000001E-2</v>
      </c>
      <c r="F829" s="2">
        <v>4.7E-2</v>
      </c>
      <c r="G829" s="2">
        <v>0.59799999999999998</v>
      </c>
      <c r="H829" s="2">
        <v>2.07E-2</v>
      </c>
      <c r="I829" s="3">
        <v>2246.63</v>
      </c>
      <c r="J829" s="3">
        <v>2275.12</v>
      </c>
      <c r="K829" s="3">
        <v>2329.91</v>
      </c>
      <c r="L829" s="3">
        <v>2366.8200000000002</v>
      </c>
      <c r="M829" s="3">
        <v>2433.9899999999998</v>
      </c>
      <c r="N829" s="3">
        <v>2664.34</v>
      </c>
      <c r="O829">
        <f t="shared" si="60"/>
        <v>1.2681215865540718</v>
      </c>
      <c r="P829">
        <f t="shared" si="61"/>
        <v>3.7068854239460824</v>
      </c>
      <c r="Q829">
        <f t="shared" si="62"/>
        <v>5.3497905752170949</v>
      </c>
      <c r="R829">
        <f t="shared" si="63"/>
        <v>8.3396019816347042</v>
      </c>
      <c r="S829">
        <f t="shared" si="64"/>
        <v>18.592736676711354</v>
      </c>
    </row>
    <row r="830" spans="1:19" x14ac:dyDescent="0.2">
      <c r="A830" s="1">
        <v>42736</v>
      </c>
      <c r="B830" s="2">
        <v>2.4299999999999999E-2</v>
      </c>
      <c r="C830">
        <v>23.59</v>
      </c>
      <c r="D830">
        <v>28.06</v>
      </c>
      <c r="E830" s="2">
        <v>2.0299999999999999E-2</v>
      </c>
      <c r="F830" s="2">
        <v>4.8000000000000001E-2</v>
      </c>
      <c r="G830" s="2">
        <v>0.59899999999999998</v>
      </c>
      <c r="H830" s="2">
        <v>2.5000000000000001E-2</v>
      </c>
      <c r="I830" s="3">
        <v>2275.12</v>
      </c>
      <c r="J830" s="3">
        <v>2329.91</v>
      </c>
      <c r="K830" s="3">
        <v>2366.8200000000002</v>
      </c>
      <c r="L830" s="3">
        <v>2359.31</v>
      </c>
      <c r="M830" s="3">
        <v>2454.1</v>
      </c>
      <c r="N830" s="3">
        <v>2789.8</v>
      </c>
      <c r="O830">
        <f t="shared" si="60"/>
        <v>2.4082246211188929</v>
      </c>
      <c r="P830">
        <f t="shared" si="61"/>
        <v>4.0305566299799755</v>
      </c>
      <c r="Q830">
        <f t="shared" si="62"/>
        <v>3.7004641513414649</v>
      </c>
      <c r="R830">
        <f t="shared" si="63"/>
        <v>7.866837793171344</v>
      </c>
      <c r="S830">
        <f t="shared" si="64"/>
        <v>22.622103449488385</v>
      </c>
    </row>
    <row r="831" spans="1:19" x14ac:dyDescent="0.2">
      <c r="A831" s="1">
        <v>42767</v>
      </c>
      <c r="B831" s="2">
        <v>2.4199999999999999E-2</v>
      </c>
      <c r="C831">
        <v>23.68</v>
      </c>
      <c r="D831">
        <v>28.66</v>
      </c>
      <c r="E831" s="2">
        <v>2.0199999999999999E-2</v>
      </c>
      <c r="F831" s="2">
        <v>4.7E-2</v>
      </c>
      <c r="G831" s="2">
        <v>0.6</v>
      </c>
      <c r="H831" s="2">
        <v>2.7400000000000001E-2</v>
      </c>
      <c r="I831" s="3">
        <v>2329.91</v>
      </c>
      <c r="J831" s="3">
        <v>2366.8200000000002</v>
      </c>
      <c r="K831" s="3">
        <v>2359.31</v>
      </c>
      <c r="L831" s="3">
        <v>2395.35</v>
      </c>
      <c r="M831" s="3">
        <v>2456.2199999999998</v>
      </c>
      <c r="N831" s="3">
        <v>2705.16</v>
      </c>
      <c r="O831">
        <f t="shared" si="60"/>
        <v>1.5841813632286428</v>
      </c>
      <c r="P831">
        <f t="shared" si="61"/>
        <v>1.2618513161452682</v>
      </c>
      <c r="Q831">
        <f t="shared" si="62"/>
        <v>2.8086921812430443</v>
      </c>
      <c r="R831">
        <f t="shared" si="63"/>
        <v>5.4212394470172676</v>
      </c>
      <c r="S831">
        <f t="shared" si="64"/>
        <v>16.105772325969681</v>
      </c>
    </row>
    <row r="832" spans="1:19" x14ac:dyDescent="0.2">
      <c r="A832" s="1">
        <v>42795</v>
      </c>
      <c r="B832" s="2">
        <v>2.4799999999999999E-2</v>
      </c>
      <c r="C832">
        <v>23.6</v>
      </c>
      <c r="D832">
        <v>29.09</v>
      </c>
      <c r="E832" s="2">
        <v>1.9800000000000002E-2</v>
      </c>
      <c r="F832" s="2">
        <v>4.4999999999999998E-2</v>
      </c>
      <c r="G832" s="2">
        <v>0.60199999999999998</v>
      </c>
      <c r="H832" s="2">
        <v>2.3800000000000002E-2</v>
      </c>
      <c r="I832" s="3">
        <v>2366.8200000000002</v>
      </c>
      <c r="J832" s="3">
        <v>2359.31</v>
      </c>
      <c r="K832" s="3">
        <v>2395.35</v>
      </c>
      <c r="L832" s="3">
        <v>2433.9899999999998</v>
      </c>
      <c r="M832" s="3">
        <v>2492.84</v>
      </c>
      <c r="N832" s="3">
        <v>2702.77</v>
      </c>
      <c r="O832">
        <f t="shared" si="60"/>
        <v>-0.31730338597781849</v>
      </c>
      <c r="P832">
        <f t="shared" si="61"/>
        <v>1.2054148604456527</v>
      </c>
      <c r="Q832">
        <f t="shared" si="62"/>
        <v>2.8379851446244109</v>
      </c>
      <c r="R832">
        <f t="shared" si="63"/>
        <v>5.3244437684319079</v>
      </c>
      <c r="S832">
        <f t="shared" si="64"/>
        <v>14.194150801497351</v>
      </c>
    </row>
    <row r="833" spans="1:19" x14ac:dyDescent="0.2">
      <c r="A833" s="1">
        <v>42826</v>
      </c>
      <c r="B833" s="2">
        <v>2.18E-2</v>
      </c>
      <c r="C833">
        <v>23.24</v>
      </c>
      <c r="D833">
        <v>28.9</v>
      </c>
      <c r="E833" s="2">
        <v>1.9599999999999999E-2</v>
      </c>
      <c r="F833" s="2">
        <v>4.3999999999999997E-2</v>
      </c>
      <c r="G833" s="2">
        <v>0.60199999999999998</v>
      </c>
      <c r="H833" s="2">
        <v>2.1999999999999999E-2</v>
      </c>
      <c r="I833" s="3">
        <v>2359.31</v>
      </c>
      <c r="J833" s="3">
        <v>2395.35</v>
      </c>
      <c r="K833" s="3">
        <v>2433.9899999999998</v>
      </c>
      <c r="L833" s="3">
        <v>2454.1</v>
      </c>
      <c r="M833" s="3">
        <v>2557</v>
      </c>
      <c r="N833" s="3">
        <v>2653.63</v>
      </c>
      <c r="O833">
        <f t="shared" si="60"/>
        <v>1.5275652627251279</v>
      </c>
      <c r="P833">
        <f t="shared" si="61"/>
        <v>3.1653322369675774</v>
      </c>
      <c r="Q833">
        <f t="shared" si="62"/>
        <v>4.0177000902806403</v>
      </c>
      <c r="R833">
        <f t="shared" si="63"/>
        <v>8.3791447499480753</v>
      </c>
      <c r="S833">
        <f t="shared" si="64"/>
        <v>12.47483374376408</v>
      </c>
    </row>
    <row r="834" spans="1:19" ht="15" x14ac:dyDescent="0.2">
      <c r="A834" s="1">
        <v>42856</v>
      </c>
      <c r="B834" s="2">
        <v>2.3E-2</v>
      </c>
      <c r="C834">
        <v>23.31</v>
      </c>
      <c r="D834">
        <v>29.31</v>
      </c>
      <c r="E834" s="2">
        <v>1.9800000000000002E-2</v>
      </c>
      <c r="F834" s="2">
        <v>4.2999999999999997E-2</v>
      </c>
      <c r="G834" s="2">
        <v>0.6</v>
      </c>
      <c r="H834" s="2">
        <v>1.8700000000000001E-2</v>
      </c>
      <c r="I834" s="3">
        <v>2395.35</v>
      </c>
      <c r="J834" s="3">
        <v>2433.9899999999998</v>
      </c>
      <c r="K834" s="3">
        <v>2454.1</v>
      </c>
      <c r="L834" s="3">
        <v>2456.2199999999998</v>
      </c>
      <c r="M834" s="3">
        <v>2593.61</v>
      </c>
      <c r="N834" s="6">
        <v>2701.49</v>
      </c>
      <c r="O834">
        <f t="shared" ref="O834:O845" si="65">(J834/I834-1)*100</f>
        <v>1.6131254305216336</v>
      </c>
      <c r="P834">
        <f t="shared" ref="P834:P845" si="66">(K834/I834-1)*100</f>
        <v>2.4526687122967461</v>
      </c>
      <c r="Q834">
        <f t="shared" ref="Q834:Q845" si="67">(L834/I834-1)*100</f>
        <v>2.5411735237021782</v>
      </c>
      <c r="R834">
        <f t="shared" si="63"/>
        <v>8.2768697685098314</v>
      </c>
      <c r="S834">
        <f t="shared" si="64"/>
        <v>12.780595737574885</v>
      </c>
    </row>
    <row r="835" spans="1:19" ht="15" x14ac:dyDescent="0.2">
      <c r="A835" s="1">
        <v>42887</v>
      </c>
      <c r="B835" s="2">
        <v>2.1899999999999999E-2</v>
      </c>
      <c r="C835">
        <v>23.4</v>
      </c>
      <c r="D835">
        <v>29.75</v>
      </c>
      <c r="E835" s="2">
        <v>1.9599999999999999E-2</v>
      </c>
      <c r="F835" s="2">
        <v>4.2999999999999997E-2</v>
      </c>
      <c r="G835" s="2">
        <v>0.60099999999999998</v>
      </c>
      <c r="H835" s="2">
        <v>1.6299999999999999E-2</v>
      </c>
      <c r="I835" s="3">
        <v>2433.9899999999998</v>
      </c>
      <c r="J835" s="3">
        <v>2454.1</v>
      </c>
      <c r="K835" s="3">
        <v>2456.2199999999998</v>
      </c>
      <c r="L835" s="3">
        <v>2492.84</v>
      </c>
      <c r="M835" s="3">
        <v>2664.34</v>
      </c>
      <c r="N835" s="6">
        <v>2754.35</v>
      </c>
      <c r="O835">
        <f t="shared" si="65"/>
        <v>0.82621539118896692</v>
      </c>
      <c r="P835">
        <f t="shared" si="66"/>
        <v>0.91331517385033756</v>
      </c>
      <c r="Q835">
        <f t="shared" si="67"/>
        <v>2.4178406649164597</v>
      </c>
      <c r="R835">
        <f t="shared" ref="R835:R842" si="68">(M835/I835-1)*100</f>
        <v>9.4638844037978842</v>
      </c>
      <c r="S835">
        <f t="shared" ref="S835:S836" si="69">(N835/I835-1)*100</f>
        <v>13.161927534624219</v>
      </c>
    </row>
    <row r="836" spans="1:19" ht="15" x14ac:dyDescent="0.2">
      <c r="A836" s="1">
        <v>42917</v>
      </c>
      <c r="B836" s="2">
        <v>2.3199999999999998E-2</v>
      </c>
      <c r="C836">
        <v>23.36</v>
      </c>
      <c r="D836">
        <v>30</v>
      </c>
      <c r="E836" s="2">
        <v>1.9400000000000001E-2</v>
      </c>
      <c r="F836" s="2">
        <v>4.2999999999999997E-2</v>
      </c>
      <c r="G836" s="2">
        <v>0.60199999999999998</v>
      </c>
      <c r="H836" s="2">
        <v>1.72E-2</v>
      </c>
      <c r="I836" s="3">
        <v>2454.1</v>
      </c>
      <c r="J836" s="3">
        <v>2456.2199999999998</v>
      </c>
      <c r="K836" s="3">
        <v>2492.84</v>
      </c>
      <c r="L836" s="3">
        <v>2557</v>
      </c>
      <c r="M836" s="3">
        <v>2789.8</v>
      </c>
      <c r="N836" s="6">
        <v>2736.61</v>
      </c>
      <c r="O836">
        <f t="shared" si="65"/>
        <v>8.6386047838304947E-2</v>
      </c>
      <c r="P836">
        <f t="shared" si="66"/>
        <v>1.5785827798378227</v>
      </c>
      <c r="Q836">
        <f t="shared" si="67"/>
        <v>4.1929831710199261</v>
      </c>
      <c r="R836">
        <f t="shared" si="68"/>
        <v>13.679149178925076</v>
      </c>
      <c r="S836">
        <f t="shared" si="69"/>
        <v>11.511755837170456</v>
      </c>
    </row>
    <row r="837" spans="1:19" x14ac:dyDescent="0.2">
      <c r="A837" s="1">
        <v>42948</v>
      </c>
      <c r="B837" s="2">
        <v>2.2100000000000002E-2</v>
      </c>
      <c r="C837">
        <v>23.16</v>
      </c>
      <c r="D837">
        <v>29.91</v>
      </c>
      <c r="E837" s="2">
        <v>1.9400000000000001E-2</v>
      </c>
      <c r="F837" s="2">
        <v>4.3999999999999997E-2</v>
      </c>
      <c r="G837" s="2">
        <v>0.60099999999999998</v>
      </c>
      <c r="H837" s="2">
        <v>1.9400000000000001E-2</v>
      </c>
      <c r="I837" s="3">
        <v>2456.2199999999998</v>
      </c>
      <c r="J837" s="3">
        <v>2492.84</v>
      </c>
      <c r="K837" s="3">
        <v>2557</v>
      </c>
      <c r="L837" s="3">
        <v>2593.61</v>
      </c>
      <c r="M837" s="3">
        <v>2705.16</v>
      </c>
      <c r="O837">
        <f t="shared" si="65"/>
        <v>1.4909087948148159</v>
      </c>
      <c r="P837">
        <f t="shared" si="66"/>
        <v>4.1030526581495197</v>
      </c>
      <c r="Q837">
        <f t="shared" si="67"/>
        <v>5.5935543233098128</v>
      </c>
      <c r="R837">
        <f t="shared" si="68"/>
        <v>10.135085619366357</v>
      </c>
    </row>
    <row r="838" spans="1:19" x14ac:dyDescent="0.2">
      <c r="A838" s="1">
        <v>42979</v>
      </c>
      <c r="B838" s="2">
        <v>2.1999999999999999E-2</v>
      </c>
      <c r="C838">
        <v>23.28</v>
      </c>
      <c r="D838">
        <v>30.17</v>
      </c>
      <c r="E838" s="2">
        <v>1.95E-2</v>
      </c>
      <c r="F838" s="2">
        <v>4.2000000000000003E-2</v>
      </c>
      <c r="G838" s="2">
        <v>0.60399999999999998</v>
      </c>
      <c r="H838" s="2">
        <v>2.23E-2</v>
      </c>
      <c r="I838" s="3">
        <v>2492.84</v>
      </c>
      <c r="J838" s="3">
        <v>2557</v>
      </c>
      <c r="K838" s="3">
        <v>2593.61</v>
      </c>
      <c r="L838" s="3">
        <v>2664.34</v>
      </c>
      <c r="M838" s="3">
        <v>2702.77</v>
      </c>
      <c r="O838">
        <f t="shared" si="65"/>
        <v>2.5737712809486224</v>
      </c>
      <c r="P838">
        <f t="shared" si="66"/>
        <v>4.0423773687841891</v>
      </c>
      <c r="Q838">
        <f t="shared" si="67"/>
        <v>6.8797034707402061</v>
      </c>
      <c r="R838">
        <f t="shared" si="68"/>
        <v>8.4213186566325824</v>
      </c>
    </row>
    <row r="839" spans="1:19" x14ac:dyDescent="0.2">
      <c r="A839" s="1">
        <v>43009</v>
      </c>
      <c r="B839" s="2">
        <v>2.3599999999999999E-2</v>
      </c>
      <c r="C839">
        <v>23.67</v>
      </c>
      <c r="D839">
        <v>30.92</v>
      </c>
      <c r="E839" s="2">
        <v>1.9300000000000001E-2</v>
      </c>
      <c r="F839" s="2">
        <v>4.1000000000000002E-2</v>
      </c>
      <c r="G839" s="2">
        <v>0.60199999999999998</v>
      </c>
      <c r="H839" s="2">
        <v>2.0400000000000001E-2</v>
      </c>
      <c r="I839" s="3">
        <v>2557</v>
      </c>
      <c r="J839" s="3">
        <v>2593.61</v>
      </c>
      <c r="K839" s="3">
        <v>2664.34</v>
      </c>
      <c r="L839" s="3">
        <v>2789.8</v>
      </c>
      <c r="M839" s="3">
        <v>2653.63</v>
      </c>
      <c r="O839">
        <f t="shared" si="65"/>
        <v>1.4317559640203426</v>
      </c>
      <c r="P839">
        <f t="shared" si="66"/>
        <v>4.1978881501759879</v>
      </c>
      <c r="Q839">
        <f t="shared" si="67"/>
        <v>9.1044192412984124</v>
      </c>
      <c r="R839">
        <f t="shared" si="68"/>
        <v>3.7790379350801873</v>
      </c>
    </row>
    <row r="840" spans="1:19" ht="15" x14ac:dyDescent="0.2">
      <c r="A840" s="1">
        <v>43040</v>
      </c>
      <c r="B840" s="2">
        <v>2.35E-2</v>
      </c>
      <c r="C840">
        <v>23.81</v>
      </c>
      <c r="D840">
        <v>31.3</v>
      </c>
      <c r="E840" s="2">
        <v>1.89E-2</v>
      </c>
      <c r="F840" s="2">
        <v>4.1000000000000002E-2</v>
      </c>
      <c r="G840" s="2">
        <v>0.60099999999999998</v>
      </c>
      <c r="H840" s="2">
        <v>2.1999999999999999E-2</v>
      </c>
      <c r="I840" s="3">
        <v>2593.61</v>
      </c>
      <c r="J840" s="3">
        <v>2664.34</v>
      </c>
      <c r="K840" s="3">
        <v>2789.8</v>
      </c>
      <c r="L840" s="3">
        <v>2705.16</v>
      </c>
      <c r="M840" s="6">
        <v>2701.49</v>
      </c>
      <c r="O840">
        <f t="shared" si="65"/>
        <v>2.7270869560188205</v>
      </c>
      <c r="P840">
        <f t="shared" si="66"/>
        <v>7.5643601004006022</v>
      </c>
      <c r="Q840">
        <f t="shared" si="67"/>
        <v>4.30095503950092</v>
      </c>
      <c r="R840">
        <f t="shared" si="68"/>
        <v>4.1594534259198346</v>
      </c>
    </row>
    <row r="841" spans="1:19" ht="15" x14ac:dyDescent="0.2">
      <c r="A841" s="1">
        <v>43070</v>
      </c>
      <c r="B841" s="2">
        <v>2.4E-2</v>
      </c>
      <c r="C841">
        <v>24.25</v>
      </c>
      <c r="D841">
        <v>32.090000000000003</v>
      </c>
      <c r="E841" s="2">
        <v>1.8800000000000001E-2</v>
      </c>
      <c r="F841" s="2">
        <v>4.1000000000000002E-2</v>
      </c>
      <c r="G841" s="2">
        <v>0.60099999999999998</v>
      </c>
      <c r="H841" s="2">
        <v>2.1100000000000001E-2</v>
      </c>
      <c r="I841" s="3">
        <v>2664.34</v>
      </c>
      <c r="J841" s="3">
        <v>2789.8</v>
      </c>
      <c r="K841" s="3">
        <v>2705.16</v>
      </c>
      <c r="L841" s="3">
        <v>2702.77</v>
      </c>
      <c r="M841" s="6">
        <v>2754.35</v>
      </c>
      <c r="O841">
        <f t="shared" si="65"/>
        <v>4.7088584790229593</v>
      </c>
      <c r="P841">
        <f t="shared" si="66"/>
        <v>1.5320867456855902</v>
      </c>
      <c r="Q841">
        <f t="shared" si="67"/>
        <v>1.4423834795859403</v>
      </c>
      <c r="R841">
        <f t="shared" si="68"/>
        <v>3.3783225864566724</v>
      </c>
    </row>
    <row r="842" spans="1:19" ht="15" x14ac:dyDescent="0.2">
      <c r="A842" s="1">
        <v>43101</v>
      </c>
      <c r="B842" s="2">
        <v>2.58E-2</v>
      </c>
      <c r="C842">
        <v>24.97</v>
      </c>
      <c r="D842">
        <v>33.31</v>
      </c>
      <c r="E842" s="2">
        <v>1.84E-2</v>
      </c>
      <c r="F842" s="2">
        <v>4.1000000000000002E-2</v>
      </c>
      <c r="G842" s="2">
        <v>0.60099999999999998</v>
      </c>
      <c r="H842" s="2">
        <v>2.07E-2</v>
      </c>
      <c r="I842" s="3">
        <v>2789.8</v>
      </c>
      <c r="J842" s="3">
        <v>2705.16</v>
      </c>
      <c r="K842" s="3">
        <v>2702.77</v>
      </c>
      <c r="L842" s="3">
        <v>2653.63</v>
      </c>
      <c r="M842" s="6">
        <v>2736.61</v>
      </c>
      <c r="O842">
        <f t="shared" si="65"/>
        <v>-3.0339092408057988</v>
      </c>
      <c r="P842">
        <f t="shared" si="66"/>
        <v>-3.1195784644060587</v>
      </c>
      <c r="Q842">
        <f t="shared" si="67"/>
        <v>-4.8809950534088546</v>
      </c>
      <c r="R842">
        <f t="shared" si="68"/>
        <v>-1.906588285898636</v>
      </c>
    </row>
    <row r="843" spans="1:19" x14ac:dyDescent="0.2">
      <c r="A843" s="1">
        <v>43132</v>
      </c>
      <c r="B843" s="2">
        <v>2.86E-2</v>
      </c>
      <c r="C843">
        <v>23.82</v>
      </c>
      <c r="D843">
        <v>32.04</v>
      </c>
      <c r="E843" s="2">
        <v>1.77E-2</v>
      </c>
      <c r="F843" s="2">
        <v>4.1000000000000002E-2</v>
      </c>
      <c r="G843" s="2">
        <v>0.60399999999999998</v>
      </c>
      <c r="H843" s="2">
        <v>2.2100000000000002E-2</v>
      </c>
      <c r="I843" s="3">
        <v>2705.16</v>
      </c>
      <c r="J843" s="3">
        <v>2702.77</v>
      </c>
      <c r="K843" s="3">
        <v>2653.63</v>
      </c>
      <c r="L843" s="3">
        <v>2701.49</v>
      </c>
      <c r="O843">
        <f t="shared" si="65"/>
        <v>-8.8349672477783248E-2</v>
      </c>
      <c r="P843">
        <f t="shared" si="66"/>
        <v>-1.9048780848452518</v>
      </c>
      <c r="Q843">
        <f t="shared" si="67"/>
        <v>-0.13566665188011751</v>
      </c>
    </row>
    <row r="844" spans="1:19" x14ac:dyDescent="0.2">
      <c r="A844" s="1">
        <v>43160</v>
      </c>
      <c r="B844" s="2">
        <v>2.8400000000000002E-2</v>
      </c>
      <c r="C844">
        <v>23.41</v>
      </c>
      <c r="D844">
        <v>30.58</v>
      </c>
      <c r="E844" s="2">
        <v>1.84E-2</v>
      </c>
      <c r="F844" s="2">
        <v>4.1000000000000002E-2</v>
      </c>
      <c r="G844" s="2">
        <v>0.60399999999999998</v>
      </c>
      <c r="H844" s="2">
        <v>6.4600000000000005E-2</v>
      </c>
      <c r="I844" s="3">
        <v>2702.77</v>
      </c>
      <c r="J844" s="3">
        <v>2653.63</v>
      </c>
      <c r="K844" s="3">
        <v>2701.49</v>
      </c>
      <c r="L844" s="3">
        <v>2754.35</v>
      </c>
      <c r="O844">
        <f t="shared" si="65"/>
        <v>-1.8181347284452531</v>
      </c>
      <c r="P844">
        <f t="shared" si="66"/>
        <v>-4.7358820765375231E-2</v>
      </c>
      <c r="Q844">
        <f t="shared" si="67"/>
        <v>1.9084124805292424</v>
      </c>
    </row>
    <row r="845" spans="1:19" x14ac:dyDescent="0.2">
      <c r="A845" s="1">
        <v>43191</v>
      </c>
      <c r="B845" s="2">
        <v>2.86E-2</v>
      </c>
      <c r="C845">
        <v>22.99</v>
      </c>
      <c r="D845">
        <v>30.98</v>
      </c>
      <c r="E845" s="2">
        <v>1.8499999999999999E-2</v>
      </c>
      <c r="F845" s="2">
        <v>3.9E-2</v>
      </c>
      <c r="G845" s="2">
        <v>0.60299999999999998</v>
      </c>
      <c r="H845" s="2">
        <v>2.46E-2</v>
      </c>
      <c r="I845" s="3">
        <v>2653.63</v>
      </c>
      <c r="J845" s="3">
        <v>2701.49</v>
      </c>
      <c r="K845" s="3">
        <v>2754.35</v>
      </c>
      <c r="L845" s="3">
        <v>2736.61</v>
      </c>
      <c r="O845">
        <f t="shared" si="65"/>
        <v>1.8035671890956895</v>
      </c>
      <c r="P845">
        <f t="shared" si="66"/>
        <v>3.795555522058458</v>
      </c>
      <c r="Q845">
        <f t="shared" si="67"/>
        <v>3.1270373036180743</v>
      </c>
    </row>
    <row r="846" spans="1:19" ht="15" x14ac:dyDescent="0.2">
      <c r="A846" s="1">
        <v>43221</v>
      </c>
      <c r="B846" s="5">
        <v>2.98E-2</v>
      </c>
      <c r="C846" s="4">
        <v>23.4</v>
      </c>
      <c r="D846">
        <v>31.41</v>
      </c>
      <c r="E846" s="2">
        <v>1.9E-2</v>
      </c>
      <c r="F846" s="2">
        <v>3.7999999999999999E-2</v>
      </c>
      <c r="G846" s="2">
        <v>0.60399999999999998</v>
      </c>
      <c r="H846" s="2">
        <v>2.8000000000000001E-2</v>
      </c>
      <c r="I846" s="3">
        <v>2701.49</v>
      </c>
      <c r="J846" s="3">
        <v>2754.35</v>
      </c>
      <c r="K846" s="3">
        <v>2736.61</v>
      </c>
    </row>
    <row r="847" spans="1:19" ht="15" x14ac:dyDescent="0.2">
      <c r="A847" s="1">
        <v>43252</v>
      </c>
      <c r="B847" s="5">
        <v>2.9100000000000001E-2</v>
      </c>
      <c r="C847" s="4">
        <v>23.86</v>
      </c>
      <c r="D847">
        <v>32.03</v>
      </c>
      <c r="E847" s="2">
        <v>1.8800000000000001E-2</v>
      </c>
      <c r="F847" s="2">
        <v>0.04</v>
      </c>
      <c r="G847" s="2">
        <v>0.60399999999999998</v>
      </c>
      <c r="H847" s="2">
        <v>2.8000000000000001E-2</v>
      </c>
      <c r="I847" s="3">
        <v>2754.35</v>
      </c>
    </row>
    <row r="848" spans="1:19" ht="15" x14ac:dyDescent="0.2">
      <c r="A848" s="1">
        <v>43282</v>
      </c>
      <c r="B848" s="5">
        <v>2.8500000000000001E-2</v>
      </c>
      <c r="C848" s="4">
        <v>23.71</v>
      </c>
      <c r="D848">
        <v>31.82</v>
      </c>
      <c r="E848" s="2">
        <v>1.8499999999999999E-2</v>
      </c>
      <c r="F848" s="2">
        <v>0.04</v>
      </c>
      <c r="G848" s="2">
        <v>0.60399999999999998</v>
      </c>
      <c r="H848" s="2">
        <v>2.8000000000000001E-2</v>
      </c>
      <c r="I848" s="3">
        <v>2736.61</v>
      </c>
    </row>
    <row r="849" spans="1:8" x14ac:dyDescent="0.2">
      <c r="A849" s="1"/>
      <c r="B849" s="2"/>
      <c r="E849" s="2"/>
      <c r="H849" s="2"/>
    </row>
    <row r="850" spans="1:8" x14ac:dyDescent="0.2">
      <c r="A850" s="1"/>
      <c r="B850" s="2"/>
      <c r="E850" s="2"/>
      <c r="H850" s="2"/>
    </row>
    <row r="851" spans="1:8" x14ac:dyDescent="0.2">
      <c r="A851" s="1"/>
      <c r="B851" s="2"/>
      <c r="E851" s="2"/>
      <c r="H851" s="2"/>
    </row>
    <row r="852" spans="1:8" x14ac:dyDescent="0.2">
      <c r="A852" s="1"/>
      <c r="B852" s="2"/>
      <c r="E852" s="2"/>
      <c r="H852" s="2"/>
    </row>
    <row r="853" spans="1:8" x14ac:dyDescent="0.2">
      <c r="A853" s="1"/>
      <c r="B853" s="2"/>
      <c r="E853" s="2"/>
      <c r="H853" s="2"/>
    </row>
    <row r="854" spans="1:8" x14ac:dyDescent="0.2">
      <c r="A854" s="1"/>
      <c r="B854" s="2"/>
      <c r="E854" s="2"/>
      <c r="H854" s="2"/>
    </row>
    <row r="855" spans="1:8" x14ac:dyDescent="0.2">
      <c r="A855" s="1"/>
      <c r="B855" s="2"/>
      <c r="E855" s="2"/>
      <c r="H855" s="2"/>
    </row>
    <row r="856" spans="1:8" x14ac:dyDescent="0.2">
      <c r="A856" s="1"/>
      <c r="B856" s="2"/>
      <c r="E856" s="2"/>
      <c r="H856" s="2"/>
    </row>
    <row r="857" spans="1:8" x14ac:dyDescent="0.2">
      <c r="A857" s="1"/>
      <c r="B857" s="2"/>
      <c r="E857" s="2"/>
      <c r="H857" s="2"/>
    </row>
    <row r="858" spans="1:8" x14ac:dyDescent="0.2">
      <c r="A858" s="1"/>
      <c r="B858" s="2"/>
      <c r="E858" s="2"/>
      <c r="H858" s="2"/>
    </row>
    <row r="859" spans="1:8" x14ac:dyDescent="0.2">
      <c r="A859" s="1"/>
      <c r="B859" s="2"/>
      <c r="E859" s="2"/>
      <c r="H859" s="2"/>
    </row>
    <row r="860" spans="1:8" x14ac:dyDescent="0.2">
      <c r="A860" s="1"/>
      <c r="B860" s="2"/>
      <c r="E860" s="2"/>
      <c r="H860" s="2"/>
    </row>
    <row r="861" spans="1:8" x14ac:dyDescent="0.2">
      <c r="A861" s="1"/>
      <c r="B861" s="2"/>
      <c r="E861" s="2"/>
      <c r="H861" s="2"/>
    </row>
    <row r="862" spans="1:8" x14ac:dyDescent="0.2">
      <c r="A862" s="1"/>
      <c r="B862" s="2"/>
      <c r="E862" s="2"/>
      <c r="H862" s="2"/>
    </row>
    <row r="863" spans="1:8" x14ac:dyDescent="0.2">
      <c r="A863" s="1"/>
      <c r="B863" s="2"/>
      <c r="E863" s="2"/>
      <c r="H863" s="2"/>
    </row>
    <row r="864" spans="1:8" x14ac:dyDescent="0.2">
      <c r="A864" s="1"/>
      <c r="B864" s="2"/>
      <c r="E864" s="2"/>
      <c r="H864" s="2"/>
    </row>
    <row r="865" spans="1:8" x14ac:dyDescent="0.2">
      <c r="A865" s="1"/>
      <c r="B865" s="2"/>
      <c r="E865" s="2"/>
      <c r="H865" s="2"/>
    </row>
    <row r="866" spans="1:8" x14ac:dyDescent="0.2">
      <c r="A866" s="1"/>
      <c r="B866" s="2"/>
      <c r="E866" s="2"/>
      <c r="H866" s="2"/>
    </row>
    <row r="867" spans="1:8" x14ac:dyDescent="0.2">
      <c r="A867" s="1"/>
      <c r="B867" s="2"/>
      <c r="E867" s="2"/>
      <c r="H867" s="2"/>
    </row>
    <row r="868" spans="1:8" x14ac:dyDescent="0.2">
      <c r="A868" s="1"/>
      <c r="B868" s="2"/>
      <c r="E868" s="2"/>
      <c r="H868" s="2"/>
    </row>
    <row r="869" spans="1:8" x14ac:dyDescent="0.2">
      <c r="A869" s="1"/>
      <c r="B869" s="2"/>
      <c r="E869" s="2"/>
      <c r="H869" s="2"/>
    </row>
    <row r="870" spans="1:8" x14ac:dyDescent="0.2">
      <c r="A870" s="1"/>
      <c r="B870" s="2"/>
      <c r="E870" s="2"/>
      <c r="H870" s="2"/>
    </row>
    <row r="871" spans="1:8" x14ac:dyDescent="0.2">
      <c r="A871" s="1"/>
      <c r="B871" s="2"/>
      <c r="E871" s="2"/>
      <c r="H871" s="2"/>
    </row>
    <row r="872" spans="1:8" x14ac:dyDescent="0.2">
      <c r="A872" s="1"/>
      <c r="B872" s="2"/>
      <c r="E872" s="2"/>
      <c r="H872" s="2"/>
    </row>
    <row r="873" spans="1:8" x14ac:dyDescent="0.2">
      <c r="A873" s="1"/>
      <c r="B873" s="2"/>
      <c r="E873" s="2"/>
      <c r="H873" s="2"/>
    </row>
    <row r="874" spans="1:8" x14ac:dyDescent="0.2">
      <c r="A874" s="1"/>
      <c r="B874" s="2"/>
      <c r="E874" s="2"/>
      <c r="H874" s="2"/>
    </row>
    <row r="875" spans="1:8" x14ac:dyDescent="0.2">
      <c r="A875" s="1"/>
      <c r="B875" s="2"/>
      <c r="E875" s="2"/>
      <c r="H875" s="2"/>
    </row>
    <row r="876" spans="1:8" x14ac:dyDescent="0.2">
      <c r="A876" s="1"/>
      <c r="B876" s="2"/>
      <c r="E876" s="2"/>
      <c r="H876" s="2"/>
    </row>
    <row r="877" spans="1:8" x14ac:dyDescent="0.2">
      <c r="A877" s="1"/>
      <c r="B877" s="2"/>
      <c r="E877" s="2"/>
      <c r="H877" s="2"/>
    </row>
    <row r="878" spans="1:8" x14ac:dyDescent="0.2">
      <c r="A878" s="1"/>
      <c r="B878" s="2"/>
      <c r="E878" s="2"/>
      <c r="H878" s="2"/>
    </row>
    <row r="879" spans="1:8" x14ac:dyDescent="0.2">
      <c r="A879" s="1"/>
      <c r="B879" s="2"/>
      <c r="E879" s="2"/>
      <c r="H879" s="2"/>
    </row>
    <row r="880" spans="1:8" x14ac:dyDescent="0.2">
      <c r="A880" s="1"/>
      <c r="B880" s="2"/>
      <c r="E880" s="2"/>
      <c r="H880" s="2"/>
    </row>
    <row r="881" spans="1:8" x14ac:dyDescent="0.2">
      <c r="A881" s="1"/>
      <c r="B881" s="2"/>
      <c r="E881" s="2"/>
      <c r="H881" s="2"/>
    </row>
    <row r="882" spans="1:8" x14ac:dyDescent="0.2">
      <c r="A882" s="1"/>
      <c r="B882" s="2"/>
      <c r="E882" s="2"/>
      <c r="H882" s="2"/>
    </row>
    <row r="883" spans="1:8" x14ac:dyDescent="0.2">
      <c r="A883" s="1"/>
      <c r="B883" s="2"/>
      <c r="E883" s="2"/>
      <c r="H883" s="2"/>
    </row>
    <row r="884" spans="1:8" x14ac:dyDescent="0.2">
      <c r="A884" s="1"/>
      <c r="B884" s="2"/>
      <c r="E884" s="2"/>
      <c r="H884" s="2"/>
    </row>
    <row r="885" spans="1:8" x14ac:dyDescent="0.2">
      <c r="A885" s="1"/>
      <c r="B885" s="2"/>
      <c r="E885" s="2"/>
      <c r="H885" s="2"/>
    </row>
    <row r="886" spans="1:8" x14ac:dyDescent="0.2">
      <c r="A886" s="1"/>
      <c r="B886" s="2"/>
      <c r="E886" s="2"/>
      <c r="H886" s="2"/>
    </row>
    <row r="887" spans="1:8" x14ac:dyDescent="0.2">
      <c r="A887" s="1"/>
      <c r="B887" s="2"/>
      <c r="E887" s="2"/>
      <c r="H887" s="2"/>
    </row>
    <row r="888" spans="1:8" x14ac:dyDescent="0.2">
      <c r="A888" s="1"/>
      <c r="B888" s="2"/>
      <c r="E888" s="2"/>
      <c r="H888" s="2"/>
    </row>
    <row r="889" spans="1:8" x14ac:dyDescent="0.2">
      <c r="A889" s="1"/>
      <c r="B889" s="2"/>
      <c r="E889" s="2"/>
      <c r="H889" s="2"/>
    </row>
    <row r="890" spans="1:8" x14ac:dyDescent="0.2">
      <c r="A890" s="1"/>
      <c r="B890" s="2"/>
      <c r="E890" s="2"/>
      <c r="H890" s="2"/>
    </row>
    <row r="891" spans="1:8" x14ac:dyDescent="0.2">
      <c r="A891" s="1"/>
      <c r="B891" s="2"/>
      <c r="E891" s="2"/>
      <c r="H891" s="2"/>
    </row>
    <row r="892" spans="1:8" x14ac:dyDescent="0.2">
      <c r="A892" s="1"/>
      <c r="B892" s="2"/>
      <c r="E892" s="2"/>
      <c r="H892" s="2"/>
    </row>
    <row r="893" spans="1:8" x14ac:dyDescent="0.2">
      <c r="A893" s="1"/>
      <c r="B893" s="2"/>
      <c r="E893" s="2"/>
      <c r="H893" s="2"/>
    </row>
    <row r="894" spans="1:8" x14ac:dyDescent="0.2">
      <c r="A894" s="1"/>
      <c r="B894" s="2"/>
      <c r="E894" s="2"/>
      <c r="H894" s="2"/>
    </row>
    <row r="895" spans="1:8" x14ac:dyDescent="0.2">
      <c r="A895" s="1"/>
      <c r="B895" s="2"/>
      <c r="E895" s="2"/>
      <c r="H895" s="2"/>
    </row>
    <row r="896" spans="1:8" x14ac:dyDescent="0.2">
      <c r="A896" s="1"/>
      <c r="B896" s="2"/>
      <c r="E896" s="2"/>
      <c r="H896" s="2"/>
    </row>
    <row r="897" spans="1:8" x14ac:dyDescent="0.2">
      <c r="A897" s="1"/>
      <c r="B897" s="2"/>
      <c r="E897" s="2"/>
      <c r="H897" s="2"/>
    </row>
    <row r="898" spans="1:8" x14ac:dyDescent="0.2">
      <c r="A898" s="1"/>
      <c r="B898" s="2"/>
      <c r="E898" s="2"/>
      <c r="H898" s="2"/>
    </row>
    <row r="899" spans="1:8" x14ac:dyDescent="0.2">
      <c r="A899" s="1"/>
      <c r="B899" s="2"/>
      <c r="E899" s="2"/>
      <c r="H899" s="2"/>
    </row>
    <row r="900" spans="1:8" x14ac:dyDescent="0.2">
      <c r="A900" s="1"/>
      <c r="B900" s="2"/>
      <c r="E900" s="2"/>
      <c r="H900" s="2"/>
    </row>
    <row r="901" spans="1:8" x14ac:dyDescent="0.2">
      <c r="A901" s="1"/>
      <c r="B901" s="2"/>
      <c r="E901" s="2"/>
      <c r="H901" s="2"/>
    </row>
    <row r="902" spans="1:8" x14ac:dyDescent="0.2">
      <c r="A902" s="1"/>
      <c r="B902" s="2"/>
      <c r="E902" s="2"/>
      <c r="H902" s="2"/>
    </row>
    <row r="903" spans="1:8" x14ac:dyDescent="0.2">
      <c r="A903" s="1"/>
      <c r="B903" s="2"/>
      <c r="E903" s="2"/>
      <c r="H903" s="2"/>
    </row>
    <row r="904" spans="1:8" x14ac:dyDescent="0.2">
      <c r="A904" s="1"/>
      <c r="B904" s="2"/>
      <c r="E904" s="2"/>
      <c r="H904" s="2"/>
    </row>
    <row r="905" spans="1:8" x14ac:dyDescent="0.2">
      <c r="A905" s="1"/>
      <c r="B905" s="2"/>
      <c r="E905" s="2"/>
      <c r="H905" s="2"/>
    </row>
    <row r="906" spans="1:8" x14ac:dyDescent="0.2">
      <c r="A906" s="1"/>
      <c r="B906" s="2"/>
      <c r="E906" s="2"/>
      <c r="H906" s="2"/>
    </row>
    <row r="907" spans="1:8" x14ac:dyDescent="0.2">
      <c r="A907" s="1"/>
      <c r="B907" s="2"/>
      <c r="E907" s="2"/>
      <c r="H907" s="2"/>
    </row>
    <row r="908" spans="1:8" x14ac:dyDescent="0.2">
      <c r="A908" s="1"/>
      <c r="B908" s="2"/>
      <c r="E908" s="2"/>
      <c r="H908" s="2"/>
    </row>
    <row r="909" spans="1:8" x14ac:dyDescent="0.2">
      <c r="A909" s="1"/>
      <c r="B909" s="2"/>
      <c r="E909" s="2"/>
      <c r="H909" s="2"/>
    </row>
    <row r="910" spans="1:8" x14ac:dyDescent="0.2">
      <c r="A910" s="1"/>
      <c r="B910" s="2"/>
      <c r="E910" s="2"/>
      <c r="H910" s="2"/>
    </row>
    <row r="911" spans="1:8" x14ac:dyDescent="0.2">
      <c r="A911" s="1"/>
      <c r="B911" s="2"/>
      <c r="E911" s="2"/>
      <c r="H911" s="2"/>
    </row>
    <row r="912" spans="1:8" x14ac:dyDescent="0.2">
      <c r="A912" s="1"/>
      <c r="B912" s="2"/>
      <c r="E912" s="2"/>
      <c r="H912" s="2"/>
    </row>
    <row r="913" spans="1:8" x14ac:dyDescent="0.2">
      <c r="A913" s="1"/>
      <c r="B913" s="2"/>
      <c r="E913" s="2"/>
      <c r="H913" s="2"/>
    </row>
    <row r="914" spans="1:8" x14ac:dyDescent="0.2">
      <c r="A914" s="1"/>
      <c r="B914" s="2"/>
      <c r="E914" s="2"/>
      <c r="H914" s="2"/>
    </row>
    <row r="915" spans="1:8" x14ac:dyDescent="0.2">
      <c r="A915" s="1"/>
      <c r="B915" s="2"/>
      <c r="E915" s="2"/>
      <c r="H915" s="2"/>
    </row>
    <row r="916" spans="1:8" x14ac:dyDescent="0.2">
      <c r="A916" s="1"/>
      <c r="B916" s="2"/>
      <c r="E916" s="2"/>
      <c r="H916" s="2"/>
    </row>
    <row r="917" spans="1:8" x14ac:dyDescent="0.2">
      <c r="A917" s="1"/>
      <c r="B917" s="2"/>
      <c r="E917" s="2"/>
      <c r="H917" s="2"/>
    </row>
    <row r="918" spans="1:8" x14ac:dyDescent="0.2">
      <c r="A918" s="1"/>
      <c r="B918" s="2"/>
      <c r="E918" s="2"/>
      <c r="H918" s="2"/>
    </row>
    <row r="919" spans="1:8" x14ac:dyDescent="0.2">
      <c r="A919" s="1"/>
      <c r="B919" s="2"/>
      <c r="E919" s="2"/>
      <c r="H919" s="2"/>
    </row>
    <row r="920" spans="1:8" x14ac:dyDescent="0.2">
      <c r="A920" s="1"/>
      <c r="B920" s="2"/>
      <c r="E920" s="2"/>
      <c r="H920" s="2"/>
    </row>
    <row r="921" spans="1:8" x14ac:dyDescent="0.2">
      <c r="A921" s="1"/>
      <c r="B921" s="2"/>
      <c r="E921" s="2"/>
      <c r="H921" s="2"/>
    </row>
    <row r="922" spans="1:8" x14ac:dyDescent="0.2">
      <c r="A922" s="1"/>
      <c r="B922" s="2"/>
      <c r="E922" s="2"/>
      <c r="H922" s="2"/>
    </row>
    <row r="923" spans="1:8" x14ac:dyDescent="0.2">
      <c r="A923" s="1"/>
      <c r="B923" s="2"/>
      <c r="E923" s="2"/>
      <c r="H923" s="2"/>
    </row>
    <row r="924" spans="1:8" x14ac:dyDescent="0.2">
      <c r="A924" s="1"/>
      <c r="B924" s="2"/>
      <c r="E924" s="2"/>
      <c r="H924" s="2"/>
    </row>
    <row r="925" spans="1:8" x14ac:dyDescent="0.2">
      <c r="A925" s="1"/>
      <c r="B925" s="2"/>
      <c r="E925" s="2"/>
      <c r="H925" s="2"/>
    </row>
    <row r="926" spans="1:8" x14ac:dyDescent="0.2">
      <c r="A926" s="1"/>
      <c r="B926" s="2"/>
      <c r="E926" s="2"/>
      <c r="H926" s="2"/>
    </row>
    <row r="927" spans="1:8" x14ac:dyDescent="0.2">
      <c r="A927" s="1"/>
      <c r="B927" s="2"/>
      <c r="E927" s="2"/>
      <c r="H927" s="2"/>
    </row>
    <row r="928" spans="1:8" x14ac:dyDescent="0.2">
      <c r="A928" s="1"/>
      <c r="B928" s="2"/>
      <c r="E928" s="2"/>
      <c r="H928" s="2"/>
    </row>
    <row r="929" spans="1:8" x14ac:dyDescent="0.2">
      <c r="A929" s="1"/>
      <c r="B929" s="2"/>
      <c r="E929" s="2"/>
      <c r="H929" s="2"/>
    </row>
    <row r="930" spans="1:8" x14ac:dyDescent="0.2">
      <c r="A930" s="1"/>
      <c r="B930" s="2"/>
      <c r="E930" s="2"/>
      <c r="H930" s="2"/>
    </row>
    <row r="931" spans="1:8" x14ac:dyDescent="0.2">
      <c r="A931" s="1"/>
      <c r="B931" s="2"/>
      <c r="E931" s="2"/>
      <c r="H931" s="2"/>
    </row>
    <row r="932" spans="1:8" x14ac:dyDescent="0.2">
      <c r="A932" s="1"/>
      <c r="B932" s="2"/>
      <c r="E932" s="2"/>
      <c r="H932" s="2"/>
    </row>
    <row r="933" spans="1:8" x14ac:dyDescent="0.2">
      <c r="A933" s="1"/>
      <c r="B933" s="2"/>
      <c r="E933" s="2"/>
      <c r="H933" s="2"/>
    </row>
    <row r="934" spans="1:8" x14ac:dyDescent="0.2">
      <c r="A934" s="1"/>
      <c r="B934" s="2"/>
      <c r="E934" s="2"/>
      <c r="H934" s="2"/>
    </row>
    <row r="935" spans="1:8" x14ac:dyDescent="0.2">
      <c r="A935" s="1"/>
      <c r="B935" s="2"/>
      <c r="E935" s="2"/>
      <c r="H935" s="2"/>
    </row>
    <row r="936" spans="1:8" x14ac:dyDescent="0.2">
      <c r="A936" s="1"/>
      <c r="B936" s="2"/>
      <c r="E936" s="2"/>
      <c r="H936" s="2"/>
    </row>
    <row r="937" spans="1:8" x14ac:dyDescent="0.2">
      <c r="A937" s="1"/>
      <c r="B937" s="2"/>
      <c r="E937" s="2"/>
      <c r="H937" s="2"/>
    </row>
    <row r="938" spans="1:8" x14ac:dyDescent="0.2">
      <c r="A938" s="1"/>
      <c r="B938" s="2"/>
      <c r="E938" s="2"/>
      <c r="H938" s="2"/>
    </row>
    <row r="939" spans="1:8" x14ac:dyDescent="0.2">
      <c r="A939" s="1"/>
      <c r="B939" s="2"/>
      <c r="E939" s="2"/>
      <c r="H939" s="2"/>
    </row>
    <row r="940" spans="1:8" x14ac:dyDescent="0.2">
      <c r="A940" s="1"/>
      <c r="B940" s="2"/>
      <c r="E940" s="2"/>
      <c r="H940" s="2"/>
    </row>
    <row r="941" spans="1:8" x14ac:dyDescent="0.2">
      <c r="A941" s="1"/>
      <c r="B941" s="2"/>
      <c r="E941" s="2"/>
      <c r="H941" s="2"/>
    </row>
    <row r="942" spans="1:8" x14ac:dyDescent="0.2">
      <c r="A942" s="1"/>
      <c r="B942" s="2"/>
      <c r="E942" s="2"/>
      <c r="H942" s="2"/>
    </row>
    <row r="943" spans="1:8" x14ac:dyDescent="0.2">
      <c r="A943" s="1"/>
      <c r="B943" s="2"/>
      <c r="E943" s="2"/>
      <c r="H943" s="2"/>
    </row>
    <row r="944" spans="1:8" x14ac:dyDescent="0.2">
      <c r="A944" s="1"/>
      <c r="B944" s="2"/>
      <c r="E944" s="2"/>
      <c r="H944" s="2"/>
    </row>
    <row r="945" spans="1:8" x14ac:dyDescent="0.2">
      <c r="A945" s="1"/>
      <c r="B945" s="2"/>
      <c r="E945" s="2"/>
      <c r="H945" s="2"/>
    </row>
    <row r="946" spans="1:8" x14ac:dyDescent="0.2">
      <c r="A946" s="1"/>
      <c r="B946" s="2"/>
      <c r="E946" s="2"/>
      <c r="H946" s="2"/>
    </row>
    <row r="947" spans="1:8" x14ac:dyDescent="0.2">
      <c r="A947" s="1"/>
      <c r="B947" s="2"/>
      <c r="E947" s="2"/>
      <c r="H947" s="2"/>
    </row>
    <row r="948" spans="1:8" x14ac:dyDescent="0.2">
      <c r="A948" s="1"/>
      <c r="B948" s="2"/>
      <c r="E948" s="2"/>
      <c r="H948" s="2"/>
    </row>
    <row r="949" spans="1:8" x14ac:dyDescent="0.2">
      <c r="A949" s="1"/>
      <c r="B949" s="2"/>
      <c r="E949" s="2"/>
      <c r="H949" s="2"/>
    </row>
    <row r="950" spans="1:8" x14ac:dyDescent="0.2">
      <c r="A950" s="1"/>
      <c r="B950" s="2"/>
      <c r="E950" s="2"/>
      <c r="H950" s="2"/>
    </row>
    <row r="951" spans="1:8" x14ac:dyDescent="0.2">
      <c r="A951" s="1"/>
      <c r="B951" s="2"/>
      <c r="E951" s="2"/>
      <c r="H951" s="2"/>
    </row>
    <row r="952" spans="1:8" x14ac:dyDescent="0.2">
      <c r="A952" s="1"/>
      <c r="B952" s="2"/>
      <c r="E952" s="2"/>
      <c r="H952" s="2"/>
    </row>
    <row r="953" spans="1:8" x14ac:dyDescent="0.2">
      <c r="A953" s="1"/>
      <c r="B953" s="2"/>
      <c r="E953" s="2"/>
      <c r="H953" s="2"/>
    </row>
    <row r="954" spans="1:8" x14ac:dyDescent="0.2">
      <c r="A954" s="1"/>
      <c r="B954" s="2"/>
      <c r="E954" s="2"/>
      <c r="H954" s="2"/>
    </row>
    <row r="955" spans="1:8" x14ac:dyDescent="0.2">
      <c r="A955" s="1"/>
      <c r="B955" s="2"/>
      <c r="E955" s="2"/>
      <c r="H955" s="2"/>
    </row>
    <row r="956" spans="1:8" x14ac:dyDescent="0.2">
      <c r="A956" s="1"/>
      <c r="B956" s="2"/>
      <c r="E956" s="2"/>
      <c r="H956" s="2"/>
    </row>
    <row r="957" spans="1:8" x14ac:dyDescent="0.2">
      <c r="A957" s="1"/>
      <c r="B957" s="2"/>
      <c r="E957" s="2"/>
      <c r="H957" s="2"/>
    </row>
    <row r="958" spans="1:8" x14ac:dyDescent="0.2">
      <c r="A958" s="1"/>
      <c r="B958" s="2"/>
      <c r="E958" s="2"/>
      <c r="H958" s="2"/>
    </row>
    <row r="959" spans="1:8" x14ac:dyDescent="0.2">
      <c r="A959" s="1"/>
      <c r="B959" s="2"/>
      <c r="E959" s="2"/>
      <c r="H959" s="2"/>
    </row>
    <row r="960" spans="1:8" x14ac:dyDescent="0.2">
      <c r="A960" s="1"/>
      <c r="B960" s="2"/>
      <c r="E960" s="2"/>
      <c r="H960" s="2"/>
    </row>
    <row r="961" spans="1:8" x14ac:dyDescent="0.2">
      <c r="A961" s="1"/>
      <c r="B961" s="2"/>
      <c r="E961" s="2"/>
      <c r="H961" s="2"/>
    </row>
    <row r="962" spans="1:8" x14ac:dyDescent="0.2">
      <c r="A962" s="1"/>
      <c r="B962" s="2"/>
      <c r="E962" s="2"/>
      <c r="H962" s="2"/>
    </row>
    <row r="963" spans="1:8" x14ac:dyDescent="0.2">
      <c r="A963" s="1"/>
      <c r="B963" s="2"/>
      <c r="E963" s="2"/>
      <c r="H963" s="2"/>
    </row>
    <row r="964" spans="1:8" x14ac:dyDescent="0.2">
      <c r="A964" s="1"/>
      <c r="B964" s="2"/>
      <c r="E964" s="2"/>
      <c r="H964" s="2"/>
    </row>
    <row r="965" spans="1:8" x14ac:dyDescent="0.2">
      <c r="A965" s="1"/>
      <c r="B965" s="2"/>
      <c r="E965" s="2"/>
      <c r="H965" s="2"/>
    </row>
    <row r="966" spans="1:8" x14ac:dyDescent="0.2">
      <c r="A966" s="1"/>
      <c r="B966" s="2"/>
      <c r="E966" s="2"/>
      <c r="H966" s="2"/>
    </row>
    <row r="967" spans="1:8" x14ac:dyDescent="0.2">
      <c r="A967" s="1"/>
      <c r="B967" s="2"/>
      <c r="E967" s="2"/>
      <c r="H967" s="2"/>
    </row>
    <row r="968" spans="1:8" x14ac:dyDescent="0.2">
      <c r="A968" s="1"/>
      <c r="B968" s="2"/>
      <c r="E968" s="2"/>
      <c r="H968" s="2"/>
    </row>
    <row r="969" spans="1:8" x14ac:dyDescent="0.2">
      <c r="A969" s="1"/>
      <c r="B969" s="2"/>
      <c r="E969" s="2"/>
      <c r="H969" s="2"/>
    </row>
    <row r="970" spans="1:8" x14ac:dyDescent="0.2">
      <c r="A970" s="1"/>
      <c r="B970" s="2"/>
      <c r="E970" s="2"/>
      <c r="H970" s="2"/>
    </row>
    <row r="971" spans="1:8" x14ac:dyDescent="0.2">
      <c r="A971" s="1"/>
      <c r="B971" s="2"/>
      <c r="E971" s="2"/>
      <c r="H971" s="2"/>
    </row>
    <row r="972" spans="1:8" x14ac:dyDescent="0.2">
      <c r="A972" s="1"/>
      <c r="B972" s="2"/>
      <c r="E972" s="2"/>
      <c r="H972" s="2"/>
    </row>
    <row r="973" spans="1:8" x14ac:dyDescent="0.2">
      <c r="A973" s="1"/>
      <c r="B973" s="2"/>
      <c r="E973" s="2"/>
      <c r="H973" s="2"/>
    </row>
    <row r="974" spans="1:8" x14ac:dyDescent="0.2">
      <c r="A974" s="1"/>
      <c r="B974" s="2"/>
      <c r="E974" s="2"/>
      <c r="H974" s="2"/>
    </row>
    <row r="975" spans="1:8" x14ac:dyDescent="0.2">
      <c r="A975" s="1"/>
      <c r="B975" s="2"/>
      <c r="E975" s="2"/>
      <c r="H975" s="2"/>
    </row>
    <row r="976" spans="1:8" x14ac:dyDescent="0.2">
      <c r="A976" s="1"/>
      <c r="B976" s="2"/>
      <c r="E976" s="2"/>
      <c r="H976" s="2"/>
    </row>
    <row r="977" spans="1:8" x14ac:dyDescent="0.2">
      <c r="A977" s="1"/>
      <c r="B977" s="2"/>
      <c r="E977" s="2"/>
      <c r="H977" s="2"/>
    </row>
    <row r="978" spans="1:8" x14ac:dyDescent="0.2">
      <c r="A978" s="1"/>
      <c r="B978" s="2"/>
      <c r="E978" s="2"/>
      <c r="H978" s="2"/>
    </row>
    <row r="979" spans="1:8" x14ac:dyDescent="0.2">
      <c r="A979" s="1"/>
      <c r="B979" s="2"/>
      <c r="E979" s="2"/>
      <c r="H979" s="2"/>
    </row>
    <row r="980" spans="1:8" x14ac:dyDescent="0.2">
      <c r="A980" s="1"/>
      <c r="B980" s="2"/>
      <c r="E980" s="2"/>
      <c r="H980" s="2"/>
    </row>
    <row r="981" spans="1:8" x14ac:dyDescent="0.2">
      <c r="A981" s="1"/>
      <c r="B981" s="2"/>
      <c r="E981" s="2"/>
      <c r="H981" s="2"/>
    </row>
    <row r="982" spans="1:8" x14ac:dyDescent="0.2">
      <c r="A982" s="1"/>
      <c r="B982" s="2"/>
      <c r="E982" s="2"/>
      <c r="H982" s="2"/>
    </row>
    <row r="983" spans="1:8" x14ac:dyDescent="0.2">
      <c r="A983" s="1"/>
      <c r="B983" s="2"/>
      <c r="E983" s="2"/>
      <c r="H983" s="2"/>
    </row>
    <row r="984" spans="1:8" x14ac:dyDescent="0.2">
      <c r="A984" s="1"/>
      <c r="B984" s="2"/>
      <c r="E984" s="2"/>
      <c r="H984" s="2"/>
    </row>
    <row r="985" spans="1:8" x14ac:dyDescent="0.2">
      <c r="A985" s="1"/>
      <c r="B985" s="2"/>
      <c r="E985" s="2"/>
      <c r="H985" s="2"/>
    </row>
    <row r="986" spans="1:8" x14ac:dyDescent="0.2">
      <c r="A986" s="1"/>
      <c r="B986" s="2"/>
      <c r="E986" s="2"/>
      <c r="H986" s="2"/>
    </row>
    <row r="987" spans="1:8" x14ac:dyDescent="0.2">
      <c r="A987" s="1"/>
      <c r="B987" s="2"/>
      <c r="E987" s="2"/>
      <c r="H987" s="2"/>
    </row>
    <row r="988" spans="1:8" x14ac:dyDescent="0.2">
      <c r="A988" s="1"/>
      <c r="B988" s="2"/>
      <c r="E988" s="2"/>
      <c r="H988" s="2"/>
    </row>
    <row r="989" spans="1:8" x14ac:dyDescent="0.2">
      <c r="A989" s="1"/>
      <c r="B989" s="2"/>
      <c r="E989" s="2"/>
      <c r="H989" s="2"/>
    </row>
    <row r="990" spans="1:8" x14ac:dyDescent="0.2">
      <c r="A990" s="1"/>
      <c r="B990" s="2"/>
      <c r="E990" s="2"/>
      <c r="H990" s="2"/>
    </row>
    <row r="991" spans="1:8" x14ac:dyDescent="0.2">
      <c r="A991" s="1"/>
      <c r="B991" s="2"/>
      <c r="E991" s="2"/>
      <c r="H991" s="2"/>
    </row>
    <row r="992" spans="1:8" x14ac:dyDescent="0.2">
      <c r="A992" s="1"/>
      <c r="B992" s="2"/>
      <c r="E992" s="2"/>
      <c r="H992" s="2"/>
    </row>
    <row r="993" spans="1:8" x14ac:dyDescent="0.2">
      <c r="A993" s="1"/>
      <c r="B993" s="2"/>
      <c r="E993" s="2"/>
      <c r="H993" s="2"/>
    </row>
    <row r="994" spans="1:8" x14ac:dyDescent="0.2">
      <c r="A994" s="1"/>
      <c r="B994" s="2"/>
      <c r="E994" s="2"/>
      <c r="H994" s="2"/>
    </row>
    <row r="995" spans="1:8" x14ac:dyDescent="0.2">
      <c r="A995" s="1"/>
      <c r="B995" s="2"/>
      <c r="E995" s="2"/>
      <c r="H995" s="2"/>
    </row>
    <row r="996" spans="1:8" x14ac:dyDescent="0.2">
      <c r="A996" s="1"/>
      <c r="B996" s="2"/>
      <c r="E996" s="2"/>
      <c r="H996" s="2"/>
    </row>
    <row r="997" spans="1:8" x14ac:dyDescent="0.2">
      <c r="A997" s="1"/>
      <c r="B997" s="2"/>
      <c r="E997" s="2"/>
      <c r="H997" s="2"/>
    </row>
    <row r="998" spans="1:8" x14ac:dyDescent="0.2">
      <c r="A998" s="1"/>
      <c r="B998" s="2"/>
      <c r="E998" s="2"/>
      <c r="H998" s="2"/>
    </row>
    <row r="999" spans="1:8" x14ac:dyDescent="0.2">
      <c r="A999" s="1"/>
      <c r="B999" s="2"/>
      <c r="E999" s="2"/>
      <c r="H999" s="2"/>
    </row>
    <row r="1000" spans="1:8" x14ac:dyDescent="0.2">
      <c r="A1000" s="1"/>
      <c r="B1000" s="2"/>
      <c r="E1000" s="2"/>
      <c r="H1000" s="2"/>
    </row>
    <row r="1001" spans="1:8" x14ac:dyDescent="0.2">
      <c r="A1001" s="1"/>
      <c r="B1001" s="2"/>
      <c r="E1001" s="2"/>
      <c r="H1001" s="2"/>
    </row>
    <row r="1002" spans="1:8" x14ac:dyDescent="0.2">
      <c r="A1002" s="1"/>
      <c r="B1002" s="2"/>
      <c r="E1002" s="2"/>
      <c r="H1002" s="2"/>
    </row>
    <row r="1003" spans="1:8" x14ac:dyDescent="0.2">
      <c r="A1003" s="1"/>
      <c r="B1003" s="2"/>
      <c r="E1003" s="2"/>
      <c r="H1003" s="2"/>
    </row>
    <row r="1004" spans="1:8" x14ac:dyDescent="0.2">
      <c r="A1004" s="1"/>
      <c r="B1004" s="2"/>
      <c r="E1004" s="2"/>
      <c r="H1004" s="2"/>
    </row>
    <row r="1005" spans="1:8" x14ac:dyDescent="0.2">
      <c r="A1005" s="1"/>
      <c r="B1005" s="2"/>
      <c r="E1005" s="2"/>
      <c r="H1005" s="2"/>
    </row>
    <row r="1006" spans="1:8" x14ac:dyDescent="0.2">
      <c r="A1006" s="1"/>
      <c r="B1006" s="2"/>
      <c r="E1006" s="2"/>
      <c r="H1006" s="2"/>
    </row>
    <row r="1007" spans="1:8" x14ac:dyDescent="0.2">
      <c r="A1007" s="1"/>
      <c r="B1007" s="2"/>
      <c r="E1007" s="2"/>
      <c r="H1007" s="2"/>
    </row>
    <row r="1008" spans="1:8" x14ac:dyDescent="0.2">
      <c r="A1008" s="1"/>
      <c r="B1008" s="2"/>
      <c r="E1008" s="2"/>
      <c r="H1008" s="2"/>
    </row>
    <row r="1009" spans="1:8" x14ac:dyDescent="0.2">
      <c r="A1009" s="1"/>
      <c r="B1009" s="2"/>
      <c r="E1009" s="2"/>
      <c r="H1009" s="2"/>
    </row>
    <row r="1010" spans="1:8" x14ac:dyDescent="0.2">
      <c r="A1010" s="1"/>
      <c r="B1010" s="2"/>
      <c r="E1010" s="2"/>
      <c r="H1010" s="2"/>
    </row>
    <row r="1011" spans="1:8" x14ac:dyDescent="0.2">
      <c r="A1011" s="1"/>
      <c r="B1011" s="2"/>
      <c r="E1011" s="2"/>
      <c r="H1011" s="2"/>
    </row>
    <row r="1012" spans="1:8" x14ac:dyDescent="0.2">
      <c r="A1012" s="1"/>
      <c r="B1012" s="2"/>
      <c r="E1012" s="2"/>
      <c r="H1012" s="2"/>
    </row>
    <row r="1013" spans="1:8" x14ac:dyDescent="0.2">
      <c r="A1013" s="1"/>
      <c r="B1013" s="2"/>
      <c r="E1013" s="2"/>
      <c r="H1013" s="2"/>
    </row>
    <row r="1014" spans="1:8" x14ac:dyDescent="0.2">
      <c r="A1014" s="1"/>
      <c r="B1014" s="2"/>
      <c r="E1014" s="2"/>
      <c r="H1014" s="2"/>
    </row>
    <row r="1015" spans="1:8" x14ac:dyDescent="0.2">
      <c r="A1015" s="1"/>
      <c r="B1015" s="2"/>
      <c r="E1015" s="2"/>
      <c r="H1015" s="2"/>
    </row>
    <row r="1016" spans="1:8" x14ac:dyDescent="0.2">
      <c r="A1016" s="1"/>
      <c r="B1016" s="2"/>
      <c r="E1016" s="2"/>
      <c r="H1016" s="2"/>
    </row>
    <row r="1017" spans="1:8" x14ac:dyDescent="0.2">
      <c r="A1017" s="1"/>
      <c r="B1017" s="2"/>
      <c r="E1017" s="2"/>
      <c r="H1017" s="2"/>
    </row>
    <row r="1018" spans="1:8" x14ac:dyDescent="0.2">
      <c r="A1018" s="1"/>
      <c r="B1018" s="2"/>
      <c r="E1018" s="2"/>
      <c r="H1018" s="2"/>
    </row>
    <row r="1019" spans="1:8" x14ac:dyDescent="0.2">
      <c r="A1019" s="1"/>
      <c r="B1019" s="2"/>
      <c r="E1019" s="2"/>
      <c r="H1019" s="2"/>
    </row>
    <row r="1020" spans="1:8" x14ac:dyDescent="0.2">
      <c r="A1020" s="1"/>
      <c r="B1020" s="2"/>
      <c r="E1020" s="2"/>
      <c r="H1020" s="2"/>
    </row>
    <row r="1021" spans="1:8" x14ac:dyDescent="0.2">
      <c r="A1021" s="1"/>
      <c r="B1021" s="2"/>
      <c r="E1021" s="2"/>
      <c r="H1021" s="2"/>
    </row>
    <row r="1022" spans="1:8" x14ac:dyDescent="0.2">
      <c r="A1022" s="1"/>
      <c r="B1022" s="2"/>
      <c r="E1022" s="2"/>
      <c r="H1022" s="2"/>
    </row>
    <row r="1023" spans="1:8" x14ac:dyDescent="0.2">
      <c r="A1023" s="1"/>
      <c r="B1023" s="2"/>
      <c r="E1023" s="2"/>
      <c r="H1023" s="2"/>
    </row>
    <row r="1024" spans="1:8" x14ac:dyDescent="0.2">
      <c r="A1024" s="1"/>
      <c r="B1024" s="2"/>
      <c r="E1024" s="2"/>
      <c r="H1024" s="2"/>
    </row>
    <row r="1025" spans="1:8" x14ac:dyDescent="0.2">
      <c r="A1025" s="1"/>
      <c r="B1025" s="2"/>
      <c r="E1025" s="2"/>
      <c r="H1025" s="2"/>
    </row>
    <row r="1026" spans="1:8" x14ac:dyDescent="0.2">
      <c r="A1026" s="1"/>
      <c r="B1026" s="2"/>
      <c r="E1026" s="2"/>
      <c r="H1026" s="2"/>
    </row>
    <row r="1027" spans="1:8" x14ac:dyDescent="0.2">
      <c r="A1027" s="1"/>
      <c r="B1027" s="2"/>
      <c r="E1027" s="2"/>
      <c r="H1027" s="2"/>
    </row>
    <row r="1028" spans="1:8" x14ac:dyDescent="0.2">
      <c r="A1028" s="1"/>
      <c r="B1028" s="2"/>
      <c r="E1028" s="2"/>
      <c r="H1028" s="2"/>
    </row>
    <row r="1029" spans="1:8" x14ac:dyDescent="0.2">
      <c r="A1029" s="1"/>
      <c r="B1029" s="2"/>
      <c r="E1029" s="2"/>
      <c r="H1029" s="2"/>
    </row>
    <row r="1030" spans="1:8" x14ac:dyDescent="0.2">
      <c r="A1030" s="1"/>
      <c r="B1030" s="2"/>
      <c r="E1030" s="2"/>
      <c r="H1030" s="2"/>
    </row>
    <row r="1031" spans="1:8" x14ac:dyDescent="0.2">
      <c r="A1031" s="1"/>
      <c r="B1031" s="2"/>
      <c r="E1031" s="2"/>
      <c r="H1031" s="2"/>
    </row>
    <row r="1032" spans="1:8" x14ac:dyDescent="0.2">
      <c r="A1032" s="1"/>
      <c r="B1032" s="2"/>
      <c r="E1032" s="2"/>
      <c r="H1032" s="2"/>
    </row>
    <row r="1033" spans="1:8" x14ac:dyDescent="0.2">
      <c r="A1033" s="1"/>
      <c r="B1033" s="2"/>
      <c r="E1033" s="2"/>
      <c r="H1033" s="2"/>
    </row>
    <row r="1034" spans="1:8" x14ac:dyDescent="0.2">
      <c r="A1034" s="1"/>
      <c r="B1034" s="2"/>
      <c r="E1034" s="2"/>
      <c r="H1034" s="2"/>
    </row>
    <row r="1035" spans="1:8" x14ac:dyDescent="0.2">
      <c r="A1035" s="1"/>
      <c r="B1035" s="2"/>
      <c r="E1035" s="2"/>
      <c r="H1035" s="2"/>
    </row>
    <row r="1036" spans="1:8" x14ac:dyDescent="0.2">
      <c r="A1036" s="1"/>
      <c r="B1036" s="2"/>
      <c r="E1036" s="2"/>
      <c r="H1036" s="2"/>
    </row>
    <row r="1037" spans="1:8" x14ac:dyDescent="0.2">
      <c r="A1037" s="1"/>
      <c r="B1037" s="2"/>
      <c r="E1037" s="2"/>
      <c r="H1037" s="2"/>
    </row>
    <row r="1038" spans="1:8" x14ac:dyDescent="0.2">
      <c r="A1038" s="1"/>
      <c r="B1038" s="2"/>
      <c r="E1038" s="2"/>
      <c r="H1038" s="2"/>
    </row>
    <row r="1039" spans="1:8" x14ac:dyDescent="0.2">
      <c r="A1039" s="1"/>
      <c r="B1039" s="2"/>
      <c r="E1039" s="2"/>
      <c r="H1039" s="2"/>
    </row>
    <row r="1040" spans="1:8" x14ac:dyDescent="0.2">
      <c r="A1040" s="1"/>
      <c r="B1040" s="2"/>
      <c r="E1040" s="2"/>
      <c r="H1040" s="2"/>
    </row>
    <row r="1041" spans="1:8" x14ac:dyDescent="0.2">
      <c r="A1041" s="1"/>
      <c r="B1041" s="2"/>
      <c r="E1041" s="2"/>
      <c r="H1041" s="2"/>
    </row>
    <row r="1042" spans="1:8" x14ac:dyDescent="0.2">
      <c r="A1042" s="1"/>
      <c r="B1042" s="2"/>
      <c r="E1042" s="2"/>
      <c r="H1042" s="2"/>
    </row>
    <row r="1043" spans="1:8" x14ac:dyDescent="0.2">
      <c r="A1043" s="1"/>
      <c r="B1043" s="2"/>
      <c r="E1043" s="2"/>
      <c r="H1043" s="2"/>
    </row>
    <row r="1044" spans="1:8" x14ac:dyDescent="0.2">
      <c r="A1044" s="1"/>
      <c r="B1044" s="2"/>
      <c r="E1044" s="2"/>
      <c r="H1044" s="2"/>
    </row>
    <row r="1045" spans="1:8" x14ac:dyDescent="0.2">
      <c r="A1045" s="1"/>
      <c r="B1045" s="2"/>
      <c r="E1045" s="2"/>
      <c r="H1045" s="2"/>
    </row>
    <row r="1046" spans="1:8" x14ac:dyDescent="0.2">
      <c r="A1046" s="1"/>
      <c r="B1046" s="2"/>
      <c r="E1046" s="2"/>
      <c r="H1046" s="2"/>
    </row>
    <row r="1047" spans="1:8" x14ac:dyDescent="0.2">
      <c r="A1047" s="1"/>
      <c r="B1047" s="2"/>
      <c r="E1047" s="2"/>
      <c r="H1047" s="2"/>
    </row>
    <row r="1048" spans="1:8" x14ac:dyDescent="0.2">
      <c r="A1048" s="1"/>
      <c r="B1048" s="2"/>
      <c r="E1048" s="2"/>
      <c r="H1048" s="2"/>
    </row>
    <row r="1049" spans="1:8" x14ac:dyDescent="0.2">
      <c r="A1049" s="1"/>
      <c r="B1049" s="2"/>
      <c r="E1049" s="2"/>
      <c r="H1049" s="2"/>
    </row>
    <row r="1050" spans="1:8" x14ac:dyDescent="0.2">
      <c r="A1050" s="1"/>
      <c r="B1050" s="2"/>
      <c r="E1050" s="2"/>
      <c r="H1050" s="2"/>
    </row>
    <row r="1051" spans="1:8" x14ac:dyDescent="0.2">
      <c r="A1051" s="1"/>
      <c r="B1051" s="2"/>
      <c r="E1051" s="2"/>
      <c r="H1051" s="2"/>
    </row>
    <row r="1052" spans="1:8" x14ac:dyDescent="0.2">
      <c r="A1052" s="1"/>
      <c r="B1052" s="2"/>
      <c r="E1052" s="2"/>
      <c r="H1052" s="2"/>
    </row>
    <row r="1053" spans="1:8" x14ac:dyDescent="0.2">
      <c r="A1053" s="1"/>
      <c r="B1053" s="2"/>
      <c r="E1053" s="2"/>
      <c r="H1053" s="2"/>
    </row>
    <row r="1054" spans="1:8" x14ac:dyDescent="0.2">
      <c r="A1054" s="1"/>
      <c r="B1054" s="2"/>
      <c r="E1054" s="2"/>
      <c r="H1054" s="2"/>
    </row>
    <row r="1055" spans="1:8" x14ac:dyDescent="0.2">
      <c r="A1055" s="1"/>
      <c r="B1055" s="2"/>
      <c r="E1055" s="2"/>
      <c r="H1055" s="2"/>
    </row>
    <row r="1056" spans="1:8" x14ac:dyDescent="0.2">
      <c r="A1056" s="1"/>
      <c r="B1056" s="2"/>
      <c r="E1056" s="2"/>
      <c r="H1056" s="2"/>
    </row>
    <row r="1057" spans="1:8" x14ac:dyDescent="0.2">
      <c r="A1057" s="1"/>
      <c r="B1057" s="2"/>
      <c r="E1057" s="2"/>
      <c r="H1057" s="2"/>
    </row>
    <row r="1058" spans="1:8" x14ac:dyDescent="0.2">
      <c r="A1058" s="1"/>
      <c r="B1058" s="2"/>
      <c r="E1058" s="2"/>
      <c r="H1058" s="2"/>
    </row>
    <row r="1059" spans="1:8" x14ac:dyDescent="0.2">
      <c r="A1059" s="1"/>
      <c r="B1059" s="2"/>
      <c r="E1059" s="2"/>
      <c r="H1059" s="2"/>
    </row>
    <row r="1060" spans="1:8" x14ac:dyDescent="0.2">
      <c r="A1060" s="1"/>
      <c r="B1060" s="2"/>
      <c r="E1060" s="2"/>
      <c r="H1060" s="2"/>
    </row>
    <row r="1061" spans="1:8" x14ac:dyDescent="0.2">
      <c r="A1061" s="1"/>
      <c r="B1061" s="2"/>
      <c r="E1061" s="2"/>
      <c r="H1061" s="2"/>
    </row>
    <row r="1062" spans="1:8" x14ac:dyDescent="0.2">
      <c r="A1062" s="1"/>
      <c r="B1062" s="2"/>
      <c r="E1062" s="2"/>
      <c r="H1062" s="2"/>
    </row>
    <row r="1063" spans="1:8" x14ac:dyDescent="0.2">
      <c r="A1063" s="1"/>
      <c r="B1063" s="2"/>
      <c r="E1063" s="2"/>
      <c r="H1063" s="2"/>
    </row>
    <row r="1064" spans="1:8" x14ac:dyDescent="0.2">
      <c r="A1064" s="1"/>
      <c r="B1064" s="2"/>
      <c r="E1064" s="2"/>
      <c r="H1064" s="2"/>
    </row>
    <row r="1065" spans="1:8" x14ac:dyDescent="0.2">
      <c r="A1065" s="1"/>
      <c r="B1065" s="2"/>
      <c r="E1065" s="2"/>
      <c r="H1065" s="2"/>
    </row>
    <row r="1066" spans="1:8" x14ac:dyDescent="0.2">
      <c r="A1066" s="1"/>
      <c r="B1066" s="2"/>
      <c r="E1066" s="2"/>
      <c r="H1066" s="2"/>
    </row>
    <row r="1067" spans="1:8" x14ac:dyDescent="0.2">
      <c r="A1067" s="1"/>
      <c r="B1067" s="2"/>
      <c r="E1067" s="2"/>
      <c r="H1067" s="2"/>
    </row>
    <row r="1068" spans="1:8" x14ac:dyDescent="0.2">
      <c r="A1068" s="1"/>
      <c r="B1068" s="2"/>
      <c r="E1068" s="2"/>
      <c r="H1068" s="2"/>
    </row>
    <row r="1069" spans="1:8" x14ac:dyDescent="0.2">
      <c r="A1069" s="1"/>
      <c r="B1069" s="2"/>
      <c r="E1069" s="2"/>
      <c r="H1069" s="2"/>
    </row>
    <row r="1070" spans="1:8" x14ac:dyDescent="0.2">
      <c r="A1070" s="1"/>
      <c r="B1070" s="2"/>
      <c r="E1070" s="2"/>
      <c r="H1070" s="2"/>
    </row>
    <row r="1071" spans="1:8" x14ac:dyDescent="0.2">
      <c r="A1071" s="1"/>
      <c r="B1071" s="2"/>
      <c r="E1071" s="2"/>
      <c r="H1071" s="2"/>
    </row>
    <row r="1072" spans="1:8" x14ac:dyDescent="0.2">
      <c r="A1072" s="1"/>
      <c r="B1072" s="2"/>
      <c r="E1072" s="2"/>
      <c r="H1072" s="2"/>
    </row>
    <row r="1073" spans="1:8" x14ac:dyDescent="0.2">
      <c r="A1073" s="1"/>
      <c r="B1073" s="2"/>
      <c r="E1073" s="2"/>
      <c r="H1073" s="2"/>
    </row>
    <row r="1074" spans="1:8" x14ac:dyDescent="0.2">
      <c r="A1074" s="1"/>
      <c r="B1074" s="2"/>
      <c r="E1074" s="2"/>
      <c r="H1074" s="2"/>
    </row>
    <row r="1075" spans="1:8" x14ac:dyDescent="0.2">
      <c r="A1075" s="1"/>
      <c r="B1075" s="2"/>
      <c r="E1075" s="2"/>
      <c r="H1075" s="2"/>
    </row>
    <row r="1076" spans="1:8" x14ac:dyDescent="0.2">
      <c r="A1076" s="1"/>
      <c r="B1076" s="2"/>
      <c r="E1076" s="2"/>
      <c r="H1076" s="2"/>
    </row>
    <row r="1077" spans="1:8" x14ac:dyDescent="0.2">
      <c r="A1077" s="1"/>
      <c r="B1077" s="2"/>
      <c r="E1077" s="2"/>
      <c r="H1077" s="2"/>
    </row>
    <row r="1078" spans="1:8" x14ac:dyDescent="0.2">
      <c r="A1078" s="1"/>
      <c r="B1078" s="2"/>
      <c r="E1078" s="2"/>
      <c r="H1078" s="2"/>
    </row>
    <row r="1079" spans="1:8" x14ac:dyDescent="0.2">
      <c r="A1079" s="1"/>
      <c r="B1079" s="2"/>
      <c r="E1079" s="2"/>
      <c r="H1079" s="2"/>
    </row>
    <row r="1080" spans="1:8" x14ac:dyDescent="0.2">
      <c r="A1080" s="1"/>
      <c r="B1080" s="2"/>
      <c r="E1080" s="2"/>
      <c r="H1080" s="2"/>
    </row>
    <row r="1081" spans="1:8" x14ac:dyDescent="0.2">
      <c r="A1081" s="1"/>
      <c r="B1081" s="2"/>
      <c r="E1081" s="2"/>
      <c r="H1081" s="2"/>
    </row>
    <row r="1082" spans="1:8" x14ac:dyDescent="0.2">
      <c r="A1082" s="1"/>
      <c r="B1082" s="2"/>
      <c r="E1082" s="2"/>
      <c r="H1082" s="2"/>
    </row>
    <row r="1083" spans="1:8" x14ac:dyDescent="0.2">
      <c r="A1083" s="1"/>
      <c r="B1083" s="2"/>
      <c r="E1083" s="2"/>
      <c r="H1083" s="2"/>
    </row>
    <row r="1084" spans="1:8" x14ac:dyDescent="0.2">
      <c r="A1084" s="1"/>
      <c r="B1084" s="2"/>
      <c r="E1084" s="2"/>
      <c r="H1084" s="2"/>
    </row>
    <row r="1085" spans="1:8" x14ac:dyDescent="0.2">
      <c r="A1085" s="1"/>
      <c r="B1085" s="2"/>
      <c r="E1085" s="2"/>
      <c r="H1085" s="2"/>
    </row>
    <row r="1086" spans="1:8" x14ac:dyDescent="0.2">
      <c r="A1086" s="1"/>
      <c r="B1086" s="2"/>
      <c r="E1086" s="2"/>
      <c r="H1086" s="2"/>
    </row>
    <row r="1087" spans="1:8" x14ac:dyDescent="0.2">
      <c r="A1087" s="1"/>
      <c r="B1087" s="2"/>
      <c r="E1087" s="2"/>
      <c r="H1087" s="2"/>
    </row>
    <row r="1088" spans="1:8" x14ac:dyDescent="0.2">
      <c r="A1088" s="1"/>
      <c r="B1088" s="2"/>
      <c r="E1088" s="2"/>
      <c r="H1088" s="2"/>
    </row>
    <row r="1089" spans="1:8" x14ac:dyDescent="0.2">
      <c r="A1089" s="1"/>
      <c r="B1089" s="2"/>
      <c r="E1089" s="2"/>
      <c r="H1089" s="2"/>
    </row>
    <row r="1090" spans="1:8" x14ac:dyDescent="0.2">
      <c r="A1090" s="1"/>
      <c r="B1090" s="2"/>
      <c r="E1090" s="2"/>
      <c r="H1090" s="2"/>
    </row>
    <row r="1091" spans="1:8" x14ac:dyDescent="0.2">
      <c r="A1091" s="1"/>
      <c r="B1091" s="2"/>
      <c r="E1091" s="2"/>
      <c r="H1091" s="2"/>
    </row>
    <row r="1092" spans="1:8" x14ac:dyDescent="0.2">
      <c r="A1092" s="1"/>
      <c r="B1092" s="2"/>
      <c r="E1092" s="2"/>
      <c r="H1092" s="2"/>
    </row>
    <row r="1093" spans="1:8" x14ac:dyDescent="0.2">
      <c r="A1093" s="1"/>
      <c r="B1093" s="2"/>
      <c r="E1093" s="2"/>
      <c r="H1093" s="2"/>
    </row>
    <row r="1094" spans="1:8" x14ac:dyDescent="0.2">
      <c r="A1094" s="1"/>
      <c r="B1094" s="2"/>
      <c r="E1094" s="2"/>
      <c r="H1094" s="2"/>
    </row>
    <row r="1095" spans="1:8" x14ac:dyDescent="0.2">
      <c r="A1095" s="1"/>
      <c r="B1095" s="2"/>
      <c r="E1095" s="2"/>
      <c r="H1095" s="2"/>
    </row>
    <row r="1096" spans="1:8" x14ac:dyDescent="0.2">
      <c r="A1096" s="1"/>
      <c r="B1096" s="2"/>
      <c r="E1096" s="2"/>
      <c r="H1096" s="2"/>
    </row>
    <row r="1097" spans="1:8" x14ac:dyDescent="0.2">
      <c r="A1097" s="1"/>
      <c r="B1097" s="2"/>
      <c r="E1097" s="2"/>
      <c r="H1097" s="2"/>
    </row>
    <row r="1098" spans="1:8" x14ac:dyDescent="0.2">
      <c r="A1098" s="1"/>
      <c r="B1098" s="2"/>
      <c r="E1098" s="2"/>
      <c r="H1098" s="2"/>
    </row>
    <row r="1099" spans="1:8" x14ac:dyDescent="0.2">
      <c r="A1099" s="1"/>
      <c r="B1099" s="2"/>
      <c r="E1099" s="2"/>
      <c r="H1099" s="2"/>
    </row>
    <row r="1100" spans="1:8" x14ac:dyDescent="0.2">
      <c r="A1100" s="1"/>
      <c r="B1100" s="2"/>
      <c r="E1100" s="2"/>
      <c r="H1100" s="2"/>
    </row>
    <row r="1101" spans="1:8" x14ac:dyDescent="0.2">
      <c r="A1101" s="1"/>
      <c r="B1101" s="2"/>
      <c r="E1101" s="2"/>
      <c r="H1101" s="2"/>
    </row>
    <row r="1102" spans="1:8" x14ac:dyDescent="0.2">
      <c r="A1102" s="1"/>
      <c r="B1102" s="2"/>
      <c r="E1102" s="2"/>
      <c r="H1102" s="2"/>
    </row>
    <row r="1103" spans="1:8" x14ac:dyDescent="0.2">
      <c r="A1103" s="1"/>
      <c r="B1103" s="2"/>
      <c r="E1103" s="2"/>
      <c r="H1103" s="2"/>
    </row>
    <row r="1104" spans="1:8" x14ac:dyDescent="0.2">
      <c r="A1104" s="1"/>
      <c r="B1104" s="2"/>
      <c r="E1104" s="2"/>
      <c r="H1104" s="2"/>
    </row>
    <row r="1105" spans="1:8" x14ac:dyDescent="0.2">
      <c r="A1105" s="1"/>
      <c r="B1105" s="2"/>
      <c r="E1105" s="2"/>
      <c r="H1105" s="2"/>
    </row>
    <row r="1106" spans="1:8" x14ac:dyDescent="0.2">
      <c r="A1106" s="1"/>
      <c r="B1106" s="2"/>
      <c r="E1106" s="2"/>
      <c r="H1106" s="2"/>
    </row>
    <row r="1107" spans="1:8" x14ac:dyDescent="0.2">
      <c r="A1107" s="1"/>
      <c r="B1107" s="2"/>
      <c r="E1107" s="2"/>
      <c r="H1107" s="2"/>
    </row>
    <row r="1108" spans="1:8" x14ac:dyDescent="0.2">
      <c r="A1108" s="1"/>
      <c r="B1108" s="2"/>
      <c r="E1108" s="2"/>
      <c r="H1108" s="2"/>
    </row>
    <row r="1109" spans="1:8" x14ac:dyDescent="0.2">
      <c r="A1109" s="1"/>
      <c r="B1109" s="2"/>
      <c r="E1109" s="2"/>
      <c r="H1109" s="2"/>
    </row>
    <row r="1110" spans="1:8" x14ac:dyDescent="0.2">
      <c r="A1110" s="1"/>
      <c r="B1110" s="2"/>
      <c r="E1110" s="2"/>
      <c r="H1110" s="2"/>
    </row>
    <row r="1111" spans="1:8" x14ac:dyDescent="0.2">
      <c r="A1111" s="1"/>
      <c r="B1111" s="2"/>
      <c r="E1111" s="2"/>
      <c r="H1111" s="2"/>
    </row>
    <row r="1112" spans="1:8" x14ac:dyDescent="0.2">
      <c r="A1112" s="1"/>
      <c r="B1112" s="2"/>
      <c r="E1112" s="2"/>
      <c r="H1112" s="2"/>
    </row>
    <row r="1113" spans="1:8" x14ac:dyDescent="0.2">
      <c r="A1113" s="1"/>
      <c r="B1113" s="2"/>
      <c r="E1113" s="2"/>
      <c r="H1113" s="2"/>
    </row>
    <row r="1114" spans="1:8" x14ac:dyDescent="0.2">
      <c r="A1114" s="1"/>
      <c r="B1114" s="2"/>
      <c r="E1114" s="2"/>
      <c r="H1114" s="2"/>
    </row>
    <row r="1115" spans="1:8" x14ac:dyDescent="0.2">
      <c r="A1115" s="1"/>
      <c r="B1115" s="2"/>
      <c r="E1115" s="2"/>
      <c r="H1115" s="2"/>
    </row>
    <row r="1116" spans="1:8" x14ac:dyDescent="0.2">
      <c r="A1116" s="1"/>
      <c r="B1116" s="2"/>
      <c r="E1116" s="2"/>
      <c r="H1116" s="2"/>
    </row>
    <row r="1117" spans="1:8" x14ac:dyDescent="0.2">
      <c r="A1117" s="1"/>
      <c r="B1117" s="2"/>
      <c r="E1117" s="2"/>
      <c r="H1117" s="2"/>
    </row>
    <row r="1118" spans="1:8" x14ac:dyDescent="0.2">
      <c r="A1118" s="1"/>
      <c r="B1118" s="2"/>
      <c r="E1118" s="2"/>
      <c r="H1118" s="2"/>
    </row>
    <row r="1119" spans="1:8" x14ac:dyDescent="0.2">
      <c r="A1119" s="1"/>
      <c r="B1119" s="2"/>
      <c r="E1119" s="2"/>
      <c r="H1119" s="2"/>
    </row>
    <row r="1120" spans="1:8" x14ac:dyDescent="0.2">
      <c r="A1120" s="1"/>
      <c r="B1120" s="2"/>
      <c r="E1120" s="2"/>
      <c r="H1120" s="2"/>
    </row>
    <row r="1121" spans="1:8" x14ac:dyDescent="0.2">
      <c r="A1121" s="1"/>
      <c r="B1121" s="2"/>
      <c r="E1121" s="2"/>
      <c r="H1121" s="2"/>
    </row>
    <row r="1122" spans="1:8" x14ac:dyDescent="0.2">
      <c r="A1122" s="1"/>
      <c r="B1122" s="2"/>
      <c r="E1122" s="2"/>
      <c r="H1122" s="2"/>
    </row>
    <row r="1123" spans="1:8" x14ac:dyDescent="0.2">
      <c r="A1123" s="1"/>
      <c r="B1123" s="2"/>
      <c r="E1123" s="2"/>
      <c r="H1123" s="2"/>
    </row>
    <row r="1124" spans="1:8" x14ac:dyDescent="0.2">
      <c r="A1124" s="1"/>
      <c r="B1124" s="2"/>
      <c r="E1124" s="2"/>
      <c r="H1124" s="2"/>
    </row>
    <row r="1125" spans="1:8" x14ac:dyDescent="0.2">
      <c r="A1125" s="1"/>
      <c r="B1125" s="2"/>
      <c r="E1125" s="2"/>
      <c r="H1125" s="2"/>
    </row>
    <row r="1126" spans="1:8" x14ac:dyDescent="0.2">
      <c r="A1126" s="1"/>
      <c r="B1126" s="2"/>
      <c r="E1126" s="2"/>
      <c r="H1126" s="2"/>
    </row>
    <row r="1127" spans="1:8" x14ac:dyDescent="0.2">
      <c r="A1127" s="1"/>
      <c r="B1127" s="2"/>
      <c r="E1127" s="2"/>
      <c r="H1127" s="2"/>
    </row>
    <row r="1128" spans="1:8" x14ac:dyDescent="0.2">
      <c r="A1128" s="1"/>
      <c r="B1128" s="2"/>
      <c r="E1128" s="2"/>
      <c r="H1128" s="2"/>
    </row>
    <row r="1129" spans="1:8" x14ac:dyDescent="0.2">
      <c r="A1129" s="1"/>
      <c r="B1129" s="2"/>
      <c r="E1129" s="2"/>
      <c r="H1129" s="2"/>
    </row>
    <row r="1130" spans="1:8" x14ac:dyDescent="0.2">
      <c r="A1130" s="1"/>
      <c r="B1130" s="2"/>
      <c r="E1130" s="2"/>
      <c r="H1130" s="2"/>
    </row>
    <row r="1131" spans="1:8" x14ac:dyDescent="0.2">
      <c r="A1131" s="1"/>
      <c r="B1131" s="2"/>
      <c r="E1131" s="2"/>
      <c r="H1131" s="2"/>
    </row>
    <row r="1132" spans="1:8" x14ac:dyDescent="0.2">
      <c r="A1132" s="1"/>
      <c r="B1132" s="2"/>
      <c r="E1132" s="2"/>
      <c r="H1132" s="2"/>
    </row>
    <row r="1133" spans="1:8" x14ac:dyDescent="0.2">
      <c r="A1133" s="1"/>
      <c r="B1133" s="2"/>
      <c r="E1133" s="2"/>
      <c r="H1133" s="2"/>
    </row>
    <row r="1134" spans="1:8" x14ac:dyDescent="0.2">
      <c r="A1134" s="1"/>
      <c r="B1134" s="2"/>
      <c r="E1134" s="2"/>
      <c r="H1134" s="2"/>
    </row>
    <row r="1135" spans="1:8" x14ac:dyDescent="0.2">
      <c r="A1135" s="1"/>
      <c r="B1135" s="2"/>
      <c r="E1135" s="2"/>
      <c r="H1135" s="2"/>
    </row>
    <row r="1136" spans="1:8" x14ac:dyDescent="0.2">
      <c r="A1136" s="1"/>
      <c r="B1136" s="2"/>
      <c r="E1136" s="2"/>
      <c r="H1136" s="2"/>
    </row>
    <row r="1137" spans="1:8" x14ac:dyDescent="0.2">
      <c r="A1137" s="1"/>
      <c r="B1137" s="2"/>
      <c r="E1137" s="2"/>
      <c r="H1137" s="2"/>
    </row>
    <row r="1138" spans="1:8" x14ac:dyDescent="0.2">
      <c r="A1138" s="1"/>
      <c r="B1138" s="2"/>
      <c r="E1138" s="2"/>
      <c r="H1138" s="2"/>
    </row>
    <row r="1139" spans="1:8" x14ac:dyDescent="0.2">
      <c r="A1139" s="1"/>
      <c r="B1139" s="2"/>
      <c r="E1139" s="2"/>
      <c r="H1139" s="2"/>
    </row>
    <row r="1140" spans="1:8" x14ac:dyDescent="0.2">
      <c r="A1140" s="1"/>
      <c r="B1140" s="2"/>
      <c r="E1140" s="2"/>
      <c r="H1140" s="2"/>
    </row>
    <row r="1141" spans="1:8" x14ac:dyDescent="0.2">
      <c r="A1141" s="1"/>
      <c r="B1141" s="2"/>
      <c r="E1141" s="2"/>
      <c r="H1141" s="2"/>
    </row>
    <row r="1142" spans="1:8" x14ac:dyDescent="0.2">
      <c r="A1142" s="1"/>
      <c r="B1142" s="2"/>
      <c r="E1142" s="2"/>
      <c r="H1142" s="2"/>
    </row>
    <row r="1143" spans="1:8" x14ac:dyDescent="0.2">
      <c r="A1143" s="1"/>
      <c r="B1143" s="2"/>
      <c r="E1143" s="2"/>
      <c r="H1143" s="2"/>
    </row>
    <row r="1144" spans="1:8" x14ac:dyDescent="0.2">
      <c r="A1144" s="1"/>
      <c r="B1144" s="2"/>
      <c r="E1144" s="2"/>
      <c r="H1144" s="2"/>
    </row>
    <row r="1145" spans="1:8" x14ac:dyDescent="0.2">
      <c r="A1145" s="1"/>
      <c r="B1145" s="2"/>
      <c r="E1145" s="2"/>
      <c r="H1145" s="2"/>
    </row>
    <row r="1146" spans="1:8" x14ac:dyDescent="0.2">
      <c r="A1146" s="1"/>
      <c r="B1146" s="2"/>
      <c r="E1146" s="2"/>
      <c r="H1146" s="2"/>
    </row>
    <row r="1147" spans="1:8" x14ac:dyDescent="0.2">
      <c r="A1147" s="1"/>
      <c r="B1147" s="2"/>
      <c r="E1147" s="2"/>
      <c r="H1147" s="2"/>
    </row>
    <row r="1148" spans="1:8" x14ac:dyDescent="0.2">
      <c r="A1148" s="1"/>
      <c r="B1148" s="2"/>
      <c r="E1148" s="2"/>
      <c r="H1148" s="2"/>
    </row>
    <row r="1149" spans="1:8" x14ac:dyDescent="0.2">
      <c r="A1149" s="1"/>
      <c r="B1149" s="2"/>
      <c r="E1149" s="2"/>
      <c r="H1149" s="2"/>
    </row>
    <row r="1150" spans="1:8" x14ac:dyDescent="0.2">
      <c r="A1150" s="1"/>
      <c r="B1150" s="2"/>
      <c r="E1150" s="2"/>
      <c r="H1150" s="2"/>
    </row>
    <row r="1151" spans="1:8" x14ac:dyDescent="0.2">
      <c r="A1151" s="1"/>
      <c r="B1151" s="2"/>
      <c r="E1151" s="2"/>
      <c r="H1151" s="2"/>
    </row>
    <row r="1152" spans="1:8" x14ac:dyDescent="0.2">
      <c r="A1152" s="1"/>
      <c r="B1152" s="2"/>
      <c r="E1152" s="2"/>
      <c r="H1152" s="2"/>
    </row>
    <row r="1153" spans="1:8" x14ac:dyDescent="0.2">
      <c r="A1153" s="1"/>
      <c r="B1153" s="2"/>
      <c r="E1153" s="2"/>
      <c r="H1153" s="2"/>
    </row>
    <row r="1154" spans="1:8" x14ac:dyDescent="0.2">
      <c r="A1154" s="1"/>
      <c r="B1154" s="2"/>
      <c r="E1154" s="2"/>
      <c r="H1154" s="2"/>
    </row>
    <row r="1155" spans="1:8" x14ac:dyDescent="0.2">
      <c r="A1155" s="1"/>
      <c r="B1155" s="2"/>
      <c r="E1155" s="2"/>
      <c r="H1155" s="2"/>
    </row>
    <row r="1156" spans="1:8" x14ac:dyDescent="0.2">
      <c r="A1156" s="1"/>
      <c r="B1156" s="2"/>
      <c r="E1156" s="2"/>
      <c r="H1156" s="2"/>
    </row>
    <row r="1157" spans="1:8" x14ac:dyDescent="0.2">
      <c r="A1157" s="1"/>
      <c r="B1157" s="2"/>
      <c r="E1157" s="2"/>
      <c r="H1157" s="2"/>
    </row>
    <row r="1158" spans="1:8" x14ac:dyDescent="0.2">
      <c r="A1158" s="1"/>
      <c r="B1158" s="2"/>
      <c r="E1158" s="2"/>
      <c r="H1158" s="2"/>
    </row>
    <row r="1159" spans="1:8" x14ac:dyDescent="0.2">
      <c r="A1159" s="1"/>
      <c r="B1159" s="2"/>
      <c r="E1159" s="2"/>
      <c r="H1159" s="2"/>
    </row>
    <row r="1160" spans="1:8" x14ac:dyDescent="0.2">
      <c r="A1160" s="1"/>
      <c r="B1160" s="2"/>
      <c r="E1160" s="2"/>
      <c r="H1160" s="2"/>
    </row>
    <row r="1161" spans="1:8" x14ac:dyDescent="0.2">
      <c r="A1161" s="1"/>
      <c r="B1161" s="2"/>
      <c r="E1161" s="2"/>
      <c r="H1161" s="2"/>
    </row>
    <row r="1162" spans="1:8" x14ac:dyDescent="0.2">
      <c r="A1162" s="1"/>
      <c r="B1162" s="2"/>
      <c r="E1162" s="2"/>
      <c r="H1162" s="2"/>
    </row>
    <row r="1163" spans="1:8" x14ac:dyDescent="0.2">
      <c r="A1163" s="1"/>
      <c r="B1163" s="2"/>
      <c r="E1163" s="2"/>
      <c r="H1163" s="2"/>
    </row>
    <row r="1164" spans="1:8" x14ac:dyDescent="0.2">
      <c r="A1164" s="1"/>
      <c r="B1164" s="2"/>
      <c r="E1164" s="2"/>
      <c r="H1164" s="2"/>
    </row>
    <row r="1165" spans="1:8" x14ac:dyDescent="0.2">
      <c r="A1165" s="1"/>
      <c r="B1165" s="2"/>
      <c r="E1165" s="2"/>
      <c r="H1165" s="2"/>
    </row>
    <row r="1166" spans="1:8" x14ac:dyDescent="0.2">
      <c r="A1166" s="1"/>
      <c r="B1166" s="2"/>
      <c r="E1166" s="2"/>
      <c r="H1166" s="2"/>
    </row>
    <row r="1167" spans="1:8" x14ac:dyDescent="0.2">
      <c r="A1167" s="1"/>
      <c r="B1167" s="2"/>
      <c r="E1167" s="2"/>
      <c r="H1167" s="2"/>
    </row>
    <row r="1168" spans="1:8" x14ac:dyDescent="0.2">
      <c r="A1168" s="1"/>
      <c r="B1168" s="2"/>
      <c r="E1168" s="2"/>
      <c r="H1168" s="2"/>
    </row>
    <row r="1169" spans="1:8" x14ac:dyDescent="0.2">
      <c r="A1169" s="1"/>
      <c r="B1169" s="2"/>
      <c r="E1169" s="2"/>
      <c r="H1169" s="2"/>
    </row>
    <row r="1170" spans="1:8" x14ac:dyDescent="0.2">
      <c r="A1170" s="1"/>
      <c r="B1170" s="2"/>
      <c r="E1170" s="2"/>
      <c r="H1170" s="2"/>
    </row>
    <row r="1171" spans="1:8" x14ac:dyDescent="0.2">
      <c r="A1171" s="1"/>
      <c r="B1171" s="2"/>
      <c r="E1171" s="2"/>
      <c r="H1171" s="2"/>
    </row>
    <row r="1172" spans="1:8" x14ac:dyDescent="0.2">
      <c r="A1172" s="1"/>
      <c r="B1172" s="2"/>
      <c r="E1172" s="2"/>
      <c r="H1172" s="2"/>
    </row>
    <row r="1173" spans="1:8" x14ac:dyDescent="0.2">
      <c r="A1173" s="1"/>
      <c r="B1173" s="2"/>
      <c r="E1173" s="2"/>
      <c r="H1173" s="2"/>
    </row>
    <row r="1174" spans="1:8" x14ac:dyDescent="0.2">
      <c r="A1174" s="1"/>
      <c r="B1174" s="2"/>
      <c r="E1174" s="2"/>
      <c r="H1174" s="2"/>
    </row>
    <row r="1175" spans="1:8" x14ac:dyDescent="0.2">
      <c r="A1175" s="1"/>
      <c r="B1175" s="2"/>
      <c r="E1175" s="2"/>
      <c r="H1175" s="2"/>
    </row>
    <row r="1176" spans="1:8" x14ac:dyDescent="0.2">
      <c r="A1176" s="1"/>
      <c r="B1176" s="2"/>
      <c r="E1176" s="2"/>
      <c r="H1176" s="2"/>
    </row>
    <row r="1177" spans="1:8" x14ac:dyDescent="0.2">
      <c r="A1177" s="1"/>
      <c r="B1177" s="2"/>
      <c r="E1177" s="2"/>
      <c r="H1177" s="2"/>
    </row>
    <row r="1178" spans="1:8" x14ac:dyDescent="0.2">
      <c r="A1178" s="1"/>
      <c r="B1178" s="2"/>
      <c r="E1178" s="2"/>
      <c r="H1178" s="2"/>
    </row>
    <row r="1179" spans="1:8" x14ac:dyDescent="0.2">
      <c r="A1179" s="1"/>
      <c r="B1179" s="2"/>
      <c r="E1179" s="2"/>
      <c r="H1179" s="2"/>
    </row>
    <row r="1180" spans="1:8" x14ac:dyDescent="0.2">
      <c r="A1180" s="1"/>
      <c r="B1180" s="2"/>
      <c r="E1180" s="2"/>
      <c r="H1180" s="2"/>
    </row>
    <row r="1181" spans="1:8" x14ac:dyDescent="0.2">
      <c r="A1181" s="1"/>
      <c r="B1181" s="2"/>
      <c r="E1181" s="2"/>
      <c r="H1181" s="2"/>
    </row>
    <row r="1182" spans="1:8" x14ac:dyDescent="0.2">
      <c r="A1182" s="1"/>
      <c r="B1182" s="2"/>
      <c r="E1182" s="2"/>
      <c r="H1182" s="2"/>
    </row>
    <row r="1183" spans="1:8" x14ac:dyDescent="0.2">
      <c r="A1183" s="1"/>
      <c r="B1183" s="2"/>
      <c r="E1183" s="2"/>
      <c r="H1183" s="2"/>
    </row>
    <row r="1184" spans="1:8" x14ac:dyDescent="0.2">
      <c r="A1184" s="1"/>
      <c r="B1184" s="2"/>
      <c r="E1184" s="2"/>
      <c r="H1184" s="2"/>
    </row>
    <row r="1185" spans="1:8" x14ac:dyDescent="0.2">
      <c r="A1185" s="1"/>
      <c r="B1185" s="2"/>
      <c r="E1185" s="2"/>
      <c r="H1185" s="2"/>
    </row>
    <row r="1186" spans="1:8" x14ac:dyDescent="0.2">
      <c r="A1186" s="1"/>
      <c r="B1186" s="2"/>
      <c r="E1186" s="2"/>
      <c r="H1186" s="2"/>
    </row>
    <row r="1187" spans="1:8" x14ac:dyDescent="0.2">
      <c r="A1187" s="1"/>
      <c r="B1187" s="2"/>
      <c r="E1187" s="2"/>
      <c r="H1187" s="2"/>
    </row>
    <row r="1188" spans="1:8" x14ac:dyDescent="0.2">
      <c r="A1188" s="1"/>
      <c r="B1188" s="2"/>
      <c r="E1188" s="2"/>
      <c r="H1188" s="2"/>
    </row>
    <row r="1189" spans="1:8" x14ac:dyDescent="0.2">
      <c r="A1189" s="1"/>
      <c r="B1189" s="2"/>
      <c r="E1189" s="2"/>
      <c r="H1189" s="2"/>
    </row>
    <row r="1190" spans="1:8" x14ac:dyDescent="0.2">
      <c r="A1190" s="1"/>
      <c r="B1190" s="2"/>
      <c r="E1190" s="2"/>
      <c r="H1190" s="2"/>
    </row>
    <row r="1191" spans="1:8" x14ac:dyDescent="0.2">
      <c r="A1191" s="1"/>
      <c r="B1191" s="2"/>
      <c r="E1191" s="2"/>
      <c r="H1191" s="2"/>
    </row>
    <row r="1192" spans="1:8" x14ac:dyDescent="0.2">
      <c r="A1192" s="1"/>
      <c r="B1192" s="2"/>
      <c r="E1192" s="2"/>
      <c r="H1192" s="2"/>
    </row>
    <row r="1193" spans="1:8" x14ac:dyDescent="0.2">
      <c r="A1193" s="1"/>
      <c r="B1193" s="2"/>
      <c r="E1193" s="2"/>
      <c r="H1193" s="2"/>
    </row>
    <row r="1194" spans="1:8" x14ac:dyDescent="0.2">
      <c r="A1194" s="1"/>
      <c r="B1194" s="2"/>
      <c r="E1194" s="2"/>
      <c r="H1194" s="2"/>
    </row>
    <row r="1195" spans="1:8" x14ac:dyDescent="0.2">
      <c r="A1195" s="1"/>
      <c r="B1195" s="2"/>
      <c r="E1195" s="2"/>
      <c r="H1195" s="2"/>
    </row>
    <row r="1196" spans="1:8" x14ac:dyDescent="0.2">
      <c r="A1196" s="1"/>
      <c r="B1196" s="2"/>
      <c r="E1196" s="2"/>
      <c r="H1196" s="2"/>
    </row>
    <row r="1197" spans="1:8" x14ac:dyDescent="0.2">
      <c r="A1197" s="1"/>
      <c r="B1197" s="2"/>
      <c r="E1197" s="2"/>
      <c r="H1197" s="2"/>
    </row>
    <row r="1198" spans="1:8" x14ac:dyDescent="0.2">
      <c r="A1198" s="1"/>
      <c r="B1198" s="2"/>
      <c r="E1198" s="2"/>
      <c r="H1198" s="2"/>
    </row>
    <row r="1199" spans="1:8" x14ac:dyDescent="0.2">
      <c r="A1199" s="1"/>
      <c r="B1199" s="2"/>
      <c r="E1199" s="2"/>
      <c r="H1199" s="2"/>
    </row>
    <row r="1200" spans="1:8" x14ac:dyDescent="0.2">
      <c r="A1200" s="1"/>
      <c r="B1200" s="2"/>
      <c r="E1200" s="2"/>
      <c r="H1200" s="2"/>
    </row>
    <row r="1201" spans="1:8" x14ac:dyDescent="0.2">
      <c r="A1201" s="1"/>
      <c r="B1201" s="2"/>
      <c r="E1201" s="2"/>
      <c r="H1201" s="2"/>
    </row>
    <row r="1202" spans="1:8" x14ac:dyDescent="0.2">
      <c r="A1202" s="1"/>
      <c r="B1202" s="2"/>
      <c r="E1202" s="2"/>
      <c r="H1202" s="2"/>
    </row>
    <row r="1203" spans="1:8" x14ac:dyDescent="0.2">
      <c r="A1203" s="1"/>
      <c r="B1203" s="2"/>
      <c r="E1203" s="2"/>
      <c r="H1203" s="2"/>
    </row>
    <row r="1204" spans="1:8" x14ac:dyDescent="0.2">
      <c r="A1204" s="1"/>
      <c r="B1204" s="2"/>
      <c r="E1204" s="2"/>
      <c r="H1204" s="2"/>
    </row>
    <row r="1205" spans="1:8" x14ac:dyDescent="0.2">
      <c r="A1205" s="1"/>
      <c r="B1205" s="2"/>
      <c r="E1205" s="2"/>
      <c r="H1205" s="2"/>
    </row>
    <row r="1206" spans="1:8" x14ac:dyDescent="0.2">
      <c r="A1206" s="1"/>
      <c r="B1206" s="2"/>
      <c r="E1206" s="2"/>
      <c r="H1206" s="2"/>
    </row>
    <row r="1207" spans="1:8" x14ac:dyDescent="0.2">
      <c r="A1207" s="1"/>
      <c r="B1207" s="2"/>
      <c r="E1207" s="2"/>
      <c r="H1207" s="2"/>
    </row>
    <row r="1208" spans="1:8" x14ac:dyDescent="0.2">
      <c r="A1208" s="1"/>
      <c r="B1208" s="2"/>
      <c r="E1208" s="2"/>
      <c r="H1208" s="2"/>
    </row>
    <row r="1209" spans="1:8" x14ac:dyDescent="0.2">
      <c r="A1209" s="1"/>
      <c r="B1209" s="2"/>
      <c r="E1209" s="2"/>
      <c r="H1209" s="2"/>
    </row>
    <row r="1210" spans="1:8" x14ac:dyDescent="0.2">
      <c r="A1210" s="1"/>
      <c r="B1210" s="2"/>
      <c r="E1210" s="2"/>
      <c r="H1210" s="2"/>
    </row>
    <row r="1211" spans="1:8" x14ac:dyDescent="0.2">
      <c r="A1211" s="1"/>
      <c r="B1211" s="2"/>
      <c r="E1211" s="2"/>
      <c r="H1211" s="2"/>
    </row>
    <row r="1212" spans="1:8" x14ac:dyDescent="0.2">
      <c r="A1212" s="1"/>
      <c r="B1212" s="2"/>
      <c r="E1212" s="2"/>
      <c r="H1212" s="2"/>
    </row>
    <row r="1213" spans="1:8" x14ac:dyDescent="0.2">
      <c r="A1213" s="1"/>
      <c r="B1213" s="2"/>
      <c r="E1213" s="2"/>
      <c r="H1213" s="2"/>
    </row>
    <row r="1214" spans="1:8" x14ac:dyDescent="0.2">
      <c r="A1214" s="1"/>
      <c r="B1214" s="2"/>
      <c r="E1214" s="2"/>
      <c r="H1214" s="2"/>
    </row>
    <row r="1215" spans="1:8" x14ac:dyDescent="0.2">
      <c r="A1215" s="1"/>
      <c r="B1215" s="2"/>
      <c r="E1215" s="2"/>
      <c r="H1215" s="2"/>
    </row>
    <row r="1216" spans="1:8" x14ac:dyDescent="0.2">
      <c r="A1216" s="1"/>
      <c r="B1216" s="2"/>
      <c r="E1216" s="2"/>
      <c r="H1216" s="2"/>
    </row>
    <row r="1217" spans="1:8" x14ac:dyDescent="0.2">
      <c r="A1217" s="1"/>
      <c r="B1217" s="2"/>
      <c r="E1217" s="2"/>
      <c r="H1217" s="2"/>
    </row>
    <row r="1218" spans="1:8" x14ac:dyDescent="0.2">
      <c r="A1218" s="1"/>
      <c r="B1218" s="2"/>
      <c r="E1218" s="2"/>
      <c r="H1218" s="2"/>
    </row>
    <row r="1219" spans="1:8" x14ac:dyDescent="0.2">
      <c r="A1219" s="1"/>
      <c r="B1219" s="2"/>
      <c r="E1219" s="2"/>
      <c r="H1219" s="2"/>
    </row>
    <row r="1220" spans="1:8" x14ac:dyDescent="0.2">
      <c r="A1220" s="1"/>
      <c r="B1220" s="2"/>
      <c r="E1220" s="2"/>
      <c r="H1220" s="2"/>
    </row>
    <row r="1221" spans="1:8" x14ac:dyDescent="0.2">
      <c r="A1221" s="1"/>
      <c r="B1221" s="2"/>
      <c r="E1221" s="2"/>
      <c r="H1221" s="2"/>
    </row>
    <row r="1222" spans="1:8" x14ac:dyDescent="0.2">
      <c r="A1222" s="1"/>
      <c r="B1222" s="2"/>
      <c r="E1222" s="2"/>
      <c r="H1222" s="2"/>
    </row>
    <row r="1223" spans="1:8" x14ac:dyDescent="0.2">
      <c r="A1223" s="1"/>
      <c r="B1223" s="2"/>
      <c r="E1223" s="2"/>
      <c r="H1223" s="2"/>
    </row>
    <row r="1224" spans="1:8" x14ac:dyDescent="0.2">
      <c r="A1224" s="1"/>
      <c r="B1224" s="2"/>
      <c r="E1224" s="2"/>
      <c r="H1224" s="2"/>
    </row>
    <row r="1225" spans="1:8" x14ac:dyDescent="0.2">
      <c r="A1225" s="1"/>
      <c r="B1225" s="2"/>
      <c r="E1225" s="2"/>
      <c r="H1225" s="2"/>
    </row>
    <row r="1226" spans="1:8" x14ac:dyDescent="0.2">
      <c r="A1226" s="1"/>
      <c r="B1226" s="2"/>
      <c r="E1226" s="2"/>
      <c r="H1226" s="2"/>
    </row>
    <row r="1227" spans="1:8" x14ac:dyDescent="0.2">
      <c r="A1227" s="1"/>
      <c r="B1227" s="2"/>
      <c r="E1227" s="2"/>
      <c r="H1227" s="2"/>
    </row>
    <row r="1228" spans="1:8" x14ac:dyDescent="0.2">
      <c r="A1228" s="1"/>
      <c r="B1228" s="2"/>
      <c r="E1228" s="2"/>
      <c r="H1228" s="2"/>
    </row>
    <row r="1229" spans="1:8" x14ac:dyDescent="0.2">
      <c r="A1229" s="1"/>
      <c r="B1229" s="2"/>
      <c r="E1229" s="2"/>
      <c r="H1229" s="2"/>
    </row>
    <row r="1230" spans="1:8" x14ac:dyDescent="0.2">
      <c r="A1230" s="1"/>
      <c r="B1230" s="2"/>
      <c r="E1230" s="2"/>
      <c r="H1230" s="2"/>
    </row>
    <row r="1231" spans="1:8" x14ac:dyDescent="0.2">
      <c r="A1231" s="1"/>
      <c r="B1231" s="2"/>
      <c r="E1231" s="2"/>
      <c r="H1231" s="2"/>
    </row>
    <row r="1232" spans="1:8" x14ac:dyDescent="0.2">
      <c r="A1232" s="1"/>
      <c r="B1232" s="2"/>
      <c r="E1232" s="2"/>
      <c r="H1232" s="2"/>
    </row>
    <row r="1233" spans="1:8" x14ac:dyDescent="0.2">
      <c r="A1233" s="1"/>
      <c r="B1233" s="2"/>
      <c r="E1233" s="2"/>
      <c r="H1233" s="2"/>
    </row>
    <row r="1234" spans="1:8" x14ac:dyDescent="0.2">
      <c r="A1234" s="1"/>
      <c r="B1234" s="2"/>
      <c r="E1234" s="2"/>
      <c r="H1234" s="2"/>
    </row>
    <row r="1235" spans="1:8" x14ac:dyDescent="0.2">
      <c r="A1235" s="1"/>
      <c r="B1235" s="2"/>
      <c r="E1235" s="2"/>
      <c r="H1235" s="2"/>
    </row>
    <row r="1236" spans="1:8" x14ac:dyDescent="0.2">
      <c r="A1236" s="1"/>
      <c r="B1236" s="2"/>
      <c r="E1236" s="2"/>
      <c r="H1236" s="2"/>
    </row>
    <row r="1237" spans="1:8" x14ac:dyDescent="0.2">
      <c r="A1237" s="1"/>
      <c r="B1237" s="2"/>
      <c r="E1237" s="2"/>
      <c r="H1237" s="2"/>
    </row>
    <row r="1238" spans="1:8" x14ac:dyDescent="0.2">
      <c r="A1238" s="1"/>
      <c r="B1238" s="2"/>
      <c r="E1238" s="2"/>
      <c r="H1238" s="2"/>
    </row>
    <row r="1239" spans="1:8" x14ac:dyDescent="0.2">
      <c r="A1239" s="1"/>
      <c r="B1239" s="2"/>
      <c r="E1239" s="2"/>
      <c r="H1239" s="2"/>
    </row>
    <row r="1240" spans="1:8" x14ac:dyDescent="0.2">
      <c r="A1240" s="1"/>
      <c r="B1240" s="2"/>
      <c r="E1240" s="2"/>
      <c r="H1240" s="2"/>
    </row>
    <row r="1241" spans="1:8" x14ac:dyDescent="0.2">
      <c r="A1241" s="1"/>
      <c r="B1241" s="2"/>
      <c r="E1241" s="2"/>
      <c r="H1241" s="2"/>
    </row>
    <row r="1242" spans="1:8" x14ac:dyDescent="0.2">
      <c r="A1242" s="1"/>
      <c r="B1242" s="2"/>
      <c r="E1242" s="2"/>
      <c r="H1242" s="2"/>
    </row>
    <row r="1243" spans="1:8" x14ac:dyDescent="0.2">
      <c r="A1243" s="1"/>
      <c r="B1243" s="2"/>
      <c r="E1243" s="2"/>
      <c r="H1243" s="2"/>
    </row>
    <row r="1244" spans="1:8" x14ac:dyDescent="0.2">
      <c r="A1244" s="1"/>
      <c r="B1244" s="2"/>
      <c r="E1244" s="2"/>
      <c r="H1244" s="2"/>
    </row>
    <row r="1245" spans="1:8" x14ac:dyDescent="0.2">
      <c r="A1245" s="1"/>
      <c r="B1245" s="2"/>
      <c r="E1245" s="2"/>
      <c r="H1245" s="2"/>
    </row>
    <row r="1246" spans="1:8" x14ac:dyDescent="0.2">
      <c r="A1246" s="1"/>
      <c r="B1246" s="2"/>
      <c r="E1246" s="2"/>
      <c r="H1246" s="2"/>
    </row>
    <row r="1247" spans="1:8" x14ac:dyDescent="0.2">
      <c r="A1247" s="1"/>
      <c r="B1247" s="2"/>
      <c r="E1247" s="2"/>
      <c r="H1247" s="2"/>
    </row>
    <row r="1248" spans="1:8" x14ac:dyDescent="0.2">
      <c r="A1248" s="1"/>
      <c r="B1248" s="2"/>
      <c r="E1248" s="2"/>
      <c r="H1248" s="2"/>
    </row>
    <row r="1249" spans="1:8" x14ac:dyDescent="0.2">
      <c r="A1249" s="1"/>
      <c r="B1249" s="2"/>
      <c r="E1249" s="2"/>
      <c r="H1249" s="2"/>
    </row>
    <row r="1250" spans="1:8" x14ac:dyDescent="0.2">
      <c r="A1250" s="1"/>
      <c r="B1250" s="2"/>
      <c r="E1250" s="2"/>
      <c r="H1250" s="2"/>
    </row>
    <row r="1251" spans="1:8" x14ac:dyDescent="0.2">
      <c r="A1251" s="1"/>
      <c r="B1251" s="2"/>
      <c r="E1251" s="2"/>
      <c r="H1251" s="2"/>
    </row>
    <row r="1252" spans="1:8" x14ac:dyDescent="0.2">
      <c r="A1252" s="1"/>
      <c r="B1252" s="2"/>
      <c r="E1252" s="2"/>
      <c r="H1252" s="2"/>
    </row>
    <row r="1253" spans="1:8" x14ac:dyDescent="0.2">
      <c r="A1253" s="1"/>
      <c r="B1253" s="2"/>
      <c r="E1253" s="2"/>
      <c r="H1253" s="2"/>
    </row>
    <row r="1254" spans="1:8" x14ac:dyDescent="0.2">
      <c r="A1254" s="1"/>
      <c r="B1254" s="2"/>
      <c r="E1254" s="2"/>
      <c r="H1254" s="2"/>
    </row>
    <row r="1255" spans="1:8" x14ac:dyDescent="0.2">
      <c r="A1255" s="1"/>
      <c r="B1255" s="2"/>
      <c r="E1255" s="2"/>
      <c r="H1255" s="2"/>
    </row>
    <row r="1256" spans="1:8" x14ac:dyDescent="0.2">
      <c r="A1256" s="1"/>
      <c r="B1256" s="2"/>
      <c r="E1256" s="2"/>
      <c r="H1256" s="2"/>
    </row>
    <row r="1257" spans="1:8" x14ac:dyDescent="0.2">
      <c r="A1257" s="1"/>
      <c r="B1257" s="2"/>
      <c r="E1257" s="2"/>
      <c r="H1257" s="2"/>
    </row>
    <row r="1258" spans="1:8" x14ac:dyDescent="0.2">
      <c r="A1258" s="1"/>
      <c r="B1258" s="2"/>
      <c r="E1258" s="2"/>
      <c r="H1258" s="2"/>
    </row>
    <row r="1259" spans="1:8" x14ac:dyDescent="0.2">
      <c r="A1259" s="1"/>
      <c r="B1259" s="2"/>
      <c r="E1259" s="2"/>
      <c r="H1259" s="2"/>
    </row>
    <row r="1260" spans="1:8" x14ac:dyDescent="0.2">
      <c r="A1260" s="1"/>
      <c r="B1260" s="2"/>
      <c r="E1260" s="2"/>
      <c r="H1260" s="2"/>
    </row>
    <row r="1261" spans="1:8" x14ac:dyDescent="0.2">
      <c r="A1261" s="1"/>
      <c r="B1261" s="2"/>
      <c r="E1261" s="2"/>
      <c r="H1261" s="2"/>
    </row>
    <row r="1262" spans="1:8" x14ac:dyDescent="0.2">
      <c r="A1262" s="1"/>
      <c r="B1262" s="2"/>
      <c r="E1262" s="2"/>
      <c r="H1262" s="2"/>
    </row>
    <row r="1263" spans="1:8" x14ac:dyDescent="0.2">
      <c r="A1263" s="1"/>
      <c r="B1263" s="2"/>
      <c r="E1263" s="2"/>
      <c r="H1263" s="2"/>
    </row>
    <row r="1264" spans="1:8" x14ac:dyDescent="0.2">
      <c r="A1264" s="1"/>
      <c r="B1264" s="2"/>
      <c r="E1264" s="2"/>
      <c r="H1264" s="2"/>
    </row>
    <row r="1265" spans="1:8" x14ac:dyDescent="0.2">
      <c r="A1265" s="1"/>
      <c r="B1265" s="2"/>
      <c r="E1265" s="2"/>
      <c r="H1265" s="2"/>
    </row>
    <row r="1266" spans="1:8" x14ac:dyDescent="0.2">
      <c r="A1266" s="1"/>
      <c r="B1266" s="2"/>
      <c r="E1266" s="2"/>
      <c r="H1266" s="2"/>
    </row>
    <row r="1267" spans="1:8" x14ac:dyDescent="0.2">
      <c r="A1267" s="1"/>
      <c r="B1267" s="2"/>
      <c r="E1267" s="2"/>
      <c r="H1267" s="2"/>
    </row>
    <row r="1268" spans="1:8" x14ac:dyDescent="0.2">
      <c r="A1268" s="1"/>
      <c r="B1268" s="2"/>
      <c r="E1268" s="2"/>
      <c r="H1268" s="2"/>
    </row>
    <row r="1269" spans="1:8" x14ac:dyDescent="0.2">
      <c r="A1269" s="1"/>
      <c r="B1269" s="2"/>
      <c r="E1269" s="2"/>
      <c r="H1269" s="2"/>
    </row>
    <row r="1270" spans="1:8" x14ac:dyDescent="0.2">
      <c r="A1270" s="1"/>
      <c r="B1270" s="2"/>
      <c r="E1270" s="2"/>
      <c r="H1270" s="2"/>
    </row>
    <row r="1271" spans="1:8" x14ac:dyDescent="0.2">
      <c r="A1271" s="1"/>
      <c r="B1271" s="2"/>
      <c r="E1271" s="2"/>
      <c r="H1271" s="2"/>
    </row>
    <row r="1272" spans="1:8" x14ac:dyDescent="0.2">
      <c r="A1272" s="1"/>
      <c r="B1272" s="2"/>
      <c r="E1272" s="2"/>
      <c r="H1272" s="2"/>
    </row>
    <row r="1273" spans="1:8" x14ac:dyDescent="0.2">
      <c r="A1273" s="1"/>
      <c r="B1273" s="2"/>
      <c r="E1273" s="2"/>
      <c r="H1273" s="2"/>
    </row>
    <row r="1274" spans="1:8" x14ac:dyDescent="0.2">
      <c r="A1274" s="1"/>
      <c r="B1274" s="2"/>
      <c r="E1274" s="2"/>
      <c r="H1274" s="2"/>
    </row>
    <row r="1275" spans="1:8" x14ac:dyDescent="0.2">
      <c r="A1275" s="1"/>
      <c r="B1275" s="2"/>
      <c r="E1275" s="2"/>
      <c r="H1275" s="2"/>
    </row>
    <row r="1276" spans="1:8" x14ac:dyDescent="0.2">
      <c r="A1276" s="1"/>
      <c r="B1276" s="2"/>
      <c r="E1276" s="2"/>
      <c r="H1276" s="2"/>
    </row>
    <row r="1277" spans="1:8" x14ac:dyDescent="0.2">
      <c r="A1277" s="1"/>
      <c r="B1277" s="2"/>
      <c r="E1277" s="2"/>
      <c r="H1277" s="2"/>
    </row>
    <row r="1278" spans="1:8" x14ac:dyDescent="0.2">
      <c r="A1278" s="1"/>
      <c r="B1278" s="2"/>
      <c r="E1278" s="2"/>
      <c r="H1278" s="2"/>
    </row>
    <row r="1279" spans="1:8" x14ac:dyDescent="0.2">
      <c r="A1279" s="1"/>
      <c r="B1279" s="2"/>
      <c r="E1279" s="2"/>
      <c r="H1279" s="2"/>
    </row>
    <row r="1280" spans="1:8" x14ac:dyDescent="0.2">
      <c r="A1280" s="1"/>
      <c r="B1280" s="2"/>
      <c r="E1280" s="2"/>
      <c r="H1280" s="2"/>
    </row>
    <row r="1281" spans="1:8" x14ac:dyDescent="0.2">
      <c r="A1281" s="1"/>
      <c r="B1281" s="2"/>
      <c r="E1281" s="2"/>
      <c r="H1281" s="2"/>
    </row>
    <row r="1282" spans="1:8" x14ac:dyDescent="0.2">
      <c r="A1282" s="1"/>
      <c r="B1282" s="2"/>
      <c r="E1282" s="2"/>
      <c r="H1282" s="2"/>
    </row>
    <row r="1283" spans="1:8" x14ac:dyDescent="0.2">
      <c r="A1283" s="1"/>
      <c r="B1283" s="2"/>
      <c r="E1283" s="2"/>
      <c r="H1283" s="2"/>
    </row>
    <row r="1284" spans="1:8" x14ac:dyDescent="0.2">
      <c r="A1284" s="1"/>
      <c r="B1284" s="2"/>
      <c r="E1284" s="2"/>
      <c r="H1284" s="2"/>
    </row>
    <row r="1285" spans="1:8" x14ac:dyDescent="0.2">
      <c r="A1285" s="1"/>
      <c r="B1285" s="2"/>
      <c r="E1285" s="2"/>
      <c r="H1285" s="2"/>
    </row>
    <row r="1286" spans="1:8" x14ac:dyDescent="0.2">
      <c r="A1286" s="1"/>
      <c r="B1286" s="2"/>
      <c r="E1286" s="2"/>
      <c r="H1286" s="2"/>
    </row>
    <row r="1287" spans="1:8" x14ac:dyDescent="0.2">
      <c r="A1287" s="1"/>
      <c r="B1287" s="2"/>
      <c r="E1287" s="2"/>
      <c r="H1287" s="2"/>
    </row>
    <row r="1288" spans="1:8" x14ac:dyDescent="0.2">
      <c r="A1288" s="1"/>
      <c r="B1288" s="2"/>
      <c r="E1288" s="2"/>
      <c r="H1288" s="2"/>
    </row>
    <row r="1289" spans="1:8" x14ac:dyDescent="0.2">
      <c r="A1289" s="1"/>
      <c r="B1289" s="2"/>
      <c r="E1289" s="2"/>
      <c r="H1289" s="2"/>
    </row>
    <row r="1290" spans="1:8" x14ac:dyDescent="0.2">
      <c r="A1290" s="1"/>
      <c r="B1290" s="2"/>
      <c r="E1290" s="2"/>
      <c r="H1290" s="2"/>
    </row>
    <row r="1291" spans="1:8" x14ac:dyDescent="0.2">
      <c r="A1291" s="1"/>
      <c r="B1291" s="2"/>
      <c r="E1291" s="2"/>
      <c r="H1291" s="2"/>
    </row>
    <row r="1292" spans="1:8" x14ac:dyDescent="0.2">
      <c r="A1292" s="1"/>
      <c r="B1292" s="2"/>
      <c r="E1292" s="2"/>
      <c r="H1292" s="2"/>
    </row>
    <row r="1293" spans="1:8" x14ac:dyDescent="0.2">
      <c r="A1293" s="1"/>
      <c r="B1293" s="2"/>
      <c r="E1293" s="2"/>
      <c r="H1293" s="2"/>
    </row>
    <row r="1294" spans="1:8" x14ac:dyDescent="0.2">
      <c r="A1294" s="1"/>
      <c r="B1294" s="2"/>
      <c r="E1294" s="2"/>
      <c r="H1294" s="2"/>
    </row>
    <row r="1295" spans="1:8" x14ac:dyDescent="0.2">
      <c r="A1295" s="1"/>
      <c r="B1295" s="2"/>
      <c r="E1295" s="2"/>
      <c r="H1295" s="2"/>
    </row>
    <row r="1296" spans="1:8" x14ac:dyDescent="0.2">
      <c r="A1296" s="1"/>
      <c r="B1296" s="2"/>
      <c r="E1296" s="2"/>
      <c r="H1296" s="2"/>
    </row>
    <row r="1297" spans="1:8" x14ac:dyDescent="0.2">
      <c r="A1297" s="1"/>
      <c r="B1297" s="2"/>
      <c r="E1297" s="2"/>
      <c r="H1297" s="2"/>
    </row>
    <row r="1298" spans="1:8" x14ac:dyDescent="0.2">
      <c r="A1298" s="1"/>
      <c r="B1298" s="2"/>
      <c r="E1298" s="2"/>
      <c r="H1298" s="2"/>
    </row>
    <row r="1299" spans="1:8" x14ac:dyDescent="0.2">
      <c r="A1299" s="1"/>
      <c r="B1299" s="2"/>
      <c r="E1299" s="2"/>
      <c r="H1299" s="2"/>
    </row>
    <row r="1300" spans="1:8" x14ac:dyDescent="0.2">
      <c r="A1300" s="1"/>
      <c r="B1300" s="2"/>
      <c r="E1300" s="2"/>
      <c r="H1300" s="2"/>
    </row>
    <row r="1301" spans="1:8" x14ac:dyDescent="0.2">
      <c r="A1301" s="1"/>
      <c r="B1301" s="2"/>
      <c r="E1301" s="2"/>
      <c r="H1301" s="2"/>
    </row>
    <row r="1302" spans="1:8" x14ac:dyDescent="0.2">
      <c r="A1302" s="1"/>
      <c r="B1302" s="2"/>
      <c r="E1302" s="2"/>
      <c r="H1302" s="2"/>
    </row>
    <row r="1303" spans="1:8" x14ac:dyDescent="0.2">
      <c r="A1303" s="1"/>
      <c r="B1303" s="2"/>
      <c r="E1303" s="2"/>
      <c r="H1303" s="2"/>
    </row>
    <row r="1304" spans="1:8" x14ac:dyDescent="0.2">
      <c r="A1304" s="1"/>
      <c r="B1304" s="2"/>
      <c r="E1304" s="2"/>
      <c r="H1304" s="2"/>
    </row>
    <row r="1305" spans="1:8" x14ac:dyDescent="0.2">
      <c r="A1305" s="1"/>
      <c r="B1305" s="2"/>
      <c r="E1305" s="2"/>
      <c r="H1305" s="2"/>
    </row>
    <row r="1306" spans="1:8" x14ac:dyDescent="0.2">
      <c r="A1306" s="1"/>
      <c r="B1306" s="2"/>
      <c r="E1306" s="2"/>
      <c r="H1306" s="2"/>
    </row>
    <row r="1307" spans="1:8" x14ac:dyDescent="0.2">
      <c r="A1307" s="1"/>
      <c r="B1307" s="2"/>
      <c r="E1307" s="2"/>
      <c r="H1307" s="2"/>
    </row>
    <row r="1308" spans="1:8" x14ac:dyDescent="0.2">
      <c r="A1308" s="1"/>
      <c r="B1308" s="2"/>
      <c r="E1308" s="2"/>
      <c r="H1308" s="2"/>
    </row>
    <row r="1309" spans="1:8" x14ac:dyDescent="0.2">
      <c r="A1309" s="1"/>
      <c r="B1309" s="2"/>
      <c r="E1309" s="2"/>
      <c r="H1309" s="2"/>
    </row>
    <row r="1310" spans="1:8" x14ac:dyDescent="0.2">
      <c r="A1310" s="1"/>
      <c r="B1310" s="2"/>
      <c r="E1310" s="2"/>
      <c r="H1310" s="2"/>
    </row>
    <row r="1311" spans="1:8" x14ac:dyDescent="0.2">
      <c r="A1311" s="1"/>
      <c r="B1311" s="2"/>
      <c r="E1311" s="2"/>
      <c r="H1311" s="2"/>
    </row>
    <row r="1312" spans="1:8" x14ac:dyDescent="0.2">
      <c r="A1312" s="1"/>
      <c r="B1312" s="2"/>
      <c r="E1312" s="2"/>
      <c r="H1312" s="2"/>
    </row>
    <row r="1313" spans="1:8" x14ac:dyDescent="0.2">
      <c r="A1313" s="1"/>
      <c r="B1313" s="2"/>
      <c r="E1313" s="2"/>
      <c r="H1313" s="2"/>
    </row>
    <row r="1314" spans="1:8" x14ac:dyDescent="0.2">
      <c r="A1314" s="1"/>
      <c r="B1314" s="2"/>
      <c r="E1314" s="2"/>
      <c r="H1314" s="2"/>
    </row>
    <row r="1315" spans="1:8" x14ac:dyDescent="0.2">
      <c r="A1315" s="1"/>
      <c r="B1315" s="2"/>
      <c r="E1315" s="2"/>
      <c r="H1315" s="2"/>
    </row>
    <row r="1316" spans="1:8" x14ac:dyDescent="0.2">
      <c r="A1316" s="1"/>
      <c r="B1316" s="2"/>
      <c r="E1316" s="2"/>
      <c r="H1316" s="2"/>
    </row>
    <row r="1317" spans="1:8" x14ac:dyDescent="0.2">
      <c r="A1317" s="1"/>
      <c r="B1317" s="2"/>
      <c r="E1317" s="2"/>
      <c r="H1317" s="2"/>
    </row>
    <row r="1318" spans="1:8" x14ac:dyDescent="0.2">
      <c r="A1318" s="1"/>
      <c r="B1318" s="2"/>
      <c r="E1318" s="2"/>
      <c r="H1318" s="2"/>
    </row>
    <row r="1319" spans="1:8" x14ac:dyDescent="0.2">
      <c r="A1319" s="1"/>
      <c r="B1319" s="2"/>
      <c r="E1319" s="2"/>
      <c r="H1319" s="2"/>
    </row>
    <row r="1320" spans="1:8" x14ac:dyDescent="0.2">
      <c r="A1320" s="1"/>
      <c r="B1320" s="2"/>
      <c r="E1320" s="2"/>
      <c r="H1320" s="2"/>
    </row>
    <row r="1321" spans="1:8" x14ac:dyDescent="0.2">
      <c r="A1321" s="1"/>
      <c r="B1321" s="2"/>
      <c r="E1321" s="2"/>
      <c r="H1321" s="2"/>
    </row>
    <row r="1322" spans="1:8" x14ac:dyDescent="0.2">
      <c r="A1322" s="1"/>
      <c r="B1322" s="2"/>
      <c r="E1322" s="2"/>
      <c r="H1322" s="2"/>
    </row>
    <row r="1323" spans="1:8" x14ac:dyDescent="0.2">
      <c r="A1323" s="1"/>
      <c r="B1323" s="2"/>
      <c r="E1323" s="2"/>
      <c r="H1323" s="2"/>
    </row>
    <row r="1324" spans="1:8" x14ac:dyDescent="0.2">
      <c r="A1324" s="1"/>
      <c r="B1324" s="2"/>
      <c r="E1324" s="2"/>
      <c r="H1324" s="2"/>
    </row>
    <row r="1325" spans="1:8" x14ac:dyDescent="0.2">
      <c r="A1325" s="1"/>
      <c r="B1325" s="2"/>
      <c r="E1325" s="2"/>
      <c r="H1325" s="2"/>
    </row>
    <row r="1326" spans="1:8" x14ac:dyDescent="0.2">
      <c r="A1326" s="1"/>
      <c r="B1326" s="2"/>
      <c r="E1326" s="2"/>
      <c r="H1326" s="2"/>
    </row>
    <row r="1327" spans="1:8" x14ac:dyDescent="0.2">
      <c r="A1327" s="1"/>
      <c r="B1327" s="2"/>
      <c r="E1327" s="2"/>
      <c r="H1327" s="2"/>
    </row>
    <row r="1328" spans="1:8" x14ac:dyDescent="0.2">
      <c r="A1328" s="1"/>
      <c r="B1328" s="2"/>
      <c r="E1328" s="2"/>
      <c r="H1328" s="2"/>
    </row>
    <row r="1329" spans="1:8" x14ac:dyDescent="0.2">
      <c r="A1329" s="1"/>
      <c r="B1329" s="2"/>
      <c r="E1329" s="2"/>
      <c r="H1329" s="2"/>
    </row>
    <row r="1330" spans="1:8" x14ac:dyDescent="0.2">
      <c r="A1330" s="1"/>
      <c r="B1330" s="2"/>
      <c r="E1330" s="2"/>
      <c r="H1330" s="2"/>
    </row>
    <row r="1331" spans="1:8" x14ac:dyDescent="0.2">
      <c r="A1331" s="1"/>
      <c r="B1331" s="2"/>
      <c r="E1331" s="2"/>
      <c r="H1331" s="2"/>
    </row>
    <row r="1332" spans="1:8" x14ac:dyDescent="0.2">
      <c r="A1332" s="1"/>
      <c r="B1332" s="2"/>
      <c r="E1332" s="2"/>
      <c r="H1332" s="2"/>
    </row>
    <row r="1333" spans="1:8" x14ac:dyDescent="0.2">
      <c r="A1333" s="1"/>
      <c r="B1333" s="2"/>
      <c r="E1333" s="2"/>
      <c r="H1333" s="2"/>
    </row>
    <row r="1334" spans="1:8" x14ac:dyDescent="0.2">
      <c r="A1334" s="1"/>
      <c r="B1334" s="2"/>
      <c r="E1334" s="2"/>
      <c r="H1334" s="2"/>
    </row>
    <row r="1335" spans="1:8" x14ac:dyDescent="0.2">
      <c r="A1335" s="1"/>
      <c r="B1335" s="2"/>
      <c r="E1335" s="2"/>
      <c r="H1335" s="2"/>
    </row>
    <row r="1336" spans="1:8" x14ac:dyDescent="0.2">
      <c r="A1336" s="1"/>
      <c r="B1336" s="2"/>
      <c r="E1336" s="2"/>
      <c r="H1336" s="2"/>
    </row>
    <row r="1337" spans="1:8" x14ac:dyDescent="0.2">
      <c r="A1337" s="1"/>
      <c r="B1337" s="2"/>
      <c r="E1337" s="2"/>
      <c r="H1337" s="2"/>
    </row>
    <row r="1338" spans="1:8" x14ac:dyDescent="0.2">
      <c r="A1338" s="1"/>
      <c r="B1338" s="2"/>
      <c r="E1338" s="2"/>
      <c r="H1338" s="2"/>
    </row>
    <row r="1339" spans="1:8" x14ac:dyDescent="0.2">
      <c r="A1339" s="1"/>
      <c r="B1339" s="2"/>
      <c r="E1339" s="2"/>
      <c r="H1339" s="2"/>
    </row>
    <row r="1340" spans="1:8" x14ac:dyDescent="0.2">
      <c r="A1340" s="1"/>
      <c r="B1340" s="2"/>
      <c r="E1340" s="2"/>
      <c r="H1340" s="2"/>
    </row>
    <row r="1341" spans="1:8" x14ac:dyDescent="0.2">
      <c r="A1341" s="1"/>
      <c r="B1341" s="2"/>
      <c r="E1341" s="2"/>
      <c r="H1341" s="2"/>
    </row>
    <row r="1342" spans="1:8" x14ac:dyDescent="0.2">
      <c r="A1342" s="1"/>
      <c r="B1342" s="2"/>
      <c r="E1342" s="2"/>
      <c r="H1342" s="2"/>
    </row>
    <row r="1343" spans="1:8" x14ac:dyDescent="0.2">
      <c r="A1343" s="1"/>
      <c r="B1343" s="2"/>
      <c r="E1343" s="2"/>
      <c r="H1343" s="2"/>
    </row>
    <row r="1344" spans="1:8" x14ac:dyDescent="0.2">
      <c r="A1344" s="1"/>
      <c r="B1344" s="2"/>
      <c r="E1344" s="2"/>
      <c r="H1344" s="2"/>
    </row>
    <row r="1345" spans="1:8" x14ac:dyDescent="0.2">
      <c r="A1345" s="1"/>
      <c r="B1345" s="2"/>
      <c r="E1345" s="2"/>
      <c r="H1345" s="2"/>
    </row>
    <row r="1346" spans="1:8" x14ac:dyDescent="0.2">
      <c r="A1346" s="1"/>
      <c r="B1346" s="2"/>
      <c r="E1346" s="2"/>
      <c r="H1346" s="2"/>
    </row>
    <row r="1347" spans="1:8" x14ac:dyDescent="0.2">
      <c r="A1347" s="1"/>
      <c r="B1347" s="2"/>
      <c r="E1347" s="2"/>
      <c r="H1347" s="2"/>
    </row>
    <row r="1348" spans="1:8" x14ac:dyDescent="0.2">
      <c r="A1348" s="1"/>
      <c r="B1348" s="2"/>
      <c r="E1348" s="2"/>
      <c r="H1348" s="2"/>
    </row>
    <row r="1349" spans="1:8" x14ac:dyDescent="0.2">
      <c r="A1349" s="1"/>
      <c r="B1349" s="2"/>
      <c r="E1349" s="2"/>
      <c r="H1349" s="2"/>
    </row>
    <row r="1350" spans="1:8" x14ac:dyDescent="0.2">
      <c r="A1350" s="1"/>
      <c r="B1350" s="2"/>
      <c r="E1350" s="2"/>
      <c r="H1350" s="2"/>
    </row>
    <row r="1351" spans="1:8" x14ac:dyDescent="0.2">
      <c r="A1351" s="1"/>
      <c r="B1351" s="2"/>
      <c r="E1351" s="2"/>
      <c r="H1351" s="2"/>
    </row>
    <row r="1352" spans="1:8" x14ac:dyDescent="0.2">
      <c r="A1352" s="1"/>
      <c r="B1352" s="2"/>
      <c r="E1352" s="2"/>
      <c r="H1352" s="2"/>
    </row>
    <row r="1353" spans="1:8" x14ac:dyDescent="0.2">
      <c r="A1353" s="1"/>
      <c r="B1353" s="2"/>
      <c r="E1353" s="2"/>
      <c r="H1353" s="2"/>
    </row>
    <row r="1354" spans="1:8" x14ac:dyDescent="0.2">
      <c r="A1354" s="1"/>
      <c r="B1354" s="2"/>
      <c r="E1354" s="2"/>
      <c r="H1354" s="2"/>
    </row>
    <row r="1355" spans="1:8" x14ac:dyDescent="0.2">
      <c r="A1355" s="1"/>
      <c r="B1355" s="2"/>
      <c r="E1355" s="2"/>
      <c r="H1355" s="2"/>
    </row>
    <row r="1356" spans="1:8" x14ac:dyDescent="0.2">
      <c r="A1356" s="1"/>
      <c r="B1356" s="2"/>
      <c r="E1356" s="2"/>
      <c r="H1356" s="2"/>
    </row>
    <row r="1357" spans="1:8" x14ac:dyDescent="0.2">
      <c r="A1357" s="1"/>
      <c r="B1357" s="2"/>
      <c r="E1357" s="2"/>
      <c r="H1357" s="2"/>
    </row>
    <row r="1358" spans="1:8" x14ac:dyDescent="0.2">
      <c r="A1358" s="1"/>
      <c r="B1358" s="2"/>
      <c r="E1358" s="2"/>
      <c r="H1358" s="2"/>
    </row>
    <row r="1359" spans="1:8" x14ac:dyDescent="0.2">
      <c r="A1359" s="1"/>
      <c r="B1359" s="2"/>
      <c r="E1359" s="2"/>
      <c r="H1359" s="2"/>
    </row>
    <row r="1360" spans="1:8" x14ac:dyDescent="0.2">
      <c r="A1360" s="1"/>
      <c r="B1360" s="2"/>
      <c r="E1360" s="2"/>
      <c r="H1360" s="2"/>
    </row>
    <row r="1361" spans="1:8" x14ac:dyDescent="0.2">
      <c r="A1361" s="1"/>
      <c r="B1361" s="2"/>
      <c r="E1361" s="2"/>
      <c r="H1361" s="2"/>
    </row>
    <row r="1362" spans="1:8" x14ac:dyDescent="0.2">
      <c r="A1362" s="1"/>
      <c r="B1362" s="2"/>
      <c r="E1362" s="2"/>
      <c r="H1362" s="2"/>
    </row>
    <row r="1363" spans="1:8" x14ac:dyDescent="0.2">
      <c r="A1363" s="1"/>
      <c r="B1363" s="2"/>
      <c r="E1363" s="2"/>
      <c r="H1363" s="2"/>
    </row>
    <row r="1364" spans="1:8" x14ac:dyDescent="0.2">
      <c r="A1364" s="1"/>
      <c r="B1364" s="2"/>
      <c r="E1364" s="2"/>
      <c r="H1364" s="2"/>
    </row>
    <row r="1365" spans="1:8" x14ac:dyDescent="0.2">
      <c r="A1365" s="1"/>
      <c r="B1365" s="2"/>
      <c r="E1365" s="2"/>
      <c r="H1365" s="2"/>
    </row>
    <row r="1366" spans="1:8" x14ac:dyDescent="0.2">
      <c r="A1366" s="1"/>
      <c r="B1366" s="2"/>
      <c r="E1366" s="2"/>
      <c r="H1366" s="2"/>
    </row>
    <row r="1367" spans="1:8" x14ac:dyDescent="0.2">
      <c r="A1367" s="1"/>
      <c r="B1367" s="2"/>
      <c r="E1367" s="2"/>
      <c r="H1367" s="2"/>
    </row>
    <row r="1368" spans="1:8" x14ac:dyDescent="0.2">
      <c r="A1368" s="1"/>
      <c r="B1368" s="2"/>
      <c r="E1368" s="2"/>
      <c r="H1368" s="2"/>
    </row>
    <row r="1369" spans="1:8" x14ac:dyDescent="0.2">
      <c r="A1369" s="1"/>
      <c r="B1369" s="2"/>
      <c r="E1369" s="2"/>
      <c r="H1369" s="2"/>
    </row>
    <row r="1370" spans="1:8" x14ac:dyDescent="0.2">
      <c r="A1370" s="1"/>
      <c r="B1370" s="2"/>
      <c r="E1370" s="2"/>
      <c r="H1370" s="2"/>
    </row>
    <row r="1371" spans="1:8" x14ac:dyDescent="0.2">
      <c r="A1371" s="1"/>
      <c r="B1371" s="2"/>
      <c r="E1371" s="2"/>
      <c r="H1371" s="2"/>
    </row>
    <row r="1372" spans="1:8" x14ac:dyDescent="0.2">
      <c r="A1372" s="1"/>
      <c r="B1372" s="2"/>
      <c r="E1372" s="2"/>
      <c r="H1372" s="2"/>
    </row>
    <row r="1373" spans="1:8" x14ac:dyDescent="0.2">
      <c r="A1373" s="1"/>
      <c r="B1373" s="2"/>
      <c r="E1373" s="2"/>
      <c r="H1373" s="2"/>
    </row>
    <row r="1374" spans="1:8" x14ac:dyDescent="0.2">
      <c r="A1374" s="1"/>
      <c r="B1374" s="2"/>
      <c r="E1374" s="2"/>
      <c r="H1374" s="2"/>
    </row>
    <row r="1375" spans="1:8" x14ac:dyDescent="0.2">
      <c r="A1375" s="1"/>
      <c r="B1375" s="2"/>
      <c r="E1375" s="2"/>
      <c r="H1375" s="2"/>
    </row>
    <row r="1376" spans="1:8" x14ac:dyDescent="0.2">
      <c r="A1376" s="1"/>
      <c r="B1376" s="2"/>
      <c r="E1376" s="2"/>
      <c r="H1376" s="2"/>
    </row>
    <row r="1377" spans="1:8" x14ac:dyDescent="0.2">
      <c r="A1377" s="1"/>
      <c r="B1377" s="2"/>
      <c r="E1377" s="2"/>
      <c r="H1377" s="2"/>
    </row>
    <row r="1378" spans="1:8" x14ac:dyDescent="0.2">
      <c r="A1378" s="1"/>
      <c r="B1378" s="2"/>
      <c r="E1378" s="2"/>
      <c r="H1378" s="2"/>
    </row>
    <row r="1379" spans="1:8" x14ac:dyDescent="0.2">
      <c r="A1379" s="1"/>
      <c r="B1379" s="2"/>
      <c r="E1379" s="2"/>
      <c r="H1379" s="2"/>
    </row>
    <row r="1380" spans="1:8" x14ac:dyDescent="0.2">
      <c r="A1380" s="1"/>
      <c r="B1380" s="2"/>
      <c r="E1380" s="2"/>
      <c r="H1380" s="2"/>
    </row>
    <row r="1381" spans="1:8" x14ac:dyDescent="0.2">
      <c r="A1381" s="1"/>
      <c r="B1381" s="2"/>
      <c r="E1381" s="2"/>
      <c r="H1381" s="2"/>
    </row>
    <row r="1382" spans="1:8" x14ac:dyDescent="0.2">
      <c r="A1382" s="1"/>
      <c r="B1382" s="2"/>
      <c r="E1382" s="2"/>
      <c r="H1382" s="2"/>
    </row>
    <row r="1383" spans="1:8" x14ac:dyDescent="0.2">
      <c r="A1383" s="1"/>
      <c r="B1383" s="2"/>
      <c r="E1383" s="2"/>
      <c r="H1383" s="2"/>
    </row>
    <row r="1384" spans="1:8" x14ac:dyDescent="0.2">
      <c r="A1384" s="1"/>
      <c r="B1384" s="2"/>
      <c r="E1384" s="2"/>
      <c r="H1384" s="2"/>
    </row>
    <row r="1385" spans="1:8" x14ac:dyDescent="0.2">
      <c r="A1385" s="1"/>
      <c r="B1385" s="2"/>
      <c r="E1385" s="2"/>
      <c r="H1385" s="2"/>
    </row>
    <row r="1386" spans="1:8" x14ac:dyDescent="0.2">
      <c r="A1386" s="1"/>
      <c r="B1386" s="2"/>
      <c r="E1386" s="2"/>
      <c r="H1386" s="2"/>
    </row>
    <row r="1387" spans="1:8" x14ac:dyDescent="0.2">
      <c r="A1387" s="1"/>
      <c r="B1387" s="2"/>
      <c r="E1387" s="2"/>
      <c r="H1387" s="2"/>
    </row>
    <row r="1388" spans="1:8" x14ac:dyDescent="0.2">
      <c r="A1388" s="1"/>
      <c r="B1388" s="2"/>
      <c r="E1388" s="2"/>
      <c r="H1388" s="2"/>
    </row>
    <row r="1389" spans="1:8" x14ac:dyDescent="0.2">
      <c r="A1389" s="1"/>
      <c r="B1389" s="2"/>
      <c r="E1389" s="2"/>
      <c r="H1389" s="2"/>
    </row>
    <row r="1390" spans="1:8" x14ac:dyDescent="0.2">
      <c r="A1390" s="1"/>
      <c r="B1390" s="2"/>
      <c r="E1390" s="2"/>
      <c r="H1390" s="2"/>
    </row>
    <row r="1391" spans="1:8" x14ac:dyDescent="0.2">
      <c r="A1391" s="1"/>
      <c r="B1391" s="2"/>
      <c r="E1391" s="2"/>
      <c r="H1391" s="2"/>
    </row>
    <row r="1392" spans="1:8" x14ac:dyDescent="0.2">
      <c r="A1392" s="1"/>
      <c r="B1392" s="2"/>
      <c r="E1392" s="2"/>
      <c r="H1392" s="2"/>
    </row>
    <row r="1393" spans="1:8" x14ac:dyDescent="0.2">
      <c r="A1393" s="1"/>
      <c r="B1393" s="2"/>
      <c r="E1393" s="2"/>
      <c r="H1393" s="2"/>
    </row>
    <row r="1394" spans="1:8" x14ac:dyDescent="0.2">
      <c r="A1394" s="1"/>
      <c r="B1394" s="2"/>
      <c r="E1394" s="2"/>
      <c r="H1394" s="2"/>
    </row>
    <row r="1395" spans="1:8" x14ac:dyDescent="0.2">
      <c r="A1395" s="1"/>
      <c r="B1395" s="2"/>
      <c r="E1395" s="2"/>
      <c r="H1395" s="2"/>
    </row>
    <row r="1396" spans="1:8" x14ac:dyDescent="0.2">
      <c r="A1396" s="1"/>
      <c r="B1396" s="2"/>
      <c r="E1396" s="2"/>
      <c r="H1396" s="2"/>
    </row>
    <row r="1397" spans="1:8" x14ac:dyDescent="0.2">
      <c r="A1397" s="1"/>
      <c r="B1397" s="2"/>
      <c r="E1397" s="2"/>
      <c r="H1397" s="2"/>
    </row>
    <row r="1398" spans="1:8" x14ac:dyDescent="0.2">
      <c r="A1398" s="1"/>
      <c r="B1398" s="2"/>
      <c r="E1398" s="2"/>
      <c r="H1398" s="2"/>
    </row>
    <row r="1399" spans="1:8" x14ac:dyDescent="0.2">
      <c r="A1399" s="1"/>
      <c r="B1399" s="2"/>
      <c r="E1399" s="2"/>
      <c r="H1399" s="2"/>
    </row>
    <row r="1400" spans="1:8" x14ac:dyDescent="0.2">
      <c r="A1400" s="1"/>
      <c r="B1400" s="2"/>
      <c r="E1400" s="2"/>
      <c r="H1400" s="2"/>
    </row>
    <row r="1401" spans="1:8" x14ac:dyDescent="0.2">
      <c r="A1401" s="1"/>
      <c r="B1401" s="2"/>
      <c r="E1401" s="2"/>
      <c r="H1401" s="2"/>
    </row>
    <row r="1402" spans="1:8" x14ac:dyDescent="0.2">
      <c r="A1402" s="1"/>
      <c r="B1402" s="2"/>
      <c r="E1402" s="2"/>
      <c r="H1402" s="2"/>
    </row>
    <row r="1403" spans="1:8" x14ac:dyDescent="0.2">
      <c r="A1403" s="1"/>
      <c r="B1403" s="2"/>
      <c r="E1403" s="2"/>
      <c r="H1403" s="2"/>
    </row>
    <row r="1404" spans="1:8" x14ac:dyDescent="0.2">
      <c r="A1404" s="1"/>
      <c r="B1404" s="2"/>
      <c r="E1404" s="2"/>
      <c r="H1404" s="2"/>
    </row>
    <row r="1405" spans="1:8" x14ac:dyDescent="0.2">
      <c r="A1405" s="1"/>
      <c r="B1405" s="2"/>
      <c r="E1405" s="2"/>
      <c r="H1405" s="2"/>
    </row>
    <row r="1406" spans="1:8" x14ac:dyDescent="0.2">
      <c r="A1406" s="1"/>
      <c r="B1406" s="2"/>
      <c r="E1406" s="2"/>
      <c r="H1406" s="2"/>
    </row>
    <row r="1407" spans="1:8" x14ac:dyDescent="0.2">
      <c r="A1407" s="1"/>
      <c r="B1407" s="2"/>
      <c r="E1407" s="2"/>
      <c r="H1407" s="2"/>
    </row>
    <row r="1408" spans="1:8" x14ac:dyDescent="0.2">
      <c r="A1408" s="1"/>
      <c r="B1408" s="2"/>
      <c r="E1408" s="2"/>
      <c r="H1408" s="2"/>
    </row>
    <row r="1409" spans="1:8" x14ac:dyDescent="0.2">
      <c r="A1409" s="1"/>
      <c r="B1409" s="2"/>
      <c r="E1409" s="2"/>
      <c r="H1409" s="2"/>
    </row>
    <row r="1410" spans="1:8" x14ac:dyDescent="0.2">
      <c r="A1410" s="1"/>
      <c r="B1410" s="2"/>
      <c r="E1410" s="2"/>
      <c r="H1410" s="2"/>
    </row>
    <row r="1411" spans="1:8" x14ac:dyDescent="0.2">
      <c r="A1411" s="1"/>
      <c r="B1411" s="2"/>
      <c r="E1411" s="2"/>
      <c r="H1411" s="2"/>
    </row>
    <row r="1412" spans="1:8" x14ac:dyDescent="0.2">
      <c r="A1412" s="1"/>
      <c r="B1412" s="2"/>
      <c r="E1412" s="2"/>
      <c r="H1412" s="2"/>
    </row>
    <row r="1413" spans="1:8" x14ac:dyDescent="0.2">
      <c r="A1413" s="1"/>
      <c r="B1413" s="2"/>
      <c r="E1413" s="2"/>
      <c r="H1413" s="2"/>
    </row>
    <row r="1414" spans="1:8" x14ac:dyDescent="0.2">
      <c r="A1414" s="1"/>
      <c r="B1414" s="2"/>
      <c r="E1414" s="2"/>
      <c r="H1414" s="2"/>
    </row>
    <row r="1415" spans="1:8" x14ac:dyDescent="0.2">
      <c r="A1415" s="1"/>
      <c r="B1415" s="2"/>
      <c r="E1415" s="2"/>
      <c r="H1415" s="2"/>
    </row>
    <row r="1416" spans="1:8" x14ac:dyDescent="0.2">
      <c r="A1416" s="1"/>
      <c r="B1416" s="2"/>
      <c r="E1416" s="2"/>
      <c r="H1416" s="2"/>
    </row>
    <row r="1417" spans="1:8" x14ac:dyDescent="0.2">
      <c r="A1417" s="1"/>
      <c r="B1417" s="2"/>
      <c r="E1417" s="2"/>
      <c r="H1417" s="2"/>
    </row>
    <row r="1418" spans="1:8" x14ac:dyDescent="0.2">
      <c r="A1418" s="1"/>
      <c r="B1418" s="2"/>
      <c r="E1418" s="2"/>
      <c r="H1418" s="2"/>
    </row>
    <row r="1419" spans="1:8" x14ac:dyDescent="0.2">
      <c r="A1419" s="1"/>
      <c r="B1419" s="2"/>
      <c r="E1419" s="2"/>
      <c r="H1419" s="2"/>
    </row>
    <row r="1420" spans="1:8" x14ac:dyDescent="0.2">
      <c r="A1420" s="1"/>
      <c r="B1420" s="2"/>
      <c r="E1420" s="2"/>
      <c r="H1420" s="2"/>
    </row>
    <row r="1421" spans="1:8" x14ac:dyDescent="0.2">
      <c r="A1421" s="1"/>
      <c r="B1421" s="2"/>
      <c r="E1421" s="2"/>
      <c r="H1421" s="2"/>
    </row>
    <row r="1422" spans="1:8" x14ac:dyDescent="0.2">
      <c r="B1422" s="2"/>
      <c r="E1422" s="2"/>
      <c r="H1422" s="2"/>
    </row>
    <row r="1423" spans="1:8" x14ac:dyDescent="0.2">
      <c r="B1423" s="2"/>
      <c r="E1423" s="2"/>
      <c r="H1423" s="2"/>
    </row>
    <row r="1424" spans="1:8" x14ac:dyDescent="0.2">
      <c r="B1424" s="2"/>
      <c r="E1424" s="2"/>
      <c r="H1424" s="2"/>
    </row>
    <row r="1425" spans="2:8" x14ac:dyDescent="0.2">
      <c r="B1425" s="2"/>
      <c r="E1425" s="2"/>
      <c r="H1425" s="2"/>
    </row>
    <row r="1426" spans="2:8" x14ac:dyDescent="0.2">
      <c r="B1426" s="2"/>
      <c r="E1426" s="2"/>
      <c r="H1426" s="2"/>
    </row>
    <row r="1427" spans="2:8" x14ac:dyDescent="0.2">
      <c r="B1427" s="2"/>
      <c r="E1427" s="2"/>
      <c r="H1427" s="2"/>
    </row>
    <row r="1428" spans="2:8" x14ac:dyDescent="0.2">
      <c r="B1428" s="2"/>
      <c r="E1428" s="2"/>
      <c r="H1428" s="2"/>
    </row>
    <row r="1429" spans="2:8" x14ac:dyDescent="0.2">
      <c r="B1429" s="2"/>
      <c r="E1429" s="2"/>
      <c r="H1429" s="2"/>
    </row>
    <row r="1430" spans="2:8" x14ac:dyDescent="0.2">
      <c r="B1430" s="2"/>
      <c r="E1430" s="2"/>
      <c r="H1430" s="2"/>
    </row>
    <row r="1431" spans="2:8" x14ac:dyDescent="0.2">
      <c r="B1431" s="2"/>
      <c r="E1431" s="2"/>
      <c r="H1431" s="2"/>
    </row>
    <row r="1432" spans="2:8" x14ac:dyDescent="0.2">
      <c r="B1432" s="2"/>
      <c r="E1432" s="2"/>
      <c r="H1432" s="2"/>
    </row>
    <row r="1433" spans="2:8" x14ac:dyDescent="0.2">
      <c r="B1433" s="2"/>
      <c r="E1433" s="2"/>
      <c r="H1433" s="2"/>
    </row>
    <row r="1434" spans="2:8" x14ac:dyDescent="0.2">
      <c r="B1434" s="2"/>
      <c r="E1434" s="2"/>
      <c r="H1434" s="2"/>
    </row>
    <row r="1435" spans="2:8" x14ac:dyDescent="0.2">
      <c r="B1435" s="2"/>
      <c r="E1435" s="2"/>
      <c r="H1435" s="2"/>
    </row>
    <row r="1436" spans="2:8" x14ac:dyDescent="0.2">
      <c r="B1436" s="2"/>
      <c r="E1436" s="2"/>
      <c r="H1436" s="2"/>
    </row>
    <row r="1437" spans="2:8" x14ac:dyDescent="0.2">
      <c r="B1437" s="2"/>
      <c r="E1437" s="2"/>
      <c r="H1437" s="2"/>
    </row>
    <row r="1438" spans="2:8" x14ac:dyDescent="0.2">
      <c r="B1438" s="2"/>
      <c r="E1438" s="2"/>
      <c r="H1438" s="2"/>
    </row>
    <row r="1439" spans="2:8" x14ac:dyDescent="0.2">
      <c r="B1439" s="2"/>
      <c r="E1439" s="2"/>
      <c r="H1439" s="2"/>
    </row>
    <row r="1440" spans="2:8" x14ac:dyDescent="0.2">
      <c r="B1440" s="2"/>
      <c r="E1440" s="2"/>
      <c r="H1440" s="2"/>
    </row>
    <row r="1441" spans="2:8" x14ac:dyDescent="0.2">
      <c r="B1441" s="2"/>
      <c r="E1441" s="2"/>
      <c r="H1441" s="2"/>
    </row>
    <row r="1442" spans="2:8" x14ac:dyDescent="0.2">
      <c r="B1442" s="2"/>
      <c r="E1442" s="2"/>
      <c r="H1442" s="2"/>
    </row>
    <row r="1443" spans="2:8" x14ac:dyDescent="0.2">
      <c r="B1443" s="2"/>
      <c r="E1443" s="2"/>
      <c r="H1443" s="2"/>
    </row>
    <row r="1444" spans="2:8" x14ac:dyDescent="0.2">
      <c r="B1444" s="2"/>
      <c r="E1444" s="2"/>
      <c r="H1444" s="2"/>
    </row>
    <row r="1445" spans="2:8" x14ac:dyDescent="0.2">
      <c r="B1445" s="2"/>
      <c r="E1445" s="2"/>
      <c r="H1445" s="2"/>
    </row>
    <row r="1446" spans="2:8" x14ac:dyDescent="0.2">
      <c r="B1446" s="2"/>
      <c r="E1446" s="2"/>
      <c r="H1446" s="2"/>
    </row>
    <row r="1447" spans="2:8" x14ac:dyDescent="0.2">
      <c r="B1447" s="2"/>
      <c r="E1447" s="2"/>
      <c r="H1447" s="2"/>
    </row>
    <row r="1448" spans="2:8" x14ac:dyDescent="0.2">
      <c r="B1448" s="2"/>
      <c r="E1448" s="2"/>
      <c r="H1448" s="2"/>
    </row>
    <row r="1449" spans="2:8" x14ac:dyDescent="0.2">
      <c r="B1449" s="2"/>
      <c r="E1449" s="2"/>
      <c r="H1449" s="2"/>
    </row>
    <row r="1450" spans="2:8" x14ac:dyDescent="0.2">
      <c r="B1450" s="2"/>
      <c r="E1450" s="2"/>
      <c r="H1450" s="2"/>
    </row>
    <row r="1451" spans="2:8" x14ac:dyDescent="0.2">
      <c r="B1451" s="2"/>
      <c r="E1451" s="2"/>
      <c r="H1451" s="2"/>
    </row>
    <row r="1452" spans="2:8" x14ac:dyDescent="0.2">
      <c r="B1452" s="2"/>
      <c r="E1452" s="2"/>
      <c r="H1452" s="2"/>
    </row>
    <row r="1453" spans="2:8" x14ac:dyDescent="0.2">
      <c r="B1453" s="2"/>
      <c r="E1453" s="2"/>
      <c r="H1453" s="2"/>
    </row>
    <row r="1454" spans="2:8" x14ac:dyDescent="0.2">
      <c r="B1454" s="2"/>
      <c r="E1454" s="2"/>
      <c r="H1454" s="2"/>
    </row>
    <row r="1455" spans="2:8" x14ac:dyDescent="0.2">
      <c r="B1455" s="2"/>
      <c r="E1455" s="2"/>
      <c r="H1455" s="2"/>
    </row>
    <row r="1456" spans="2:8" x14ac:dyDescent="0.2">
      <c r="B1456" s="2"/>
      <c r="E1456" s="2"/>
      <c r="H1456" s="2"/>
    </row>
    <row r="1457" spans="2:8" x14ac:dyDescent="0.2">
      <c r="B1457" s="2"/>
      <c r="E1457" s="2"/>
      <c r="H1457" s="2"/>
    </row>
    <row r="1458" spans="2:8" x14ac:dyDescent="0.2">
      <c r="B1458" s="2"/>
      <c r="E1458" s="2"/>
      <c r="H1458" s="2"/>
    </row>
    <row r="1459" spans="2:8" x14ac:dyDescent="0.2">
      <c r="B1459" s="2"/>
      <c r="E1459" s="2"/>
      <c r="H1459" s="2"/>
    </row>
    <row r="1460" spans="2:8" x14ac:dyDescent="0.2">
      <c r="B1460" s="2"/>
      <c r="E1460" s="2"/>
      <c r="H1460" s="2"/>
    </row>
    <row r="1461" spans="2:8" x14ac:dyDescent="0.2">
      <c r="B1461" s="2"/>
      <c r="E1461" s="2"/>
      <c r="H1461" s="2"/>
    </row>
    <row r="1462" spans="2:8" x14ac:dyDescent="0.2">
      <c r="B1462" s="2"/>
      <c r="E1462" s="2"/>
      <c r="H1462" s="2"/>
    </row>
    <row r="1463" spans="2:8" x14ac:dyDescent="0.2">
      <c r="B1463" s="2"/>
      <c r="E1463" s="2"/>
      <c r="H1463" s="2"/>
    </row>
    <row r="1464" spans="2:8" x14ac:dyDescent="0.2">
      <c r="B1464" s="2"/>
      <c r="E1464" s="2"/>
      <c r="H1464" s="2"/>
    </row>
    <row r="1465" spans="2:8" x14ac:dyDescent="0.2">
      <c r="B1465" s="2"/>
      <c r="E1465" s="2"/>
      <c r="H1465" s="2"/>
    </row>
    <row r="1466" spans="2:8" x14ac:dyDescent="0.2">
      <c r="B1466" s="2"/>
      <c r="E1466" s="2"/>
      <c r="H1466" s="2"/>
    </row>
    <row r="1467" spans="2:8" x14ac:dyDescent="0.2">
      <c r="B1467" s="2"/>
      <c r="E1467" s="2"/>
      <c r="H1467" s="2"/>
    </row>
    <row r="1468" spans="2:8" x14ac:dyDescent="0.2">
      <c r="B1468" s="2"/>
      <c r="E1468" s="2"/>
      <c r="H1468" s="2"/>
    </row>
    <row r="1469" spans="2:8" x14ac:dyDescent="0.2">
      <c r="B1469" s="2"/>
      <c r="E1469" s="2"/>
      <c r="H1469" s="2"/>
    </row>
    <row r="1470" spans="2:8" x14ac:dyDescent="0.2">
      <c r="B1470" s="2"/>
      <c r="E1470" s="2"/>
      <c r="H1470" s="2"/>
    </row>
    <row r="1471" spans="2:8" x14ac:dyDescent="0.2">
      <c r="B1471" s="2"/>
      <c r="E1471" s="2"/>
      <c r="H1471" s="2"/>
    </row>
    <row r="1472" spans="2:8" x14ac:dyDescent="0.2">
      <c r="B1472" s="2"/>
      <c r="E1472" s="2"/>
      <c r="H1472" s="2"/>
    </row>
    <row r="1473" spans="2:8" x14ac:dyDescent="0.2">
      <c r="B1473" s="2"/>
      <c r="E1473" s="2"/>
      <c r="H1473" s="2"/>
    </row>
    <row r="1474" spans="2:8" x14ac:dyDescent="0.2">
      <c r="B1474" s="2"/>
      <c r="E1474" s="2"/>
      <c r="H1474" s="2"/>
    </row>
    <row r="1475" spans="2:8" x14ac:dyDescent="0.2">
      <c r="B1475" s="2"/>
      <c r="E1475" s="2"/>
      <c r="H1475" s="2"/>
    </row>
    <row r="1476" spans="2:8" x14ac:dyDescent="0.2">
      <c r="B1476" s="2"/>
      <c r="E1476" s="2"/>
      <c r="H1476" s="2"/>
    </row>
    <row r="1477" spans="2:8" x14ac:dyDescent="0.2">
      <c r="B1477" s="2"/>
      <c r="E1477" s="2"/>
      <c r="H1477" s="2"/>
    </row>
    <row r="1478" spans="2:8" x14ac:dyDescent="0.2">
      <c r="B1478" s="2"/>
      <c r="E1478" s="2"/>
      <c r="H1478" s="2"/>
    </row>
    <row r="1479" spans="2:8" x14ac:dyDescent="0.2">
      <c r="B1479" s="2"/>
      <c r="E1479" s="2"/>
      <c r="H1479" s="2"/>
    </row>
    <row r="1480" spans="2:8" x14ac:dyDescent="0.2">
      <c r="B1480" s="2"/>
      <c r="E1480" s="2"/>
      <c r="H1480" s="2"/>
    </row>
    <row r="1481" spans="2:8" x14ac:dyDescent="0.2">
      <c r="B1481" s="2"/>
      <c r="E1481" s="2"/>
      <c r="H1481" s="2"/>
    </row>
    <row r="1482" spans="2:8" x14ac:dyDescent="0.2">
      <c r="B1482" s="2"/>
      <c r="E1482" s="2"/>
      <c r="H1482" s="2"/>
    </row>
    <row r="1483" spans="2:8" x14ac:dyDescent="0.2">
      <c r="B1483" s="2"/>
      <c r="E1483" s="2"/>
      <c r="H1483" s="2"/>
    </row>
    <row r="1484" spans="2:8" x14ac:dyDescent="0.2">
      <c r="B1484" s="2"/>
      <c r="E1484" s="2"/>
      <c r="H1484" s="2"/>
    </row>
    <row r="1485" spans="2:8" x14ac:dyDescent="0.2">
      <c r="B1485" s="2"/>
      <c r="E1485" s="2"/>
      <c r="H1485" s="2"/>
    </row>
    <row r="1486" spans="2:8" x14ac:dyDescent="0.2">
      <c r="B1486" s="2"/>
      <c r="E1486" s="2"/>
      <c r="H1486" s="2"/>
    </row>
    <row r="1487" spans="2:8" x14ac:dyDescent="0.2">
      <c r="B1487" s="2"/>
      <c r="E1487" s="2"/>
      <c r="H1487" s="2"/>
    </row>
    <row r="1488" spans="2:8" x14ac:dyDescent="0.2">
      <c r="B1488" s="2"/>
      <c r="E1488" s="2"/>
      <c r="H1488" s="2"/>
    </row>
    <row r="1489" spans="2:8" x14ac:dyDescent="0.2">
      <c r="B1489" s="2"/>
      <c r="E1489" s="2"/>
      <c r="H1489" s="2"/>
    </row>
    <row r="1490" spans="2:8" x14ac:dyDescent="0.2">
      <c r="B1490" s="2"/>
      <c r="E1490" s="2"/>
      <c r="H1490" s="2"/>
    </row>
    <row r="1491" spans="2:8" x14ac:dyDescent="0.2">
      <c r="B1491" s="2"/>
      <c r="E1491" s="2"/>
      <c r="H1491" s="2"/>
    </row>
    <row r="1492" spans="2:8" x14ac:dyDescent="0.2">
      <c r="B1492" s="2"/>
      <c r="E1492" s="2"/>
      <c r="H1492" s="2"/>
    </row>
    <row r="1493" spans="2:8" x14ac:dyDescent="0.2">
      <c r="B1493" s="2"/>
      <c r="E1493" s="2"/>
      <c r="H1493" s="2"/>
    </row>
    <row r="1494" spans="2:8" x14ac:dyDescent="0.2">
      <c r="B1494" s="2"/>
      <c r="E1494" s="2"/>
      <c r="H1494" s="2"/>
    </row>
    <row r="1495" spans="2:8" x14ac:dyDescent="0.2">
      <c r="B1495" s="2"/>
      <c r="E1495" s="2"/>
      <c r="H1495" s="2"/>
    </row>
    <row r="1496" spans="2:8" x14ac:dyDescent="0.2">
      <c r="B1496" s="2"/>
      <c r="E1496" s="2"/>
      <c r="H1496" s="2"/>
    </row>
    <row r="1497" spans="2:8" x14ac:dyDescent="0.2">
      <c r="B1497" s="2"/>
      <c r="E1497" s="2"/>
      <c r="H1497" s="2"/>
    </row>
    <row r="1498" spans="2:8" x14ac:dyDescent="0.2">
      <c r="B1498" s="2"/>
      <c r="E1498" s="2"/>
      <c r="H1498" s="2"/>
    </row>
    <row r="1499" spans="2:8" x14ac:dyDescent="0.2">
      <c r="B1499" s="2"/>
      <c r="E1499" s="2"/>
      <c r="H1499" s="2"/>
    </row>
    <row r="1500" spans="2:8" x14ac:dyDescent="0.2">
      <c r="B1500" s="2"/>
      <c r="E1500" s="2"/>
      <c r="H1500" s="2"/>
    </row>
    <row r="1501" spans="2:8" x14ac:dyDescent="0.2">
      <c r="B1501" s="2"/>
      <c r="E1501" s="2"/>
      <c r="H1501" s="2"/>
    </row>
    <row r="1502" spans="2:8" x14ac:dyDescent="0.2">
      <c r="B1502" s="2"/>
      <c r="E1502" s="2"/>
      <c r="H1502" s="2"/>
    </row>
    <row r="1503" spans="2:8" x14ac:dyDescent="0.2">
      <c r="B1503" s="2"/>
      <c r="E1503" s="2"/>
      <c r="H1503" s="2"/>
    </row>
    <row r="1504" spans="2:8" x14ac:dyDescent="0.2">
      <c r="B1504" s="2"/>
      <c r="E1504" s="2"/>
      <c r="H1504" s="2"/>
    </row>
    <row r="1505" spans="2:8" x14ac:dyDescent="0.2">
      <c r="B1505" s="2"/>
      <c r="E1505" s="2"/>
      <c r="H1505" s="2"/>
    </row>
    <row r="1506" spans="2:8" x14ac:dyDescent="0.2">
      <c r="B1506" s="2"/>
      <c r="E1506" s="2"/>
      <c r="H1506" s="2"/>
    </row>
    <row r="1507" spans="2:8" x14ac:dyDescent="0.2">
      <c r="B1507" s="2"/>
      <c r="E1507" s="2"/>
      <c r="H1507" s="2"/>
    </row>
    <row r="1508" spans="2:8" x14ac:dyDescent="0.2">
      <c r="B1508" s="2"/>
      <c r="E1508" s="2"/>
      <c r="H1508" s="2"/>
    </row>
    <row r="1509" spans="2:8" x14ac:dyDescent="0.2">
      <c r="B1509" s="2"/>
      <c r="E1509" s="2"/>
      <c r="H1509" s="2"/>
    </row>
    <row r="1510" spans="2:8" x14ac:dyDescent="0.2">
      <c r="B1510" s="2"/>
      <c r="E1510" s="2"/>
      <c r="H1510" s="2"/>
    </row>
    <row r="1511" spans="2:8" x14ac:dyDescent="0.2">
      <c r="B1511" s="2"/>
      <c r="E1511" s="2"/>
      <c r="H1511" s="2"/>
    </row>
    <row r="1512" spans="2:8" x14ac:dyDescent="0.2">
      <c r="B1512" s="2"/>
      <c r="E1512" s="2"/>
      <c r="H1512" s="2"/>
    </row>
    <row r="1513" spans="2:8" x14ac:dyDescent="0.2">
      <c r="B1513" s="2"/>
      <c r="E1513" s="2"/>
      <c r="H1513" s="2"/>
    </row>
    <row r="1514" spans="2:8" x14ac:dyDescent="0.2">
      <c r="B1514" s="2"/>
      <c r="E1514" s="2"/>
      <c r="H1514" s="2"/>
    </row>
    <row r="1515" spans="2:8" x14ac:dyDescent="0.2">
      <c r="B1515" s="2"/>
      <c r="E1515" s="2"/>
      <c r="H1515" s="2"/>
    </row>
    <row r="1516" spans="2:8" x14ac:dyDescent="0.2">
      <c r="B1516" s="2"/>
      <c r="E1516" s="2"/>
      <c r="H1516" s="2"/>
    </row>
    <row r="1517" spans="2:8" x14ac:dyDescent="0.2">
      <c r="B1517" s="2"/>
      <c r="E1517" s="2"/>
      <c r="H1517" s="2"/>
    </row>
    <row r="1518" spans="2:8" x14ac:dyDescent="0.2">
      <c r="B1518" s="2"/>
      <c r="E1518" s="2"/>
      <c r="H1518" s="2"/>
    </row>
    <row r="1519" spans="2:8" x14ac:dyDescent="0.2">
      <c r="B1519" s="2"/>
      <c r="E1519" s="2"/>
      <c r="H1519" s="2"/>
    </row>
    <row r="1520" spans="2:8" x14ac:dyDescent="0.2">
      <c r="B1520" s="2"/>
      <c r="E1520" s="2"/>
      <c r="H1520" s="2"/>
    </row>
    <row r="1521" spans="2:8" x14ac:dyDescent="0.2">
      <c r="B1521" s="2"/>
      <c r="E1521" s="2"/>
      <c r="H1521" s="2"/>
    </row>
    <row r="1522" spans="2:8" x14ac:dyDescent="0.2">
      <c r="B1522" s="2"/>
      <c r="E1522" s="2"/>
      <c r="H1522" s="2"/>
    </row>
    <row r="1523" spans="2:8" x14ac:dyDescent="0.2">
      <c r="B1523" s="2"/>
      <c r="E1523" s="2"/>
      <c r="H1523" s="2"/>
    </row>
    <row r="1524" spans="2:8" x14ac:dyDescent="0.2">
      <c r="B1524" s="2"/>
      <c r="E1524" s="2"/>
      <c r="H1524" s="2"/>
    </row>
    <row r="1525" spans="2:8" x14ac:dyDescent="0.2">
      <c r="B1525" s="2"/>
      <c r="E1525" s="2"/>
      <c r="H1525" s="2"/>
    </row>
    <row r="1526" spans="2:8" x14ac:dyDescent="0.2">
      <c r="B1526" s="2"/>
      <c r="E1526" s="2"/>
      <c r="H1526" s="2"/>
    </row>
    <row r="1527" spans="2:8" x14ac:dyDescent="0.2">
      <c r="B1527" s="2"/>
      <c r="E1527" s="2"/>
      <c r="H1527" s="2"/>
    </row>
    <row r="1528" spans="2:8" x14ac:dyDescent="0.2">
      <c r="B1528" s="2"/>
      <c r="E1528" s="2"/>
      <c r="H1528" s="2"/>
    </row>
    <row r="1529" spans="2:8" x14ac:dyDescent="0.2">
      <c r="B1529" s="2"/>
      <c r="E1529" s="2"/>
      <c r="H1529" s="2"/>
    </row>
    <row r="1530" spans="2:8" x14ac:dyDescent="0.2">
      <c r="B1530" s="2"/>
      <c r="E1530" s="2"/>
      <c r="H1530" s="2"/>
    </row>
    <row r="1531" spans="2:8" x14ac:dyDescent="0.2">
      <c r="B1531" s="2"/>
      <c r="E1531" s="2"/>
      <c r="H1531" s="2"/>
    </row>
    <row r="1532" spans="2:8" x14ac:dyDescent="0.2">
      <c r="B1532" s="2"/>
      <c r="E1532" s="2"/>
      <c r="H1532" s="2"/>
    </row>
    <row r="1533" spans="2:8" x14ac:dyDescent="0.2">
      <c r="B1533" s="2"/>
      <c r="E1533" s="2"/>
      <c r="H1533" s="2"/>
    </row>
    <row r="1534" spans="2:8" x14ac:dyDescent="0.2">
      <c r="B1534" s="2"/>
      <c r="E1534" s="2"/>
      <c r="H1534" s="2"/>
    </row>
    <row r="1535" spans="2:8" x14ac:dyDescent="0.2">
      <c r="B1535" s="2"/>
      <c r="E1535" s="2"/>
      <c r="H1535" s="2"/>
    </row>
    <row r="1536" spans="2:8" x14ac:dyDescent="0.2">
      <c r="B1536" s="2"/>
      <c r="E1536" s="2"/>
      <c r="H1536" s="2"/>
    </row>
    <row r="1537" spans="2:8" x14ac:dyDescent="0.2">
      <c r="B1537" s="2"/>
      <c r="E1537" s="2"/>
      <c r="H1537" s="2"/>
    </row>
    <row r="1538" spans="2:8" x14ac:dyDescent="0.2">
      <c r="B1538" s="2"/>
      <c r="E1538" s="2"/>
      <c r="H1538" s="2"/>
    </row>
    <row r="1539" spans="2:8" x14ac:dyDescent="0.2">
      <c r="B1539" s="2"/>
      <c r="E1539" s="2"/>
      <c r="H1539" s="2"/>
    </row>
    <row r="1540" spans="2:8" x14ac:dyDescent="0.2">
      <c r="B1540" s="2"/>
      <c r="E1540" s="2"/>
      <c r="H1540" s="2"/>
    </row>
    <row r="1541" spans="2:8" x14ac:dyDescent="0.2">
      <c r="B1541" s="2"/>
      <c r="E1541" s="2"/>
      <c r="H1541" s="2"/>
    </row>
    <row r="1542" spans="2:8" x14ac:dyDescent="0.2">
      <c r="B1542" s="2"/>
      <c r="E1542" s="2"/>
      <c r="H1542" s="2"/>
    </row>
    <row r="1543" spans="2:8" x14ac:dyDescent="0.2">
      <c r="B1543" s="2"/>
      <c r="E1543" s="2"/>
      <c r="H1543" s="2"/>
    </row>
    <row r="1544" spans="2:8" x14ac:dyDescent="0.2">
      <c r="B1544" s="2"/>
      <c r="E1544" s="2"/>
      <c r="H1544" s="2"/>
    </row>
    <row r="1545" spans="2:8" x14ac:dyDescent="0.2">
      <c r="B1545" s="2"/>
      <c r="E1545" s="2"/>
      <c r="H1545" s="2"/>
    </row>
    <row r="1546" spans="2:8" x14ac:dyDescent="0.2">
      <c r="B1546" s="2"/>
      <c r="E1546" s="2"/>
      <c r="H1546" s="2"/>
    </row>
    <row r="1547" spans="2:8" x14ac:dyDescent="0.2">
      <c r="B1547" s="2"/>
      <c r="E1547" s="2"/>
      <c r="H1547" s="2"/>
    </row>
    <row r="1548" spans="2:8" x14ac:dyDescent="0.2">
      <c r="B1548" s="2"/>
      <c r="E1548" s="2"/>
      <c r="H1548" s="2"/>
    </row>
    <row r="1549" spans="2:8" x14ac:dyDescent="0.2">
      <c r="B1549" s="2"/>
      <c r="E1549" s="2"/>
      <c r="H1549" s="2"/>
    </row>
    <row r="1550" spans="2:8" x14ac:dyDescent="0.2">
      <c r="B1550" s="2"/>
      <c r="E1550" s="2"/>
      <c r="H1550" s="2"/>
    </row>
    <row r="1551" spans="2:8" x14ac:dyDescent="0.2">
      <c r="B1551" s="2"/>
      <c r="E1551" s="2"/>
      <c r="H1551" s="2"/>
    </row>
    <row r="1552" spans="2:8" x14ac:dyDescent="0.2">
      <c r="B1552" s="2"/>
      <c r="E1552" s="2"/>
      <c r="H1552" s="2"/>
    </row>
    <row r="1553" spans="2:8" x14ac:dyDescent="0.2">
      <c r="B1553" s="2"/>
      <c r="E1553" s="2"/>
      <c r="H1553" s="2"/>
    </row>
    <row r="1554" spans="2:8" x14ac:dyDescent="0.2">
      <c r="B1554" s="2"/>
      <c r="E1554" s="2"/>
      <c r="H1554" s="2"/>
    </row>
    <row r="1555" spans="2:8" x14ac:dyDescent="0.2">
      <c r="B1555" s="2"/>
      <c r="E1555" s="2"/>
      <c r="H1555" s="2"/>
    </row>
    <row r="1556" spans="2:8" x14ac:dyDescent="0.2">
      <c r="B1556" s="2"/>
      <c r="E1556" s="2"/>
      <c r="H1556" s="2"/>
    </row>
    <row r="1557" spans="2:8" x14ac:dyDescent="0.2">
      <c r="B1557" s="2"/>
      <c r="E1557" s="2"/>
      <c r="H1557" s="2"/>
    </row>
    <row r="1558" spans="2:8" x14ac:dyDescent="0.2">
      <c r="B1558" s="2"/>
      <c r="E1558" s="2"/>
      <c r="H1558" s="2"/>
    </row>
    <row r="1559" spans="2:8" x14ac:dyDescent="0.2">
      <c r="B1559" s="2"/>
      <c r="E1559" s="2"/>
      <c r="H1559" s="2"/>
    </row>
    <row r="1560" spans="2:8" x14ac:dyDescent="0.2">
      <c r="B1560" s="2"/>
      <c r="E1560" s="2"/>
      <c r="H1560" s="2"/>
    </row>
    <row r="1561" spans="2:8" x14ac:dyDescent="0.2">
      <c r="B1561" s="2"/>
      <c r="E1561" s="2"/>
      <c r="H1561" s="2"/>
    </row>
    <row r="1562" spans="2:8" x14ac:dyDescent="0.2">
      <c r="B1562" s="2"/>
      <c r="E1562" s="2"/>
      <c r="H1562" s="2"/>
    </row>
    <row r="1563" spans="2:8" x14ac:dyDescent="0.2">
      <c r="B1563" s="2"/>
      <c r="E1563" s="2"/>
      <c r="H1563" s="2"/>
    </row>
    <row r="1564" spans="2:8" x14ac:dyDescent="0.2">
      <c r="B1564" s="2"/>
      <c r="E1564" s="2"/>
      <c r="H1564" s="2"/>
    </row>
    <row r="1565" spans="2:8" x14ac:dyDescent="0.2">
      <c r="B1565" s="2"/>
      <c r="E1565" s="2"/>
      <c r="H1565" s="2"/>
    </row>
    <row r="1566" spans="2:8" x14ac:dyDescent="0.2">
      <c r="B1566" s="2"/>
      <c r="E1566" s="2"/>
      <c r="H1566" s="2"/>
    </row>
    <row r="1567" spans="2:8" x14ac:dyDescent="0.2">
      <c r="B1567" s="2"/>
      <c r="E1567" s="2"/>
      <c r="H1567" s="2"/>
    </row>
    <row r="1568" spans="2:8" x14ac:dyDescent="0.2">
      <c r="B1568" s="2"/>
      <c r="E1568" s="2"/>
      <c r="H1568" s="2"/>
    </row>
    <row r="1569" spans="2:8" x14ac:dyDescent="0.2">
      <c r="B1569" s="2"/>
      <c r="E1569" s="2"/>
      <c r="H1569" s="2"/>
    </row>
    <row r="1570" spans="2:8" x14ac:dyDescent="0.2">
      <c r="B1570" s="2"/>
      <c r="E1570" s="2"/>
      <c r="H1570" s="2"/>
    </row>
    <row r="1571" spans="2:8" x14ac:dyDescent="0.2">
      <c r="B1571" s="2"/>
      <c r="E1571" s="2"/>
      <c r="H1571" s="2"/>
    </row>
    <row r="1572" spans="2:8" x14ac:dyDescent="0.2">
      <c r="B1572" s="2"/>
      <c r="E1572" s="2"/>
      <c r="H1572" s="2"/>
    </row>
    <row r="1573" spans="2:8" x14ac:dyDescent="0.2">
      <c r="B1573" s="2"/>
      <c r="E1573" s="2"/>
      <c r="H1573" s="2"/>
    </row>
    <row r="1574" spans="2:8" x14ac:dyDescent="0.2">
      <c r="B1574" s="2"/>
      <c r="E1574" s="2"/>
      <c r="H1574" s="2"/>
    </row>
    <row r="1575" spans="2:8" x14ac:dyDescent="0.2">
      <c r="B1575" s="2"/>
      <c r="E1575" s="2"/>
      <c r="H1575" s="2"/>
    </row>
    <row r="1576" spans="2:8" x14ac:dyDescent="0.2">
      <c r="B1576" s="2"/>
      <c r="E1576" s="2"/>
      <c r="H1576" s="2"/>
    </row>
    <row r="1577" spans="2:8" x14ac:dyDescent="0.2">
      <c r="B1577" s="2"/>
      <c r="E1577" s="2"/>
      <c r="H1577" s="2"/>
    </row>
    <row r="1578" spans="2:8" x14ac:dyDescent="0.2">
      <c r="B1578" s="2"/>
      <c r="E1578" s="2"/>
      <c r="H1578" s="2"/>
    </row>
    <row r="1579" spans="2:8" x14ac:dyDescent="0.2">
      <c r="B1579" s="2"/>
      <c r="E1579" s="2"/>
      <c r="H1579" s="2"/>
    </row>
    <row r="1580" spans="2:8" x14ac:dyDescent="0.2">
      <c r="B1580" s="2"/>
      <c r="E1580" s="2"/>
      <c r="H1580" s="2"/>
    </row>
    <row r="1581" spans="2:8" x14ac:dyDescent="0.2">
      <c r="B1581" s="2"/>
      <c r="E1581" s="2"/>
      <c r="H1581" s="2"/>
    </row>
    <row r="1582" spans="2:8" x14ac:dyDescent="0.2">
      <c r="B1582" s="2"/>
      <c r="E1582" s="2"/>
      <c r="H1582" s="2"/>
    </row>
    <row r="1583" spans="2:8" x14ac:dyDescent="0.2">
      <c r="B1583" s="2"/>
      <c r="E1583" s="2"/>
      <c r="H1583" s="2"/>
    </row>
    <row r="1584" spans="2:8" x14ac:dyDescent="0.2">
      <c r="B1584" s="2"/>
      <c r="E1584" s="2"/>
      <c r="H1584" s="2"/>
    </row>
    <row r="1585" spans="2:8" x14ac:dyDescent="0.2">
      <c r="B1585" s="2"/>
      <c r="E1585" s="2"/>
      <c r="H1585" s="2"/>
    </row>
    <row r="1586" spans="2:8" x14ac:dyDescent="0.2">
      <c r="B1586" s="2"/>
      <c r="E1586" s="2"/>
      <c r="H1586" s="2"/>
    </row>
    <row r="1587" spans="2:8" x14ac:dyDescent="0.2">
      <c r="B1587" s="2"/>
      <c r="E1587" s="2"/>
      <c r="H1587" s="2"/>
    </row>
    <row r="1588" spans="2:8" x14ac:dyDescent="0.2">
      <c r="B1588" s="2"/>
      <c r="E1588" s="2"/>
      <c r="H1588" s="2"/>
    </row>
    <row r="1589" spans="2:8" x14ac:dyDescent="0.2">
      <c r="B1589" s="2"/>
      <c r="E1589" s="2"/>
      <c r="H1589" s="2"/>
    </row>
    <row r="1590" spans="2:8" x14ac:dyDescent="0.2">
      <c r="B1590" s="2"/>
      <c r="E1590" s="2"/>
      <c r="H1590" s="2"/>
    </row>
    <row r="1591" spans="2:8" x14ac:dyDescent="0.2">
      <c r="B1591" s="2"/>
      <c r="E1591" s="2"/>
      <c r="H1591" s="2"/>
    </row>
    <row r="1592" spans="2:8" x14ac:dyDescent="0.2">
      <c r="B1592" s="2"/>
      <c r="E1592" s="2"/>
      <c r="H1592" s="2"/>
    </row>
    <row r="1593" spans="2:8" x14ac:dyDescent="0.2">
      <c r="B1593" s="2"/>
      <c r="E1593" s="2"/>
      <c r="H1593" s="2"/>
    </row>
    <row r="1594" spans="2:8" x14ac:dyDescent="0.2">
      <c r="B1594" s="2"/>
      <c r="E1594" s="2"/>
      <c r="H1594" s="2"/>
    </row>
    <row r="1595" spans="2:8" x14ac:dyDescent="0.2">
      <c r="B1595" s="2"/>
      <c r="E1595" s="2"/>
      <c r="H1595" s="2"/>
    </row>
    <row r="1596" spans="2:8" x14ac:dyDescent="0.2">
      <c r="B1596" s="2"/>
      <c r="E1596" s="2"/>
      <c r="H1596" s="2"/>
    </row>
    <row r="1597" spans="2:8" x14ac:dyDescent="0.2">
      <c r="B1597" s="2"/>
      <c r="E1597" s="2"/>
      <c r="H1597" s="2"/>
    </row>
    <row r="1598" spans="2:8" x14ac:dyDescent="0.2">
      <c r="B1598" s="2"/>
      <c r="E1598" s="2"/>
      <c r="H1598" s="2"/>
    </row>
    <row r="1599" spans="2:8" x14ac:dyDescent="0.2">
      <c r="B1599" s="2"/>
      <c r="E1599" s="2"/>
      <c r="H1599" s="2"/>
    </row>
    <row r="1600" spans="2:8" x14ac:dyDescent="0.2">
      <c r="B1600" s="2"/>
      <c r="E1600" s="2"/>
      <c r="H1600" s="2"/>
    </row>
    <row r="1601" spans="2:8" x14ac:dyDescent="0.2">
      <c r="B1601" s="2"/>
      <c r="E1601" s="2"/>
      <c r="H1601" s="2"/>
    </row>
    <row r="1602" spans="2:8" x14ac:dyDescent="0.2">
      <c r="B1602" s="2"/>
      <c r="E1602" s="2"/>
      <c r="H1602" s="2"/>
    </row>
    <row r="1603" spans="2:8" x14ac:dyDescent="0.2">
      <c r="B1603" s="2"/>
      <c r="E1603" s="2"/>
      <c r="H1603" s="2"/>
    </row>
    <row r="1604" spans="2:8" x14ac:dyDescent="0.2">
      <c r="B1604" s="2"/>
      <c r="E1604" s="2"/>
      <c r="H1604" s="2"/>
    </row>
    <row r="1605" spans="2:8" x14ac:dyDescent="0.2">
      <c r="B1605" s="2"/>
      <c r="E1605" s="2"/>
      <c r="H1605" s="2"/>
    </row>
    <row r="1606" spans="2:8" x14ac:dyDescent="0.2">
      <c r="B1606" s="2"/>
      <c r="E1606" s="2"/>
      <c r="H1606" s="2"/>
    </row>
    <row r="1607" spans="2:8" x14ac:dyDescent="0.2">
      <c r="B1607" s="2"/>
      <c r="E1607" s="2"/>
      <c r="H1607" s="2"/>
    </row>
    <row r="1608" spans="2:8" x14ac:dyDescent="0.2">
      <c r="B1608" s="2"/>
      <c r="E1608" s="2"/>
      <c r="H1608" s="2"/>
    </row>
    <row r="1609" spans="2:8" x14ac:dyDescent="0.2">
      <c r="B1609" s="2"/>
      <c r="E1609" s="2"/>
      <c r="H1609" s="2"/>
    </row>
    <row r="1610" spans="2:8" x14ac:dyDescent="0.2">
      <c r="B1610" s="2"/>
      <c r="E1610" s="2"/>
      <c r="H1610" s="2"/>
    </row>
    <row r="1611" spans="2:8" x14ac:dyDescent="0.2">
      <c r="B1611" s="2"/>
      <c r="E1611" s="2"/>
      <c r="H1611" s="2"/>
    </row>
    <row r="1612" spans="2:8" x14ac:dyDescent="0.2">
      <c r="B1612" s="2"/>
      <c r="E1612" s="2"/>
      <c r="H1612" s="2"/>
    </row>
    <row r="1613" spans="2:8" x14ac:dyDescent="0.2">
      <c r="B1613" s="2"/>
      <c r="E1613" s="2"/>
      <c r="H1613" s="2"/>
    </row>
    <row r="1614" spans="2:8" x14ac:dyDescent="0.2">
      <c r="B1614" s="2"/>
      <c r="E1614" s="2"/>
      <c r="H1614" s="2"/>
    </row>
    <row r="1615" spans="2:8" x14ac:dyDescent="0.2">
      <c r="B1615" s="2"/>
      <c r="E1615" s="2"/>
      <c r="H1615" s="2"/>
    </row>
    <row r="1616" spans="2:8" x14ac:dyDescent="0.2">
      <c r="B1616" s="2"/>
      <c r="E1616" s="2"/>
      <c r="H1616" s="2"/>
    </row>
    <row r="1617" spans="2:8" x14ac:dyDescent="0.2">
      <c r="B1617" s="2"/>
      <c r="E1617" s="2"/>
      <c r="H1617" s="2"/>
    </row>
    <row r="1618" spans="2:8" x14ac:dyDescent="0.2">
      <c r="B1618" s="2"/>
      <c r="E1618" s="2"/>
      <c r="H1618" s="2"/>
    </row>
    <row r="1619" spans="2:8" x14ac:dyDescent="0.2">
      <c r="B1619" s="2"/>
      <c r="E1619" s="2"/>
      <c r="H1619" s="2"/>
    </row>
    <row r="1620" spans="2:8" x14ac:dyDescent="0.2">
      <c r="B1620" s="2"/>
      <c r="E1620" s="2"/>
      <c r="H1620" s="2"/>
    </row>
    <row r="1621" spans="2:8" x14ac:dyDescent="0.2">
      <c r="B1621" s="2"/>
      <c r="E1621" s="2"/>
      <c r="H1621" s="2"/>
    </row>
    <row r="1622" spans="2:8" x14ac:dyDescent="0.2">
      <c r="B1622" s="2"/>
      <c r="E1622" s="2"/>
      <c r="H1622" s="2"/>
    </row>
    <row r="1623" spans="2:8" x14ac:dyDescent="0.2">
      <c r="B1623" s="2"/>
      <c r="E1623" s="2"/>
      <c r="H1623" s="2"/>
    </row>
    <row r="1624" spans="2:8" x14ac:dyDescent="0.2">
      <c r="B1624" s="2"/>
      <c r="E1624" s="2"/>
      <c r="H1624" s="2"/>
    </row>
    <row r="1625" spans="2:8" x14ac:dyDescent="0.2">
      <c r="B1625" s="2"/>
      <c r="E1625" s="2"/>
      <c r="H1625" s="2"/>
    </row>
    <row r="1626" spans="2:8" x14ac:dyDescent="0.2">
      <c r="B1626" s="2"/>
      <c r="E1626" s="2"/>
      <c r="H1626" s="2"/>
    </row>
    <row r="1627" spans="2:8" x14ac:dyDescent="0.2">
      <c r="B1627" s="2"/>
      <c r="E1627" s="2"/>
      <c r="H1627" s="2"/>
    </row>
    <row r="1628" spans="2:8" x14ac:dyDescent="0.2">
      <c r="B1628" s="2"/>
      <c r="E1628" s="2"/>
      <c r="H1628" s="2"/>
    </row>
    <row r="1629" spans="2:8" x14ac:dyDescent="0.2">
      <c r="B1629" s="2"/>
      <c r="E1629" s="2"/>
      <c r="H1629" s="2"/>
    </row>
    <row r="1630" spans="2:8" x14ac:dyDescent="0.2">
      <c r="B1630" s="2"/>
      <c r="E1630" s="2"/>
      <c r="H1630" s="2"/>
    </row>
    <row r="1631" spans="2:8" x14ac:dyDescent="0.2">
      <c r="B1631" s="2"/>
      <c r="E1631" s="2"/>
      <c r="H1631" s="2"/>
    </row>
    <row r="1632" spans="2:8" x14ac:dyDescent="0.2">
      <c r="B1632" s="2"/>
      <c r="E1632" s="2"/>
      <c r="H1632" s="2"/>
    </row>
    <row r="1633" spans="2:8" x14ac:dyDescent="0.2">
      <c r="B1633" s="2"/>
      <c r="E1633" s="2"/>
      <c r="H1633" s="2"/>
    </row>
    <row r="1634" spans="2:8" x14ac:dyDescent="0.2">
      <c r="B1634" s="2"/>
      <c r="E1634" s="2"/>
      <c r="H1634" s="2"/>
    </row>
    <row r="1635" spans="2:8" x14ac:dyDescent="0.2">
      <c r="B1635" s="2"/>
      <c r="E1635" s="2"/>
      <c r="H1635" s="2"/>
    </row>
    <row r="1636" spans="2:8" x14ac:dyDescent="0.2">
      <c r="B1636" s="2"/>
      <c r="E1636" s="2"/>
      <c r="H1636" s="2"/>
    </row>
    <row r="1637" spans="2:8" x14ac:dyDescent="0.2">
      <c r="B1637" s="2"/>
      <c r="E1637" s="2"/>
      <c r="H1637" s="2"/>
    </row>
    <row r="1638" spans="2:8" x14ac:dyDescent="0.2">
      <c r="B1638" s="2"/>
      <c r="E1638" s="2"/>
      <c r="H1638" s="2"/>
    </row>
    <row r="1639" spans="2:8" x14ac:dyDescent="0.2">
      <c r="B1639" s="2"/>
      <c r="E1639" s="2"/>
      <c r="H1639" s="2"/>
    </row>
    <row r="1640" spans="2:8" x14ac:dyDescent="0.2">
      <c r="B1640" s="2"/>
      <c r="E1640" s="2"/>
      <c r="H1640" s="2"/>
    </row>
    <row r="1641" spans="2:8" x14ac:dyDescent="0.2">
      <c r="B1641" s="2"/>
      <c r="E1641" s="2"/>
      <c r="H1641" s="2"/>
    </row>
    <row r="1642" spans="2:8" x14ac:dyDescent="0.2">
      <c r="B1642" s="2"/>
      <c r="E1642" s="2"/>
      <c r="H1642" s="2"/>
    </row>
    <row r="1643" spans="2:8" x14ac:dyDescent="0.2">
      <c r="B1643" s="2"/>
      <c r="E1643" s="2"/>
      <c r="H1643" s="2"/>
    </row>
    <row r="1644" spans="2:8" x14ac:dyDescent="0.2">
      <c r="B1644" s="2"/>
      <c r="E1644" s="2"/>
      <c r="H1644" s="2"/>
    </row>
    <row r="1645" spans="2:8" x14ac:dyDescent="0.2">
      <c r="B1645" s="2"/>
      <c r="E1645" s="2"/>
      <c r="H1645" s="2"/>
    </row>
    <row r="1646" spans="2:8" x14ac:dyDescent="0.2">
      <c r="B1646" s="2"/>
      <c r="E1646" s="2"/>
      <c r="H1646" s="2"/>
    </row>
    <row r="1647" spans="2:8" x14ac:dyDescent="0.2">
      <c r="B1647" s="2"/>
      <c r="E1647" s="2"/>
      <c r="H1647" s="2"/>
    </row>
    <row r="1648" spans="2:8" x14ac:dyDescent="0.2">
      <c r="B1648" s="2"/>
      <c r="E1648" s="2"/>
      <c r="H1648" s="2"/>
    </row>
    <row r="1649" spans="2:8" x14ac:dyDescent="0.2">
      <c r="B1649" s="2"/>
      <c r="E1649" s="2"/>
      <c r="H1649" s="2"/>
    </row>
    <row r="1650" spans="2:8" x14ac:dyDescent="0.2">
      <c r="B1650" s="2"/>
      <c r="E1650" s="2"/>
      <c r="H1650" s="2"/>
    </row>
    <row r="1651" spans="2:8" x14ac:dyDescent="0.2">
      <c r="B1651" s="2"/>
      <c r="E1651" s="2"/>
      <c r="H1651" s="2"/>
    </row>
    <row r="1652" spans="2:8" x14ac:dyDescent="0.2">
      <c r="B1652" s="2"/>
      <c r="E1652" s="2"/>
      <c r="H1652" s="2"/>
    </row>
    <row r="1653" spans="2:8" x14ac:dyDescent="0.2">
      <c r="B1653" s="2"/>
      <c r="E1653" s="2"/>
      <c r="H1653" s="2"/>
    </row>
    <row r="1654" spans="2:8" x14ac:dyDescent="0.2">
      <c r="B1654" s="2"/>
      <c r="E1654" s="2"/>
      <c r="H1654" s="2"/>
    </row>
    <row r="1655" spans="2:8" x14ac:dyDescent="0.2">
      <c r="B1655" s="2"/>
      <c r="E1655" s="2"/>
      <c r="H1655" s="2"/>
    </row>
    <row r="1656" spans="2:8" x14ac:dyDescent="0.2">
      <c r="B1656" s="2"/>
      <c r="E1656" s="2"/>
      <c r="H1656" s="2"/>
    </row>
    <row r="1657" spans="2:8" x14ac:dyDescent="0.2">
      <c r="B1657" s="2"/>
      <c r="E1657" s="2"/>
      <c r="H1657" s="2"/>
    </row>
    <row r="1658" spans="2:8" x14ac:dyDescent="0.2">
      <c r="B1658" s="2"/>
      <c r="E1658" s="2"/>
      <c r="H1658" s="2"/>
    </row>
    <row r="1659" spans="2:8" x14ac:dyDescent="0.2">
      <c r="B1659" s="2"/>
      <c r="E1659" s="2"/>
      <c r="H1659" s="2"/>
    </row>
    <row r="1660" spans="2:8" x14ac:dyDescent="0.2">
      <c r="B1660" s="2"/>
      <c r="E1660" s="2"/>
      <c r="H1660" s="2"/>
    </row>
    <row r="1661" spans="2:8" x14ac:dyDescent="0.2">
      <c r="B1661" s="2"/>
      <c r="E1661" s="2"/>
      <c r="H1661" s="2"/>
    </row>
    <row r="1662" spans="2:8" x14ac:dyDescent="0.2">
      <c r="B1662" s="2"/>
      <c r="E1662" s="2"/>
      <c r="H1662" s="2"/>
    </row>
    <row r="1663" spans="2:8" x14ac:dyDescent="0.2">
      <c r="B1663" s="2"/>
      <c r="E1663" s="2"/>
      <c r="H1663" s="2"/>
    </row>
    <row r="1664" spans="2:8" x14ac:dyDescent="0.2">
      <c r="B1664" s="2"/>
      <c r="E1664" s="2"/>
      <c r="H1664" s="2"/>
    </row>
    <row r="1665" spans="2:8" x14ac:dyDescent="0.2">
      <c r="B1665" s="2"/>
      <c r="E1665" s="2"/>
      <c r="H1665" s="2"/>
    </row>
    <row r="1666" spans="2:8" x14ac:dyDescent="0.2">
      <c r="B1666" s="2"/>
      <c r="E1666" s="2"/>
      <c r="H1666" s="2"/>
    </row>
    <row r="1667" spans="2:8" x14ac:dyDescent="0.2">
      <c r="B1667" s="2"/>
      <c r="E1667" s="2"/>
      <c r="H1667" s="2"/>
    </row>
    <row r="1668" spans="2:8" x14ac:dyDescent="0.2">
      <c r="B1668" s="2"/>
      <c r="E1668" s="2"/>
      <c r="H1668" s="2"/>
    </row>
    <row r="1669" spans="2:8" x14ac:dyDescent="0.2">
      <c r="B1669" s="2"/>
      <c r="E1669" s="2"/>
      <c r="H1669" s="2"/>
    </row>
    <row r="1670" spans="2:8" x14ac:dyDescent="0.2">
      <c r="B1670" s="2"/>
      <c r="E1670" s="2"/>
      <c r="H1670" s="2"/>
    </row>
    <row r="1671" spans="2:8" x14ac:dyDescent="0.2">
      <c r="B1671" s="2"/>
      <c r="E1671" s="2"/>
      <c r="H1671" s="2"/>
    </row>
    <row r="1672" spans="2:8" x14ac:dyDescent="0.2">
      <c r="B1672" s="2"/>
      <c r="E1672" s="2"/>
      <c r="H1672" s="2"/>
    </row>
    <row r="1673" spans="2:8" x14ac:dyDescent="0.2">
      <c r="B1673" s="2"/>
      <c r="E1673" s="2"/>
      <c r="H1673" s="2"/>
    </row>
    <row r="1674" spans="2:8" x14ac:dyDescent="0.2">
      <c r="B1674" s="2"/>
      <c r="E1674" s="2"/>
      <c r="H1674" s="2"/>
    </row>
    <row r="1675" spans="2:8" x14ac:dyDescent="0.2">
      <c r="B1675" s="2"/>
      <c r="E1675" s="2"/>
      <c r="H1675" s="2"/>
    </row>
    <row r="1676" spans="2:8" x14ac:dyDescent="0.2">
      <c r="B1676" s="2"/>
      <c r="E1676" s="2"/>
      <c r="H1676" s="2"/>
    </row>
    <row r="1677" spans="2:8" x14ac:dyDescent="0.2">
      <c r="B1677" s="2"/>
      <c r="E1677" s="2"/>
      <c r="H1677" s="2"/>
    </row>
    <row r="1678" spans="2:8" x14ac:dyDescent="0.2">
      <c r="B1678" s="2"/>
      <c r="E1678" s="2"/>
      <c r="H1678" s="2"/>
    </row>
    <row r="1679" spans="2:8" x14ac:dyDescent="0.2">
      <c r="B1679" s="2"/>
      <c r="E1679" s="2"/>
      <c r="H1679" s="2"/>
    </row>
    <row r="1680" spans="2:8" x14ac:dyDescent="0.2">
      <c r="B1680" s="2"/>
      <c r="E1680" s="2"/>
      <c r="H1680" s="2"/>
    </row>
    <row r="1681" spans="2:8" x14ac:dyDescent="0.2">
      <c r="B1681" s="2"/>
      <c r="E1681" s="2"/>
      <c r="H1681" s="2"/>
    </row>
    <row r="1682" spans="2:8" x14ac:dyDescent="0.2">
      <c r="B1682" s="2"/>
      <c r="E1682" s="2"/>
      <c r="H1682" s="2"/>
    </row>
    <row r="1683" spans="2:8" x14ac:dyDescent="0.2">
      <c r="B1683" s="2"/>
      <c r="E1683" s="2"/>
      <c r="H1683" s="2"/>
    </row>
    <row r="1684" spans="2:8" x14ac:dyDescent="0.2">
      <c r="B1684" s="2"/>
      <c r="E1684" s="2"/>
      <c r="H1684" s="2"/>
    </row>
    <row r="1685" spans="2:8" x14ac:dyDescent="0.2">
      <c r="B1685" s="2"/>
      <c r="E1685" s="2"/>
      <c r="H1685" s="2"/>
    </row>
    <row r="1686" spans="2:8" x14ac:dyDescent="0.2">
      <c r="B1686" s="2"/>
      <c r="E1686" s="2"/>
      <c r="H1686" s="2"/>
    </row>
    <row r="1687" spans="2:8" x14ac:dyDescent="0.2">
      <c r="B1687" s="2"/>
      <c r="E1687" s="2"/>
      <c r="H1687" s="2"/>
    </row>
    <row r="1688" spans="2:8" x14ac:dyDescent="0.2">
      <c r="B1688" s="2"/>
      <c r="E1688" s="2"/>
      <c r="H1688" s="2"/>
    </row>
    <row r="1689" spans="2:8" x14ac:dyDescent="0.2">
      <c r="B1689" s="2"/>
      <c r="E1689" s="2"/>
      <c r="H1689" s="2"/>
    </row>
    <row r="1690" spans="2:8" x14ac:dyDescent="0.2">
      <c r="B1690" s="2"/>
      <c r="E1690" s="2"/>
      <c r="H1690" s="2"/>
    </row>
    <row r="1691" spans="2:8" x14ac:dyDescent="0.2">
      <c r="B1691" s="2"/>
      <c r="E1691" s="2"/>
      <c r="H1691" s="2"/>
    </row>
    <row r="1692" spans="2:8" x14ac:dyDescent="0.2">
      <c r="B1692" s="2"/>
      <c r="E1692" s="2"/>
      <c r="H1692" s="2"/>
    </row>
    <row r="1693" spans="2:8" x14ac:dyDescent="0.2">
      <c r="B1693" s="2"/>
      <c r="E1693" s="2"/>
      <c r="H1693" s="2"/>
    </row>
    <row r="1694" spans="2:8" x14ac:dyDescent="0.2">
      <c r="B1694" s="2"/>
      <c r="E1694" s="2"/>
      <c r="H1694" s="2"/>
    </row>
    <row r="1695" spans="2:8" x14ac:dyDescent="0.2">
      <c r="B1695" s="2"/>
      <c r="E1695" s="2"/>
      <c r="H1695" s="2"/>
    </row>
    <row r="1696" spans="2:8" x14ac:dyDescent="0.2">
      <c r="B1696" s="2"/>
      <c r="E1696" s="2"/>
      <c r="H1696" s="2"/>
    </row>
    <row r="1697" spans="2:8" x14ac:dyDescent="0.2">
      <c r="B1697" s="2"/>
      <c r="E1697" s="2"/>
      <c r="H1697" s="2"/>
    </row>
    <row r="1698" spans="2:8" x14ac:dyDescent="0.2">
      <c r="B1698" s="2"/>
      <c r="E1698" s="2"/>
      <c r="H1698" s="2"/>
    </row>
    <row r="1699" spans="2:8" x14ac:dyDescent="0.2">
      <c r="B1699" s="2"/>
      <c r="E1699" s="2"/>
      <c r="H1699" s="2"/>
    </row>
    <row r="1700" spans="2:8" x14ac:dyDescent="0.2">
      <c r="B1700" s="2"/>
      <c r="E1700" s="2"/>
      <c r="H1700" s="2"/>
    </row>
    <row r="1701" spans="2:8" x14ac:dyDescent="0.2">
      <c r="B1701" s="2"/>
      <c r="E1701" s="2"/>
      <c r="H1701" s="2"/>
    </row>
    <row r="1702" spans="2:8" x14ac:dyDescent="0.2">
      <c r="B1702" s="2"/>
      <c r="E1702" s="2"/>
      <c r="H1702" s="2"/>
    </row>
    <row r="1703" spans="2:8" x14ac:dyDescent="0.2">
      <c r="B1703" s="2"/>
      <c r="E1703" s="2"/>
      <c r="H1703" s="2"/>
    </row>
    <row r="1704" spans="2:8" x14ac:dyDescent="0.2">
      <c r="B1704" s="2"/>
      <c r="E1704" s="2"/>
      <c r="H1704" s="2"/>
    </row>
    <row r="1705" spans="2:8" x14ac:dyDescent="0.2">
      <c r="B1705" s="2"/>
      <c r="E1705" s="2"/>
      <c r="H1705" s="2"/>
    </row>
    <row r="1706" spans="2:8" x14ac:dyDescent="0.2">
      <c r="B1706" s="2"/>
      <c r="E1706" s="2"/>
      <c r="H1706" s="2"/>
    </row>
    <row r="1707" spans="2:8" x14ac:dyDescent="0.2">
      <c r="B1707" s="2"/>
      <c r="E1707" s="2"/>
      <c r="H1707" s="2"/>
    </row>
    <row r="1708" spans="2:8" x14ac:dyDescent="0.2">
      <c r="B1708" s="2"/>
      <c r="E1708" s="2"/>
      <c r="H1708" s="2"/>
    </row>
    <row r="1709" spans="2:8" x14ac:dyDescent="0.2">
      <c r="B1709" s="2"/>
      <c r="E1709" s="2"/>
      <c r="H1709" s="2"/>
    </row>
    <row r="1710" spans="2:8" x14ac:dyDescent="0.2">
      <c r="B1710" s="2"/>
      <c r="E1710" s="2"/>
      <c r="H1710" s="2"/>
    </row>
    <row r="1711" spans="2:8" x14ac:dyDescent="0.2">
      <c r="B1711" s="2"/>
      <c r="E1711" s="2"/>
      <c r="H1711" s="2"/>
    </row>
    <row r="1712" spans="2:8" x14ac:dyDescent="0.2">
      <c r="B1712" s="2"/>
      <c r="E1712" s="2"/>
      <c r="H1712" s="2"/>
    </row>
    <row r="1713" spans="2:8" x14ac:dyDescent="0.2">
      <c r="B1713" s="2"/>
      <c r="E1713" s="2"/>
      <c r="H1713" s="2"/>
    </row>
    <row r="1714" spans="2:8" x14ac:dyDescent="0.2">
      <c r="B1714" s="2"/>
      <c r="E1714" s="2"/>
      <c r="H1714" s="2"/>
    </row>
    <row r="1715" spans="2:8" x14ac:dyDescent="0.2">
      <c r="B1715" s="2"/>
      <c r="E1715" s="2"/>
      <c r="H1715" s="2"/>
    </row>
    <row r="1716" spans="2:8" x14ac:dyDescent="0.2">
      <c r="B1716" s="2"/>
      <c r="E1716" s="2"/>
      <c r="H1716" s="2"/>
    </row>
    <row r="1717" spans="2:8" x14ac:dyDescent="0.2">
      <c r="B1717" s="2"/>
      <c r="E1717" s="2"/>
      <c r="H1717" s="2"/>
    </row>
    <row r="1718" spans="2:8" x14ac:dyDescent="0.2">
      <c r="B1718" s="2"/>
      <c r="E1718" s="2"/>
      <c r="H1718" s="2"/>
    </row>
    <row r="1719" spans="2:8" x14ac:dyDescent="0.2">
      <c r="B1719" s="2"/>
      <c r="E1719" s="2"/>
      <c r="H1719" s="2"/>
    </row>
    <row r="1720" spans="2:8" x14ac:dyDescent="0.2">
      <c r="B1720" s="2"/>
      <c r="E1720" s="2"/>
      <c r="H1720" s="2"/>
    </row>
    <row r="1721" spans="2:8" x14ac:dyDescent="0.2">
      <c r="B1721" s="2"/>
      <c r="E1721" s="2"/>
      <c r="H1721" s="2"/>
    </row>
    <row r="1722" spans="2:8" x14ac:dyDescent="0.2">
      <c r="B1722" s="2"/>
      <c r="E1722" s="2"/>
      <c r="H1722" s="2"/>
    </row>
    <row r="1723" spans="2:8" x14ac:dyDescent="0.2">
      <c r="B1723" s="2"/>
      <c r="E1723" s="2"/>
      <c r="H1723" s="2"/>
    </row>
    <row r="1724" spans="2:8" x14ac:dyDescent="0.2">
      <c r="B1724" s="2"/>
      <c r="E1724" s="2"/>
      <c r="H1724" s="2"/>
    </row>
    <row r="1725" spans="2:8" x14ac:dyDescent="0.2">
      <c r="B1725" s="2"/>
      <c r="E1725" s="2"/>
      <c r="H1725" s="2"/>
    </row>
    <row r="1726" spans="2:8" x14ac:dyDescent="0.2">
      <c r="B1726" s="2"/>
      <c r="E1726" s="2"/>
      <c r="H1726" s="2"/>
    </row>
    <row r="1727" spans="2:8" x14ac:dyDescent="0.2">
      <c r="B1727" s="2"/>
      <c r="E1727" s="2"/>
      <c r="H1727" s="2"/>
    </row>
    <row r="1728" spans="2:8" x14ac:dyDescent="0.2">
      <c r="B1728" s="2"/>
      <c r="E1728" s="2"/>
      <c r="H1728" s="2"/>
    </row>
    <row r="1729" spans="2:8" x14ac:dyDescent="0.2">
      <c r="B1729" s="2"/>
      <c r="E1729" s="2"/>
      <c r="H1729" s="2"/>
    </row>
    <row r="1730" spans="2:8" x14ac:dyDescent="0.2">
      <c r="B1730" s="2"/>
      <c r="E1730" s="2"/>
      <c r="H1730" s="2"/>
    </row>
    <row r="1731" spans="2:8" x14ac:dyDescent="0.2">
      <c r="B1731" s="2"/>
      <c r="E1731" s="2"/>
      <c r="H1731" s="2"/>
    </row>
    <row r="1732" spans="2:8" x14ac:dyDescent="0.2">
      <c r="B1732" s="2"/>
      <c r="E1732" s="2"/>
      <c r="H1732" s="2"/>
    </row>
    <row r="1733" spans="2:8" x14ac:dyDescent="0.2">
      <c r="B1733" s="2"/>
      <c r="E1733" s="2"/>
      <c r="H1733" s="2"/>
    </row>
    <row r="1734" spans="2:8" x14ac:dyDescent="0.2">
      <c r="B1734" s="2"/>
      <c r="E1734" s="2"/>
      <c r="H1734" s="2"/>
    </row>
    <row r="1735" spans="2:8" x14ac:dyDescent="0.2">
      <c r="B1735" s="2"/>
      <c r="E1735" s="2"/>
      <c r="H1735" s="2"/>
    </row>
    <row r="1736" spans="2:8" x14ac:dyDescent="0.2">
      <c r="B1736" s="2"/>
      <c r="E1736" s="2"/>
      <c r="H1736" s="2"/>
    </row>
    <row r="1737" spans="2:8" x14ac:dyDescent="0.2">
      <c r="B1737" s="2"/>
      <c r="E1737" s="2"/>
      <c r="H1737" s="2"/>
    </row>
    <row r="1738" spans="2:8" x14ac:dyDescent="0.2">
      <c r="B1738" s="2"/>
      <c r="E1738" s="2"/>
      <c r="H1738" s="2"/>
    </row>
    <row r="1739" spans="2:8" x14ac:dyDescent="0.2">
      <c r="B1739" s="2"/>
      <c r="E1739" s="2"/>
      <c r="H1739" s="2"/>
    </row>
    <row r="1740" spans="2:8" x14ac:dyDescent="0.2">
      <c r="B1740" s="2"/>
      <c r="E1740" s="2"/>
      <c r="H1740" s="2"/>
    </row>
    <row r="1741" spans="2:8" x14ac:dyDescent="0.2">
      <c r="B1741" s="2"/>
      <c r="E1741" s="2"/>
      <c r="H1741" s="2"/>
    </row>
    <row r="1742" spans="2:8" x14ac:dyDescent="0.2">
      <c r="B1742" s="2"/>
      <c r="E1742" s="2"/>
      <c r="H1742" s="2"/>
    </row>
    <row r="1743" spans="2:8" x14ac:dyDescent="0.2">
      <c r="B1743" s="2"/>
      <c r="E1743" s="2"/>
      <c r="H1743" s="2"/>
    </row>
    <row r="1744" spans="2:8" x14ac:dyDescent="0.2">
      <c r="B1744" s="2"/>
      <c r="E1744" s="2"/>
      <c r="H1744" s="2"/>
    </row>
    <row r="1745" spans="2:8" x14ac:dyDescent="0.2">
      <c r="B1745" s="2"/>
      <c r="E1745" s="2"/>
      <c r="H1745" s="2"/>
    </row>
    <row r="1746" spans="2:8" x14ac:dyDescent="0.2">
      <c r="B1746" s="2"/>
      <c r="E1746" s="2"/>
      <c r="H1746" s="2"/>
    </row>
    <row r="1747" spans="2:8" x14ac:dyDescent="0.2">
      <c r="B1747" s="2"/>
      <c r="E1747" s="2"/>
      <c r="H1747" s="2"/>
    </row>
    <row r="1748" spans="2:8" x14ac:dyDescent="0.2">
      <c r="B1748" s="2"/>
      <c r="E1748" s="2"/>
      <c r="H1748" s="2"/>
    </row>
    <row r="1749" spans="2:8" x14ac:dyDescent="0.2">
      <c r="B1749" s="2"/>
      <c r="E1749" s="2"/>
      <c r="H1749" s="2"/>
    </row>
    <row r="1750" spans="2:8" x14ac:dyDescent="0.2">
      <c r="B1750" s="2"/>
      <c r="E1750" s="2"/>
      <c r="H1750" s="2"/>
    </row>
    <row r="1751" spans="2:8" x14ac:dyDescent="0.2">
      <c r="B1751" s="2"/>
      <c r="E1751" s="2"/>
      <c r="H1751" s="2"/>
    </row>
    <row r="1752" spans="2:8" x14ac:dyDescent="0.2">
      <c r="B1752" s="2"/>
      <c r="E1752" s="2"/>
      <c r="H1752" s="2"/>
    </row>
    <row r="1753" spans="2:8" x14ac:dyDescent="0.2">
      <c r="B1753" s="2"/>
      <c r="E1753" s="2"/>
      <c r="H1753" s="2"/>
    </row>
    <row r="1754" spans="2:8" x14ac:dyDescent="0.2">
      <c r="B1754" s="2"/>
      <c r="E1754" s="2"/>
      <c r="H1754" s="2"/>
    </row>
    <row r="1755" spans="2:8" x14ac:dyDescent="0.2">
      <c r="B1755" s="2"/>
      <c r="E1755" s="2"/>
      <c r="H1755" s="2"/>
    </row>
    <row r="1756" spans="2:8" x14ac:dyDescent="0.2">
      <c r="B1756" s="2"/>
      <c r="E1756" s="2"/>
      <c r="H1756" s="2"/>
    </row>
    <row r="1757" spans="2:8" x14ac:dyDescent="0.2">
      <c r="B1757" s="2"/>
      <c r="E1757" s="2"/>
      <c r="H1757" s="2"/>
    </row>
  </sheetData>
  <sortState ref="A2:O84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opLeftCell="A109" workbookViewId="0">
      <selection activeCell="B115" sqref="B115"/>
    </sheetView>
  </sheetViews>
  <sheetFormatPr defaultRowHeight="12.75" x14ac:dyDescent="0.2"/>
  <cols>
    <col min="2" max="2" width="10.140625" bestFit="1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x14ac:dyDescent="0.2">
      <c r="A2" s="1">
        <v>43191</v>
      </c>
      <c r="B2" s="2">
        <v>2.7699999999999999E-2</v>
      </c>
      <c r="C2" s="2">
        <v>0.15110000000000001</v>
      </c>
    </row>
    <row r="3" spans="1:3" x14ac:dyDescent="0.2">
      <c r="A3" s="1">
        <v>43101</v>
      </c>
      <c r="B3" s="2">
        <v>2.58E-2</v>
      </c>
      <c r="C3" s="2">
        <v>0.16209999999999999</v>
      </c>
    </row>
    <row r="4" spans="1:3" x14ac:dyDescent="0.2">
      <c r="A4" s="1">
        <v>43009</v>
      </c>
      <c r="B4" s="2">
        <v>2.3E-2</v>
      </c>
      <c r="C4" s="2">
        <v>0.2019</v>
      </c>
    </row>
    <row r="5" spans="1:3" x14ac:dyDescent="0.2">
      <c r="A5" s="1">
        <v>42917</v>
      </c>
      <c r="B5" s="2">
        <v>2.2100000000000002E-2</v>
      </c>
      <c r="C5" s="2">
        <v>0.19670000000000001</v>
      </c>
    </row>
    <row r="6" spans="1:3" x14ac:dyDescent="0.2">
      <c r="A6" s="1">
        <v>42826</v>
      </c>
      <c r="B6" s="2">
        <v>0.02</v>
      </c>
      <c r="C6" s="2">
        <v>0.16020000000000001</v>
      </c>
    </row>
    <row r="7" spans="1:3" x14ac:dyDescent="0.2">
      <c r="A7" s="1">
        <v>42736</v>
      </c>
      <c r="B7" s="2">
        <v>1.84E-2</v>
      </c>
      <c r="C7" s="2">
        <v>9.2700000000000005E-2</v>
      </c>
    </row>
    <row r="8" spans="1:3" x14ac:dyDescent="0.2">
      <c r="A8" s="1">
        <v>42644</v>
      </c>
      <c r="B8" s="2">
        <v>1.52E-2</v>
      </c>
      <c r="C8" s="2">
        <v>-1.7299999999999999E-2</v>
      </c>
    </row>
    <row r="9" spans="1:3" x14ac:dyDescent="0.2">
      <c r="A9" s="1">
        <v>42552</v>
      </c>
      <c r="B9" s="2">
        <v>1.23E-2</v>
      </c>
      <c r="C9" s="2">
        <v>-8.4199999999999997E-2</v>
      </c>
    </row>
    <row r="10" spans="1:3" x14ac:dyDescent="0.2">
      <c r="A10" s="1">
        <v>42461</v>
      </c>
      <c r="B10" s="2">
        <v>1.3599999999999999E-2</v>
      </c>
      <c r="C10" s="2">
        <v>-0.12909999999999999</v>
      </c>
    </row>
    <row r="11" spans="1:3" x14ac:dyDescent="0.2">
      <c r="A11" s="1">
        <v>42370</v>
      </c>
      <c r="B11" s="2">
        <v>2.0199999999999999E-2</v>
      </c>
      <c r="C11" s="2">
        <v>-0.1542</v>
      </c>
    </row>
    <row r="12" spans="1:3" x14ac:dyDescent="0.2">
      <c r="A12" s="1">
        <v>42278</v>
      </c>
      <c r="B12" s="2">
        <v>2.4E-2</v>
      </c>
      <c r="C12" s="2">
        <v>-0.1444</v>
      </c>
    </row>
    <row r="13" spans="1:3" x14ac:dyDescent="0.2">
      <c r="A13" s="1">
        <v>42186</v>
      </c>
      <c r="B13" s="2">
        <v>3.3000000000000002E-2</v>
      </c>
      <c r="C13" s="2">
        <v>-7.9600000000000004E-2</v>
      </c>
    </row>
    <row r="14" spans="1:3" x14ac:dyDescent="0.2">
      <c r="A14" s="1">
        <v>42095</v>
      </c>
      <c r="B14" s="2">
        <v>3.7600000000000001E-2</v>
      </c>
      <c r="C14" s="2">
        <v>-1.5900000000000001E-2</v>
      </c>
    </row>
    <row r="15" spans="1:3" x14ac:dyDescent="0.2">
      <c r="A15" s="1">
        <v>42005</v>
      </c>
      <c r="B15" s="2">
        <v>2.7E-2</v>
      </c>
      <c r="C15" s="2">
        <v>2.1100000000000001E-2</v>
      </c>
    </row>
    <row r="16" spans="1:3" x14ac:dyDescent="0.2">
      <c r="A16" s="1">
        <v>41913</v>
      </c>
      <c r="B16" s="2">
        <v>3.1899999999999998E-2</v>
      </c>
      <c r="C16" s="2">
        <v>0.12280000000000001</v>
      </c>
    </row>
    <row r="17" spans="1:3" x14ac:dyDescent="0.2">
      <c r="A17" s="1">
        <v>41821</v>
      </c>
      <c r="B17" s="2">
        <v>2.6700000000000002E-2</v>
      </c>
      <c r="C17" s="2">
        <v>0.1338</v>
      </c>
    </row>
    <row r="18" spans="1:3" x14ac:dyDescent="0.2">
      <c r="A18" s="1">
        <v>41730</v>
      </c>
      <c r="B18" s="2">
        <v>1.72E-2</v>
      </c>
      <c r="C18" s="2">
        <v>0.14990000000000001</v>
      </c>
    </row>
    <row r="19" spans="1:3" x14ac:dyDescent="0.2">
      <c r="A19" s="1">
        <v>41640</v>
      </c>
      <c r="B19" s="2">
        <v>2.6599999999999999E-2</v>
      </c>
      <c r="C19" s="2">
        <v>0.15820000000000001</v>
      </c>
    </row>
    <row r="20" spans="1:3" x14ac:dyDescent="0.2">
      <c r="A20" s="1">
        <v>41548</v>
      </c>
      <c r="B20" s="2">
        <v>1.6899999999999998E-2</v>
      </c>
      <c r="C20" s="2">
        <v>9.0999999999999998E-2</v>
      </c>
    </row>
    <row r="21" spans="1:3" x14ac:dyDescent="0.2">
      <c r="A21" s="1">
        <v>41456</v>
      </c>
      <c r="B21" s="2">
        <v>1.04E-2</v>
      </c>
      <c r="C21" s="2">
        <v>3.4500000000000003E-2</v>
      </c>
    </row>
    <row r="22" spans="1:3" x14ac:dyDescent="0.2">
      <c r="A22" s="1">
        <v>41365</v>
      </c>
      <c r="B22" s="2">
        <v>1.3100000000000001E-2</v>
      </c>
      <c r="C22" s="2">
        <v>-9.4999999999999998E-3</v>
      </c>
    </row>
    <row r="23" spans="1:3" x14ac:dyDescent="0.2">
      <c r="A23" s="1">
        <v>41275</v>
      </c>
      <c r="B23" s="2">
        <v>1.2800000000000001E-2</v>
      </c>
      <c r="C23" s="2">
        <v>-5.1000000000000004E-3</v>
      </c>
    </row>
    <row r="24" spans="1:3" x14ac:dyDescent="0.2">
      <c r="A24" s="1">
        <v>41183</v>
      </c>
      <c r="B24" s="2">
        <v>2.3900000000000001E-2</v>
      </c>
      <c r="C24" s="2">
        <v>-5.4999999999999997E-3</v>
      </c>
    </row>
    <row r="25" spans="1:3" x14ac:dyDescent="0.2">
      <c r="A25" s="1">
        <v>41091</v>
      </c>
      <c r="B25" s="2">
        <v>2.4899999999999999E-2</v>
      </c>
      <c r="C25" s="2">
        <v>4.8300000000000003E-2</v>
      </c>
    </row>
    <row r="26" spans="1:3" x14ac:dyDescent="0.2">
      <c r="A26" s="1">
        <v>41000</v>
      </c>
      <c r="B26" s="2">
        <v>2.75E-2</v>
      </c>
      <c r="C26" s="2">
        <v>8.8900000000000007E-2</v>
      </c>
    </row>
    <row r="27" spans="1:3" x14ac:dyDescent="0.2">
      <c r="A27" s="1">
        <v>40909</v>
      </c>
      <c r="B27" s="2">
        <v>1.6799999999999999E-2</v>
      </c>
      <c r="C27" s="2">
        <v>0.1241</v>
      </c>
    </row>
    <row r="28" spans="1:3" x14ac:dyDescent="0.2">
      <c r="A28" s="1">
        <v>40817</v>
      </c>
      <c r="B28" s="2">
        <v>1.18E-2</v>
      </c>
      <c r="C28" s="2">
        <v>0.2104</v>
      </c>
    </row>
    <row r="29" spans="1:3" x14ac:dyDescent="0.2">
      <c r="A29" s="1">
        <v>40725</v>
      </c>
      <c r="B29" s="2">
        <v>1.6500000000000001E-2</v>
      </c>
      <c r="C29" s="2">
        <v>0.24990000000000001</v>
      </c>
    </row>
    <row r="30" spans="1:3" x14ac:dyDescent="0.2">
      <c r="A30" s="1">
        <v>40634</v>
      </c>
      <c r="B30" s="2">
        <v>1.89E-2</v>
      </c>
      <c r="C30" s="2">
        <v>0.33450000000000002</v>
      </c>
    </row>
    <row r="31" spans="1:3" x14ac:dyDescent="0.2">
      <c r="A31" s="1">
        <v>40544</v>
      </c>
      <c r="B31" s="2">
        <v>2.7300000000000001E-2</v>
      </c>
      <c r="C31" s="2">
        <v>0.51759999999999995</v>
      </c>
    </row>
    <row r="32" spans="1:3" x14ac:dyDescent="0.2">
      <c r="A32" s="1">
        <v>40452</v>
      </c>
      <c r="B32" s="2">
        <v>3.0800000000000001E-2</v>
      </c>
      <c r="C32" s="2">
        <v>4.7305000000000001</v>
      </c>
    </row>
    <row r="33" spans="1:3" x14ac:dyDescent="0.2">
      <c r="A33" s="1">
        <v>40360</v>
      </c>
      <c r="B33" s="2">
        <v>2.7199999999999998E-2</v>
      </c>
      <c r="C33" s="2">
        <v>7.9348000000000001</v>
      </c>
    </row>
    <row r="34" spans="1:3" x14ac:dyDescent="0.2">
      <c r="A34" s="1">
        <v>40269</v>
      </c>
      <c r="B34" s="2">
        <v>1.6E-2</v>
      </c>
      <c r="C34" s="2">
        <v>7.8818999999999999</v>
      </c>
    </row>
    <row r="35" spans="1:3" x14ac:dyDescent="0.2">
      <c r="A35" s="1">
        <v>40179</v>
      </c>
      <c r="B35" s="2">
        <v>-2.3999999999999998E-3</v>
      </c>
      <c r="C35" s="2">
        <v>2.4253999999999998</v>
      </c>
    </row>
    <row r="36" spans="1:3" x14ac:dyDescent="0.2">
      <c r="A36" s="1">
        <v>40087</v>
      </c>
      <c r="B36" s="2">
        <v>-3.2800000000000003E-2</v>
      </c>
      <c r="C36" s="2">
        <v>-0.72709999999999997</v>
      </c>
    </row>
    <row r="37" spans="1:3" x14ac:dyDescent="0.2">
      <c r="A37" s="1">
        <v>39995</v>
      </c>
      <c r="B37" s="2">
        <v>-4.0599999999999997E-2</v>
      </c>
      <c r="C37" s="2">
        <v>-0.8538</v>
      </c>
    </row>
    <row r="38" spans="1:3" x14ac:dyDescent="0.2">
      <c r="A38" s="1">
        <v>39904</v>
      </c>
      <c r="B38" s="2">
        <v>-3.4599999999999999E-2</v>
      </c>
      <c r="C38" s="2">
        <v>-0.88639999999999997</v>
      </c>
    </row>
    <row r="39" spans="1:3" x14ac:dyDescent="0.2">
      <c r="A39" s="1">
        <v>39814</v>
      </c>
      <c r="B39" s="2">
        <v>-2.7699999999999999E-2</v>
      </c>
      <c r="C39" s="2">
        <v>-0.7752</v>
      </c>
    </row>
    <row r="40" spans="1:3" x14ac:dyDescent="0.2">
      <c r="A40" s="1">
        <v>39722</v>
      </c>
      <c r="B40" s="2">
        <v>-3.0999999999999999E-3</v>
      </c>
      <c r="C40" s="2">
        <v>-0.41539999999999999</v>
      </c>
    </row>
    <row r="41" spans="1:3" x14ac:dyDescent="0.2">
      <c r="A41" s="1">
        <v>39630</v>
      </c>
      <c r="B41" s="2">
        <v>8.3999999999999995E-3</v>
      </c>
      <c r="C41" s="2">
        <v>-0.39510000000000001</v>
      </c>
    </row>
    <row r="42" spans="1:3" x14ac:dyDescent="0.2">
      <c r="A42" s="1">
        <v>39539</v>
      </c>
      <c r="B42" s="2">
        <v>1.11E-2</v>
      </c>
      <c r="C42" s="2">
        <v>-0.2737</v>
      </c>
    </row>
    <row r="43" spans="1:3" x14ac:dyDescent="0.2">
      <c r="A43" s="1">
        <v>39448</v>
      </c>
      <c r="B43" s="2">
        <v>1.8700000000000001E-2</v>
      </c>
      <c r="C43" s="2">
        <v>-0.18809999999999999</v>
      </c>
    </row>
    <row r="44" spans="1:3" x14ac:dyDescent="0.2">
      <c r="A44" s="1">
        <v>39356</v>
      </c>
      <c r="B44" s="2">
        <v>2.3E-2</v>
      </c>
      <c r="C44" s="2">
        <v>4.0000000000000002E-4</v>
      </c>
    </row>
    <row r="45" spans="1:3" x14ac:dyDescent="0.2">
      <c r="A45" s="1">
        <v>39264</v>
      </c>
      <c r="B45" s="2">
        <v>1.7100000000000001E-2</v>
      </c>
      <c r="C45" s="2">
        <v>0.14000000000000001</v>
      </c>
    </row>
    <row r="46" spans="1:3" x14ac:dyDescent="0.2">
      <c r="A46" s="1">
        <v>39173</v>
      </c>
      <c r="B46" s="2">
        <v>1.24E-2</v>
      </c>
      <c r="C46" s="2">
        <v>0.14419999999999999</v>
      </c>
    </row>
    <row r="47" spans="1:3" x14ac:dyDescent="0.2">
      <c r="A47" s="1">
        <v>39083</v>
      </c>
      <c r="B47" s="2">
        <v>2.3900000000000001E-2</v>
      </c>
      <c r="C47" s="2">
        <v>0.1673</v>
      </c>
    </row>
    <row r="48" spans="1:3" x14ac:dyDescent="0.2">
      <c r="A48" s="1">
        <v>38991</v>
      </c>
      <c r="B48" s="2">
        <v>2.1700000000000001E-2</v>
      </c>
      <c r="C48" s="2">
        <v>0.182</v>
      </c>
    </row>
    <row r="49" spans="1:3" x14ac:dyDescent="0.2">
      <c r="A49" s="1">
        <v>38899</v>
      </c>
      <c r="B49" s="2">
        <v>2.9399999999999999E-2</v>
      </c>
      <c r="C49" s="2">
        <v>0.17749999999999999</v>
      </c>
    </row>
    <row r="50" spans="1:3" x14ac:dyDescent="0.2">
      <c r="A50" s="1">
        <v>38808</v>
      </c>
      <c r="B50" s="2">
        <v>3.1699999999999999E-2</v>
      </c>
      <c r="C50" s="2">
        <v>0.20669999999999999</v>
      </c>
    </row>
    <row r="51" spans="1:3" x14ac:dyDescent="0.2">
      <c r="A51" s="1">
        <v>38718</v>
      </c>
      <c r="B51" s="2">
        <v>3.0300000000000001E-2</v>
      </c>
      <c r="C51" s="2">
        <v>0.19270000000000001</v>
      </c>
    </row>
    <row r="52" spans="1:3" x14ac:dyDescent="0.2">
      <c r="A52" s="1">
        <v>38626</v>
      </c>
      <c r="B52" s="2">
        <v>3.3300000000000003E-2</v>
      </c>
      <c r="C52" s="2">
        <v>0.15060000000000001</v>
      </c>
    </row>
    <row r="53" spans="1:3" x14ac:dyDescent="0.2">
      <c r="A53" s="1">
        <v>38534</v>
      </c>
      <c r="B53" s="2">
        <v>3.4000000000000002E-2</v>
      </c>
      <c r="C53" s="2">
        <v>0.12659999999999999</v>
      </c>
    </row>
    <row r="54" spans="1:3" x14ac:dyDescent="0.2">
      <c r="A54" s="1">
        <v>38443</v>
      </c>
      <c r="B54" s="2">
        <v>3.6200000000000003E-2</v>
      </c>
      <c r="C54" s="2">
        <v>0.15809999999999999</v>
      </c>
    </row>
    <row r="55" spans="1:3" x14ac:dyDescent="0.2">
      <c r="A55" s="1">
        <v>38353</v>
      </c>
      <c r="B55" s="2">
        <v>3.1199999999999999E-2</v>
      </c>
      <c r="C55" s="2">
        <v>0.20130000000000001</v>
      </c>
    </row>
    <row r="56" spans="1:3" x14ac:dyDescent="0.2">
      <c r="A56" s="1">
        <v>38261</v>
      </c>
      <c r="B56" s="2">
        <v>3.4299999999999997E-2</v>
      </c>
      <c r="C56" s="2">
        <v>0.49740000000000001</v>
      </c>
    </row>
    <row r="57" spans="1:3" x14ac:dyDescent="0.2">
      <c r="A57" s="1">
        <v>38169</v>
      </c>
      <c r="B57" s="2">
        <v>4.2099999999999999E-2</v>
      </c>
      <c r="C57" s="2">
        <v>0.62519999999999998</v>
      </c>
    </row>
    <row r="58" spans="1:3" x14ac:dyDescent="0.2">
      <c r="A58" s="1">
        <v>38078</v>
      </c>
      <c r="B58" s="2">
        <v>4.41E-2</v>
      </c>
      <c r="C58" s="2">
        <v>0.71499999999999997</v>
      </c>
    </row>
    <row r="59" spans="1:3" x14ac:dyDescent="0.2">
      <c r="A59" s="1">
        <v>37987</v>
      </c>
      <c r="B59" s="2">
        <v>4.36E-2</v>
      </c>
      <c r="C59" s="2">
        <v>0.76659999999999995</v>
      </c>
    </row>
    <row r="60" spans="1:3" x14ac:dyDescent="0.2">
      <c r="A60" s="1">
        <v>37895</v>
      </c>
      <c r="B60" s="2">
        <v>3.2199999999999999E-2</v>
      </c>
      <c r="C60" s="2">
        <v>0.2843</v>
      </c>
    </row>
    <row r="61" spans="1:3" x14ac:dyDescent="0.2">
      <c r="A61" s="1">
        <v>37803</v>
      </c>
      <c r="B61" s="2">
        <v>2.01E-2</v>
      </c>
      <c r="C61" s="2">
        <v>0.29210000000000003</v>
      </c>
    </row>
    <row r="62" spans="1:3" x14ac:dyDescent="0.2">
      <c r="A62" s="1">
        <v>37712</v>
      </c>
      <c r="B62" s="2">
        <v>1.6299999999999999E-2</v>
      </c>
      <c r="C62" s="2">
        <v>0.22750000000000001</v>
      </c>
    </row>
    <row r="63" spans="1:3" x14ac:dyDescent="0.2">
      <c r="A63" s="1">
        <v>37622</v>
      </c>
      <c r="B63" s="2">
        <v>2.0400000000000001E-2</v>
      </c>
      <c r="C63" s="2">
        <v>0.11749999999999999</v>
      </c>
    </row>
    <row r="64" spans="1:3" x14ac:dyDescent="0.2">
      <c r="A64" s="1">
        <v>37530</v>
      </c>
      <c r="B64" s="2">
        <v>2.2499999999999999E-2</v>
      </c>
      <c r="C64" s="2">
        <v>6.1100000000000002E-2</v>
      </c>
    </row>
    <row r="65" spans="1:3" x14ac:dyDescent="0.2">
      <c r="A65" s="1">
        <v>37438</v>
      </c>
      <c r="B65" s="2">
        <v>1.44E-2</v>
      </c>
      <c r="C65" s="2">
        <v>-0.2732</v>
      </c>
    </row>
    <row r="66" spans="1:3" x14ac:dyDescent="0.2">
      <c r="A66" s="1">
        <v>37347</v>
      </c>
      <c r="B66" s="2">
        <v>1.4200000000000001E-2</v>
      </c>
      <c r="C66" s="2">
        <v>-0.45639999999999997</v>
      </c>
    </row>
    <row r="67" spans="1:3" x14ac:dyDescent="0.2">
      <c r="A67" s="1">
        <v>37257</v>
      </c>
      <c r="B67" s="2">
        <v>2.0999999999999999E-3</v>
      </c>
      <c r="C67" s="2">
        <v>-0.50619999999999998</v>
      </c>
    </row>
    <row r="68" spans="1:3" x14ac:dyDescent="0.2">
      <c r="A68" s="1">
        <v>37165</v>
      </c>
      <c r="B68" s="2">
        <v>4.8999999999999998E-3</v>
      </c>
      <c r="C68" s="2">
        <v>-0.4728</v>
      </c>
    </row>
    <row r="69" spans="1:3" x14ac:dyDescent="0.2">
      <c r="A69" s="1">
        <v>37073</v>
      </c>
      <c r="B69" s="2">
        <v>9.4000000000000004E-3</v>
      </c>
      <c r="C69" s="2">
        <v>-0.29139999999999999</v>
      </c>
    </row>
    <row r="70" spans="1:3" x14ac:dyDescent="0.2">
      <c r="A70" s="1">
        <v>36982</v>
      </c>
      <c r="B70" s="2">
        <v>2.3E-2</v>
      </c>
      <c r="C70" s="2">
        <v>-0.1081</v>
      </c>
    </row>
    <row r="71" spans="1:3" x14ac:dyDescent="0.2">
      <c r="A71" s="1">
        <v>36892</v>
      </c>
      <c r="B71" s="2">
        <v>2.8899999999999999E-2</v>
      </c>
      <c r="C71" s="2">
        <v>3.7999999999999999E-2</v>
      </c>
    </row>
    <row r="72" spans="1:3" x14ac:dyDescent="0.2">
      <c r="A72" s="1">
        <v>36800</v>
      </c>
      <c r="B72" s="2">
        <v>4.0800000000000003E-2</v>
      </c>
      <c r="C72" s="2">
        <v>0.22159999999999999</v>
      </c>
    </row>
    <row r="73" spans="1:3" x14ac:dyDescent="0.2">
      <c r="A73" s="1">
        <v>36708</v>
      </c>
      <c r="B73" s="2">
        <v>5.2699999999999997E-2</v>
      </c>
      <c r="C73" s="2">
        <v>0.26569999999999999</v>
      </c>
    </row>
    <row r="74" spans="1:3" x14ac:dyDescent="0.2">
      <c r="A74" s="1">
        <v>36617</v>
      </c>
      <c r="B74" s="2">
        <v>4.1700000000000001E-2</v>
      </c>
      <c r="C74" s="2">
        <v>0.32750000000000001</v>
      </c>
    </row>
    <row r="75" spans="1:3" x14ac:dyDescent="0.2">
      <c r="A75" s="1">
        <v>36526</v>
      </c>
      <c r="B75" s="2">
        <v>4.6899999999999997E-2</v>
      </c>
      <c r="C75" s="2">
        <v>0.27739999999999998</v>
      </c>
    </row>
    <row r="76" spans="1:3" x14ac:dyDescent="0.2">
      <c r="A76" s="1">
        <v>36434</v>
      </c>
      <c r="B76" s="2">
        <v>4.5999999999999999E-2</v>
      </c>
      <c r="C76" s="2">
        <v>0.15409999999999999</v>
      </c>
    </row>
    <row r="77" spans="1:3" x14ac:dyDescent="0.2">
      <c r="A77" s="1">
        <v>36342</v>
      </c>
      <c r="B77" s="2">
        <v>4.65E-2</v>
      </c>
      <c r="C77" s="2">
        <v>5.2600000000000001E-2</v>
      </c>
    </row>
    <row r="78" spans="1:3" x14ac:dyDescent="0.2">
      <c r="A78" s="1">
        <v>36251</v>
      </c>
      <c r="B78" s="2">
        <v>4.8000000000000001E-2</v>
      </c>
      <c r="C78" s="2">
        <v>-2.93E-2</v>
      </c>
    </row>
    <row r="79" spans="1:3" x14ac:dyDescent="0.2">
      <c r="A79" s="1">
        <v>36161</v>
      </c>
      <c r="B79" s="2">
        <v>0.05</v>
      </c>
      <c r="C79" s="2">
        <v>-5.0599999999999999E-2</v>
      </c>
    </row>
    <row r="80" spans="1:3" x14ac:dyDescent="0.2">
      <c r="A80" s="1">
        <v>36069</v>
      </c>
      <c r="B80" s="2">
        <v>4.1000000000000002E-2</v>
      </c>
      <c r="C80" s="2">
        <v>-6.2700000000000006E-2</v>
      </c>
    </row>
    <row r="81" spans="1:3" x14ac:dyDescent="0.2">
      <c r="A81" s="1">
        <v>35977</v>
      </c>
      <c r="B81" s="2">
        <v>4.07E-2</v>
      </c>
      <c r="C81" s="2">
        <v>-3.9E-2</v>
      </c>
    </row>
    <row r="82" spans="1:3" x14ac:dyDescent="0.2">
      <c r="A82" s="1">
        <v>35886</v>
      </c>
      <c r="B82" s="2">
        <v>4.6199999999999998E-2</v>
      </c>
      <c r="C82" s="2">
        <v>-1.7399999999999999E-2</v>
      </c>
    </row>
    <row r="83" spans="1:3" x14ac:dyDescent="0.2">
      <c r="A83" s="1">
        <v>35796</v>
      </c>
      <c r="B83" s="2">
        <v>4.3900000000000002E-2</v>
      </c>
      <c r="C83" s="2">
        <v>2.5600000000000001E-2</v>
      </c>
    </row>
    <row r="84" spans="1:3" x14ac:dyDescent="0.2">
      <c r="A84" s="1">
        <v>35704</v>
      </c>
      <c r="B84" s="2">
        <v>4.6800000000000001E-2</v>
      </c>
      <c r="C84" s="2">
        <v>0.12889999999999999</v>
      </c>
    </row>
    <row r="85" spans="1:3" x14ac:dyDescent="0.2">
      <c r="A85" s="1">
        <v>35612</v>
      </c>
      <c r="B85" s="2">
        <v>4.3200000000000002E-2</v>
      </c>
      <c r="C85" s="2">
        <v>0.16159999999999999</v>
      </c>
    </row>
    <row r="86" spans="1:3" x14ac:dyDescent="0.2">
      <c r="A86" s="1">
        <v>35521</v>
      </c>
      <c r="B86" s="2">
        <v>4.5600000000000002E-2</v>
      </c>
      <c r="C86" s="2">
        <v>0.18210000000000001</v>
      </c>
    </row>
    <row r="87" spans="1:3" x14ac:dyDescent="0.2">
      <c r="A87" s="1">
        <v>35431</v>
      </c>
      <c r="B87" s="2">
        <v>4.4499999999999998E-2</v>
      </c>
      <c r="C87" s="2">
        <v>0.14050000000000001</v>
      </c>
    </row>
    <row r="88" spans="1:3" x14ac:dyDescent="0.2">
      <c r="A88" s="1">
        <v>35339</v>
      </c>
      <c r="B88" s="2">
        <v>4.0899999999999999E-2</v>
      </c>
      <c r="C88" s="2">
        <v>2.3300000000000001E-2</v>
      </c>
    </row>
    <row r="89" spans="1:3" x14ac:dyDescent="0.2">
      <c r="A89" s="1">
        <v>35247</v>
      </c>
      <c r="B89" s="2">
        <v>4.02E-2</v>
      </c>
      <c r="C89" s="2">
        <v>1.3899999999999999E-2</v>
      </c>
    </row>
    <row r="90" spans="1:3" x14ac:dyDescent="0.2">
      <c r="A90" s="1">
        <v>35156</v>
      </c>
      <c r="B90" s="2">
        <v>2.5999999999999999E-2</v>
      </c>
      <c r="C90" s="2">
        <v>4.58E-2</v>
      </c>
    </row>
    <row r="91" spans="1:3" x14ac:dyDescent="0.2">
      <c r="A91" s="1">
        <v>35065</v>
      </c>
      <c r="B91" s="2">
        <v>2.2800000000000001E-2</v>
      </c>
      <c r="C91" s="2">
        <v>0.10979999999999999</v>
      </c>
    </row>
    <row r="92" spans="1:3" x14ac:dyDescent="0.2">
      <c r="A92" s="1">
        <v>34973</v>
      </c>
      <c r="B92" s="2">
        <v>2.7099999999999999E-2</v>
      </c>
      <c r="C92" s="2">
        <v>0.28720000000000001</v>
      </c>
    </row>
    <row r="93" spans="1:3" x14ac:dyDescent="0.2">
      <c r="A93" s="1">
        <v>34881</v>
      </c>
      <c r="B93" s="2">
        <v>2.4400000000000002E-2</v>
      </c>
      <c r="C93" s="2">
        <v>0.36630000000000001</v>
      </c>
    </row>
    <row r="94" spans="1:3" x14ac:dyDescent="0.2">
      <c r="A94" s="1">
        <v>34790</v>
      </c>
      <c r="B94" s="2">
        <v>3.4700000000000002E-2</v>
      </c>
      <c r="C94" s="2">
        <v>0.43330000000000002</v>
      </c>
    </row>
    <row r="95" spans="1:3" x14ac:dyDescent="0.2">
      <c r="A95" s="1">
        <v>34700</v>
      </c>
      <c r="B95" s="2">
        <v>4.1300000000000003E-2</v>
      </c>
      <c r="C95" s="2">
        <v>0.39789999999999998</v>
      </c>
    </row>
    <row r="96" spans="1:3" x14ac:dyDescent="0.2">
      <c r="A96" s="1">
        <v>34608</v>
      </c>
      <c r="B96" s="2">
        <v>4.3400000000000001E-2</v>
      </c>
      <c r="C96" s="2">
        <v>0.33900000000000002</v>
      </c>
    </row>
    <row r="97" spans="1:3" x14ac:dyDescent="0.2">
      <c r="A97" s="1">
        <v>34516</v>
      </c>
      <c r="B97" s="2">
        <v>4.2299999999999997E-2</v>
      </c>
      <c r="C97" s="2">
        <v>0.30370000000000003</v>
      </c>
    </row>
    <row r="98" spans="1:3" x14ac:dyDescent="0.2">
      <c r="A98" s="1">
        <v>34425</v>
      </c>
      <c r="B98" s="2">
        <v>3.44E-2</v>
      </c>
      <c r="C98" s="2">
        <v>0.1447</v>
      </c>
    </row>
    <row r="99" spans="1:3" x14ac:dyDescent="0.2">
      <c r="A99" s="1">
        <v>34335</v>
      </c>
      <c r="B99" s="2">
        <v>2.63E-2</v>
      </c>
      <c r="C99" s="2">
        <v>0.1467</v>
      </c>
    </row>
    <row r="100" spans="1:3" x14ac:dyDescent="0.2">
      <c r="A100" s="1">
        <v>34243</v>
      </c>
      <c r="B100" s="2">
        <v>2.29E-2</v>
      </c>
      <c r="C100" s="2">
        <v>0.13139999999999999</v>
      </c>
    </row>
    <row r="101" spans="1:3" x14ac:dyDescent="0.2">
      <c r="A101" s="1">
        <v>34151</v>
      </c>
      <c r="B101" s="2">
        <v>2.7799999999999998E-2</v>
      </c>
      <c r="C101" s="2">
        <v>0.13370000000000001</v>
      </c>
    </row>
    <row r="102" spans="1:3" x14ac:dyDescent="0.2">
      <c r="A102" s="1">
        <v>34060</v>
      </c>
      <c r="B102" s="2">
        <v>3.3000000000000002E-2</v>
      </c>
      <c r="C102" s="2">
        <v>0.22539999999999999</v>
      </c>
    </row>
    <row r="103" spans="1:3" x14ac:dyDescent="0.2">
      <c r="A103" s="1">
        <v>33970</v>
      </c>
      <c r="B103" s="2">
        <v>4.3299999999999998E-2</v>
      </c>
      <c r="C103" s="2">
        <v>0.19539999999999999</v>
      </c>
    </row>
    <row r="104" spans="1:3" x14ac:dyDescent="0.2">
      <c r="A104" s="1">
        <v>33878</v>
      </c>
      <c r="B104" s="2">
        <v>3.7400000000000003E-2</v>
      </c>
      <c r="C104" s="2">
        <v>1.23E-2</v>
      </c>
    </row>
    <row r="105" spans="1:3" x14ac:dyDescent="0.2">
      <c r="A105" s="1">
        <v>33786</v>
      </c>
      <c r="B105" s="2">
        <v>3.2399999999999998E-2</v>
      </c>
      <c r="C105" s="2">
        <v>-0.1216</v>
      </c>
    </row>
    <row r="106" spans="1:3" x14ac:dyDescent="0.2">
      <c r="A106" s="1">
        <v>33695</v>
      </c>
      <c r="B106" s="2">
        <v>2.9000000000000001E-2</v>
      </c>
      <c r="C106" s="2">
        <v>-0.2268</v>
      </c>
    </row>
    <row r="107" spans="1:3" x14ac:dyDescent="0.2">
      <c r="A107" s="1">
        <v>33604</v>
      </c>
      <c r="B107" s="2">
        <v>1.2200000000000001E-2</v>
      </c>
      <c r="C107" s="2">
        <v>-0.25159999999999999</v>
      </c>
    </row>
    <row r="108" spans="1:3" x14ac:dyDescent="0.2">
      <c r="A108" s="1">
        <v>33512</v>
      </c>
      <c r="B108" s="2">
        <v>-6.9999999999999999E-4</v>
      </c>
      <c r="C108" s="2">
        <v>-0.18029999999999999</v>
      </c>
    </row>
    <row r="109" spans="1:3" x14ac:dyDescent="0.2">
      <c r="A109" s="1">
        <v>33420</v>
      </c>
      <c r="B109" s="2">
        <v>-5.3E-3</v>
      </c>
      <c r="C109" s="2">
        <v>-8.6999999999999994E-2</v>
      </c>
    </row>
    <row r="110" spans="1:3" x14ac:dyDescent="0.2">
      <c r="A110" s="1">
        <v>33329</v>
      </c>
      <c r="B110" s="2">
        <v>-9.1000000000000004E-3</v>
      </c>
      <c r="C110" s="2">
        <v>-3.3700000000000001E-2</v>
      </c>
    </row>
    <row r="111" spans="1:3" x14ac:dyDescent="0.2">
      <c r="A111" s="1">
        <v>33239</v>
      </c>
      <c r="B111" s="2">
        <v>6.4999999999999997E-3</v>
      </c>
      <c r="C111" s="2">
        <v>-6.6900000000000001E-2</v>
      </c>
    </row>
    <row r="112" spans="1:3" x14ac:dyDescent="0.2">
      <c r="A112" s="1">
        <v>33147</v>
      </c>
      <c r="B112" s="2">
        <v>1.7299999999999999E-2</v>
      </c>
      <c r="C112" s="2">
        <v>-8.2299999999999998E-2</v>
      </c>
    </row>
    <row r="113" spans="1:3" x14ac:dyDescent="0.2">
      <c r="A113" s="1">
        <v>33055</v>
      </c>
      <c r="B113" s="2">
        <v>2.46E-2</v>
      </c>
      <c r="C113" s="2">
        <v>-0.157</v>
      </c>
    </row>
    <row r="114" spans="1:3" x14ac:dyDescent="0.2">
      <c r="A114" s="1">
        <v>32964</v>
      </c>
      <c r="B114" s="2">
        <v>2.87E-2</v>
      </c>
      <c r="C114" s="2">
        <v>-0.1318</v>
      </c>
    </row>
    <row r="115" spans="1:3" x14ac:dyDescent="0.2">
      <c r="A115" s="1">
        <v>32874</v>
      </c>
      <c r="B115" s="2">
        <v>2.7799999999999998E-2</v>
      </c>
      <c r="C115" s="2">
        <v>-3.7100000000000001E-2</v>
      </c>
    </row>
    <row r="116" spans="1:3" x14ac:dyDescent="0.2">
      <c r="A116" s="1"/>
      <c r="B116" s="2"/>
    </row>
    <row r="117" spans="1:3" x14ac:dyDescent="0.2">
      <c r="A117" s="1"/>
      <c r="B117" s="2"/>
    </row>
    <row r="118" spans="1:3" x14ac:dyDescent="0.2">
      <c r="A118" s="1"/>
      <c r="B118" s="2"/>
    </row>
    <row r="119" spans="1:3" x14ac:dyDescent="0.2">
      <c r="A119" s="1"/>
      <c r="B119" s="2"/>
    </row>
    <row r="120" spans="1:3" x14ac:dyDescent="0.2">
      <c r="A120" s="1"/>
      <c r="B120" s="2"/>
    </row>
    <row r="121" spans="1:3" x14ac:dyDescent="0.2">
      <c r="A121" s="1"/>
      <c r="B121" s="2"/>
    </row>
    <row r="122" spans="1:3" x14ac:dyDescent="0.2">
      <c r="A122" s="1"/>
      <c r="B122" s="2"/>
    </row>
    <row r="123" spans="1:3" x14ac:dyDescent="0.2">
      <c r="A123" s="1"/>
      <c r="B123" s="2"/>
    </row>
    <row r="124" spans="1:3" x14ac:dyDescent="0.2">
      <c r="A124" s="1"/>
      <c r="B124" s="2"/>
    </row>
    <row r="125" spans="1:3" x14ac:dyDescent="0.2">
      <c r="A125" s="1"/>
      <c r="B125" s="2"/>
    </row>
    <row r="126" spans="1:3" x14ac:dyDescent="0.2">
      <c r="A126" s="1"/>
      <c r="B126" s="2"/>
    </row>
    <row r="127" spans="1:3" x14ac:dyDescent="0.2">
      <c r="A127" s="1"/>
      <c r="B127" s="2"/>
    </row>
    <row r="128" spans="1:3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  <row r="220" spans="1:2" x14ac:dyDescent="0.2">
      <c r="A220" s="1"/>
      <c r="B220" s="2"/>
    </row>
    <row r="221" spans="1:2" x14ac:dyDescent="0.2">
      <c r="A221" s="1"/>
      <c r="B221" s="2"/>
    </row>
    <row r="222" spans="1:2" x14ac:dyDescent="0.2">
      <c r="A222" s="1"/>
      <c r="B222" s="2"/>
    </row>
    <row r="223" spans="1:2" x14ac:dyDescent="0.2">
      <c r="A223" s="1"/>
      <c r="B223" s="2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1"/>
      <c r="B226" s="2"/>
    </row>
    <row r="227" spans="1:2" x14ac:dyDescent="0.2">
      <c r="A227" s="1"/>
      <c r="B227" s="2"/>
    </row>
    <row r="228" spans="1:2" x14ac:dyDescent="0.2">
      <c r="A228" s="1"/>
      <c r="B228" s="2"/>
    </row>
    <row r="229" spans="1:2" x14ac:dyDescent="0.2">
      <c r="A229" s="1"/>
      <c r="B229" s="2"/>
    </row>
    <row r="230" spans="1:2" x14ac:dyDescent="0.2">
      <c r="A230" s="1"/>
      <c r="B230" s="2"/>
    </row>
    <row r="231" spans="1:2" x14ac:dyDescent="0.2">
      <c r="A231" s="1"/>
      <c r="B231" s="2"/>
    </row>
    <row r="232" spans="1:2" x14ac:dyDescent="0.2">
      <c r="A232" s="1"/>
      <c r="B232" s="2"/>
    </row>
    <row r="233" spans="1:2" x14ac:dyDescent="0.2">
      <c r="A233" s="1"/>
      <c r="B233" s="2"/>
    </row>
    <row r="234" spans="1:2" x14ac:dyDescent="0.2">
      <c r="A234" s="1"/>
      <c r="B234" s="2"/>
    </row>
    <row r="235" spans="1:2" x14ac:dyDescent="0.2">
      <c r="A235" s="1"/>
      <c r="B235" s="2"/>
    </row>
    <row r="236" spans="1:2" x14ac:dyDescent="0.2">
      <c r="A236" s="1"/>
      <c r="B236" s="2"/>
    </row>
    <row r="237" spans="1:2" x14ac:dyDescent="0.2">
      <c r="A237" s="1"/>
      <c r="B237" s="2"/>
    </row>
    <row r="238" spans="1:2" x14ac:dyDescent="0.2">
      <c r="A238" s="1"/>
      <c r="B238" s="2"/>
    </row>
    <row r="239" spans="1:2" x14ac:dyDescent="0.2">
      <c r="A239" s="1"/>
      <c r="B239" s="2"/>
    </row>
    <row r="240" spans="1:2" x14ac:dyDescent="0.2">
      <c r="A240" s="1"/>
      <c r="B240" s="2"/>
    </row>
    <row r="241" spans="1:2" x14ac:dyDescent="0.2">
      <c r="A241" s="1"/>
      <c r="B241" s="2"/>
    </row>
    <row r="242" spans="1:2" x14ac:dyDescent="0.2">
      <c r="A242" s="1"/>
      <c r="B242" s="2"/>
    </row>
    <row r="243" spans="1:2" x14ac:dyDescent="0.2">
      <c r="A243" s="1"/>
      <c r="B243" s="2"/>
    </row>
    <row r="244" spans="1:2" x14ac:dyDescent="0.2">
      <c r="A244" s="1"/>
      <c r="B244" s="2"/>
    </row>
    <row r="245" spans="1:2" x14ac:dyDescent="0.2">
      <c r="A245" s="1"/>
      <c r="B245" s="2"/>
    </row>
    <row r="246" spans="1:2" x14ac:dyDescent="0.2">
      <c r="A246" s="1"/>
      <c r="B246" s="2"/>
    </row>
    <row r="247" spans="1:2" x14ac:dyDescent="0.2">
      <c r="A247" s="1"/>
      <c r="B247" s="2"/>
    </row>
    <row r="248" spans="1:2" x14ac:dyDescent="0.2">
      <c r="A248" s="1"/>
      <c r="B248" s="2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1"/>
      <c r="B256" s="2"/>
    </row>
    <row r="257" spans="1:2" x14ac:dyDescent="0.2">
      <c r="A257" s="1"/>
      <c r="B257" s="2"/>
    </row>
    <row r="258" spans="1:2" x14ac:dyDescent="0.2">
      <c r="A258" s="1"/>
      <c r="B258" s="2"/>
    </row>
    <row r="259" spans="1:2" x14ac:dyDescent="0.2">
      <c r="A259" s="1"/>
      <c r="B259" s="2"/>
    </row>
    <row r="260" spans="1:2" x14ac:dyDescent="0.2">
      <c r="A260" s="1"/>
      <c r="B260" s="2"/>
    </row>
    <row r="261" spans="1:2" x14ac:dyDescent="0.2">
      <c r="A261" s="1"/>
      <c r="B261" s="2"/>
    </row>
    <row r="262" spans="1:2" x14ac:dyDescent="0.2">
      <c r="A262" s="1"/>
      <c r="B262" s="2"/>
    </row>
    <row r="263" spans="1:2" x14ac:dyDescent="0.2">
      <c r="A263" s="1"/>
      <c r="B263" s="2"/>
    </row>
    <row r="264" spans="1:2" x14ac:dyDescent="0.2">
      <c r="A264" s="1"/>
      <c r="B264" s="2"/>
    </row>
    <row r="265" spans="1:2" x14ac:dyDescent="0.2">
      <c r="A265" s="1"/>
      <c r="B265" s="2"/>
    </row>
    <row r="266" spans="1:2" x14ac:dyDescent="0.2">
      <c r="A266" s="1"/>
      <c r="B266" s="2"/>
    </row>
    <row r="267" spans="1:2" x14ac:dyDescent="0.2">
      <c r="A267" s="1"/>
      <c r="B267" s="2"/>
    </row>
    <row r="268" spans="1:2" x14ac:dyDescent="0.2">
      <c r="A268" s="1"/>
      <c r="B268" s="2"/>
    </row>
    <row r="269" spans="1:2" x14ac:dyDescent="0.2">
      <c r="A269" s="1"/>
      <c r="B269" s="2"/>
    </row>
    <row r="270" spans="1:2" x14ac:dyDescent="0.2">
      <c r="A270" s="1"/>
      <c r="B270" s="2"/>
    </row>
    <row r="271" spans="1:2" x14ac:dyDescent="0.2">
      <c r="A271" s="1"/>
      <c r="B271" s="2"/>
    </row>
    <row r="272" spans="1:2" x14ac:dyDescent="0.2">
      <c r="A272" s="1"/>
      <c r="B272" s="2"/>
    </row>
    <row r="273" spans="1:2" x14ac:dyDescent="0.2">
      <c r="A273" s="1"/>
      <c r="B273" s="2"/>
    </row>
    <row r="274" spans="1:2" x14ac:dyDescent="0.2">
      <c r="A274" s="1"/>
      <c r="B274" s="2"/>
    </row>
    <row r="275" spans="1:2" x14ac:dyDescent="0.2">
      <c r="A275" s="1"/>
      <c r="B275" s="2"/>
    </row>
    <row r="276" spans="1:2" x14ac:dyDescent="0.2">
      <c r="A276" s="1"/>
      <c r="B276" s="2"/>
    </row>
    <row r="277" spans="1:2" x14ac:dyDescent="0.2">
      <c r="A277" s="1"/>
      <c r="B277" s="2"/>
    </row>
    <row r="278" spans="1:2" x14ac:dyDescent="0.2">
      <c r="A278" s="1"/>
      <c r="B278" s="2"/>
    </row>
    <row r="279" spans="1:2" x14ac:dyDescent="0.2">
      <c r="A279" s="1"/>
      <c r="B279" s="2"/>
    </row>
    <row r="280" spans="1:2" x14ac:dyDescent="0.2">
      <c r="A280" s="1"/>
      <c r="B280" s="2"/>
    </row>
    <row r="281" spans="1:2" x14ac:dyDescent="0.2">
      <c r="A281" s="1"/>
      <c r="B281" s="2"/>
    </row>
    <row r="282" spans="1:2" x14ac:dyDescent="0.2">
      <c r="A282" s="1"/>
      <c r="B282" s="2"/>
    </row>
    <row r="283" spans="1:2" x14ac:dyDescent="0.2">
      <c r="A283" s="1"/>
      <c r="B283" s="2"/>
    </row>
    <row r="284" spans="1:2" x14ac:dyDescent="0.2">
      <c r="A284" s="1"/>
      <c r="B284" s="2"/>
    </row>
    <row r="285" spans="1:2" x14ac:dyDescent="0.2">
      <c r="A285" s="1"/>
      <c r="B285" s="2"/>
    </row>
    <row r="286" spans="1:2" x14ac:dyDescent="0.2">
      <c r="A286" s="1"/>
      <c r="B286" s="2"/>
    </row>
    <row r="287" spans="1:2" x14ac:dyDescent="0.2">
      <c r="A287" s="1"/>
      <c r="B287" s="2"/>
    </row>
    <row r="288" spans="1:2" x14ac:dyDescent="0.2">
      <c r="A288" s="1"/>
      <c r="B288" s="2"/>
    </row>
    <row r="289" spans="1:2" x14ac:dyDescent="0.2">
      <c r="A289" s="1"/>
      <c r="B289" s="2"/>
    </row>
    <row r="290" spans="1:2" x14ac:dyDescent="0.2">
      <c r="A290" s="1"/>
      <c r="B290" s="2"/>
    </row>
    <row r="291" spans="1:2" x14ac:dyDescent="0.2">
      <c r="A291" s="1"/>
      <c r="B291" s="2"/>
    </row>
    <row r="292" spans="1:2" x14ac:dyDescent="0.2">
      <c r="A292" s="1"/>
      <c r="B292" s="2"/>
    </row>
    <row r="293" spans="1:2" x14ac:dyDescent="0.2">
      <c r="A293" s="1"/>
      <c r="B293" s="2"/>
    </row>
    <row r="294" spans="1:2" x14ac:dyDescent="0.2">
      <c r="A294" s="1"/>
      <c r="B294" s="2"/>
    </row>
    <row r="295" spans="1:2" x14ac:dyDescent="0.2">
      <c r="A295" s="1"/>
      <c r="B295" s="2"/>
    </row>
    <row r="296" spans="1:2" x14ac:dyDescent="0.2">
      <c r="A296" s="1"/>
      <c r="B296" s="2"/>
    </row>
    <row r="297" spans="1:2" x14ac:dyDescent="0.2">
      <c r="A297" s="1"/>
      <c r="B297" s="2"/>
    </row>
    <row r="298" spans="1:2" x14ac:dyDescent="0.2">
      <c r="A298" s="1"/>
      <c r="B298" s="2"/>
    </row>
    <row r="299" spans="1:2" x14ac:dyDescent="0.2">
      <c r="A299" s="1"/>
      <c r="B299" s="2"/>
    </row>
    <row r="300" spans="1:2" x14ac:dyDescent="0.2">
      <c r="A300" s="1"/>
      <c r="B3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</vt:lpstr>
      <vt:lpstr>Mnthly</vt:lpstr>
      <vt:lpstr>Qtrly</vt:lpstr>
      <vt:lpstr>Data</vt:lpstr>
    </vt:vector>
  </TitlesOfParts>
  <Company>Bank of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Varde</dc:creator>
  <cp:lastModifiedBy>avarde</cp:lastModifiedBy>
  <dcterms:created xsi:type="dcterms:W3CDTF">2018-07-11T17:52:56Z</dcterms:created>
  <dcterms:modified xsi:type="dcterms:W3CDTF">2021-02-09T12:57:23Z</dcterms:modified>
</cp:coreProperties>
</file>