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Volumes/Extreme 500/PycharmProjects/chatbot/data/"/>
    </mc:Choice>
  </mc:AlternateContent>
  <xr:revisionPtr revIDLastSave="0" documentId="13_ncr:1_{0A2D00D5-3475-2B42-9311-0B4E6932BAF2}" xr6:coauthVersionLast="47" xr6:coauthVersionMax="47" xr10:uidLastSave="{00000000-0000-0000-0000-000000000000}"/>
  <bookViews>
    <workbookView xWindow="0" yWindow="500" windowWidth="23920" windowHeight="21820" activeTab="2" xr2:uid="{00000000-000D-0000-FFFF-FFFF00000000}"/>
  </bookViews>
  <sheets>
    <sheet name="บัญชีสถานะงาน (ตรวจสอบ)" sheetId="1" r:id="rId1"/>
    <sheet name="Sheet2" sheetId="4" r:id="rId2"/>
    <sheet name="data" sheetId="2" r:id="rId3"/>
  </sheets>
  <externalReferences>
    <externalReference r:id="rId4"/>
  </externalReferences>
  <definedNames>
    <definedName name="_xlnm._FilterDatabase" localSheetId="2" hidden="1">data!$A$1:$AA$699</definedName>
    <definedName name="_xlnm._FilterDatabase" localSheetId="0" hidden="1">'บัญชีสถานะงาน (ตรวจสอบ)'!$A$9:$BD$723</definedName>
    <definedName name="buildtable" localSheetId="0">'บัญชีสถานะงาน (ตรวจสอบ)'!#REF!</definedName>
    <definedName name="buildtable">#REF!</definedName>
    <definedName name="f" localSheetId="0">#REF!</definedName>
    <definedName name="f">#REF!</definedName>
    <definedName name="ff" localSheetId="0">#REF!</definedName>
    <definedName name="ff">#REF!</definedName>
    <definedName name="link" localSheetId="0">'บัญชีสถานะงาน (ตรวจสอบ)'!#REF!</definedName>
    <definedName name="link">#REF!</definedName>
    <definedName name="linkhome" localSheetId="0">'บัญชีสถานะงาน (ตรวจสอบ)'!#REF!</definedName>
    <definedName name="linkhome">#REF!</definedName>
    <definedName name="linktree" localSheetId="0">'บัญชีสถานะงาน (ตรวจสอบ)'!#REF!</definedName>
    <definedName name="linktree">#REF!</definedName>
    <definedName name="maintable" localSheetId="0">'บัญชีสถานะงาน (ตรวจสอบ)'!#REF!</definedName>
    <definedName name="maintable">#REF!</definedName>
    <definedName name="_xlnm.Print_Area" localSheetId="0">'บัญชีสถานะงาน (ตรวจสอบ)'!#REF!</definedName>
    <definedName name="_xlnm.Print_Titles" localSheetId="0">'บัญชีสถานะงาน (ตรวจสอบ)'!$4:$8</definedName>
    <definedName name="table1" localSheetId="0">'บัญชีสถานะงาน (ตรวจสอบ)'!#REF!</definedName>
    <definedName name="table1">#REF!</definedName>
    <definedName name="table2" localSheetId="0">'บัญชีสถานะงาน (ตรวจสอบ)'!#REF!</definedName>
    <definedName name="table2">#REF!</definedName>
    <definedName name="tree" localSheetId="0">#REF!</definedName>
    <definedName name="tree">#REF!</definedName>
    <definedName name="treetable" localSheetId="0">'บัญชีสถานะงาน (ตรวจสอบ)'!#REF!</definedName>
    <definedName name="treetable">#REF!</definedName>
    <definedName name="typeA" localSheetId="0">#REF!</definedName>
    <definedName name="typeA">#REF!</definedName>
    <definedName name="typeB" localSheetId="0">#REF!</definedName>
    <definedName name="typeB">#REF!</definedName>
    <definedName name="ค่าทดแทนต้นไม้" localSheetId="0">'บัญชีสถานะงาน (ตรวจสอบ)'!#REF!</definedName>
    <definedName name="ค่าทดแทนต้นไม้">#REF!</definedName>
    <definedName name="ค่าทดแทนที่ดิน" localSheetId="0">'บัญชีสถานะงาน (ตรวจสอบ)'!#REF!</definedName>
    <definedName name="ค่าทดแทนที่ดิน">#REF!</definedName>
    <definedName name="ค่าทดแทนอาคาร" localSheetId="0">'บัญชีสถานะงาน (ตรวจสอบ)'!#REF!</definedName>
    <definedName name="ค่าทดแทนอาคาร">#REF!</definedName>
    <definedName name="ค่าธรรมเนียมปลูกสร้าง" localSheetId="0">#REF!</definedName>
    <definedName name="ค่าธรรมเนียมปลูกสร้าง">#REF!</definedName>
    <definedName name="ค่าเสื่อม" localSheetId="0">#REF!</definedName>
    <definedName name="ค่าเสื่อม">#REF!</definedName>
    <definedName name="จำนวนต้นไม้" localSheetId="0">'บัญชีสถานะงาน (ตรวจสอบ)'!#REF!</definedName>
    <definedName name="จำนวนต้นไม้">#REF!</definedName>
    <definedName name="จำนวนที่ดิน" localSheetId="0">'บัญชีสถานะงาน (ตรวจสอบ)'!#REF!</definedName>
    <definedName name="จำนวนที่ดิน">#REF!</definedName>
    <definedName name="จำนวนอาคาร" localSheetId="0">'บัญชีสถานะงาน (ตรวจสอบ)'!#REF!</definedName>
    <definedName name="จำนวนอาคาร">#REF!</definedName>
    <definedName name="ตารางรังวัด">#REF!</definedName>
    <definedName name="ประกาศ">[1]รวมทุกประกาศ!$D$7:$AC$3082</definedName>
    <definedName name="พทเวนคืน" localSheetId="0">'บัญชีสถานะงาน (ตรวจสอบ)'!#REF!</definedName>
    <definedName name="พทเวนคืน">#REF!</definedName>
    <definedName name="พาณิชย์" localSheetId="0">#REF!</definedName>
    <definedName name="พาณิชย์">#REF!</definedName>
    <definedName name="ฟ1">'บัญชีสถานะงาน (ตรวจสอบ)'!$F$5</definedName>
    <definedName name="รว9">#REF!</definedName>
    <definedName name="รื้อถอน" localSheetId="0">#REF!</definedName>
    <definedName name="รื้อถอน">#REF!</definedName>
    <definedName name="รื้อถอนขนย้าย" localSheetId="0">#REF!</definedName>
    <definedName name="รื้อถอนขนย้าย">#REF!</definedName>
    <definedName name="อัตราค่าขนย้ายวัสดุ" localSheetId="0">#REF!</definedName>
    <definedName name="อัตราค่าขนย้ายวัสดุ">#REF!</definedName>
    <definedName name="อัตราค่ารื้อถอน" localSheetId="0">#REF!</definedName>
    <definedName name="อัตราค่ารื้อถอน">#REF!</definedName>
    <definedName name="อาคาร11" localSheetId="0">#REF!</definedName>
    <definedName name="อาคาร11">#REF!</definedName>
    <definedName name="อาคาร12" localSheetId="0">#REF!</definedName>
    <definedName name="อาคาร12">#REF!</definedName>
    <definedName name="อาศัย" localSheetId="0">#REF!</definedName>
    <definedName name="อาศัย">#REF!</definedName>
  </definedNames>
  <calcPr calcId="191029" iterate="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16" i="1" l="1"/>
  <c r="AF716" i="1"/>
  <c r="AE716" i="1"/>
  <c r="AD716" i="1"/>
  <c r="AC716" i="1"/>
  <c r="AB716" i="1"/>
  <c r="AA716" i="1"/>
  <c r="Z716" i="1"/>
  <c r="Y716" i="1"/>
  <c r="X716" i="1"/>
  <c r="W716" i="1"/>
  <c r="V716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10" i="1"/>
  <c r="AB718" i="1" l="1"/>
  <c r="BE731" i="1" l="1"/>
  <c r="BE730" i="1"/>
  <c r="BE729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H716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AV718" i="1" l="1"/>
  <c r="I3" i="1"/>
</calcChain>
</file>

<file path=xl/sharedStrings.xml><?xml version="1.0" encoding="utf-8"?>
<sst xmlns="http://schemas.openxmlformats.org/spreadsheetml/2006/main" count="15508" uniqueCount="1929">
  <si>
    <t>คงเหลือ</t>
  </si>
  <si>
    <t>ตอน</t>
  </si>
  <si>
    <t xml:space="preserve">คณะฯ ที่ </t>
  </si>
  <si>
    <t>ช่วงสัญญา</t>
  </si>
  <si>
    <t>Sta</t>
  </si>
  <si>
    <t>Zone (แก้ไข2)</t>
  </si>
  <si>
    <t>ลำ
ดับ
ที่</t>
  </si>
  <si>
    <t>ที่ดิน
แปลง
ที่</t>
  </si>
  <si>
    <t>ชื่อเจ้าของกรรมสิทธิ์</t>
  </si>
  <si>
    <t>หนังสือสำคัญ</t>
  </si>
  <si>
    <t>หมายเหตุ</t>
  </si>
  <si>
    <t>โฉนด/น.ส.3</t>
  </si>
  <si>
    <t>ส.ป.ก.</t>
  </si>
  <si>
    <t>ท.ค.</t>
  </si>
  <si>
    <t>ที่ดิน คทช. (ป่าไม้) หรือ บุกรุก</t>
  </si>
  <si>
    <t>น.ส.ล.</t>
  </si>
  <si>
    <t>ราชพัสดุ</t>
  </si>
  <si>
    <t>สาธารณะ</t>
  </si>
  <si>
    <t>ยกเลิก</t>
  </si>
  <si>
    <t>บัญชีครอบครองเร่งด่วน</t>
  </si>
  <si>
    <t>งานยื่นขอรังวัด</t>
  </si>
  <si>
    <t>งานรังวัดแล้ว</t>
  </si>
  <si>
    <t>ได้ รว.9/บันทึกถ้อยคำแล้ว</t>
  </si>
  <si>
    <t>ได้ใบสละสิทธิ์แล้ว</t>
  </si>
  <si>
    <t>ได้ รว.9 แล้ว แต่ยังไม่ทำบัญชีฯ</t>
  </si>
  <si>
    <t>ทำบัญชีประกาศค่าทดแทนแล้ว</t>
  </si>
  <si>
    <t>ปิดประกาศ/เรียกทำสัญญาแล้ว</t>
  </si>
  <si>
    <t>มาทำสัญญาแล้ว</t>
  </si>
  <si>
    <t>จ่ายเงิน</t>
  </si>
  <si>
    <t>จ่ายเงิน 100 % แล้ว งวด 1</t>
  </si>
  <si>
    <t>จ่ายเงินแล้ว 75 % แล้ว งวด 1</t>
  </si>
  <si>
    <t>จ่ายเงินแล้ว 25 % แล้ว งวด 2</t>
  </si>
  <si>
    <t>จ่ายเงินครบ 100%</t>
  </si>
  <si>
    <t>ส่งมอบ
พื้นที่แล้ว</t>
  </si>
  <si>
    <t>ประเภท</t>
  </si>
  <si>
    <t>ระวาง</t>
  </si>
  <si>
    <t>ที่ตั้งที่ดิน</t>
  </si>
  <si>
    <t>เลขที่</t>
  </si>
  <si>
    <t>เลข</t>
  </si>
  <si>
    <t xml:space="preserve"> หน้าสำรวจ</t>
  </si>
  <si>
    <t>โฉนดที่ดิน</t>
  </si>
  <si>
    <t>เอกสารสิทธิ์</t>
  </si>
  <si>
    <t>ตำบล</t>
  </si>
  <si>
    <t>อำเภอ</t>
  </si>
  <si>
    <t>จังหวัด</t>
  </si>
  <si>
    <t>ที่ดิน</t>
  </si>
  <si>
    <t>/เล่มทะเบียน</t>
  </si>
  <si>
    <t>ตอน 5 :738+000-812+000</t>
  </si>
  <si>
    <t>คณะที่ 7</t>
  </si>
  <si>
    <t>ท5208</t>
  </si>
  <si>
    <t>นายถนอมสุข มังคละ</t>
  </si>
  <si>
    <t>116 ม.13 ต.ห้วยสัก อ.เมืองเชียงราย จ.เชียงราย 57000</t>
  </si>
  <si>
    <t>ส.ป.ก.4-01</t>
  </si>
  <si>
    <t>ห้วยสัก</t>
  </si>
  <si>
    <t>เมืองเชียงราย</t>
  </si>
  <si>
    <t>เชียงราย</t>
  </si>
  <si>
    <t>เล่ม18 หน้า91</t>
  </si>
  <si>
    <t>ท5209</t>
  </si>
  <si>
    <t>นางดาวเรือง มังคละ</t>
  </si>
  <si>
    <t>เล่ม18 หน้า90</t>
  </si>
  <si>
    <t>ท5210</t>
  </si>
  <si>
    <t>นายประทีป มังคละ</t>
  </si>
  <si>
    <t>166 ม.13 ต.ห้วยสัก อ.เมืองเชียงราย จ.เชียงราย 57000</t>
  </si>
  <si>
    <t>เล่ม18 หน้า89</t>
  </si>
  <si>
    <t>ท5214</t>
  </si>
  <si>
    <t>นางบัวทิพย์ นบน้อม</t>
  </si>
  <si>
    <t>287 ม.25 ต.ห้วยสัก อ.เมืองเชียงราย จ.เชียงราย 57000</t>
  </si>
  <si>
    <t>เล่ม18 หน้า84</t>
  </si>
  <si>
    <t>ท5217</t>
  </si>
  <si>
    <t>นางคำ วงค์ไชย</t>
  </si>
  <si>
    <t>287 ม.15 ต.ห้วยสัก อ.เมืองเชียงราย จ.เชียงราย 57000</t>
  </si>
  <si>
    <t>เล่ม19 หน้า36</t>
  </si>
  <si>
    <t>ท5218</t>
  </si>
  <si>
    <t>นางบัวจันทร์ สมนา</t>
  </si>
  <si>
    <t>75 ม.25 ต.ห้วยสัก อ.เมืองเชียงราย จ.เชียงราย 57000</t>
  </si>
  <si>
    <t>เล่ม26 หน้า23</t>
  </si>
  <si>
    <t>ท5218.01</t>
  </si>
  <si>
    <t>นายพอน คำลือ</t>
  </si>
  <si>
    <t>153 ม.25 ต.ห้วยสัก อ.เมืองเชียงราย จ.เชียงราย 57000</t>
  </si>
  <si>
    <t>4948 I 9484-01</t>
  </si>
  <si>
    <t>เล่ม124 หน้า98</t>
  </si>
  <si>
    <t>ท5218.02</t>
  </si>
  <si>
    <t>นายสวย เชิงคล่อง</t>
  </si>
  <si>
    <t>171 ม.25 ต.ห้วยสัก อ.เมืองเชียงราย จ.เชียงราย 57000</t>
  </si>
  <si>
    <t>เล่ม124 หน้า97</t>
  </si>
  <si>
    <t>ท5220</t>
  </si>
  <si>
    <t>นายเลิศ คิดอ่าน</t>
  </si>
  <si>
    <t>198 ม.13 ต.ห้วยสัก อ.เมืองเชียงราย จ.เชียงราย 57000</t>
  </si>
  <si>
    <t>เล่ม19 หน้า32</t>
  </si>
  <si>
    <t>ท5224</t>
  </si>
  <si>
    <t>นางกนกพร ทารัตน์</t>
  </si>
  <si>
    <t>163 ม.5 ต.ห้วยสัก อ.เมืองเชียงราย จ.เชียงราย 57000</t>
  </si>
  <si>
    <t>เล่ม9 หน้า10</t>
  </si>
  <si>
    <t>ท5290</t>
  </si>
  <si>
    <t>นายแทน ผางคำ</t>
  </si>
  <si>
    <t>170 ม.17 ต.ห้วยสัก อ.เมืองเชียงราย จ.เชียงราย 57000</t>
  </si>
  <si>
    <t xml:space="preserve"> หน้า7เล่ม32</t>
  </si>
  <si>
    <t>ท5293</t>
  </si>
  <si>
    <t>นางศรีทร ชุ่มโน</t>
  </si>
  <si>
    <t>244 ม.17 ต.ห้วยสัก อ.เมืองเชียงราย จ.เชียงราย 57000</t>
  </si>
  <si>
    <t>เล่ม7 หน้า22</t>
  </si>
  <si>
    <t>ท5294</t>
  </si>
  <si>
    <t>นายธีรศักดิ์ เลาหะวีร์</t>
  </si>
  <si>
    <t>535/504 ม.2 ต.เวียง อ.เมืองเชียงราย จ.เชียงราย 57000</t>
  </si>
  <si>
    <t>เล่ม26 หน้า57</t>
  </si>
  <si>
    <t>ท5295</t>
  </si>
  <si>
    <t>เล่ม26 หน้า58</t>
  </si>
  <si>
    <t>ท5296</t>
  </si>
  <si>
    <t>นางคำมูล ชุ่มมะโน</t>
  </si>
  <si>
    <t>147 ม.17 ต.ห้วยสัก อ.เมืองเชียงราย จ.เชียงราย 57000</t>
  </si>
  <si>
    <t>เล่ม7 หน้า69</t>
  </si>
  <si>
    <t>ท5297</t>
  </si>
  <si>
    <t>นายสมเดช ผาบสุวรรณ</t>
  </si>
  <si>
    <t>83 ม.2 ต.ห้วยสัก อ.เมืองเชียงราย จ.เชียงราย 57000</t>
  </si>
  <si>
    <t>เล่ม7 หน้า68</t>
  </si>
  <si>
    <t>ท5298</t>
  </si>
  <si>
    <t>นางสุรัตน์ เทพอุดม</t>
  </si>
  <si>
    <t>104 ม.2 ต.เวียง อ.เมืองเชียงราย จ.เชียงราย 57000</t>
  </si>
  <si>
    <t>เล่ม26 หน้า9</t>
  </si>
  <si>
    <t>ท5299</t>
  </si>
  <si>
    <t>นางวันเทียน ไชยวุฒิ</t>
  </si>
  <si>
    <t>44 ม.2 ต.ห้วยสัก อ.เมืองเชียงราย จ.เชียงราย 57000</t>
  </si>
  <si>
    <t>เล่ม118 หน้า12</t>
  </si>
  <si>
    <t>ท5301</t>
  </si>
  <si>
    <t>ผู้มีสิทธิ์ (ท5301)</t>
  </si>
  <si>
    <t>-</t>
  </si>
  <si>
    <t>ท5302</t>
  </si>
  <si>
    <t>นางน้ำทิพย์ ฤกษ์อุดม</t>
  </si>
  <si>
    <t>187/68 ม.4 ต.บ้านดู่ อ.เมืองเชียงราย จ.เชียงราย 57100</t>
  </si>
  <si>
    <t>เล่ม115 หน้า73</t>
  </si>
  <si>
    <t>ท5305</t>
  </si>
  <si>
    <t>นายอำนวย กาซ้อน</t>
  </si>
  <si>
    <t>124 ม.6 ต.ห้วยสัก อ.เมืองเชียงราย จ.เชียงราย 57000</t>
  </si>
  <si>
    <t>เล่ม107 หน้า74</t>
  </si>
  <si>
    <t>ท5308.01</t>
  </si>
  <si>
    <t>สระน้ำใช้ร่วมกัน</t>
  </si>
  <si>
    <t>4949 I 9290</t>
  </si>
  <si>
    <t>ท5308.05</t>
  </si>
  <si>
    <t>นายสุริยนต์ ชุ่มมะโน</t>
  </si>
  <si>
    <t>285 ม.17 ต.ห้วยสัก อ.เมืองเชียงราย จ.เชียงราย 57000</t>
  </si>
  <si>
    <t>4953 I 9290</t>
  </si>
  <si>
    <t>เล่ม141 หน้า92</t>
  </si>
  <si>
    <t>ท5308.06</t>
  </si>
  <si>
    <t>นางอุลัย ชุ่มมะโน</t>
  </si>
  <si>
    <t>98 ม.17 ต.ห้วยสัก อ.เมืองเชียงราย จ.เชียงราย 57000</t>
  </si>
  <si>
    <t>4954 I 9290</t>
  </si>
  <si>
    <t>เล่ม141 หน้า97</t>
  </si>
  <si>
    <t>ท5309</t>
  </si>
  <si>
    <t>นายจำรัส เสาร์แก้ว</t>
  </si>
  <si>
    <t>15 ม.2 ต.ห้วยสัก อ.เมืองเชียงราย จ.เชียงราย 57000</t>
  </si>
  <si>
    <t>เล่ม18 หน้า65</t>
  </si>
  <si>
    <t>ท5310</t>
  </si>
  <si>
    <t>นายอธิธัญท์ เกียรติไกร</t>
  </si>
  <si>
    <t>275 ม.2 ต.ห้วยสัก อ.เมืองเชียงราย จ.เชียงราย 57000</t>
  </si>
  <si>
    <t>4948 I 9292</t>
  </si>
  <si>
    <t>เล่ม145 หน้า23</t>
  </si>
  <si>
    <t>ท5311</t>
  </si>
  <si>
    <t>นายเกษม ทิพประเสริฐ</t>
  </si>
  <si>
    <t>110 ม.2 ต.ห้วยสัก อ.เมืองเชียงราย จ.เชียงราย 57000</t>
  </si>
  <si>
    <t>เล่ม27 หน้า62</t>
  </si>
  <si>
    <t>ท5312</t>
  </si>
  <si>
    <t>นายบุญเรือง ทิพประเสริฐ</t>
  </si>
  <si>
    <t>304 ม.2 ต.ห้วยสัก อ.เมืองเชียงราย จ.เชียงราย 57000</t>
  </si>
  <si>
    <t>เล่ม27 หน้า60</t>
  </si>
  <si>
    <t>ท5313</t>
  </si>
  <si>
    <t>นายบุญสม ทิพประเสริฐ</t>
  </si>
  <si>
    <t>10 ม.2 ต.ห้วยสัก อ.เมืองเชียงราย จ.เชียงราย 57000</t>
  </si>
  <si>
    <t>เล่ม25 หน้า100</t>
  </si>
  <si>
    <t>ท5317</t>
  </si>
  <si>
    <t>นางลดาภรณ์ ไกรฤกษ์</t>
  </si>
  <si>
    <t>67 ม.17 ต.ห้วยสัก อ.เมืองเชียงราย จ.เชียงราย 57000</t>
  </si>
  <si>
    <t>เล่ม88 หน้า31</t>
  </si>
  <si>
    <t>ท5323</t>
  </si>
  <si>
    <t>185 ม.2 ต.ห้วยสัก อ.เมืองเชียงราย จ.เชียงราย 57000</t>
  </si>
  <si>
    <t>ท่าสาย</t>
  </si>
  <si>
    <t>เล่ม145 หน้า13</t>
  </si>
  <si>
    <t>ท5326</t>
  </si>
  <si>
    <t>ผู้มีสิทธิ์ (ท5326)</t>
  </si>
  <si>
    <t>ท5326.01</t>
  </si>
  <si>
    <t>ท5331</t>
  </si>
  <si>
    <t>นางวริษา ทิพย์อัมพร</t>
  </si>
  <si>
    <t>14 ม.12 ต.ท่าสาย อ.เมืองเชียงราย จ.เชียงราย 57000</t>
  </si>
  <si>
    <t>เล่ม67 หน้า42</t>
  </si>
  <si>
    <t>ท5333</t>
  </si>
  <si>
    <t>นางลำดวน หุมอาจ</t>
  </si>
  <si>
    <t>255 ม.6 ต.ท่าสาย อ.เมืองเชียงราย จ.เชียงราย 57000</t>
  </si>
  <si>
    <t>เล่ม9 หน้า50</t>
  </si>
  <si>
    <t>ท5352</t>
  </si>
  <si>
    <t>นายปั๋น สุขแก้ว</t>
  </si>
  <si>
    <t>270/9 ม.5 ต.เวียงชัย อ.เวียงชัย จ.เชียงราย 57210</t>
  </si>
  <si>
    <t>เล่ม7 หน้า93</t>
  </si>
  <si>
    <t>ท5354</t>
  </si>
  <si>
    <t>นายสำเริง ปุณโยปกรณ์</t>
  </si>
  <si>
    <t>563 ม.4 ต.ริมกก อ.เมืองเชียงราย จ.เชียงราย 57000</t>
  </si>
  <si>
    <t>4949 I 9294</t>
  </si>
  <si>
    <t>ท5355</t>
  </si>
  <si>
    <t>ผู้มีสิทธิ์ (ท5355)</t>
  </si>
  <si>
    <t>872 ถ.พหลโยธิน ต.เวียง อ.เมืองเชียงราย จ.เชียงราย 57000</t>
  </si>
  <si>
    <t>4950 I 9294</t>
  </si>
  <si>
    <t>ท5357</t>
  </si>
  <si>
    <t>ผู้มีสิทธิ์ (ท5357)</t>
  </si>
  <si>
    <t>297 ม.13 ต.แม่สาย อ.แม่สาย จ.เชียงราย 57130</t>
  </si>
  <si>
    <t>ท5362</t>
  </si>
  <si>
    <t>ผู้มีสิทธิ์ (ท5362)</t>
  </si>
  <si>
    <t>147 ม.11 ต.ท่าสาย อ.เมืองเชียงราย จ.เชียงราย 57000</t>
  </si>
  <si>
    <t>4949 I 9094</t>
  </si>
  <si>
    <t>ท5369</t>
  </si>
  <si>
    <t>นายเทอดโชค เกียรติสุขเกษม</t>
  </si>
  <si>
    <t>699 ซ.จรัญสนิทวงศ์ 65 แขวงบางบำหรุ เขตบางพลัด กทม. 10700</t>
  </si>
  <si>
    <t>เล่ม89 หน้ส65</t>
  </si>
  <si>
    <t>ท5370</t>
  </si>
  <si>
    <t>นายไพบูลย์ ภูวเศรษธศัย</t>
  </si>
  <si>
    <t>คณะที่ 6</t>
  </si>
  <si>
    <t>ท4852</t>
  </si>
  <si>
    <t>กรมป่าไม้</t>
  </si>
  <si>
    <t>ท.ค.(ป่า)</t>
  </si>
  <si>
    <t>4948 II 9868</t>
  </si>
  <si>
    <t>ป่าแงะ</t>
  </si>
  <si>
    <t>ป่าแดด</t>
  </si>
  <si>
    <t>ทค ป่าไม้</t>
  </si>
  <si>
    <t>ท4853</t>
  </si>
  <si>
    <t>ท4854</t>
  </si>
  <si>
    <t>ท4855</t>
  </si>
  <si>
    <t>ท4856</t>
  </si>
  <si>
    <t>ท4857</t>
  </si>
  <si>
    <t>ท4858</t>
  </si>
  <si>
    <t>ท4859</t>
  </si>
  <si>
    <t>ท4860</t>
  </si>
  <si>
    <t>ท4861</t>
  </si>
  <si>
    <t>ท4862</t>
  </si>
  <si>
    <t>ท4863</t>
  </si>
  <si>
    <t>ท4864</t>
  </si>
  <si>
    <t>ท4865</t>
  </si>
  <si>
    <t>ท4866</t>
  </si>
  <si>
    <t>ท4867</t>
  </si>
  <si>
    <t>ท4868</t>
  </si>
  <si>
    <t>ท4869</t>
  </si>
  <si>
    <t>ท4870</t>
  </si>
  <si>
    <t>ท4871</t>
  </si>
  <si>
    <t>นายสงกราณต์ อุปละ</t>
  </si>
  <si>
    <t>8 ม.6 ต.เชียงเคี่ยน อ.เทิง จ.เชียงราย 57230</t>
  </si>
  <si>
    <t>ดอยลาน</t>
  </si>
  <si>
    <t>ท4872</t>
  </si>
  <si>
    <t>นางสาวเขมิกา แซ่คิว</t>
  </si>
  <si>
    <t>252/6 ถ.พลพิชัย ต.หาดใหญ่ อ.หาดใหญ่ จ.สงขลา 90110</t>
  </si>
  <si>
    <t>4948 II 9868,9870</t>
  </si>
  <si>
    <t>ท4873</t>
  </si>
  <si>
    <t>นางมุ้ง แทนกลาง</t>
  </si>
  <si>
    <t>253 ม.22 ต.ดอยลาน อ.เมืองเชียงราย จ.เชียงราย 57000</t>
  </si>
  <si>
    <t>4948 II 9870</t>
  </si>
  <si>
    <t>ท4874</t>
  </si>
  <si>
    <t>ท4875</t>
  </si>
  <si>
    <t>นางสมัย เนตรโสภา</t>
  </si>
  <si>
    <t>154 ม.12 ต.ดอยลาน อ.เมืองเชียงราย จ.เชียงราย 57000</t>
  </si>
  <si>
    <t>ท4876</t>
  </si>
  <si>
    <t>นายสุวิช ฝ่ายสีลา</t>
  </si>
  <si>
    <t>335 ม.12 ต.ดอยลาน อ.เมืองเชียงราย จ.เชียงราย 57000</t>
  </si>
  <si>
    <t>ท4877</t>
  </si>
  <si>
    <t>นายพชร สวนสะอาด</t>
  </si>
  <si>
    <t>224/1 ม.6 ต.ทุ่งโฮ้ง อ.เมืองแพร่ จ.แพร่ 54000</t>
  </si>
  <si>
    <t>ท4878</t>
  </si>
  <si>
    <t>ท4879</t>
  </si>
  <si>
    <t>ที่ดินสาธารณะประโยชน์</t>
  </si>
  <si>
    <t>4949 II 9870</t>
  </si>
  <si>
    <t>ชร2636</t>
  </si>
  <si>
    <t>ท4880</t>
  </si>
  <si>
    <t>นางสุภาภรณ์ สิงห์คำ</t>
  </si>
  <si>
    <t>38 ม.21 ต.ดอยลาน อ.เมืองเชียงราย จ.เชียงราย 57000</t>
  </si>
  <si>
    <t>ท4881</t>
  </si>
  <si>
    <t>ท4882</t>
  </si>
  <si>
    <t>นางบุญเรือง ถาแก้ว</t>
  </si>
  <si>
    <t>161 ม.21 ต.ดอยลาน อ.เมืองเชียงราย จ.เชียงราย 57000</t>
  </si>
  <si>
    <t>ท4883</t>
  </si>
  <si>
    <t>ท4884</t>
  </si>
  <si>
    <t>นางศรีวรรณ บุญช่วย</t>
  </si>
  <si>
    <t>14 ม.1 ต.ริมกก อ.เมืองเชียงราย จ.เชียงราย 57100</t>
  </si>
  <si>
    <t>ท4885</t>
  </si>
  <si>
    <t>นายพิมล วัชรญาณวิสุทธิ์</t>
  </si>
  <si>
    <t>3/2 ม.5 ต.โป่งผา อ.แม่สาย จ.เชียงราย 57130</t>
  </si>
  <si>
    <t>ท4886</t>
  </si>
  <si>
    <t>ท4886.01</t>
  </si>
  <si>
    <t>นางประภาพันธ์ ขันชุมภู</t>
  </si>
  <si>
    <t>192 ม.4 ต.ดอยลาน อ.เมืองเชียงราย จ.เชียงราย 57000</t>
  </si>
  <si>
    <t>ท4886.02</t>
  </si>
  <si>
    <t>ผู้มีสิทธิ์ (ท6157)</t>
  </si>
  <si>
    <t>ท4886.03</t>
  </si>
  <si>
    <t>ท4886.04</t>
  </si>
  <si>
    <t>ท4886.05</t>
  </si>
  <si>
    <t>ท4886.06</t>
  </si>
  <si>
    <t>ท4887</t>
  </si>
  <si>
    <t>นางสาวเหมือนจันทร์ บุญช่วย</t>
  </si>
  <si>
    <t>ท4887.01</t>
  </si>
  <si>
    <t>ท4888</t>
  </si>
  <si>
    <t>นายบุญช่วย ขันธะปรีชา</t>
  </si>
  <si>
    <t>208 ม.5 ต.ดอยลาน อ.เมืองเชียงราย จ.เชียงราย 57000</t>
  </si>
  <si>
    <t>ท4888.01</t>
  </si>
  <si>
    <t>นายสุทัศน์ ชัยชนะ</t>
  </si>
  <si>
    <t>214 ม.21 ต.ดอยลาน อ.เมืองเชียงราย จ.เชียงราย 57000</t>
  </si>
  <si>
    <t>ท4889</t>
  </si>
  <si>
    <t>นายมงคล ปินตาทอง</t>
  </si>
  <si>
    <t>131 ม.21 ต.ดอยลาน อ.เมืองเชียงราย จ.เชียงราย 57000</t>
  </si>
  <si>
    <t>ท4890</t>
  </si>
  <si>
    <t>นางศุภพร หมูทอง</t>
  </si>
  <si>
    <t>194/57 ม.15 ต.รอบเวียง อ.เมืองเชียงราย จ.เชียงราย 57000</t>
  </si>
  <si>
    <t>ท4891</t>
  </si>
  <si>
    <t>นายสุชาติ อุปละ</t>
  </si>
  <si>
    <t>55 ม.21 ต.ดอยลาน อ.เมืองเชียงราย จ.เชียงราย 57000</t>
  </si>
  <si>
    <t>ท4893</t>
  </si>
  <si>
    <t>ป่าช้าสาธารณะประโยชน์</t>
  </si>
  <si>
    <t>4950 II 9870</t>
  </si>
  <si>
    <t>ชร2637</t>
  </si>
  <si>
    <t>ท4894</t>
  </si>
  <si>
    <t>นายเงิน ชัยชนะ</t>
  </si>
  <si>
    <t>39 ม.21 ต.ดอยลาน อ.เมืองเชียงราย จ.เชียงราย 57000</t>
  </si>
  <si>
    <t>4951 II 9870</t>
  </si>
  <si>
    <t>ท4895</t>
  </si>
  <si>
    <t>นางสุคำ อุปละ</t>
  </si>
  <si>
    <t>585 ม. 21 ต.ดอยลาน อ.เมืองเชียงราย จ.เชียงราย 57000</t>
  </si>
  <si>
    <t>4952 II 9870</t>
  </si>
  <si>
    <t>ท4896</t>
  </si>
  <si>
    <t>นางสาวดวงดาว จันต๊ะนาเขต</t>
  </si>
  <si>
    <t>90 ม.18 ต.ดอยลาน อ.เมืองเชียงราย จ.เชียงราย 57000</t>
  </si>
  <si>
    <t>ท4897</t>
  </si>
  <si>
    <t>นายกฤษณ์ หล่อเสถียร</t>
  </si>
  <si>
    <t>1006 ม.1 ต.เมืองพาน อ.พาน จ.เชียงราย 57120</t>
  </si>
  <si>
    <t>ท4898</t>
  </si>
  <si>
    <t>นางวรรณา จันทร์ต๊ะนาเขต</t>
  </si>
  <si>
    <t>116 ม.18 ต.ดอยลาน อ.เมืองเชียงราย จ.เชียงราย 57000</t>
  </si>
  <si>
    <t>ท4899</t>
  </si>
  <si>
    <t>ผู้มีสิทธิ์ (ท4899)</t>
  </si>
  <si>
    <t>373 ม.1 ต.เมืองพาน อ.พาน จ.เชียงราย 57120</t>
  </si>
  <si>
    <t>น.ส.3</t>
  </si>
  <si>
    <t>ตรวจสอบ/รอยื่นรังวัดเพิ่ม</t>
  </si>
  <si>
    <t>ยังไม่ยื่นคำร้องฯ</t>
  </si>
  <si>
    <t>ท4900</t>
  </si>
  <si>
    <t>ท4901</t>
  </si>
  <si>
    <t>นายเจษฎา จันต๊ะนาเขต</t>
  </si>
  <si>
    <t>2 ม.10 ต.ต้นเปา อ.สันกำแพง จ.เชียงใหม่ 50130</t>
  </si>
  <si>
    <t>ท4902</t>
  </si>
  <si>
    <t>นางสังวาลย์ จันต๊ะนาเขต</t>
  </si>
  <si>
    <t>316 ม.16 ต.ดอยลาน อ.เมืองเชียงราย จ.เชียงราย 57000</t>
  </si>
  <si>
    <t>ท4903</t>
  </si>
  <si>
    <t>นางสายเพชร จันต๊ะนาเขต</t>
  </si>
  <si>
    <t>100 ม.18 ต.ดอยลาน อ.เมืองเชียงราย จ.เชียงราย 57000</t>
  </si>
  <si>
    <t>ท4904</t>
  </si>
  <si>
    <t>นางเสาร์คำ จันต๊ะนาเขต</t>
  </si>
  <si>
    <t>359 ม.18 ต.ดอยลาน อ.เมืองเชียงราย จ.เชียงราย 57000</t>
  </si>
  <si>
    <t>ท4905</t>
  </si>
  <si>
    <t>นางจันแดง วงค์นาม</t>
  </si>
  <si>
    <t>85 ม.3 ต.ดอยลาน อ.เมืองเชียงราย จ.เชียงราย 57000</t>
  </si>
  <si>
    <t>ท4906</t>
  </si>
  <si>
    <t>นางจันทร์ขาว จันต๊ะนาเขต</t>
  </si>
  <si>
    <t>20 ม.18 ต.ดอยลาน อ.เมืองเชียงราย จ.เชียงราย 57000</t>
  </si>
  <si>
    <t>ท4907</t>
  </si>
  <si>
    <t>นางสาวสุภัทรา ไชยชนะ</t>
  </si>
  <si>
    <t>100/320 ม.8 ต.สันทราย อ.เมืองเชียงราย จ.เชียงราย 57000</t>
  </si>
  <si>
    <t>ท4908</t>
  </si>
  <si>
    <t>1. นายเกษม อริยะวุฒิพันธ์
2. นายประเสริฐ พุ่งกุมาร</t>
  </si>
  <si>
    <t>1610161/1 ถ.สุรวงศ์ แขวงสุริยวงศ์ เขตบางรัก กทม. 10500</t>
  </si>
  <si>
    <t>ท4909</t>
  </si>
  <si>
    <t>นายสมเดช ไชยชนะ</t>
  </si>
  <si>
    <t>223 ม.16 ต.ดอยลาน อ.เมืองเชียงราย จ.เชียงราย 57000</t>
  </si>
  <si>
    <t>ท4910</t>
  </si>
  <si>
    <t>ท4911</t>
  </si>
  <si>
    <t>นางเรือนคำ จันต๊ะนาเขต</t>
  </si>
  <si>
    <t>47 ม.16 ต.ดอยลาน อ.เมืองเชียงราย จ.เชียงราย 57000</t>
  </si>
  <si>
    <t>ท4912</t>
  </si>
  <si>
    <t>นายชัยวรรณ ไชยชนะ</t>
  </si>
  <si>
    <t>80 ม.4 ต.ดอยลาน อ.เมืองเชียงราย จ.เชียงราย 57000</t>
  </si>
  <si>
    <t>ท4913</t>
  </si>
  <si>
    <t>นายอินทอง จันต๊ะนาเขต นายสงัด จันต๊ะนาเขต  นางรัตนา ฉิมพลี</t>
  </si>
  <si>
    <t>165 ม.4 ต.ดอยลาน อ.เมืองเชียงราย จ.เชียงราย 57000</t>
  </si>
  <si>
    <t>น.ส.3ก</t>
  </si>
  <si>
    <t>เล่ม1ก หน้า1</t>
  </si>
  <si>
    <t>ท4914</t>
  </si>
  <si>
    <t>นายคำ ไชยมงคล</t>
  </si>
  <si>
    <t>118 ม.18 ต.ดอยลาน อ.เมืองเชียงราย จ.เชียงราย 57000</t>
  </si>
  <si>
    <t>ท4915</t>
  </si>
  <si>
    <t>นายวิโรจน์ บุรีแก้ว</t>
  </si>
  <si>
    <t>287 ม.18 ต.ดอยลาน อ.เมืองเชียงราย จ.เชียงราย 57000</t>
  </si>
  <si>
    <t>ท4916</t>
  </si>
  <si>
    <t>นายสนั่น สักลอ</t>
  </si>
  <si>
    <t>122 ม.16 ต.ดอยลาน อ.เมืองเชียงราย จ.เชียงราย 57000</t>
  </si>
  <si>
    <t>ท4917</t>
  </si>
  <si>
    <t>นางสาวฐิตารินทร์ ยามี</t>
  </si>
  <si>
    <t>651/36 ม.5 ต.แพรกษาใหม่ อ.เมืองสมุทรปราการ จ.สมุทรปราการ 10280</t>
  </si>
  <si>
    <t>ท4918</t>
  </si>
  <si>
    <t>นางเพ็ญศรี ไชยชนะ</t>
  </si>
  <si>
    <t>4948 II 9872,9870</t>
  </si>
  <si>
    <t>ท4919</t>
  </si>
  <si>
    <t>ท4920</t>
  </si>
  <si>
    <t>4948 II 9872</t>
  </si>
  <si>
    <t>ท4921</t>
  </si>
  <si>
    <t>นางเตียมตา วงค์สารภี ผู้จัดการมรดกนายเลิศ วงค์สารภี</t>
  </si>
  <si>
    <t>37 ม.4 ต.ท่าสาย อ.เมืองเชียงราย จ.เชียงราย 57000</t>
  </si>
  <si>
    <t>ท4922</t>
  </si>
  <si>
    <t>นายวสันต์ พุทธวงค์</t>
  </si>
  <si>
    <t>1/1 ม.2 ต.ระแหง อ.ลาดหลุมแก้ว จ.ปทุมธานี 12140</t>
  </si>
  <si>
    <t>ท4923</t>
  </si>
  <si>
    <t>นางอำไพ วงค์สารภี</t>
  </si>
  <si>
    <t>281 ม.5 ต.ท่าสาย อ.เมืองเชียงราย จ.เชียงราย 57000</t>
  </si>
  <si>
    <t>ท4924</t>
  </si>
  <si>
    <t>นายผัด ไชยมงคล</t>
  </si>
  <si>
    <t>91 ม.18 ต.ดอยลาน อ.เมืองเชียงราย จ.เชียงราย 57000</t>
  </si>
  <si>
    <t>ท4925</t>
  </si>
  <si>
    <t>นายถา จันต๊ะนาเขต</t>
  </si>
  <si>
    <t>207 ม.16 ต.ดอยลาน อ.เมืองเชียงราย จ.เชียงราย 57000</t>
  </si>
  <si>
    <t>ท4926</t>
  </si>
  <si>
    <t>นางสาวเมธินี จอมเชื้อ</t>
  </si>
  <si>
    <t>303 ม.16 ต.ดอยลาน อ.เมืองเชียงราย จ.เชียงราย 57000</t>
  </si>
  <si>
    <t>ท4927</t>
  </si>
  <si>
    <t>นางบุญปั๋น จันต๊ะนาเขต</t>
  </si>
  <si>
    <t>ท4927.01</t>
  </si>
  <si>
    <t>นางตา พรมภิบาล</t>
  </si>
  <si>
    <t>49 ม.8 ต.ดอยลาน อ.เมืองเชียงราย จ.เชียงราย 57000</t>
  </si>
  <si>
    <t>ท4928</t>
  </si>
  <si>
    <t>นายสนั่น พรมภิบาล</t>
  </si>
  <si>
    <t>12 ม.18 ต.ดอยลาน อ.เมืองเชียงราย จ.เชียงราย 57000</t>
  </si>
  <si>
    <t>ท4929</t>
  </si>
  <si>
    <t>นางอำภา แม็คอเลียร์</t>
  </si>
  <si>
    <t>93 ม.2 ต.ท่าสาย อ.เมืองเชียงราย จ.เชียงราย 57000</t>
  </si>
  <si>
    <t>4948 II 9672</t>
  </si>
  <si>
    <t>ท4930</t>
  </si>
  <si>
    <t>นางนิล จันต๊ะนาเขต</t>
  </si>
  <si>
    <t>346 ม.16 ต.ดอยลาน อ.เมืองเชียงราย จ.เชียงราย 57000</t>
  </si>
  <si>
    <t>ท4931</t>
  </si>
  <si>
    <t>นางเถียร กองคำ</t>
  </si>
  <si>
    <t>225 ม.18 ต.ดอยลาน อ.เมืองเชียงราย จ.เชียงราย 57000</t>
  </si>
  <si>
    <t>4948 II 9872,9672</t>
  </si>
  <si>
    <t>ท4931.01</t>
  </si>
  <si>
    <t>ผู้มีสิทธิ์ (ท4931.01)</t>
  </si>
  <si>
    <t>ทางสาธารณะฯ</t>
  </si>
  <si>
    <t>จ่ายเฉพาะสิ่งปลูกสร้าง + ต้นไม้</t>
  </si>
  <si>
    <t>ท4932</t>
  </si>
  <si>
    <t>นายโต จันต๊ะนาเขตร</t>
  </si>
  <si>
    <t>61 ม.4 ต.ดอยลาน อ.เมืองเชียงราย จ.เชียงราย 57000</t>
  </si>
  <si>
    <t>ท4933</t>
  </si>
  <si>
    <t>4948 II 9672,9872</t>
  </si>
  <si>
    <t>ท4934</t>
  </si>
  <si>
    <t>ท4935</t>
  </si>
  <si>
    <t>นางผ่องศรี จิริศานต์</t>
  </si>
  <si>
    <t>196 ม.6 ต.รอบเวียง อ.เมืองเชียงราย จ.เชียงราย 57000</t>
  </si>
  <si>
    <t>ท4936</t>
  </si>
  <si>
    <t>นางแสงจันทร์ มณีรัตน์</t>
  </si>
  <si>
    <t>49/2 ม.5 แขวงลาดยาว เขตจตุจักร กทม. 10900</t>
  </si>
  <si>
    <t>ท4936.01</t>
  </si>
  <si>
    <t>นายพฤตฤณ เผ่าถนอม</t>
  </si>
  <si>
    <t>22 ถ.ราชดำริห์ ต.ท่าราบ อ.เมืองเพชรบุรี จ.เพชรบุรี 76000</t>
  </si>
  <si>
    <t>ท4936.02</t>
  </si>
  <si>
    <t>นายมานะศักดิ์ เผ่าถนอม</t>
  </si>
  <si>
    <t>เวนคืนเต็มแปลง</t>
  </si>
  <si>
    <t>ท4936.03</t>
  </si>
  <si>
    <t>ท4936.04</t>
  </si>
  <si>
    <t>ท4936.05</t>
  </si>
  <si>
    <t>นายศักดิ์ดา อ่ำสกุล</t>
  </si>
  <si>
    <t>18/8 ม.7 ต.ยางตาล อ.โกรกพระ จ.นครสวรรค์ 60170</t>
  </si>
  <si>
    <t>ท4936.06</t>
  </si>
  <si>
    <t>ท4936.07</t>
  </si>
  <si>
    <t>นางนิตยา สายส่องแสง</t>
  </si>
  <si>
    <t>8/1 ม.24 ต.รอบเวียง อ.เมืองเชียงราย จ.เชียงราย 57000</t>
  </si>
  <si>
    <t>ท4936.08</t>
  </si>
  <si>
    <t>ท4936.09</t>
  </si>
  <si>
    <t>ท4936.10</t>
  </si>
  <si>
    <t>นายภาคภูมิ มุกนามเมือง</t>
  </si>
  <si>
    <t>5 ม.8 ต.ดอยลาน อ.เมืองเชียงราย จ.เชียงราย 57000</t>
  </si>
  <si>
    <t>ท4936.11</t>
  </si>
  <si>
    <t>นางปทิตตา นิ่มนคร</t>
  </si>
  <si>
    <t>506/118 แขวงวังทองหลาง เขตวังทองหลาง กทม. 10310</t>
  </si>
  <si>
    <t>ท4936.12</t>
  </si>
  <si>
    <t>ท4936.13</t>
  </si>
  <si>
    <t>ท4936.14</t>
  </si>
  <si>
    <t>ท4943</t>
  </si>
  <si>
    <t>นางภัทรินยา ทองซิว</t>
  </si>
  <si>
    <t>433 ม.5 ต.ห้วยสัก อ.เมืองเชียงราย จ.เชียงราย 57000</t>
  </si>
  <si>
    <t>ท4944</t>
  </si>
  <si>
    <t>1. นายประเสริฐ พุ่มกุมาร
2. นายเกษม อริยะวุฒิพันธ์</t>
  </si>
  <si>
    <t>64 ถ.นวธาณี แขวงรามอินทรา เขตคันนายาว กทม. 10230</t>
  </si>
  <si>
    <t>ท4944.01</t>
  </si>
  <si>
    <t>นางสาวนงลักษณ์ งามเสงี่ยม</t>
  </si>
  <si>
    <t>388 ม.18 ต.ดอยลาน อ.เมืองเชียงราย จ.เชียงราย 57000</t>
  </si>
  <si>
    <t>ท4945</t>
  </si>
  <si>
    <t>1. นายสมิง โตสุวรรณ์
2. นางนาริณี โตสุวรรณ์</t>
  </si>
  <si>
    <t>163 ม.17 ซ.บ้านสันโค้งใหม่ ต.ห้วยสัก อ.เมืองเชียงราย จ.เชียงราย 57000</t>
  </si>
  <si>
    <t>ท4946</t>
  </si>
  <si>
    <t>ท4947</t>
  </si>
  <si>
    <t>ท4948</t>
  </si>
  <si>
    <t>ท4949</t>
  </si>
  <si>
    <t>พันตำรวจโทอรรณพ กาวิกุล</t>
  </si>
  <si>
    <t>21 ม.13 ต.ดงเจน อ.ภูกามยาว จ.พะเยา 56000</t>
  </si>
  <si>
    <t>ท4949.01</t>
  </si>
  <si>
    <t>นายวีระพันธิ์ จารุพันธ์</t>
  </si>
  <si>
    <t>567/4 แขวงวัดอรุณ เขตบางกอกใหญ่ กทม. 10600</t>
  </si>
  <si>
    <t>ท4949.02</t>
  </si>
  <si>
    <t>นายวีระพันธ์ จารุพันธ์</t>
  </si>
  <si>
    <t>ท4949.03</t>
  </si>
  <si>
    <t>ท4949.04</t>
  </si>
  <si>
    <t>ท4949.05</t>
  </si>
  <si>
    <t>ท4949.06</t>
  </si>
  <si>
    <t>นายอัครเดช แสนพิศ</t>
  </si>
  <si>
    <t>333 ม.1 ต.ริมกก อ.เมืองเชียงราย จ.เชียงราย 57100</t>
  </si>
  <si>
    <t>ท4949.07</t>
  </si>
  <si>
    <t>ท4949.08</t>
  </si>
  <si>
    <t>ท4949.09</t>
  </si>
  <si>
    <t>นายสหการ เขื่อนแปด</t>
  </si>
  <si>
    <t>485/2 ถ.อรุณอัมรินท์ แขวงวัดอรุณ เขตบางกอกใหญ่ กทม. 10600</t>
  </si>
  <si>
    <t>ท4949.10</t>
  </si>
  <si>
    <t>ท4949.11</t>
  </si>
  <si>
    <t>นายนิติพัทธ์ คล้ายสุทธิ์</t>
  </si>
  <si>
    <t>ท4949.12</t>
  </si>
  <si>
    <t>ท4949.13</t>
  </si>
  <si>
    <t>ท4949.14</t>
  </si>
  <si>
    <t>ท4949.15</t>
  </si>
  <si>
    <t>ท4949.16</t>
  </si>
  <si>
    <t>ท4951</t>
  </si>
  <si>
    <t>นายบุญเรือง อินธรรม</t>
  </si>
  <si>
    <t>374 ม.18 ต.ดอยลาน อ.เมืองเชียงราย จ.เชียงราย 57000</t>
  </si>
  <si>
    <t>ท4952</t>
  </si>
  <si>
    <t>นายสุรพงศ์ อินธรรม</t>
  </si>
  <si>
    <t>46 ม.4 ต.ดอยลาน อ.เมืองเชียงราย จ.เชียงราย 57000</t>
  </si>
  <si>
    <t>ท4953</t>
  </si>
  <si>
    <t>นางสุรี จันต๊ะนาเขต</t>
  </si>
  <si>
    <t>284 ม.4 ต.ดอยลาน อ.เมืองเชียงราย จ.เชียงราย 57000</t>
  </si>
  <si>
    <t>ท4954</t>
  </si>
  <si>
    <t>นางต้อย โทสิทธิ์</t>
  </si>
  <si>
    <t>ท4955</t>
  </si>
  <si>
    <t>นางตุ้ม ขันชุมภู</t>
  </si>
  <si>
    <t>103 ม.18 ต.ดอยลาน อ.เมืองเชียงราย จ.เชียงราย 57000</t>
  </si>
  <si>
    <t>ท4956</t>
  </si>
  <si>
    <t>ท4957</t>
  </si>
  <si>
    <t>นายสันติภาพ อนันต์ทัศน์</t>
  </si>
  <si>
    <t>330/36 ซ.วัดมัชฌันติการาม แขวงวงศ์สว่าง เขตบางซื่อ กทม. 10800</t>
  </si>
  <si>
    <t>ท4957.01</t>
  </si>
  <si>
    <t>ท4957.02</t>
  </si>
  <si>
    <t>77/390 ซ.ประเสริฐมณูกิจ แยก 2 แขวงลาดพร้าว เขตลาดพร้าว กทม. 10230</t>
  </si>
  <si>
    <t>ท4957.03</t>
  </si>
  <si>
    <t>นางสาวญาณิน ดำรงไทย</t>
  </si>
  <si>
    <t>264 ม.1 ต.เมืองพาน อ.พาน จ.เชียงราย 57120</t>
  </si>
  <si>
    <t>ท4957.04</t>
  </si>
  <si>
    <t>นางสาวกุลิสรา วรธัญสิริ</t>
  </si>
  <si>
    <t>78/4 ม.18 ต.ท่าพล อ.เมืองเพชรบูรณ์ จ.เพชรบูรณ์ 67250</t>
  </si>
  <si>
    <t>ท4957.05</t>
  </si>
  <si>
    <t>ท4957.06</t>
  </si>
  <si>
    <t>นางเกล้าสรวง สุพงษ์ธร</t>
  </si>
  <si>
    <t>4949 II 9672</t>
  </si>
  <si>
    <t>ท4957.07</t>
  </si>
  <si>
    <t>นางสาวสาวิตรี อินธรรม</t>
  </si>
  <si>
    <t>74 ม.4 ต.ดอยลาน อ.เมืองเชียงราย จ.เชียงราย 57000</t>
  </si>
  <si>
    <t>ท4957.08</t>
  </si>
  <si>
    <t>103 ม. 18ต.ดอยลาน อ.เมืองเชียงราย จ.เชียงราย 57000</t>
  </si>
  <si>
    <t>เล่ม2ข หน้า38</t>
  </si>
  <si>
    <t>ท4958</t>
  </si>
  <si>
    <t>นายสวาท วังรุ่งโรจน์</t>
  </si>
  <si>
    <t>112 ม.10 ต.ดอยลาน อ.เมืองเชียงราย จ.เชียงราย 57000</t>
  </si>
  <si>
    <t>ท4959</t>
  </si>
  <si>
    <t>นายปฏิญญา ศรีสายเชื้อ</t>
  </si>
  <si>
    <t>502/240 แขวงสีกัน เขตดอนเมือง กทม. 10210</t>
  </si>
  <si>
    <t>ท4960</t>
  </si>
  <si>
    <t>ท4961</t>
  </si>
  <si>
    <t>นางจันทร์ตา นิลคง</t>
  </si>
  <si>
    <t>7 ม.18 ต.ดอยลาน อ.เมืองเชียงราย จ.เชียงราย 57000</t>
  </si>
  <si>
    <t>ท4962</t>
  </si>
  <si>
    <t>นายกันทะ ศิริมาตย์</t>
  </si>
  <si>
    <t>209 ม.10 ต.บ้านดู่ อ.เมืองเชียงราย จ.เชียงราย 57100</t>
  </si>
  <si>
    <t>ท4963</t>
  </si>
  <si>
    <t>นายประสิทธิ์ ลิขิตวิบูลย์</t>
  </si>
  <si>
    <t>292 ถ.สุทธิสารแยก1 แขวงดินแดง เขตดินแดง กทม. 10400</t>
  </si>
  <si>
    <t>ท4964</t>
  </si>
  <si>
    <t>นายนพเก้า อุปธิ</t>
  </si>
  <si>
    <t>101 ม.18 ต.ดอยลาน อ.เมืองเชียงราย จ.เชียงราย 57000</t>
  </si>
  <si>
    <t>ท4965</t>
  </si>
  <si>
    <t>1. นายณรงค์ กองคำ
2. นายนพดล กองคำ</t>
  </si>
  <si>
    <t>264 ม.18 ต.ดอยลาน อ.เมืองเชียงราย จ.เชียงราย 57000</t>
  </si>
  <si>
    <t>ท4966</t>
  </si>
  <si>
    <t>นางส่องแสง ศิริมาตย์</t>
  </si>
  <si>
    <t>335 ม.3 ต.ดอยลาน อ.เมืองเชียงราย จ.เชียงราย 57000</t>
  </si>
  <si>
    <t>ท4967</t>
  </si>
  <si>
    <t>นางเย็น จันต๊ะนาเขต</t>
  </si>
  <si>
    <t>4 ม.10 ต.ดอยลาน อ.เมืองเชียงราย จ.เชียงราย 57000</t>
  </si>
  <si>
    <t>ท4968</t>
  </si>
  <si>
    <t>1. ร้อยตรีประดิษฐ์ จันต๊ะนาเขตร์
2. นางวันทอง ประมวน
3. นายกิตติทัต จันต๊ะนาเขตร์
4. นางจีรนันท์ วีระศรีนารา</t>
  </si>
  <si>
    <t>76 ม.18 ต.ดอยลาน อ.เมืองเชียงราย จ.เชียงราย 57000</t>
  </si>
  <si>
    <t>ท4969</t>
  </si>
  <si>
    <t>นางจีรนันท์ วีระศรีนารา</t>
  </si>
  <si>
    <t>422/24 ถ.ช้างคลาน ต.ช้างคลาน อ.เมืองเชียงใหม่ จ.เชียงใหม่ 50100</t>
  </si>
  <si>
    <t>ท4970</t>
  </si>
  <si>
    <t>1. นายสัมฤทธิ์ รักษาจิตร
2. นางนิภาพร จันต๊ะนาเขต</t>
  </si>
  <si>
    <t>149 ม.10 ต.ดอยลาน อ.เมืองเชียงราย จ.เชียงราย 57000</t>
  </si>
  <si>
    <t>ท4971</t>
  </si>
  <si>
    <t>นางแปง จันต๊ะนาเขต</t>
  </si>
  <si>
    <t>49 ม.16 ต.ดอยลาน อ.เมืองเชียงราย จ.เชียงราย 57000</t>
  </si>
  <si>
    <t>ท4972</t>
  </si>
  <si>
    <t>นางศรี สีพรมมา</t>
  </si>
  <si>
    <t>136 ม.10 ต.ดอยลาน อ.เมืองเชียงราย จ.เชียงราย 57000</t>
  </si>
  <si>
    <t>ท4973</t>
  </si>
  <si>
    <t>139 ม.10 ต.ดอยลาน อ.เมืองเชียงราย จ.เชียงราย 57000</t>
  </si>
  <si>
    <t>ท4974</t>
  </si>
  <si>
    <t>ท4975</t>
  </si>
  <si>
    <t>นางมาลี ชัยชนะ</t>
  </si>
  <si>
    <t>59 ม.4 ซอยบ้านโป่งเกลือ ต.ดอยลาน อ.เมืองเชียงราย จ.เชียงราย 57000</t>
  </si>
  <si>
    <t>ท4976</t>
  </si>
  <si>
    <t>1. นายสมจิตร ศรีพรมมา
2. นายสมศักดิ์ ศรีพรมมา</t>
  </si>
  <si>
    <t>90 ม.3 ต.ดอยลาน อ.เมืองเชียงราย จ.เชียงราย 57000</t>
  </si>
  <si>
    <t>ท4977</t>
  </si>
  <si>
    <t>นางเขมจิรา ขันชุมภู</t>
  </si>
  <si>
    <t>217 ม.4 ต.ดอยลาน อ.เมืองเชียงราย จ.เชียงราย 57000</t>
  </si>
  <si>
    <t>ท4978</t>
  </si>
  <si>
    <t>1. นายเกษม วงค์แสนศรี
2. นางเพ็ญ วงค์แสนศรี</t>
  </si>
  <si>
    <t>60 ม.4 ต.ดอยลาน อ.เมืองเชียงราย จ.เชียงราย 57000</t>
  </si>
  <si>
    <t>ท4979</t>
  </si>
  <si>
    <t>นายเกษม อริยะวุฒิพันธ์</t>
  </si>
  <si>
    <t>161-161/1 ถ.สุรวงศ์ แขวงสุริยวงศ์ เขตบางรัก กทม. 10500</t>
  </si>
  <si>
    <t>ท4981</t>
  </si>
  <si>
    <t>1. นายส่วย จันต๊ะนาเขตร
2. นายปริญญา จันต๊ะนาเขตร
3. นายยอด จันต๊ะนาเขตร</t>
  </si>
  <si>
    <t>21 ม.4 ต.ดอยลาน อ.เมืองเชียงราย จ.เชียงราย 57000</t>
  </si>
  <si>
    <t>ท4982</t>
  </si>
  <si>
    <t>1. นางถนอม จันต๊ะนาเขต
2. นางรุจิรา จันต๊ะนาเชต
3. นายฐิติศักดิ์ จันต๊ะนาเขต</t>
  </si>
  <si>
    <t>159 ม.18 ต.ดอยลาน อ.เมืองเชียงราย จ.เชียงราย 57000</t>
  </si>
  <si>
    <t>4948 II 9674</t>
  </si>
  <si>
    <t>ท4983</t>
  </si>
  <si>
    <t>ท4984</t>
  </si>
  <si>
    <t>นายบัวหงาย อิ่นคำ</t>
  </si>
  <si>
    <t>183 ม.18 ต.ดอยลาน อ.เมืองเชียงราย จ.เชียงราย 57000</t>
  </si>
  <si>
    <t>ท4985</t>
  </si>
  <si>
    <t>ท4986</t>
  </si>
  <si>
    <t>นางสาวศิริพร ศิริมาตย์</t>
  </si>
  <si>
    <t>151/1 ม.18 ต.ดอยลาน อ.เมืองเชียงราย จ.เชียงราย 57000</t>
  </si>
  <si>
    <t>ท4986.01</t>
  </si>
  <si>
    <t>ท4986.02</t>
  </si>
  <si>
    <t>นางบัวหงาย อิ่นคำ</t>
  </si>
  <si>
    <t>ท4987</t>
  </si>
  <si>
    <t>นายเอกชัย พวงเรืองศรี</t>
  </si>
  <si>
    <t>108 ซ.สุขุมวิท 85 แขวงบางจาก เขตพระโขนง กทม. 10260</t>
  </si>
  <si>
    <t>ท4988</t>
  </si>
  <si>
    <t>นางบัวคำ ยศบุญ</t>
  </si>
  <si>
    <t>20 ม.4 ต.ดอยลาน อ.เมืองเชียงราย จ.เชียงราย 57000</t>
  </si>
  <si>
    <t>ท4989</t>
  </si>
  <si>
    <t>นางสมพร จึงรุ่งเรืองกิจ</t>
  </si>
  <si>
    <t>17 แขวงคลองเตย เขตคลองเตย กทม. 10110</t>
  </si>
  <si>
    <t>ท4990</t>
  </si>
  <si>
    <t>นายเจริญ จันต๊ะนาเขต</t>
  </si>
  <si>
    <t>144 ม.10 ต.ดอยลาน อ.เมืองเชียงราย จ.เชียงราย 57000</t>
  </si>
  <si>
    <t>ท4991</t>
  </si>
  <si>
    <t>ชร0663</t>
  </si>
  <si>
    <t>ท4992</t>
  </si>
  <si>
    <t>นายอารี ไชยชมภู</t>
  </si>
  <si>
    <t>89 ม.8 ต.สันทราย อ.เมืองเชียงราย จ.เชียงราย 57000</t>
  </si>
  <si>
    <t>ท4993</t>
  </si>
  <si>
    <t>นางสาววีณา มณีใส</t>
  </si>
  <si>
    <t>7 ซ.ประชานิเวศน์ 3 ซอย 8/3 ต.ท่าทราย อ.เมืองนนทบุรี จ.นนทบุรี 11000</t>
  </si>
  <si>
    <t>ท4994</t>
  </si>
  <si>
    <t>นายเกษม กุลดี</t>
  </si>
  <si>
    <t>4 ม.8 ต.สันทราย อ.เมืองเชียงราย จ.เชียงราย 57000</t>
  </si>
  <si>
    <t>ท4995</t>
  </si>
  <si>
    <t>ท4996</t>
  </si>
  <si>
    <t>นางสมพร จึงรุ่งเรืองกิจ ผู้จัดการมรดกนายพัฒนา จึงรุ่งเรืองกิจ</t>
  </si>
  <si>
    <t>ท4997</t>
  </si>
  <si>
    <t>นายยุทธพงษ์ เอี่ยมเย็น</t>
  </si>
  <si>
    <t>80 ม.10 ต.เมืองจัง อ.ภูเพียง จ.น่าน 55000</t>
  </si>
  <si>
    <t>ท4998</t>
  </si>
  <si>
    <t>ท4999</t>
  </si>
  <si>
    <t>ท4999.01</t>
  </si>
  <si>
    <t>นางดา คำน้อย</t>
  </si>
  <si>
    <t>336 ม.19 ต.ดอยลาน อ.เมืองเชียงราย จ.เชียงราย 57000</t>
  </si>
  <si>
    <t>เล่ม3ข หน้า2</t>
  </si>
  <si>
    <t>ท5000</t>
  </si>
  <si>
    <t>นายคำปัน ใจจ้อย</t>
  </si>
  <si>
    <t>207 ม.19 ต.ดอยลาน อ.เมืองเชียงราย จ.เชียงราย 57000</t>
  </si>
  <si>
    <t>แก้ไขแล้ว</t>
  </si>
  <si>
    <t>ท5001</t>
  </si>
  <si>
    <t>นายธงชัย คำน้อย</t>
  </si>
  <si>
    <t>93 ม.2 ต.ดอยลาน อ.เมืองเชียงราย จ.เชียงราย 57000</t>
  </si>
  <si>
    <t>ท5002</t>
  </si>
  <si>
    <t>นางวันดี คำน้อย</t>
  </si>
  <si>
    <t>95 ม.2 ต.ดอยลาน อ.เมืองเชียงราย จ.เชียงราย 57000</t>
  </si>
  <si>
    <t>ท5003</t>
  </si>
  <si>
    <t>นายอ้าย คำน้อย</t>
  </si>
  <si>
    <t>24 ม.7 ต.ห้วยสัก อ.เมืองเชียงราย จ.เชียงราย 57000</t>
  </si>
  <si>
    <t>4948 I แผ่นที่ 62</t>
  </si>
  <si>
    <t>30ข หน้า43</t>
  </si>
  <si>
    <t>ท5004</t>
  </si>
  <si>
    <t>นางบัวจิ๋น ธรรมสอน ผู้จัดการมรดกนายคำ ธรรมสอน</t>
  </si>
  <si>
    <t>ท5004.01</t>
  </si>
  <si>
    <t>นางสุวดี ผลวิวัฒน์</t>
  </si>
  <si>
    <t>69/46 ม.5 ต.มหาสวัสดิ์ อ.บางกรวย จ.นนทบุรี 11130</t>
  </si>
  <si>
    <t>4948 II แผ่นที่ 62</t>
  </si>
  <si>
    <t>3ก หน้า32</t>
  </si>
  <si>
    <t>ท5005</t>
  </si>
  <si>
    <t>นายพล ไชยยา</t>
  </si>
  <si>
    <t>272 ม.2 ต.ดอยลาน อ.เมืองเชียงราย จ.เชียงราย 57000</t>
  </si>
  <si>
    <t>ท5006</t>
  </si>
  <si>
    <t>นายจริยา นาคามูระ</t>
  </si>
  <si>
    <t>52 ม.3 ต.ดอยลาน อ.เมืองเชียงราย จ.เชียงราย 57000</t>
  </si>
  <si>
    <t>ท5007</t>
  </si>
  <si>
    <t>ท5008</t>
  </si>
  <si>
    <t>ท5009</t>
  </si>
  <si>
    <t>นางอำพร ศรีมูล</t>
  </si>
  <si>
    <t>276 ม.2 ต.แม่อ้อ อ.พาน จ.เชียงราย 57120</t>
  </si>
  <si>
    <t>ท5010</t>
  </si>
  <si>
    <t>นายถนอม นันต๊ะกว้าง</t>
  </si>
  <si>
    <t>105 ม.2 ต.ดอยลาน อ.เมืองเชียงราย จ.เชียงราย 57000</t>
  </si>
  <si>
    <t>ท5011</t>
  </si>
  <si>
    <t>นายแสวง ทาแกง</t>
  </si>
  <si>
    <t>212 ม.2 ต.ดอยลาน อ.เมืองเชียงราย จ.เชียงราย 57000</t>
  </si>
  <si>
    <t>ท5011.01</t>
  </si>
  <si>
    <t>นางจันทร์เพ็ญ คำน้อย</t>
  </si>
  <si>
    <t>205 ม.2 ต.ดอยลาน อ.เมืองเชียงราย จ.เชียงราย 57000</t>
  </si>
  <si>
    <t>ท5012</t>
  </si>
  <si>
    <t>นายลัย คำน้อย</t>
  </si>
  <si>
    <t>172 ม.2 ต.ดอยลาน อ.เมืองเชียงราย จ.เชียงราย 57000</t>
  </si>
  <si>
    <t>ท5013</t>
  </si>
  <si>
    <t>นางอุไร เตียว</t>
  </si>
  <si>
    <t>107 ม.2 ต.ดอยลาน อ.เมืองเชียงราย จ.เชียงราย 57000</t>
  </si>
  <si>
    <t>ท5014</t>
  </si>
  <si>
    <t>นายสิงห์ พุทธวงค์</t>
  </si>
  <si>
    <t>104 ม.2 ต.ดอยลาน อ.เมืองเชียงราย จ.เชียงราย 57000</t>
  </si>
  <si>
    <t>ท5015</t>
  </si>
  <si>
    <t>นายขาว ศรีตะบุตร</t>
  </si>
  <si>
    <t>44 ม.2 ต.ดอยลาน อ.เมืองเชียงราย จ.เชียงราย 57000</t>
  </si>
  <si>
    <t>ท5016</t>
  </si>
  <si>
    <t>นายอินสอน สุขแก้ว</t>
  </si>
  <si>
    <t>182 ม.3 ต.ดอยลาน อ.เมืองเชียงราย จ.เชียงราย 57000</t>
  </si>
  <si>
    <t>ท5017</t>
  </si>
  <si>
    <t>นางสาวสมเกียรติ สุขแก้ว</t>
  </si>
  <si>
    <t>106 ม.3 ต.ดอยลาน อ.เมืองเชียงราย จ.เชียงราย 57000</t>
  </si>
  <si>
    <t>ท5018</t>
  </si>
  <si>
    <t>นายปัญญา คำน้อย</t>
  </si>
  <si>
    <t>50 ม.2 ต.ดอยลาน อ.เมืองเชียงราย จ.เชียงราย 57000</t>
  </si>
  <si>
    <t>ท5019</t>
  </si>
  <si>
    <t>1. นางนฤมล ทาแกง
2. นายธนายุทธ ทาแกง
3. เด็กชายธนากร ทาแกง</t>
  </si>
  <si>
    <t>230 ม.20 ต.ดอยลาน อ.เมืองเชียงราย จ.เชียงราย 57000</t>
  </si>
  <si>
    <t>ท5020</t>
  </si>
  <si>
    <t>ท5021</t>
  </si>
  <si>
    <t>27 ม.3 ต.ดอยลาน อ.เมืองเชียงราย จ.เชียงราย 57000</t>
  </si>
  <si>
    <t>ท5022</t>
  </si>
  <si>
    <t>นางอรพิน ทาแกง</t>
  </si>
  <si>
    <t>200 ม.3 ต.ดอยลาน อ.เมืองเชียงราย จ.เชียงราย 57000</t>
  </si>
  <si>
    <t>ท5023</t>
  </si>
  <si>
    <t>ท5024</t>
  </si>
  <si>
    <t>นายทองปัน เชื้อเมืองพาน</t>
  </si>
  <si>
    <t>171 ม.3 ต.ดอยลาน อ.เมืองเชียงราย จ.เชียงราย 57000</t>
  </si>
  <si>
    <t>ท5025</t>
  </si>
  <si>
    <t>นางหน้อย ใจคำ</t>
  </si>
  <si>
    <t>ท5026</t>
  </si>
  <si>
    <t>นายหลาด ปวนทา</t>
  </si>
  <si>
    <t>84 ม.18 ต.ห้วยสัก อ.เมืองเชียงราย จ.เชียงราย 57000</t>
  </si>
  <si>
    <t>ท5027</t>
  </si>
  <si>
    <t>นายแก้ว บุรีแก้ว</t>
  </si>
  <si>
    <t>331 ม.3 ต.ดอยลาน อ.เมืองเชียงราย จ.เชียงราย 57000</t>
  </si>
  <si>
    <t>ท5027.01</t>
  </si>
  <si>
    <t>นางสาวจงรัก ต๊ะวิโล</t>
  </si>
  <si>
    <t>89 ม.3 ต.ดอยลาน อ.เมืองเชียงราย จ.เชียงราย 57000</t>
  </si>
  <si>
    <t>ท5027.02</t>
  </si>
  <si>
    <t>นางจำปา เขียวเพชร์</t>
  </si>
  <si>
    <t>5 ม.3 ต.ดอยลาน อ.เมืองเชียงราย จ.เชียงราย 57000</t>
  </si>
  <si>
    <t>4948 II 9676</t>
  </si>
  <si>
    <t>ท5028</t>
  </si>
  <si>
    <t>นายเสน่ห์ ปิ่นแก้ว</t>
  </si>
  <si>
    <t>96 ม.13 ต.ดอยลาน อ.เมืองเชียงราย จ.เชียงราย 57000</t>
  </si>
  <si>
    <t>4949 II 9676</t>
  </si>
  <si>
    <t>ท5029</t>
  </si>
  <si>
    <t>นางสาวอังคณา ปิ่นแก้ว</t>
  </si>
  <si>
    <t>4948 II 9676,9674</t>
  </si>
  <si>
    <t>ท5030</t>
  </si>
  <si>
    <t>นางศรีจันทร์ ชัยสุวรรณ์</t>
  </si>
  <si>
    <t>78 ม.1 ต.ดอยลาน อ.เมืองเชียงราย จ.เชียงราย 57000</t>
  </si>
  <si>
    <t>ท5031</t>
  </si>
  <si>
    <t>นายทองสุข พุทธวงค์</t>
  </si>
  <si>
    <t>114 ม.17 ต.ดอยลาน อ.เมืองเชียงราย จ.เชียงราย 57000</t>
  </si>
  <si>
    <t>ท5032</t>
  </si>
  <si>
    <t>ท5033</t>
  </si>
  <si>
    <t>นางบัวเงา ชัยชนะ</t>
  </si>
  <si>
    <t>97 ม.3 ต.ดอยลาน อ.เมืองเชียงราย จ.เชียงราย 57000</t>
  </si>
  <si>
    <t>ท5033.01</t>
  </si>
  <si>
    <t>นายประหยัด มะโนวรรณ์</t>
  </si>
  <si>
    <t>2 ม.3 ต.ดอยลาน อ.เมืองเชียงราย จ.เชียงราย 57000</t>
  </si>
  <si>
    <t>ท5034</t>
  </si>
  <si>
    <t>นายประเวช มะโนวรรณ์</t>
  </si>
  <si>
    <t>130/1 ม.9 ต.ม่อนปิ่น อ.ฝาง จ.เชียงใหม่ 50110</t>
  </si>
  <si>
    <t>ท5034.01</t>
  </si>
  <si>
    <t>นางสาวนภัสร์สรา ธำรงค์รัชต์จินดา</t>
  </si>
  <si>
    <t>112/27 ม.16 ต.บางแก้ว อ.บางพลี จ.สมุทรปราการ 10540</t>
  </si>
  <si>
    <t>ท5035</t>
  </si>
  <si>
    <t>นางสายฝน รัตนจันทร์</t>
  </si>
  <si>
    <t>222 ม.1 ต.ดอยลาน อ.เมืองเชียงราย จ.เชียงราย 57000</t>
  </si>
  <si>
    <t>ท5035.01</t>
  </si>
  <si>
    <t>นายสมชาย มะโนวรรณ์</t>
  </si>
  <si>
    <t>352 ม.13 ต.ดอยลาน อ.เมืองเชียงราย จ.เชียงราย 57000</t>
  </si>
  <si>
    <t>ท5036</t>
  </si>
  <si>
    <t>นายอ้าย ไชยวงค์</t>
  </si>
  <si>
    <t>27 ม.1 ต.ดอยลาน อ.เมืองเชียงราย จ.เชียงราย 57000</t>
  </si>
  <si>
    <t>ท5037</t>
  </si>
  <si>
    <t>นายโยธิน คำน้อย</t>
  </si>
  <si>
    <t>208 ม.10 ต.บ้านส้อง อ.เวียงสระ จ.สุราษฎร์ธานี 84190</t>
  </si>
  <si>
    <t>ท5038</t>
  </si>
  <si>
    <t>นายเงิน คำน้อย</t>
  </si>
  <si>
    <t>325 ม.1 ต.ดอยลาน อ.เมืองเชียงราย จ.เชียงราย 57000</t>
  </si>
  <si>
    <t>ท5039</t>
  </si>
  <si>
    <t>นายธิ ต่อมจันทร์</t>
  </si>
  <si>
    <t>288 ม.1 ต.ดอยลาน อ.เมืองเชียงราย จ.เชียงราย 57000</t>
  </si>
  <si>
    <t>ท5040</t>
  </si>
  <si>
    <t>ท5041</t>
  </si>
  <si>
    <t>นายอินถา ประเวทจิตต์</t>
  </si>
  <si>
    <t>197 ม.6 ซ.บ้านสันทราย ต.สันทราย อ.เมืองเชียงราย จ.เชียงราย 57000</t>
  </si>
  <si>
    <t>ท5042</t>
  </si>
  <si>
    <t>1. นางสาวเกศแก้ว ทวยเจริญ
2. นายรุ่งโรจน์ ทวยเจริญ</t>
  </si>
  <si>
    <t>91/1392 ซ.นวลจันทร์ 56 แยก 1 แขวงนวลจันทร์ เขตบึงกุ่ม กทม. 10240</t>
  </si>
  <si>
    <t>ท5044</t>
  </si>
  <si>
    <t>นายสมศักดิ์ หมื่นไชยวงค์</t>
  </si>
  <si>
    <t>94 ม.3 ต.ดอยลาน อ.เมืองเชียงราย จ.เชียงราย 57000</t>
  </si>
  <si>
    <t>ท5045</t>
  </si>
  <si>
    <t>94 ม.13 ต.ดอยลาน อ.เมืองเชียงราย จ.เชียงราย 57000</t>
  </si>
  <si>
    <t>ท5046</t>
  </si>
  <si>
    <t>นางสาวสุวรรณา ลัชชานนท์</t>
  </si>
  <si>
    <t>8 ซ.พระรามเก้า 46 (ถนนเสรี8) แขวงสวนหลวง เขตสวนหลวง กทม. 10250</t>
  </si>
  <si>
    <t>ท5048</t>
  </si>
  <si>
    <t>ท5049</t>
  </si>
  <si>
    <t>208/2 ม.10 ต.บ้านส้อง อ.เวียงสระ จ.สุราษฎร์ธานี 84190</t>
  </si>
  <si>
    <t>ท5050</t>
  </si>
  <si>
    <t>1. นายมนตรี กรกชพรรณ
2. นางสายรุ้ง กรกชพรรณ</t>
  </si>
  <si>
    <t>22 ถ.บุญศิริ ต.ท่าประดู่ อ.เมืองระยอง จ.ระยอง 21000</t>
  </si>
  <si>
    <t>ท5051</t>
  </si>
  <si>
    <t>นายมานัส ปันสุรินทร์</t>
  </si>
  <si>
    <t>165 ม.14 ต.ห้วยสัก อ.เมืองเชียงราย จ.เชียงราย 57000</t>
  </si>
  <si>
    <t>ท5052</t>
  </si>
  <si>
    <t>นายวิมล พ่วงแสง</t>
  </si>
  <si>
    <t>107/340 ม.5 แขวงมีนบุรี เขตมีนบุรี กทม. 10510</t>
  </si>
  <si>
    <t>ท5053</t>
  </si>
  <si>
    <t>นายประสิทธิ์ เดโช</t>
  </si>
  <si>
    <t>250/6 ม.24 ต.รอบเวียง อ.เมืองเชียงราย จ.เชียงราย 57000</t>
  </si>
  <si>
    <t>ท5055</t>
  </si>
  <si>
    <t>นายมานะ มูสโกภาส</t>
  </si>
  <si>
    <t>114 ม.9 ต.ควนขนุน อ.ควนขนุน จ.พัทลุง 93110</t>
  </si>
  <si>
    <t>ท5056</t>
  </si>
  <si>
    <t>นายทวีวัฒน์ เผ่ากา</t>
  </si>
  <si>
    <t>29 ม.20 ต.ดอยลาน อ.เมืองเชียงราย จ.เชียงราย 57000</t>
  </si>
  <si>
    <t>ท5058</t>
  </si>
  <si>
    <t>นางวิภา อาศิรพงศ์พิศิษฐ์</t>
  </si>
  <si>
    <t>499/1 ม.2 ต.เวียง อ.เมืองเชียงราย จ.เชียงราย 57000</t>
  </si>
  <si>
    <t>ท5059</t>
  </si>
  <si>
    <t>ไม่ถูกเวนคืน</t>
  </si>
  <si>
    <t>ท5060</t>
  </si>
  <si>
    <t>นางทัศนีย์ สมณาศักดิ์</t>
  </si>
  <si>
    <t>2/1 ม.20 ต.ดอยลาน อ.เมืองเชียงราย จ.เชียงราย 57000</t>
  </si>
  <si>
    <t>ท5061</t>
  </si>
  <si>
    <t>4951 II 9676</t>
  </si>
  <si>
    <t>ท5063</t>
  </si>
  <si>
    <t>ท5063.01</t>
  </si>
  <si>
    <t>ท5064</t>
  </si>
  <si>
    <t>1. นายธนกฤต เรามานะชัย
2. นายเรืองชัย เรามานะชัย
3. นายจินดา เรามานะชัย</t>
  </si>
  <si>
    <t>110 ซ.ปราโมทย์ 2 แขวงสุริยวงศ์ เขตบางรัก กทม. 10500</t>
  </si>
  <si>
    <t>4948 II 9678</t>
  </si>
  <si>
    <t>ท5065</t>
  </si>
  <si>
    <t>1. นายธนกฤต เรมานะชัย
2. นายเรืองชัย เรามานะชัย
3. นายจินดา เรามานะชัย</t>
  </si>
  <si>
    <t>ท5066</t>
  </si>
  <si>
    <t>นางสาวเบ็ญจมาศ แปงคำ</t>
  </si>
  <si>
    <t>53/9 ซ.นิมิตใหม่ 18 แขวงทรายกองดิน เขตคลองสามวา กทม. 10510</t>
  </si>
  <si>
    <t>ท5067</t>
  </si>
  <si>
    <t>ท5068</t>
  </si>
  <si>
    <t>1. นางสาวดารณี ลีลาเลิศประเสริฐ
2. นายธนกฤต เรามานะชัย
3. นางสาวนิฐิมา เรามานะชัย
(1-3) ผู้จัดการมรดกนายเรืองชัย เรามานะชัย</t>
  </si>
  <si>
    <t>108/2 ม.19 ต.รอบเวียง อ.เมืองเชียงราย จ.เชียงราย 57000</t>
  </si>
  <si>
    <t>ท5069</t>
  </si>
  <si>
    <t>ท5070</t>
  </si>
  <si>
    <t>1. นายเรืองชัย เรามานะชัย
2. นางสาวดารณี ลีลาเลิศประเสริฐ
3. นายจินดา เรามานะชัย</t>
  </si>
  <si>
    <t>4949 II 9678</t>
  </si>
  <si>
    <t>เล่ม14ข หน้า50</t>
  </si>
  <si>
    <t>ท5071</t>
  </si>
  <si>
    <t>บริษัท ป่าไม้หอม จำกัด</t>
  </si>
  <si>
    <t>346/4 ม.15 ต.รอบเวียง อ.เมืองเชียงราย จ.เชียงราย 57000</t>
  </si>
  <si>
    <t>ท5072</t>
  </si>
  <si>
    <t>1. นางสาวเกศยา นพวิชัย
2. นายพาวิช นพวิชัย</t>
  </si>
  <si>
    <t>5 แขวงถนนพญาไท เขตราชเทวี กทม. 10400</t>
  </si>
  <si>
    <t>ท5073</t>
  </si>
  <si>
    <t>นายต่อพันธ์ พิสิษฐ์กุล</t>
  </si>
  <si>
    <t>132 ซ.ทรงสะอาด แขวงลาดยาว เขตจตุจักร กทม. 10900</t>
  </si>
  <si>
    <t>ท5073.01</t>
  </si>
  <si>
    <t>บริษัทพัสวี ดีเวลลอปเมนท์จำกัด</t>
  </si>
  <si>
    <t>17 ซ.รามคำแหง 12 แยก 2 แขวงหัวหมาก เขตบางกะปิ กทม. 10240</t>
  </si>
  <si>
    <t>4948 II แผ่นที่ 36</t>
  </si>
  <si>
    <t>เล่ม48ข หน้า21</t>
  </si>
  <si>
    <t>รฟท. ยื่นคำขอฯ เพิ่มเติมแล้ว</t>
  </si>
  <si>
    <t>ท5074</t>
  </si>
  <si>
    <t>นางอาภาวดี มีคุณเอี่ยม</t>
  </si>
  <si>
    <t>2/1540155 ถ.พหลโยธิน แขวงสามเสนใน เขตพญาไท กทม. 10400</t>
  </si>
  <si>
    <t>ท5075</t>
  </si>
  <si>
    <t>ท5076</t>
  </si>
  <si>
    <t>นายศักดิ์ เตชาชาญ</t>
  </si>
  <si>
    <t>15 ซ.รามคำแหง 12 แยก 2 แขวงหัวหมาก เขตบางกะปิ กทม. 10240</t>
  </si>
  <si>
    <t>ท5077</t>
  </si>
  <si>
    <t>ท5078</t>
  </si>
  <si>
    <t>ท5079</t>
  </si>
  <si>
    <t>ท5080</t>
  </si>
  <si>
    <t>ท5081</t>
  </si>
  <si>
    <t>ท5082</t>
  </si>
  <si>
    <t>นางศลีพร เนตรพุกกณะ</t>
  </si>
  <si>
    <t>115/138 ม.9 แขวงลาดพร้าว เขตลาดพร้าว กทม. 10230</t>
  </si>
  <si>
    <t>ท5083</t>
  </si>
  <si>
    <t>ท5084</t>
  </si>
  <si>
    <t>นางสาวจวงจันทร์ เหมะรัชตะ</t>
  </si>
  <si>
    <t>228/10 ถ.ลาดพร้าว แขวงลาดยาว เขตจตุจักร กทม. 10900</t>
  </si>
  <si>
    <t>เล่ม49ก หน้า32</t>
  </si>
  <si>
    <t>ท5084.01</t>
  </si>
  <si>
    <t>เล่ม49ก หน้า31</t>
  </si>
  <si>
    <t>ท5084.02</t>
  </si>
  <si>
    <t>นายสุพงษ์ ลิ้มพานิช</t>
  </si>
  <si>
    <t>6 ซ.7 บุญศิริ ต.ปากน้ำ อ.เมืองสมุทรปราการ จ.สมุทรปราการ 10270.</t>
  </si>
  <si>
    <t>เล่ม49ก หน้า30</t>
  </si>
  <si>
    <t>ท5085</t>
  </si>
  <si>
    <t>นางสาวณพีรา เตชาชาญ</t>
  </si>
  <si>
    <t>13 ซ.รามคำแหง 12 แยก 2 แขวงหัวหมาก เขตบางกะปิ กทม. 10240</t>
  </si>
  <si>
    <t>ท5086</t>
  </si>
  <si>
    <t>ท5087</t>
  </si>
  <si>
    <t>ท5088</t>
  </si>
  <si>
    <t>23/2 ซ.รามคำแหง 12 แยก 1 (อุดมยศ1) แขวงหัวหมาก เขตบางกะปิ กทม. 10240</t>
  </si>
  <si>
    <t>ท5089</t>
  </si>
  <si>
    <t>ท5090</t>
  </si>
  <si>
    <t>ท5091</t>
  </si>
  <si>
    <t>ท5092</t>
  </si>
  <si>
    <t>ท5093</t>
  </si>
  <si>
    <t>ท5094</t>
  </si>
  <si>
    <t>ท5095</t>
  </si>
  <si>
    <t>ท5096</t>
  </si>
  <si>
    <t>นางสาวนันทชพร สถาพรจงพิทักษ์ (ผู้จัดการมรดกนายสุขสันต์ สถาพรจงพิทักษ์)</t>
  </si>
  <si>
    <t>70/378 ม.1 ต.บางบัวทอง อ.บางบัวทอง จ.นนทบุรี 11110</t>
  </si>
  <si>
    <t>เล่ม49ก หน้า17</t>
  </si>
  <si>
    <t>ท5096.01</t>
  </si>
  <si>
    <t>นายสมชาย ลิ้มจิตสมบูรณ์</t>
  </si>
  <si>
    <t>40 ถ.นางแว่นแก้ว ต.ท่าพี่เลี้ยง อ.เมืองสุพรรณบุรี จ.สุพรรณบุรี 72000</t>
  </si>
  <si>
    <t>เล่ม49ก หน้า18</t>
  </si>
  <si>
    <t>ท5096.02</t>
  </si>
  <si>
    <t>นางอมรรัตน์ นิติวรรัตน์</t>
  </si>
  <si>
    <t>99/2 ม.2 ต.ท่าทอง อ.เมืองพิษณุโลก  จ.พิษณุโลก 65000</t>
  </si>
  <si>
    <t>ท5097</t>
  </si>
  <si>
    <t>ท5098</t>
  </si>
  <si>
    <t>ท5099</t>
  </si>
  <si>
    <t>ท5100</t>
  </si>
  <si>
    <t>ท5101</t>
  </si>
  <si>
    <t>ท5102</t>
  </si>
  <si>
    <t>ท5102.01</t>
  </si>
  <si>
    <t>นายสมาน ทานะขันธ์</t>
  </si>
  <si>
    <t>125 ม.19 ต.ห้วยสัก อ.เมืองเชียงราย จ.เชียงราย 57000</t>
  </si>
  <si>
    <t>ท5103</t>
  </si>
  <si>
    <t>นางสลิลทิพย์ สุวรรณ</t>
  </si>
  <si>
    <t>129/581 ม.3 ต.บางรักน้อย อ.เมืองนนทบุรี จ.นนทบุรี 11000</t>
  </si>
  <si>
    <t>ท5104</t>
  </si>
  <si>
    <t>26/47 ม.11 ต.ตลาดขวัญ อ.เมืองนนทบุรี จ.นนทบุรี 11000</t>
  </si>
  <si>
    <t>ท5105</t>
  </si>
  <si>
    <t>บริษัท เชียงรายพัฒนาการเกษตร จำกัด</t>
  </si>
  <si>
    <t>1/6 ม.13 ต.สันทราย อ.เมืองเชียงราย จ.เชียงราย 57000</t>
  </si>
  <si>
    <t>ท5106</t>
  </si>
  <si>
    <t>ท5107</t>
  </si>
  <si>
    <t>1. นายประหยัด จันทรส
2. นางประไพ จันทรส</t>
  </si>
  <si>
    <t>99 ม26 ต.ห้วยสัก อ.เมืองเชียงราย จ.เชียงราย 57000</t>
  </si>
  <si>
    <t>ท5108</t>
  </si>
  <si>
    <t>ท5109</t>
  </si>
  <si>
    <t>นายทวีศักดิ์ ประสาขา</t>
  </si>
  <si>
    <t>111 ม.19 ต.ห้วยสัก อ.เมืองเชียงราย จ.เชียงราย 57000</t>
  </si>
  <si>
    <t>ท5110</t>
  </si>
  <si>
    <t>ท5111</t>
  </si>
  <si>
    <t>นายเศกรัช โภคาชัยพัฒน์</t>
  </si>
  <si>
    <t>101/42 ซ.สวนพลู แขวงทุ่งมหาเมฆ เขตสาทร กทม. 10120</t>
  </si>
  <si>
    <t>4948 II 9680</t>
  </si>
  <si>
    <t>ท5112</t>
  </si>
  <si>
    <t>ท5113</t>
  </si>
  <si>
    <t>นายวิญญู ศรีสุพรรณทอง</t>
  </si>
  <si>
    <t>29/24 ถ.ทุ่งโฮเต็ล ต.วัดเกต อ.เมืองเชียงใหม่ จ.เชียงใหม่ 50000</t>
  </si>
  <si>
    <t>ท5114</t>
  </si>
  <si>
    <t>นายสมบูรณ์ ปานสิริธนาโชติ</t>
  </si>
  <si>
    <t>23/266 ซ.ประชาอุทิศ 76 แยก 4/2 แขวงทุ่งครุ เขตทุ่งครุ กทม. 10140</t>
  </si>
  <si>
    <t>ท5115</t>
  </si>
  <si>
    <t>นางลัดดาวัลย์ เทอลิน</t>
  </si>
  <si>
    <t>317/101 ม.4 ต.ท่าสาย อ.เมืองเชียงราย จ.เชียงราย 57000</t>
  </si>
  <si>
    <t>ท5116</t>
  </si>
  <si>
    <t>ท5117</t>
  </si>
  <si>
    <t>นางแดง จันทร์วงค์</t>
  </si>
  <si>
    <t>49 ม.19 ต.ห้วยสัก อ.เมืองเชียงราย จ.เชียงราย 57000</t>
  </si>
  <si>
    <t>ท5117.01</t>
  </si>
  <si>
    <t>ท5117.02</t>
  </si>
  <si>
    <t>นางสมพรรณ์ แดงจันทร์ตา</t>
  </si>
  <si>
    <t>382 ม.19 ต.ห้วยสัก อ.เมืองเชียงราย จ.เชียงราย 57000</t>
  </si>
  <si>
    <t>ท5117.03</t>
  </si>
  <si>
    <t>ท5117.04</t>
  </si>
  <si>
    <t>นายศิริชัย เหมรุ่งโรจน์</t>
  </si>
  <si>
    <t>46048 ซ.ดำรงราษฎร ต.ตะพานหิน อ.ตะพานหิน จ.พิจิตร 66110</t>
  </si>
  <si>
    <t>ท5117.05</t>
  </si>
  <si>
    <t>นางสาวทัศนีย์ จันทร์วงค์</t>
  </si>
  <si>
    <t>45 ม.19 ต.ห้วยสัก อ.เมืองเชียงราย จ.เชียงราย 57000</t>
  </si>
  <si>
    <t>ท5117.06</t>
  </si>
  <si>
    <t>นางสาวกณิกา ลิงสุราช</t>
  </si>
  <si>
    <t>332 ม.19 ต.ห้วยสัก อ.เมืองเชียงราย จ.เชียงราย 57000</t>
  </si>
  <si>
    <t>ท5117.07</t>
  </si>
  <si>
    <t>นางสาวพัชรี จันวงค์</t>
  </si>
  <si>
    <t>59 ม.19 ต.ห้วยสัก อ.เมืองเชียงราย จ.เชียงราย 57000</t>
  </si>
  <si>
    <t>ท5118</t>
  </si>
  <si>
    <t>1. นางสาววันทนา อิศราวิศวกุล
2. นางสาวอริยา เลิศชวนะกุล</t>
  </si>
  <si>
    <t>163 ถ.ตรอกอาคารพิบูลวัฒนา แขวงสามเสนใน เขตพญาไท กทม. 10400</t>
  </si>
  <si>
    <t>ท5119</t>
  </si>
  <si>
    <t>นายณรงค์ ห่อนบุญเหิม</t>
  </si>
  <si>
    <t>326 ม.12 ต.ห้วยสัก อ.เมืองเชียงราย จ.เชียงราย 57000</t>
  </si>
  <si>
    <t>ท5120</t>
  </si>
  <si>
    <t>นายอิ่นแก้ว จันทรส</t>
  </si>
  <si>
    <t>278 ม.12 ต.ห้วยสัก อ.เมืองเชียงราย จ.เชียงราย 57000</t>
  </si>
  <si>
    <t>ท5121</t>
  </si>
  <si>
    <t>นายวิสิทธิ์ ชำนาญรัตนกุล</t>
  </si>
  <si>
    <t>355/28 ถ.หลวง แขวงวัดเทพศิรินทร์ เขตป้อมปราบศัตรูพ่าย กทม. 10100</t>
  </si>
  <si>
    <t>ท5122</t>
  </si>
  <si>
    <t>ท5123</t>
  </si>
  <si>
    <t>ท5124</t>
  </si>
  <si>
    <t>นางสงกรานต์ ขันทะ</t>
  </si>
  <si>
    <t>344 ม.19 ต.ห้วยสัก อ.เมืองเชียงราย จ.เชียงราย 57000</t>
  </si>
  <si>
    <t>ท5125</t>
  </si>
  <si>
    <t>นายบุญ ปาสำลี</t>
  </si>
  <si>
    <t>13 ม.29 ต.ห้วยสัก อ.เมืองเชียงราย จ.เชียงราย 57000</t>
  </si>
  <si>
    <t>4948 II 9480</t>
  </si>
  <si>
    <t>ท5125.01</t>
  </si>
  <si>
    <t>นายรัตน์ ปาสำลี</t>
  </si>
  <si>
    <t>103 ม.12 ต.ห้วยสัก อ.เมืองเชียงราย จ.เชียงราย 57000</t>
  </si>
  <si>
    <t>ท5126</t>
  </si>
  <si>
    <t>นายธวัชชัย ธีรเสถียรกุล</t>
  </si>
  <si>
    <t>123/1 ม.1 ต.แขวงต้นเปา อ.สันกำแพง จ.เชียงใหม่ 50130</t>
  </si>
  <si>
    <t>4948 II 9480,9680</t>
  </si>
  <si>
    <t>ท5127</t>
  </si>
  <si>
    <t>นายศุภสิทธิ์ วิบูลย์ลาภ</t>
  </si>
  <si>
    <t>17/1 ซ.ลาดพร้าว 24 แขวงจอมพล เขตจตุจักร กทม. 10900</t>
  </si>
  <si>
    <t>ท5128</t>
  </si>
  <si>
    <t>ท5129</t>
  </si>
  <si>
    <t>ท5130</t>
  </si>
  <si>
    <t>--</t>
  </si>
  <si>
    <t xml:space="preserve">แก้ไข รว 9 แล้ว </t>
  </si>
  <si>
    <t>ท5131</t>
  </si>
  <si>
    <t>ท5132</t>
  </si>
  <si>
    <t>ท5133</t>
  </si>
  <si>
    <t>นางกมลทิพย์ วิบูลย์ลาภ</t>
  </si>
  <si>
    <t>123/8 ม.1 ต.ต้นเปา อ.สันกำแพง จ.เชียงใหม่ 50130</t>
  </si>
  <si>
    <t>ท5134</t>
  </si>
  <si>
    <t>ท5135</t>
  </si>
  <si>
    <t>ท5136</t>
  </si>
  <si>
    <t>ท5137</t>
  </si>
  <si>
    <t>นางสาวพลอยประภัส วิบูลย์ลาภ</t>
  </si>
  <si>
    <t>17/2 ซ.ลาดพร้าว 24 แขวงจอมพล เขตจตุจักร กทม. 10900</t>
  </si>
  <si>
    <t>4948 II 9480,9482</t>
  </si>
  <si>
    <t>ท5138</t>
  </si>
  <si>
    <t>4948 II 9482,9480</t>
  </si>
  <si>
    <t>ท5139</t>
  </si>
  <si>
    <t>นางจันทิพย์ ปงลังกา</t>
  </si>
  <si>
    <t>12/1 ม.10 ต.รอบเวียง อ.เมืองเชียงราย จ.เชียงราย 57000</t>
  </si>
  <si>
    <t>4948 II 9482,9682</t>
  </si>
  <si>
    <t>ท5140</t>
  </si>
  <si>
    <t>1. นางสาวนงลักษณ์ ดวงแก้ว
2. นางสมพร ดวงแก้ว</t>
  </si>
  <si>
    <t>465 ม.8 ต.ห้วยสัก อ.เมืองเชียงราย จ.เชียงราย 57000</t>
  </si>
  <si>
    <t>4948 II 9482</t>
  </si>
  <si>
    <t>ท5141</t>
  </si>
  <si>
    <t>ท5142</t>
  </si>
  <si>
    <t>นางสาวสุปรียา อินจันทร์ปัน</t>
  </si>
  <si>
    <t>213 ม.18 ต.ห้วยสัก อ.เมืองเชียงราย จ.เชียงราย 57000</t>
  </si>
  <si>
    <t>ท5143</t>
  </si>
  <si>
    <t>นางสาวนงลักษ์ ดวงแก้ว</t>
  </si>
  <si>
    <t>ท5144</t>
  </si>
  <si>
    <t>นางไพลิน ใจปาแก้ว</t>
  </si>
  <si>
    <t>153 ม.18 ต.ห้วยสัก อ.เมืองเชียงราย จ.เชียงราย 57000</t>
  </si>
  <si>
    <t>ท5145</t>
  </si>
  <si>
    <t>นายประเสริฐ สิงห์คะ</t>
  </si>
  <si>
    <t>23 ม.18 ต.ห้วยสัก อ.เมืองเชียงราย จ.เชียงราย 57000</t>
  </si>
  <si>
    <t>ท5146</t>
  </si>
  <si>
    <t>นายจรัล อาษา</t>
  </si>
  <si>
    <t>32 ม.2 ต.ห้วยสัก อ.เมืองเชียงราย จ.เชียงราย 57000</t>
  </si>
  <si>
    <t>ท5147</t>
  </si>
  <si>
    <t>นายเสี้ยม แก้วคำมูล</t>
  </si>
  <si>
    <t>66 ม.8 ต.ห้วยสัก อ.เมืองเชียงราย จ.เชียงราย 57000</t>
  </si>
  <si>
    <t>ท5148</t>
  </si>
  <si>
    <t>นายปรีชา จันทิมา</t>
  </si>
  <si>
    <t>346 ม.18 ต.ห้วยสัก อ.เมืองเชียงราย จ.เชียงราย 57000</t>
  </si>
  <si>
    <t>ท5149</t>
  </si>
  <si>
    <t>นางสาวธัญญารัตน์ ปินตาแก้ว</t>
  </si>
  <si>
    <t>453 ม.18 ต.ห้วยสัก อ.เมืองเชียงราย จ.เชียงราย 57000</t>
  </si>
  <si>
    <t>ท5150</t>
  </si>
  <si>
    <t>นางสาวศรีวรรณ อูปสาแก้ว</t>
  </si>
  <si>
    <t>472 ม.24 ต.ห้วยสัก อ.เมืองเชียงราย จ.เชียงราย 57000</t>
  </si>
  <si>
    <t>ท5151</t>
  </si>
  <si>
    <t>นางจันทร์เพ็ญ ดวงเอ้ย</t>
  </si>
  <si>
    <t>339 ม.24 ต.ห้วยสัก อ.เมืองเชียงราย จ.เชียงราย 57000</t>
  </si>
  <si>
    <t>ท5152</t>
  </si>
  <si>
    <t>นางศรีลัย เหลืองเอี่ยม</t>
  </si>
  <si>
    <t>114 ม.1 ต.วังศาลา อ.ท่าม่วง จ.กาญจนบุรี 71110</t>
  </si>
  <si>
    <t>ท5153</t>
  </si>
  <si>
    <t>นางทองศรี จึงสมานุกูล</t>
  </si>
  <si>
    <t>623 ม.5 ต.รอบเวียง อ.เมืองเชียงราย จ.เชียงราย 57000</t>
  </si>
  <si>
    <t>ท5154</t>
  </si>
  <si>
    <t>นางบัวเขียว กาซ้อน</t>
  </si>
  <si>
    <t>38 ม.24 ต.ห้วยสัก อ.เมืองเชียงราย จ.เชียงราย 57000</t>
  </si>
  <si>
    <t>ท5155</t>
  </si>
  <si>
    <t>นางคนึงนิด สิทธิโน</t>
  </si>
  <si>
    <t>375 ม.12 ต.ห้วยสัก อ.เมืองเชียงราย จ.เชียงราย 57000</t>
  </si>
  <si>
    <t>ท5155.01</t>
  </si>
  <si>
    <t>บริษัท บุญพืช (ประเทศไทย) จำกัด</t>
  </si>
  <si>
    <t>89 ม.18 ต.ห้วยสัก อ.เมืองเชียงราย จ.เชียงราย 57000</t>
  </si>
  <si>
    <t>ท5156</t>
  </si>
  <si>
    <t>นางสาวฟองจันทร์ แก้วปัน</t>
  </si>
  <si>
    <t>220 ม.18 ต.ห้วยสัก อ.เมืองเชียงราย จ.เชียงราย 57000</t>
  </si>
  <si>
    <t>ท5157</t>
  </si>
  <si>
    <t>ท5158</t>
  </si>
  <si>
    <t>นางสาวธัญพร เกเย็น</t>
  </si>
  <si>
    <t>21/2 ม.19 ต.รอบเวียง อ.เมืองเชียงราย จ.เชียงราย 57000</t>
  </si>
  <si>
    <t>แก้ไขเอกสารสิทธิ์ให้ตรง รว 9</t>
  </si>
  <si>
    <t>ท5159</t>
  </si>
  <si>
    <t>นางสาวอรุณวรรณ ไชยนุบาล</t>
  </si>
  <si>
    <t>55 ซ.7 ถ.ช้างเผือก ต.ศรีภูมิ อ.เมืองเชียงใหม่ จ.เชียงใหม่ 50200</t>
  </si>
  <si>
    <t>ท5160</t>
  </si>
  <si>
    <t>นางเรณู เทพวงค์</t>
  </si>
  <si>
    <t>313 ม.24 ต.ห้วยสัก อ.เมืองเชียงราย จ.เชียงราย 57000</t>
  </si>
  <si>
    <t>ท5160.01</t>
  </si>
  <si>
    <t>นางสาวสุภาพร หัตถกอง</t>
  </si>
  <si>
    <t>226/17 ถ.25มกรา ต.พระปฐมเจดีย์ อ.เมืองนครปฐม จ.นครปฐม 73000</t>
  </si>
  <si>
    <t>ท5160.02</t>
  </si>
  <si>
    <t>ท5161</t>
  </si>
  <si>
    <t>นายศิวโรจน์ วัชร์รพีการ</t>
  </si>
  <si>
    <t>347 ม.18 ต.ห้วยสัก อ.เมืองเชียงราย จ.เชียงราย 57000</t>
  </si>
  <si>
    <t>ท5162</t>
  </si>
  <si>
    <t>นายกมล วงค์ใฝ</t>
  </si>
  <si>
    <t>205 ม.24 ต.ห้วยสัก อ.เมืองเชียงราย จ.เชียงราย 57000</t>
  </si>
  <si>
    <t>ท5163</t>
  </si>
  <si>
    <t>ท5164</t>
  </si>
  <si>
    <t>นายทน วิทิยศ</t>
  </si>
  <si>
    <t>334 ม.18 ต.ห้วยสัก อ.เมืองเชียงราย จ.เชียงราย 57000</t>
  </si>
  <si>
    <t>ท5165</t>
  </si>
  <si>
    <t>นางบัวเร็ว กันทวี</t>
  </si>
  <si>
    <t>250 ม.18 ต.ห้วยสัก อ.เมืองเชียงราย จ.เชียงราย 57000</t>
  </si>
  <si>
    <t>ท5166</t>
  </si>
  <si>
    <t>นางเสาวนีย์ ดวงเอ้ย</t>
  </si>
  <si>
    <t>177 ม.29 ต.ห้วยสัก อ.เมืองเชียงราย จ.เชียงราย 57000</t>
  </si>
  <si>
    <t>ท5166.01</t>
  </si>
  <si>
    <t>ท5167</t>
  </si>
  <si>
    <t>นายทา ถาชุม</t>
  </si>
  <si>
    <t>132 ม.18 ต.ห้วยสัก อ.เมืองเชียงราย จ.เชียงราย 57000</t>
  </si>
  <si>
    <t>ท5168</t>
  </si>
  <si>
    <t>นางสาร เสริมศาสน์</t>
  </si>
  <si>
    <t>118/2 ม.1 ต.แม่ดง อ.แว้ง จ.นราธิวาส 96160</t>
  </si>
  <si>
    <t>ท5169</t>
  </si>
  <si>
    <t>ท5170</t>
  </si>
  <si>
    <t>นายประพันธ์ กันทะสัก</t>
  </si>
  <si>
    <t>12 ม.24 ต.ห้วยสัก อ.เมืองเชียงราย จ.เชียงราย 57000</t>
  </si>
  <si>
    <t>ท5171</t>
  </si>
  <si>
    <t>4948 II 9482}9484</t>
  </si>
  <si>
    <t>ท5172</t>
  </si>
  <si>
    <t>นางศรีนวล กันทะสัก</t>
  </si>
  <si>
    <t>265 ม.18 ต.ห้วยสัก อ.เมืองเชียงราย จ.เชียงราย 57000</t>
  </si>
  <si>
    <t>4948 I 9484</t>
  </si>
  <si>
    <t>ท5173</t>
  </si>
  <si>
    <t>1. นายสุวิวัฒณ์ สัญญา
2. นางสาวธนันยภรณ์ สัญญา</t>
  </si>
  <si>
    <t>255/1 ม.14 ต.ห้วยสัก อ.เมืองเชียงราย จ.เชียงราย 57000</t>
  </si>
  <si>
    <t>4948 I 9484,9482</t>
  </si>
  <si>
    <t>ท5174</t>
  </si>
  <si>
    <t>นางทองคำ สัญญา</t>
  </si>
  <si>
    <t>255 ม.14 ต.ห้วยสัก อ.เมืองเชียงราย จ.เชียงราย 57000</t>
  </si>
  <si>
    <t>ท5175</t>
  </si>
  <si>
    <t>ท5175.01</t>
  </si>
  <si>
    <t>ท5176</t>
  </si>
  <si>
    <t>นางสุวรีย์ ติ๊บดี</t>
  </si>
  <si>
    <t>246 ม.28 ต.ห้วยสัก อ.เมืองเชียงราย จ.เชียงราย 57000</t>
  </si>
  <si>
    <t>4948 I 9484,4948 II 9482</t>
  </si>
  <si>
    <t>ท5177</t>
  </si>
  <si>
    <t>นางคำมูล อุดเมืองอิน</t>
  </si>
  <si>
    <t>120 ม.8 ต.ห้วยสัก อ.เมืองเชียงราย จ.เชียงราย 57000</t>
  </si>
  <si>
    <t>ท5178</t>
  </si>
  <si>
    <t>นางสุพิชชา ไลไธสง</t>
  </si>
  <si>
    <t>ท5179</t>
  </si>
  <si>
    <t>นายบุญเสริม แสงวันดี</t>
  </si>
  <si>
    <t>74 ม.13 ต.ห้วยสัก อ.เมืองเชียงราย จ.เชียงราย 57000</t>
  </si>
  <si>
    <t>4949 I 9484</t>
  </si>
  <si>
    <t>เล่ม44ข หน้า23</t>
  </si>
  <si>
    <t>ท5180</t>
  </si>
  <si>
    <t>นางยุพิล ชาติยานนท์</t>
  </si>
  <si>
    <t>84/43 ม.4 แขวงสีกัน เขตดอนเมือง กทม. 10210</t>
  </si>
  <si>
    <t>ท5181</t>
  </si>
  <si>
    <t>นางชลอ เมืองมา</t>
  </si>
  <si>
    <t>297 ม.8 ต.ห้วยสัก อ.เมืองเชียงราย จ.เชียงราย 57000</t>
  </si>
  <si>
    <t>ท5182</t>
  </si>
  <si>
    <t>1. นางปราณีย์ ถาชุม
2. นางจำเนียร แสนเรือน
3. นางสาวจำนาน ปงเมืองมูล
4. นางสายนวล ปงเมืองมูล</t>
  </si>
  <si>
    <t>ท5183</t>
  </si>
  <si>
    <t>นางสาวค้าย คอลลี่</t>
  </si>
  <si>
    <t>305 ม.1 ต.ห้วยสัก อ.เมืองเชียงราย จ.เชียงราย 57000</t>
  </si>
  <si>
    <t>ท5184</t>
  </si>
  <si>
    <t>นายเสถียร อินแสง</t>
  </si>
  <si>
    <t>249 ม.28 ต.ห้วยสัก อ.เมืองเชียงราย จ.เชียงราย 57000</t>
  </si>
  <si>
    <t>ท5185</t>
  </si>
  <si>
    <t>นางอัมพร เลี่ยมคำ</t>
  </si>
  <si>
    <t>5/1 ม.4 ต.ห้วยทราย อ.สันกำแพง จ.เชียงใหม่ 50130</t>
  </si>
  <si>
    <t>ท5186</t>
  </si>
  <si>
    <t>1. นางนุ่น พยายาม
2. นางโสภิต เชื้อเมืองพาน
3. นางโสภา คำเมือง</t>
  </si>
  <si>
    <t>55 ม.13 ต.ห้วยสัก อ.เมืองเชียงราย จ.เชียงราย 57000</t>
  </si>
  <si>
    <t>ท5187</t>
  </si>
  <si>
    <t>นางโสภา คำเมือง</t>
  </si>
  <si>
    <t>ท5188</t>
  </si>
  <si>
    <t>นางสุวรรณา คลังสุพรรณ</t>
  </si>
  <si>
    <t>56/194 ต.ปลายบาง อ.บางกรวย จ.นนทบุรี 11130</t>
  </si>
  <si>
    <t>ท5189</t>
  </si>
  <si>
    <t>นางชญานิษฐ์ สมนา</t>
  </si>
  <si>
    <t>381 ม.25 ต.ห้วยสัก อ.เมืองเชียงราย จ.เชียงราย 57000</t>
  </si>
  <si>
    <t>ท5190</t>
  </si>
  <si>
    <t>นายวิรัช คิดอ่าน</t>
  </si>
  <si>
    <t>418 ม.25 ต.ห้วยสัก อ.เมืองเชียงราย จ.เชียงราย 57000</t>
  </si>
  <si>
    <t>ท5191</t>
  </si>
  <si>
    <t>นางบัวจันทร์ สุรัตน์</t>
  </si>
  <si>
    <t>1 ม.13 ต.ห้วยสัก อ.เมืองเชียงราย จ.เชียงราย 57000</t>
  </si>
  <si>
    <t>เล่ม9หน้า94</t>
  </si>
  <si>
    <t>ท5192</t>
  </si>
  <si>
    <t>นางสุภา ไชยไมถี</t>
  </si>
  <si>
    <t>256 ม.11 ต.หงาว อ.เทิง จ.เชียงราย 57160</t>
  </si>
  <si>
    <t>เล่ม88 หน้า84</t>
  </si>
  <si>
    <t>ท5193</t>
  </si>
  <si>
    <t>นางพานทอง มะโนวรรณ์</t>
  </si>
  <si>
    <t>78 ม.13 ต.ห้วยสัก อ.เมืองเชียงราย จ.เชียงราย 57000</t>
  </si>
  <si>
    <t>เล่ม19 หน้า1</t>
  </si>
  <si>
    <t>ท5194</t>
  </si>
  <si>
    <t>นางสาวทรงศรี ชัชวรัตน์</t>
  </si>
  <si>
    <t>104 ม.10 ต.รอบเวียง อ.เมืองเชียงราย จ.เชียงราย 57000</t>
  </si>
  <si>
    <t>เล่ม18 หน้า79</t>
  </si>
  <si>
    <t>ท5195</t>
  </si>
  <si>
    <t>นายเรือง ปันสุรินทร์</t>
  </si>
  <si>
    <t>258 ม.14 ต.ห้วยสัก อ.เมืองเชียงราย จ.เชียงราย 57000</t>
  </si>
  <si>
    <t>เล่ม88 หน้า83</t>
  </si>
  <si>
    <t>ท5196</t>
  </si>
  <si>
    <t>นายชาญชัย มะโนวรรณ</t>
  </si>
  <si>
    <t>345 ม.13 ต.ห้วยสัก อ.เมืองเชียงราย จ.เชียงราย 57000</t>
  </si>
  <si>
    <t>เล่ม26 หน้า11</t>
  </si>
  <si>
    <t>ท5197</t>
  </si>
  <si>
    <t>นายเลอสรร จันทวาส</t>
  </si>
  <si>
    <t>383 ม.13 ต.ห้วยสัก อ.เมืองเชียงราย จ.เชียงราย 57000</t>
  </si>
  <si>
    <t>ท5198</t>
  </si>
  <si>
    <t>เล้ม18 หน้า77</t>
  </si>
  <si>
    <t>ท5199</t>
  </si>
  <si>
    <t>1. นายเลอสรร จันทวาส
2. นางสาวมยุรี อินทรนาคา</t>
  </si>
  <si>
    <t>42/253 ซ.นิมิตใหม่ 20 แขวงทรายกองดิน เขตคลองสามวา กทม. 10510</t>
  </si>
  <si>
    <t>ท5200</t>
  </si>
  <si>
    <t>นางพรทิพย์ สุภาวรรณ</t>
  </si>
  <si>
    <t>31 ม.2 ต.ท่าสาย อ.เมืองเชียงราย จ.เชียงราย 57000</t>
  </si>
  <si>
    <t>เล่ม26 หน้า54</t>
  </si>
  <si>
    <t>ท5201</t>
  </si>
  <si>
    <t>นายพร้อมเพียง กันทอน</t>
  </si>
  <si>
    <t>เล่ม19 หน้า3</t>
  </si>
  <si>
    <t>ท5202</t>
  </si>
  <si>
    <t>นายวิศาสตร์ ต้นแจ้</t>
  </si>
  <si>
    <t>46 ม.13 ต.ห้วยสัก อ.เมืองเชียงราย จ.เชียงราย 57000</t>
  </si>
  <si>
    <t>เล่ม18 หน้า78</t>
  </si>
  <si>
    <t>ท5203</t>
  </si>
  <si>
    <t>นางวัลลา ธรรมสอน</t>
  </si>
  <si>
    <t>20 ม.13 ต.ห้วยสัก อ.เมืองเชียงราย จ.เชียงราย 57000</t>
  </si>
  <si>
    <t>เล่ม26 หน้า19</t>
  </si>
  <si>
    <t>ท5204</t>
  </si>
  <si>
    <t>เล่ม26 หน้า17</t>
  </si>
  <si>
    <t>ท5205</t>
  </si>
  <si>
    <t>เล่ม26 หน้า20</t>
  </si>
  <si>
    <t>ท5206</t>
  </si>
  <si>
    <t>378 ม.13 ต.ห้วยสัก อ.เมืองเชียงราย จ.เชียงราย 57000</t>
  </si>
  <si>
    <t>เล่ม19 หน้า2</t>
  </si>
  <si>
    <t>ท5207</t>
  </si>
  <si>
    <t>เล่ม18 หน้า83</t>
  </si>
  <si>
    <t>ท5211</t>
  </si>
  <si>
    <t>นายอภินันธ์ บุตรสาร</t>
  </si>
  <si>
    <t>60 ม.13 ต.ห้วยสัก อ.เมืองเชียงราย จ.เชียงราย 57000</t>
  </si>
  <si>
    <t>เล่ม18 หน้า97</t>
  </si>
  <si>
    <t>ท5212</t>
  </si>
  <si>
    <t>นางแต๋งอ่อน วิชาคำ</t>
  </si>
  <si>
    <t>9 ม.13 ต.ห้วยสัก อ.เมืองเชียงราย จ.เชียงราย 57000</t>
  </si>
  <si>
    <t>เล่ม18 หน้า88</t>
  </si>
  <si>
    <t>ท5213</t>
  </si>
  <si>
    <t>นายหล่อง บุตรสาร</t>
  </si>
  <si>
    <t>232 ม.1 ต.ห้วยสัก อ.เมืองเชียงราย จ.เชียงราย 57000</t>
  </si>
  <si>
    <t>เล่ม18 หน้า87</t>
  </si>
  <si>
    <t>ท5215</t>
  </si>
  <si>
    <t>2 ม.13 ต.ห้วยสัก อ.เมืองเชียงราย จ.เชียงราย 57000</t>
  </si>
  <si>
    <t>เล่ม18 หน้า85</t>
  </si>
  <si>
    <t>ท5215.01</t>
  </si>
  <si>
    <t>นายจำลอง บุตรสาร</t>
  </si>
  <si>
    <t>ท5215.02</t>
  </si>
  <si>
    <t>ท5216</t>
  </si>
  <si>
    <t>เล่ม18 หน้า86</t>
  </si>
  <si>
    <t>ท5216.01</t>
  </si>
  <si>
    <t>ท5218.03</t>
  </si>
  <si>
    <t>นางสาวอัจฉราภรณ์ ธนเดชยศวริศ</t>
  </si>
  <si>
    <t>ท5218.04</t>
  </si>
  <si>
    <t>นายสมบูรณ์ กันทะวงค์</t>
  </si>
  <si>
    <t>ท.ค. (สปก)</t>
  </si>
  <si>
    <t>ท5219</t>
  </si>
  <si>
    <t>นายมนตรี มุงเมือง</t>
  </si>
  <si>
    <t>ท5219.01</t>
  </si>
  <si>
    <t>ผู้มีสิทธิ์ (ท5219.01)</t>
  </si>
  <si>
    <t>ท5219.02</t>
  </si>
  <si>
    <t>นายอนุรักษ์ แหนคำ</t>
  </si>
  <si>
    <t>ท5221</t>
  </si>
  <si>
    <t>นางสาวศิรประภา วาทกิจ</t>
  </si>
  <si>
    <t>522/29 ม.10 ต.สันทราย อ.เมืองเชียงราย จ.เชียงราย 57000</t>
  </si>
  <si>
    <t>4948 I 9486</t>
  </si>
  <si>
    <t>ท5221.01</t>
  </si>
  <si>
    <t>นางสาวศิรินทร์ วาทกิจ</t>
  </si>
  <si>
    <t>899/39 ถ.อ่อนนุช แขวงประเวศ เขตประเวศ กทม. 10250</t>
  </si>
  <si>
    <t>ท5221.02</t>
  </si>
  <si>
    <t>นางสาวณัฐกัญญา วาทกิจ</t>
  </si>
  <si>
    <t>ท5222</t>
  </si>
  <si>
    <t>1. นายสตีเฟน ผดุงสิทธิ์
2. นายมารอง ผดุงสิทธิ์</t>
  </si>
  <si>
    <t>4 ซ.12 (ถนนเสรี 4) แขวงหัวหมาก เขตบางกะปิ กทม. 10240</t>
  </si>
  <si>
    <t>4948 I 9486,9286</t>
  </si>
  <si>
    <t>ท5223</t>
  </si>
  <si>
    <t>นายแผน จันทร์เทศ</t>
  </si>
  <si>
    <t>114 ม.5 ต.ห้วยสัก อ.เมืองเชียงราย จ.เชียงราย 57000</t>
  </si>
  <si>
    <t>เล่ม127 หน้า59</t>
  </si>
  <si>
    <t>ท5223.01</t>
  </si>
  <si>
    <t>นางสุขเกษม จันทร์เทศ</t>
  </si>
  <si>
    <t>5/9 ม.5 ต.ห้วยสัก อ.เมืองเชียงราย จ.เชียงราย 57000</t>
  </si>
  <si>
    <t>เล่ม127 หน้า60</t>
  </si>
  <si>
    <t>ท5224.01</t>
  </si>
  <si>
    <t>นางรัศมี จันทร์เทศ</t>
  </si>
  <si>
    <t>420 ม.5 ต.ห้วยสัก อ.เมืองเชียงราย จ.เชียงราย 57000</t>
  </si>
  <si>
    <t>เล่ม127 หน้า57</t>
  </si>
  <si>
    <t>ท5224.02</t>
  </si>
  <si>
    <t>นายเผือด จันทร์เทศ</t>
  </si>
  <si>
    <t>257 ม.29 ต.ห้วยสัก อ.เมืองเชียงราย จ.เชียงราย 57000</t>
  </si>
  <si>
    <t>เล่ม127 หน้า58</t>
  </si>
  <si>
    <t>ท5225</t>
  </si>
  <si>
    <t>บริษัท น้ำสรา จำกัด</t>
  </si>
  <si>
    <t>อาคารอับดุลราฮิมเพรส 990 ถ.พระราม 4 แขวงสีลม เขตบางรัก กทม. 10500</t>
  </si>
  <si>
    <t>ท5226</t>
  </si>
  <si>
    <t>นายณัฐพงษ์ อร่ามรัศมีกุล</t>
  </si>
  <si>
    <t>109 ม.5 ต.ห้วยสัก อ.เมืองเชียงราย จ.เชียงราย 57000</t>
  </si>
  <si>
    <t>4948 I 9286</t>
  </si>
  <si>
    <t>ท5227</t>
  </si>
  <si>
    <t>ท5228</t>
  </si>
  <si>
    <t>ท5229</t>
  </si>
  <si>
    <t>ท5230</t>
  </si>
  <si>
    <t>ท5231</t>
  </si>
  <si>
    <t>ท5232</t>
  </si>
  <si>
    <t>นางศรีพรรณ วุฒิกรธนา</t>
  </si>
  <si>
    <t>167 ม.4 ต.ห้วยสัก อ.เมืองเชียงราย จ.เชียงราย 57000</t>
  </si>
  <si>
    <t>เล่ม9 หน้า14</t>
  </si>
  <si>
    <t>ท5232.01</t>
  </si>
  <si>
    <t>นางแสงระวี โพธิ์สี</t>
  </si>
  <si>
    <t>237 ม.12 ต.ทรายขาว อ.พาน จ.เชียงราย 57120</t>
  </si>
  <si>
    <t>เล่ม9 หน้า5</t>
  </si>
  <si>
    <t>ท5233</t>
  </si>
  <si>
    <t>เล่ม114 หน้า88</t>
  </si>
  <si>
    <t>ท5233.01</t>
  </si>
  <si>
    <t>นางกิ่งแก้ว ชัยเพ็ชร</t>
  </si>
  <si>
    <t>189 ม.5 ต.ห้วยสัก อ.เมืองเชียงราย จ.เชียงราย 57000</t>
  </si>
  <si>
    <t>เล่ม27 หน้า46</t>
  </si>
  <si>
    <t>ท5234</t>
  </si>
  <si>
    <t>นายศรีทัด นาทะสัน</t>
  </si>
  <si>
    <t>115 ม.5 ต.ห้วยสัก อ.เมืองเชียงราย จ.เชียงราย 57000</t>
  </si>
  <si>
    <t>เล่ม9 หน้า13</t>
  </si>
  <si>
    <t>ท5235</t>
  </si>
  <si>
    <t>นางบัวเขียว อุ่นเรือน</t>
  </si>
  <si>
    <t>131 ม.5 ต.ห้วยสัก อ.เมืองเชียงราย จ.เชียงราย 57000</t>
  </si>
  <si>
    <t>เล่ม9 หน้า8</t>
  </si>
  <si>
    <t>ท5236</t>
  </si>
  <si>
    <t>นายสามารถ สุรินทร์</t>
  </si>
  <si>
    <t>16 ม.13 ต.ห้วยสัก อ.เมืองเชียงราย จ.เชียงราย 57000</t>
  </si>
  <si>
    <t>เล่ม9 หน้า29</t>
  </si>
  <si>
    <t>ท5236.01</t>
  </si>
  <si>
    <t>เล่ม9 หน้า28</t>
  </si>
  <si>
    <t>ท5237</t>
  </si>
  <si>
    <t>นางสาวรัตนภรณ์ ฟองดี</t>
  </si>
  <si>
    <t>ท5237.01</t>
  </si>
  <si>
    <t>นางสาวรัตนาภรณ์ ฟองดี</t>
  </si>
  <si>
    <t>18/2 ม.5 ต.ห้วยสัก อ.เมืองเชียงราย จ.เชียงราย 57000</t>
  </si>
  <si>
    <t>เล่ม9 หน้า12</t>
  </si>
  <si>
    <t>ท5238</t>
  </si>
  <si>
    <t>นายเป้า ฟองคำ</t>
  </si>
  <si>
    <t>98 ม.5 ต.ห้วยสัก อ.เมืองเชียงราย จ.เชียงราย 57000</t>
  </si>
  <si>
    <t>เล่ม26 หน้า66</t>
  </si>
  <si>
    <t>ท5239</t>
  </si>
  <si>
    <t>พันโทสนัด ไชยกุหลาบ</t>
  </si>
  <si>
    <t>279 ม.5 ต.ห้วยสัก อ.เมืองเชียงราย จ.เชียงราย 57000</t>
  </si>
  <si>
    <t>ท5239.01</t>
  </si>
  <si>
    <t>ท5239.02</t>
  </si>
  <si>
    <t>นายพลกฤต ไชยกุหลาบ</t>
  </si>
  <si>
    <t>224 ม.5 ต.ห้วยสัก อ.เมืองเชียงราย จ.เชียงราย 57000</t>
  </si>
  <si>
    <t>ท5239.03</t>
  </si>
  <si>
    <t>นายเติมชัย ไชยนุวัติ</t>
  </si>
  <si>
    <t>458 ถ.พระราม 1 แขวงปทุมวัน เขตปทุมวัน กทม. 10330</t>
  </si>
  <si>
    <t>ท5240</t>
  </si>
  <si>
    <t>นางทิพย์รัตน์ ไชยนุวัติ</t>
  </si>
  <si>
    <t>333/11 ซสุขุมวิท 31 แขวงคลองตันเหนือ เขตวัฒนา กทม. 10110</t>
  </si>
  <si>
    <t>ท5241</t>
  </si>
  <si>
    <t>ท5242</t>
  </si>
  <si>
    <t>ท5243</t>
  </si>
  <si>
    <t>4949 I 9286</t>
  </si>
  <si>
    <t>เล่ม8 หน้า30</t>
  </si>
  <si>
    <t>ท5244</t>
  </si>
  <si>
    <t>4950 I 9286</t>
  </si>
  <si>
    <t>เล่ม8 หน้า42</t>
  </si>
  <si>
    <t>ท5245</t>
  </si>
  <si>
    <t>211 ม.20 ต.รอบเวียง อ.เมืองเชียงราย จ.เชียงราย 57000</t>
  </si>
  <si>
    <t>ท5246</t>
  </si>
  <si>
    <t>ท5247</t>
  </si>
  <si>
    <t>ที่ราชพัสดุ ชร.1523</t>
  </si>
  <si>
    <t>ท5248</t>
  </si>
  <si>
    <t>ท5249</t>
  </si>
  <si>
    <t>นางสาวรชตพรรักข์ ฟองดี</t>
  </si>
  <si>
    <t>ท5250</t>
  </si>
  <si>
    <t>กระทรวงมหาดไทย</t>
  </si>
  <si>
    <t>บ้านห้วยสัก ต.ห้วยสัก อ.เมืองเชียงราย จ.เชียงราย 57000</t>
  </si>
  <si>
    <t>ท5251</t>
  </si>
  <si>
    <t>ท5252</t>
  </si>
  <si>
    <t>นายบุญเกิด ชุ่มมะโน</t>
  </si>
  <si>
    <t>59 ม.26 ต.ห้วยสัก อ.เมืองเชียงราย จ.เชียงราย 57000</t>
  </si>
  <si>
    <t>ท5253</t>
  </si>
  <si>
    <t>นางสาวศรสวรรค์ ชุ่มมะโน</t>
  </si>
  <si>
    <t>253 ม.26 ต.ห้วยสัก อ.เมืองเชียงราย จ.เชียงราย 57000</t>
  </si>
  <si>
    <t>ท5254</t>
  </si>
  <si>
    <t>4948 I 9286,9288</t>
  </si>
  <si>
    <t>ท5255</t>
  </si>
  <si>
    <t>202 ม.26 ต.ห้วยสัก อ.เมืองเชียงราย จ.เชียงราย 57000</t>
  </si>
  <si>
    <t>ท5256</t>
  </si>
  <si>
    <t>นายอุคิด สุวรรณประภา</t>
  </si>
  <si>
    <t>91 ม.26 ต.ห้วยสัก อ.เมืองเชียงราย จ.เชียงราย 57000</t>
  </si>
  <si>
    <t>4948 I 9288,9286</t>
  </si>
  <si>
    <t>ท5257</t>
  </si>
  <si>
    <t>นางยุพิน คำมา</t>
  </si>
  <si>
    <t>85 ม.26 ต.ห้วยสัก อ.เมืองเชียงราย จ.เชียงราย 57000</t>
  </si>
  <si>
    <t>4948 I 9288</t>
  </si>
  <si>
    <t>ท5258</t>
  </si>
  <si>
    <t>นายชัยยันต์ วงค์ไชย</t>
  </si>
  <si>
    <t>68 ม.1 ต.ห้วยสัก อ.เมืองเชียงราย จ.เชียงราย 57000</t>
  </si>
  <si>
    <t>ท5259</t>
  </si>
  <si>
    <t>ท5259.01</t>
  </si>
  <si>
    <t>นางพิณทอง ผางคำ</t>
  </si>
  <si>
    <t>260 ม.1 ต.ห้วยสัก อ.เมืองเชียงราย จ.เชียงราย 57000</t>
  </si>
  <si>
    <t>ท5259.02</t>
  </si>
  <si>
    <t>ร้อยตำรวจเอกสมัย วงค์ไชย</t>
  </si>
  <si>
    <t>217 ม.2 ต.ห้วยสัก อ.เมืองเชียงราย จ.เชียงราย 57000</t>
  </si>
  <si>
    <t>ท5260</t>
  </si>
  <si>
    <t>59 ม.1 ต.ห้วยสัก อ.เมืองเชียงราย จ.เชียงราย 57000</t>
  </si>
  <si>
    <t>ท5261</t>
  </si>
  <si>
    <t>นายพงศธร ชุ่มมะโน</t>
  </si>
  <si>
    <t>ท5262</t>
  </si>
  <si>
    <t>นางบุญยวง ธิจิตตัง</t>
  </si>
  <si>
    <t>215 ม.26 ต.ห้วยสัก อ.เมืองเชียงราย จ.เชียงราย 57000</t>
  </si>
  <si>
    <t>ท5263</t>
  </si>
  <si>
    <t>ท5264</t>
  </si>
  <si>
    <t>นายศรีทอน ใจหลวง</t>
  </si>
  <si>
    <t>86 ม.26 ต.ห้วยสัก อ.เมืองเชียงราย จ.เชียงราย 57000</t>
  </si>
  <si>
    <t>ท5265</t>
  </si>
  <si>
    <t>240 ม.26 ต.ห้วยสัก อ.เมืองเชียงราย จ.เชียงราย 57000</t>
  </si>
  <si>
    <t>ท5266</t>
  </si>
  <si>
    <t>ท5267</t>
  </si>
  <si>
    <t>นายเอกชัย คำเป็ก</t>
  </si>
  <si>
    <t>247 ม.24 ต.ห้วยสัก อ.เมืองเชียงราย จ.เชียงราย 57000</t>
  </si>
  <si>
    <t>ท5268</t>
  </si>
  <si>
    <t>1. นางจันทร์ศรี บุญปั๋นดิ
2. นายถาวร บุญปั๋นดิ</t>
  </si>
  <si>
    <t>72/7 ม.15 ซ.บ้านสันโค้งหลวง ต.รอบเวียง อ.เมืองเชียงราย จ.เชียงราย 57000</t>
  </si>
  <si>
    <t>ท5269</t>
  </si>
  <si>
    <t>นายสวัสดิ์ วันทิตย์</t>
  </si>
  <si>
    <t>124 ม.1 ต.ห้วยสัก อ.เมืองเชียงราย จ.เชียงราย 57000</t>
  </si>
  <si>
    <t>4948 II 9288</t>
  </si>
  <si>
    <t>ท5270</t>
  </si>
  <si>
    <t>นายอ้วน คำพุฒ</t>
  </si>
  <si>
    <t>237 ม.26 ต.ห้วยสัก อ.เมืองเชียงราย จ.เชียงราย 57000</t>
  </si>
  <si>
    <t>ท5271</t>
  </si>
  <si>
    <t>นายถาวร บุญปั๋นดิ</t>
  </si>
  <si>
    <t>281 ม.26 ต.ห้วยสัก อ.เมืองเชียงราย จ.เชียงราย 57000</t>
  </si>
  <si>
    <t>ท5271.01</t>
  </si>
  <si>
    <t>นายบุญศรี วันทิตย์</t>
  </si>
  <si>
    <t>ท5272</t>
  </si>
  <si>
    <t>นางสนม ชุ่มมะโน</t>
  </si>
  <si>
    <t>308 ม.26 ต.ห้วยสัก อ.เมืองเชียงราย จ.เชียงราย 57000</t>
  </si>
  <si>
    <t>ท5273</t>
  </si>
  <si>
    <t>นางยอดเรือน ตาธิ</t>
  </si>
  <si>
    <t>38 ม.1 ต.ห้วยสัก อ.เมืองเชียงราย จ.เชียงราย 57000</t>
  </si>
  <si>
    <t>ท5274</t>
  </si>
  <si>
    <t>ท5275</t>
  </si>
  <si>
    <t>นางอรุณ คำมา</t>
  </si>
  <si>
    <t>211 ม.26 ต.ห้วยสัก อ.เมืองเชียงราย จ.เชียงราย 57000</t>
  </si>
  <si>
    <t>ท5276</t>
  </si>
  <si>
    <t>นายสมหวัง อินทะน๊ะ</t>
  </si>
  <si>
    <t>223 ม.26 ต.ห้วยสัก อ.เมืองเชียงราย จ.เชียงราย 57000</t>
  </si>
  <si>
    <t>ท5277</t>
  </si>
  <si>
    <t>นางนารา มาลาวิลาศ</t>
  </si>
  <si>
    <t>105 ม.1 ต.ห้วยสัก อ.เมืองเชียงราย จ.เชียงราย 57000</t>
  </si>
  <si>
    <t>ท5278</t>
  </si>
  <si>
    <t>นายปรีชา อาษา</t>
  </si>
  <si>
    <t>9 ม.26 ต.ห้วยสัก อ.เมืองเชียงราย จ.เชียงราย 57000</t>
  </si>
  <si>
    <t>ท5279</t>
  </si>
  <si>
    <t>นางเป็ง อินทะนะ</t>
  </si>
  <si>
    <t>156 ม.26 ต.ห้วยสัก อ.เมืองเชียงราย จ.เชียงราย 57000</t>
  </si>
  <si>
    <t>ท5279.01</t>
  </si>
  <si>
    <t>ป่าชุมชน ม.26 ต.ห้วยสัก</t>
  </si>
  <si>
    <t>ท5280</t>
  </si>
  <si>
    <t>นางนนทรี ใจคำ</t>
  </si>
  <si>
    <t>23 ม.26 ต.ห้วยสัก อ.เมืองเชียงราย จ.เชียงราย 57000</t>
  </si>
  <si>
    <t>ท5281</t>
  </si>
  <si>
    <t>นายมานะธรรม กลั่นผล</t>
  </si>
  <si>
    <t>197 ม.26 ต.ห้วยสัก อ.เมืองเชียงราย จ.เชียงราย 57000</t>
  </si>
  <si>
    <t>ยกเลิกประกาศ</t>
  </si>
  <si>
    <t>ท5282</t>
  </si>
  <si>
    <t>นายเสาร์ ถ้วนแก้ว</t>
  </si>
  <si>
    <t>375 ม.22 ต.ห้วยสัก อ.เมืองเชียงราย จ.เชียงราย 57000</t>
  </si>
  <si>
    <t>ท5283</t>
  </si>
  <si>
    <t>นางศรีจันทร์ จองคำ</t>
  </si>
  <si>
    <t>57 ม.26 ต.ห้วยสัก อ.เมืองเชียงราย จ.เชียงราย 57000</t>
  </si>
  <si>
    <t>ท5284</t>
  </si>
  <si>
    <t>นางสาวณิชมน ผางคำ</t>
  </si>
  <si>
    <t>329 ม.26 ต.ห้วยสัก อ.เมืองเชียงราย จ.เชียงราย 57000</t>
  </si>
  <si>
    <t>ท5285</t>
  </si>
  <si>
    <t>ป่าชุมชน ม.2 ต.ห้วยสัก</t>
  </si>
  <si>
    <t>4949 I 9288</t>
  </si>
  <si>
    <t>ท5286</t>
  </si>
  <si>
    <t>นายคำ ไทยใหม่</t>
  </si>
  <si>
    <t>218 ม.2 ต.ห้วยสัก อ.เมืองเชียงราย จ.เชียงราย 57000</t>
  </si>
  <si>
    <t>4950 I 9288</t>
  </si>
  <si>
    <t>ท5287</t>
  </si>
  <si>
    <t>4951 I 9288</t>
  </si>
  <si>
    <t>ท5287.01</t>
  </si>
  <si>
    <t>ท5287.02</t>
  </si>
  <si>
    <t>นายเดช ฝั้นโสภา</t>
  </si>
  <si>
    <t>ท5287.03</t>
  </si>
  <si>
    <t>ผู้มีสิทธิ์ (ท5287.03)</t>
  </si>
  <si>
    <t>ท5287.04</t>
  </si>
  <si>
    <t>111 ม.2 ต.ป่าก่อดำ อ.แม่ลาว จ.เชียงราย 57250</t>
  </si>
  <si>
    <t>ท5287.05</t>
  </si>
  <si>
    <t>นางณรดา ทิพย์อำอร</t>
  </si>
  <si>
    <t>286 ม.2 ต.ห้วยสัก อ.เมืองเชียงราย จ.เชียงราย 57000</t>
  </si>
  <si>
    <t>ท5287.06</t>
  </si>
  <si>
    <t>นายสมศักดิ์ ฝั้นโสภา</t>
  </si>
  <si>
    <t>ท5287.07</t>
  </si>
  <si>
    <t>ท5287.08</t>
  </si>
  <si>
    <t>ท5287.09</t>
  </si>
  <si>
    <t>ผู้มีสิทธิ์ (ท5287.09)</t>
  </si>
  <si>
    <t>103 ม.2 ต.ห้วยสัก อ.เมืองเชียงราย จ.เชียงราย 57000</t>
  </si>
  <si>
    <t>ท5288</t>
  </si>
  <si>
    <t>ผู้มีสิทธิ์ (ท5288)</t>
  </si>
  <si>
    <t>195 ม.2 ต.ห้วยสัก อ.เมืองเชียงราย จ.เชียงราย 57000</t>
  </si>
  <si>
    <t>4952 I 9288</t>
  </si>
  <si>
    <t>ท5289</t>
  </si>
  <si>
    <t>นายเสาร์ วันทิตย์</t>
  </si>
  <si>
    <t>4 ม.17 ต.ห้วยสัก อ.เมืองเชียงราย จ.เชียงราย 57000</t>
  </si>
  <si>
    <t>4953 I 9288</t>
  </si>
  <si>
    <t>ท.ค. (โฉนด)</t>
  </si>
  <si>
    <t>ท5291</t>
  </si>
  <si>
    <t>นายทักษิณ ผางคำ</t>
  </si>
  <si>
    <t>281 ม.2 ต.ห้วยสัก อ.เมืองเชียงราย จ.เชียงราย 57000</t>
  </si>
  <si>
    <t>ท5292</t>
  </si>
  <si>
    <t>นางวราภรณ์ ผางคำ</t>
  </si>
  <si>
    <t>164/9 ถ.บรรพปราการ ต.เวียง อ.เมืองเชียงราย จ.เชียงราย 57000</t>
  </si>
  <si>
    <t>4948 I 9290</t>
  </si>
  <si>
    <t>ท5298.01</t>
  </si>
  <si>
    <t>นายรัชพล นรนิธิวรรณ</t>
  </si>
  <si>
    <t>118 ม.9 ต.ป่าก่อดำ อ.แม่ลาว จ.เชียงราย 57250</t>
  </si>
  <si>
    <t>4950 I 9290</t>
  </si>
  <si>
    <t>ท5300</t>
  </si>
  <si>
    <t>บริษัท เชียงรายสินธานี จำกัด</t>
  </si>
  <si>
    <t>535/304 ถ.บรรพปราการ ต.เวียง อ.เมืองเชียงราย จ.เชียงราย 57000</t>
  </si>
  <si>
    <t>ท5303</t>
  </si>
  <si>
    <t>ผู้มีสิทธิ์ (ท5303)</t>
  </si>
  <si>
    <t>214 ม.2 ต.ห้วยสัก อ.เมืองเชียงราย จ.เชียงราย 57000</t>
  </si>
  <si>
    <t>ท5303.01</t>
  </si>
  <si>
    <t>นายวรวิทย์ ถาวรสุวรรณชัย</t>
  </si>
  <si>
    <t>ท5304</t>
  </si>
  <si>
    <t>นางสาวเณตต์ณัฐฐา สิริคุณานันท์</t>
  </si>
  <si>
    <t>199 ม.1 ต.ป่าแดด อ.ป่าแดด จ.เชียงราย 57190</t>
  </si>
  <si>
    <t>ท5306</t>
  </si>
  <si>
    <t>นายไกรสินธุ์ วงศ์สุรไกร</t>
  </si>
  <si>
    <t>494/15016 ถ.วานิช 1 แขวงสัมพันธวงศ์ เขตสัมพันธวงศ์ กทม. 10100</t>
  </si>
  <si>
    <t>ท5307</t>
  </si>
  <si>
    <t>นายทนันชัย ชุ่มมะโน</t>
  </si>
  <si>
    <t>72 ม.2 ต.ห้วยสัก อ.เมืองเชียงราย จ.เชียงราย 57000</t>
  </si>
  <si>
    <t>ท5307.01</t>
  </si>
  <si>
    <t>นางสาวเทียม ชุ่มมะโน</t>
  </si>
  <si>
    <t>ท5308</t>
  </si>
  <si>
    <t>นายชนินทร์ คุณชยางกูร</t>
  </si>
  <si>
    <t>60/7 ม.17 ต.รอบเวียง อ.เมืองเชียงราย จ.เชียงราย 57000</t>
  </si>
  <si>
    <t>เล่ม117 หน้า1</t>
  </si>
  <si>
    <t>ท5308.02</t>
  </si>
  <si>
    <t>นายสิน ชุ่มมะโน</t>
  </si>
  <si>
    <t>1 ม.17 ต.ห้วยสัก อ.เมืองเชียงราย จ.เชียงราย 57000</t>
  </si>
  <si>
    <t>เล่ม141 หน้า89</t>
  </si>
  <si>
    <t>ท5308.02-1</t>
  </si>
  <si>
    <t>4948I9290</t>
  </si>
  <si>
    <t>ท5308.03</t>
  </si>
  <si>
    <t>นายเหมย ชุ่มมะโน</t>
  </si>
  <si>
    <t>121 ม.2 ต.ห้วยสัก อ.เมืองเชียงราย จ.เชียงราย 57000</t>
  </si>
  <si>
    <t>เล่ม141 หน้า93</t>
  </si>
  <si>
    <t>ท5308.04</t>
  </si>
  <si>
    <t>นายสิทธิชัย ศรีมณเฑียร์</t>
  </si>
  <si>
    <t>24 ม.6 ต.เวียงชัย อ.เวียงชัย จ.เชียงราย 57210</t>
  </si>
  <si>
    <t>เล่ม141 หน้า94</t>
  </si>
  <si>
    <t>ท5308.07</t>
  </si>
  <si>
    <t>72 ม.2 ต.ห้วยสัก อ.เมือง จ.เชียงราย</t>
  </si>
  <si>
    <t>ท5314</t>
  </si>
  <si>
    <t>4948 I 9299</t>
  </si>
  <si>
    <t>ท5315</t>
  </si>
  <si>
    <t>นางกาญจนา ตุงพิทักษ์พงศ์</t>
  </si>
  <si>
    <t>317/8 ม.4 ต.ท่าสาย อ.เมืองเชียงราย จ.เชียงราย 57000</t>
  </si>
  <si>
    <t>4949 I 9299</t>
  </si>
  <si>
    <t>ท5316</t>
  </si>
  <si>
    <t>นายอารีย์ คำเป็ก</t>
  </si>
  <si>
    <t>347 ม.1 ต.ห้วยสัก อ.เมืองเชียงราย จ.เชียงราย 57000</t>
  </si>
  <si>
    <t>4950 I 9299</t>
  </si>
  <si>
    <t>ท5320</t>
  </si>
  <si>
    <t>นายแสวง จิรธนกิจ</t>
  </si>
  <si>
    <t>459/5 ถ.เพชรเกษม ต.หาดใหญ่ อ.หาดใหญ่ จ.สงขลา 90110</t>
  </si>
  <si>
    <t>ท5322</t>
  </si>
  <si>
    <t>333 ม.2 ต.ห้วยสัก อ.เมืองเชียงราย จ.เชียงราย 57000</t>
  </si>
  <si>
    <t>ท5322.01</t>
  </si>
  <si>
    <t>ท5322.02</t>
  </si>
  <si>
    <t>นางสาวธัญชนัญน์ เชาวลิต</t>
  </si>
  <si>
    <t>111/182 แขวงนวมินทร์ เขตบึงกุ่ม กทม. 10240</t>
  </si>
  <si>
    <t>4848 I 9292</t>
  </si>
  <si>
    <t>ท5324</t>
  </si>
  <si>
    <t>มูลนิธิบ้านชีวิตใหม่</t>
  </si>
  <si>
    <t>591 ม.6 ถ.เชียงราย0เทิง ต.ท่าสาย อ.เมืองเชียงราย จ.เชียงราย 57000</t>
  </si>
  <si>
    <t>ท5325</t>
  </si>
  <si>
    <t>ท5327</t>
  </si>
  <si>
    <t>นายอภิเชษฐ์ เทพอุดม</t>
  </si>
  <si>
    <t>568 ม.12 ต.ท่าสาย อ.เมืองเชียงราย จ.เชียงราย 57000</t>
  </si>
  <si>
    <t>ท5328</t>
  </si>
  <si>
    <t>นางบัวคลี่ ศรีผาย</t>
  </si>
  <si>
    <t>8 ม.6 ซ.หัวดอย ต.ท่าสาย อ.เมืองเชียงราย จ.เชียงราย 57000</t>
  </si>
  <si>
    <t>ท5329</t>
  </si>
  <si>
    <t>นางสาวสมจิต สมบัติ</t>
  </si>
  <si>
    <t>15 ม.6 ต.ท่าสาย อ.เมืองเชียงราย จ.เชียงราย 57000</t>
  </si>
  <si>
    <t>ท5330</t>
  </si>
  <si>
    <t>ผู้มีสิทธิ์ (ท5330)</t>
  </si>
  <si>
    <t>81 ม.12 ต.ท่าสาย อ.เมืองเชียงราย จ.เชียงราย 57000</t>
  </si>
  <si>
    <t>ท5330.01</t>
  </si>
  <si>
    <t>นางนิตติยา เทพอุดม</t>
  </si>
  <si>
    <t>ท5330.02</t>
  </si>
  <si>
    <t>ท5332</t>
  </si>
  <si>
    <t>นางมาลินี สมบัติ</t>
  </si>
  <si>
    <t>92 ม.6 ต.ท่าสาย อ.เมืองเชียงราย จ.เชียงราย 57000</t>
  </si>
  <si>
    <t>ท5332.01</t>
  </si>
  <si>
    <t>นายตา สมบัติ</t>
  </si>
  <si>
    <t>เล่ม145 หน้า27</t>
  </si>
  <si>
    <t>ท5332.02</t>
  </si>
  <si>
    <t>ท5334</t>
  </si>
  <si>
    <t>นางสาวดวงพร ค้างคำ</t>
  </si>
  <si>
    <t>277/52 ม.8 ต.รอบเวียง อ.เมืองเชียงราย จ.เชียงราย 57000</t>
  </si>
  <si>
    <t>ท5334.01</t>
  </si>
  <si>
    <t>นางสาวมยุรา มาเยอะ</t>
  </si>
  <si>
    <t>35/ช ม.6 ต.ดอยฮาง อ.เมืองเชียงราย จ.เชียงราย 57000</t>
  </si>
  <si>
    <t>ท5334.02</t>
  </si>
  <si>
    <t>นางสาวมัทธิตา จันทร์มณี</t>
  </si>
  <si>
    <t>129 ม.9 ต.สันมะเค็ด อ.พาน จ.เชียงราย 57120</t>
  </si>
  <si>
    <t>ท5334.03</t>
  </si>
  <si>
    <t>นายยิโพ แลเชอ</t>
  </si>
  <si>
    <t>24/ช ม.6 ต.ดอยฮาง อ.เมืองเชียงราย จ.เชียงราย 57000</t>
  </si>
  <si>
    <t>ท5335</t>
  </si>
  <si>
    <t>นายธนพล จินดาวิภูษิต</t>
  </si>
  <si>
    <t>180/17 ม.12 ต.รอบเวียง อ.เมืองเชียงราย จ.เชียงราย 57000</t>
  </si>
  <si>
    <t>ท5336</t>
  </si>
  <si>
    <t>ท5337</t>
  </si>
  <si>
    <t>นายเฉลิมพันธุ์ งามพักตรานนท์</t>
  </si>
  <si>
    <t>198 ม.1 ต.ป่าซาง อ.เวียงเชียงรุ้ง จ.เชียงราย 57210</t>
  </si>
  <si>
    <t>ท5337.01</t>
  </si>
  <si>
    <t>นางนันทนา ทอล์บรุ๊ค</t>
  </si>
  <si>
    <t>58 ม.1 ต.ป่าซาง อ.เวียงเชียงรุ้ง จ.เชียงราย 57210</t>
  </si>
  <si>
    <t>ท5337.02</t>
  </si>
  <si>
    <t>นายปรีชา ศรีคำเบ้า</t>
  </si>
  <si>
    <t>97/3 ม.19 ต.รอบเวียง อ.เมืองเชียงราย จ.เชียงราย 57000</t>
  </si>
  <si>
    <t>ท5338</t>
  </si>
  <si>
    <t>นางสาวกษมา อายิ</t>
  </si>
  <si>
    <t>5 ม.10 ต.วาวี อ.แม่สรวย จ.เชียงราย 57180</t>
  </si>
  <si>
    <t>ท5338.01</t>
  </si>
  <si>
    <t>นายวสันต์ ศรีวิลัย</t>
  </si>
  <si>
    <t>25/3 ม.3 ต.ป่าตาล อ.ขุนตาล จ.เชียงราย 57340</t>
  </si>
  <si>
    <t>ท5339</t>
  </si>
  <si>
    <t>นางอัจฉราพร ตันวัชรพันธ์</t>
  </si>
  <si>
    <t>246 ม.2 ต.สันทราย อ.เมืองเชียงราย จ.เชียงราย 57000</t>
  </si>
  <si>
    <t>ท5339.01</t>
  </si>
  <si>
    <t>นางสมจิต เพชรชนะ</t>
  </si>
  <si>
    <t>522/24 ม.10 ต.สันทราย อ.เมืองเชียงราย จ.เชียงราย 57110</t>
  </si>
  <si>
    <t>ท5340</t>
  </si>
  <si>
    <t>1. นายยุทธศิลป์ บุญมารักษ์
2. นางสาวนุชจิรา ดาวคุด</t>
  </si>
  <si>
    <t>259/3 ม.21 ต.รอบเวียง อ.เมืองเชียงราย จ.เชียงราย 57000</t>
  </si>
  <si>
    <t>ท5340.01</t>
  </si>
  <si>
    <t>1. นางสาวอารีย์ สมพฤกษ์
2. นางสาวเอกธิดา สุรีพิทักษ์
3. นางสุพินพร พุ่มหมื่นไวย</t>
  </si>
  <si>
    <t>18 ม.14 ต.รอบเวียง อ.เมืองเชียงราย จ.เชียงราย 57000</t>
  </si>
  <si>
    <t>ท5340.02</t>
  </si>
  <si>
    <t>นางศศิพิมพ์ วงศ์ใหญ่</t>
  </si>
  <si>
    <t>33/2 ม.13 ต.รอบเวียง อ.เมืองเชียงราย จ.เชียงราย 57000</t>
  </si>
  <si>
    <t>ท5340.03</t>
  </si>
  <si>
    <t>นายนิคม ปัญญโรจน์</t>
  </si>
  <si>
    <t>289 ม.15 ต.รอบเวียง อ.เมืองเชียงราย จ.เชียงราย 57000</t>
  </si>
  <si>
    <t>ท5340.04</t>
  </si>
  <si>
    <t>นางสาวกอบกนก ศิรพัฒน์พงค์</t>
  </si>
  <si>
    <t>1025/9 ถ.เจ็ดยอด ต.เวียง อ.เมืองเชียงราย จ.เชียงราย 57000</t>
  </si>
  <si>
    <t>ท5341</t>
  </si>
  <si>
    <t>นางกุหลาบ กายาไชย</t>
  </si>
  <si>
    <t>414 ม.6 ต.ท่าสาย อ.เมืองเชียงราย จ.เชียงราย 57000</t>
  </si>
  <si>
    <t>4948 I แผ่นที่ 125</t>
  </si>
  <si>
    <t>เล่ม4ข หน้า38</t>
  </si>
  <si>
    <t>ท5341.01</t>
  </si>
  <si>
    <t>นายประสงค์ ศักดิ์ศรีสถาพร</t>
  </si>
  <si>
    <t>3 ซ.สมเด็จพระเจ้าตากสิน 29 แขวงสำเหร่ เขตธนบุรี กทม. 10600</t>
  </si>
  <si>
    <t>เล่ม4ข หน้า44</t>
  </si>
  <si>
    <t>ท5341.02</t>
  </si>
  <si>
    <t>เล่ม4ข หน้า45</t>
  </si>
  <si>
    <t>ท5341.03</t>
  </si>
  <si>
    <t>เล่ม4ข หน้า46</t>
  </si>
  <si>
    <t>ท5341.04</t>
  </si>
  <si>
    <t>เล่ม4ข หน้า41</t>
  </si>
  <si>
    <t>ท5341.05</t>
  </si>
  <si>
    <t>เล่ม4ข หน้า42</t>
  </si>
  <si>
    <t>ท5341.06</t>
  </si>
  <si>
    <t>เล่ม4ข หน้า47</t>
  </si>
  <si>
    <t>ท5342</t>
  </si>
  <si>
    <t>นางสมพร ทาเคดะ</t>
  </si>
  <si>
    <t>110 ม.6 ต.ท่าสาย อ.เมืองเชียงราย จ.เชียงราย 57000</t>
  </si>
  <si>
    <t>ท5343</t>
  </si>
  <si>
    <t>นายกิตติพัฒน์ แสงพระการ</t>
  </si>
  <si>
    <t>11 ม.12 ต.ท่าสาย อ.เมืองเชียงราย จ.เชียงราย 57000</t>
  </si>
  <si>
    <t>ท5344</t>
  </si>
  <si>
    <t>นางดี สวัสดี</t>
  </si>
  <si>
    <t>32 ม.12 ต.ท่าสาย อ.เมืองเชียงราย จ.เชียงราย 57000</t>
  </si>
  <si>
    <t>ท5345</t>
  </si>
  <si>
    <t>นางสายพิณ สวัสดี</t>
  </si>
  <si>
    <t>42 ม.12 ต.ท่าสาย อ.เมืองเชียงราย จ.เชียงราย 57000</t>
  </si>
  <si>
    <t>ท5346.01</t>
  </si>
  <si>
    <t>นายเกษมสันต์ บัวหุ่ง</t>
  </si>
  <si>
    <t>79 ม.12 ต.ท่าสาย อ.เมืองเชียงราย จ.เชียงราย 57000</t>
  </si>
  <si>
    <t>ท5346.02</t>
  </si>
  <si>
    <t>นายผัด สมบัติ</t>
  </si>
  <si>
    <t>324 ม.6 ต.ท่าสาย อ.เมืองเชียงราย จ.เชียงราย 57000</t>
  </si>
  <si>
    <t>ท5346.03</t>
  </si>
  <si>
    <t>นางชนานุช ชัยศิลปบุญ</t>
  </si>
  <si>
    <t>60/2 ม.16 ต.รอบเวียง อ.เมืองเชียงราย จ.เชียงราย 57000</t>
  </si>
  <si>
    <t>ท5346.04</t>
  </si>
  <si>
    <t>นายบุญแสง บัวทิพย์</t>
  </si>
  <si>
    <t>50/452 ซ.หทัยราษฎร์ 6 แขวงบางชัน เขตคลองสามวา กทม. 10510</t>
  </si>
  <si>
    <t>ท5346.05</t>
  </si>
  <si>
    <t>1. นายกัณย์พัฒน์ ธรรมวุฒิ
2. นางสาวอนาวิลา ธรรมวุฒิ</t>
  </si>
  <si>
    <t>317/98 ม.13 ต.ท่าสาย อ.เมืองเชียงราย จ.เชียงราย 57000</t>
  </si>
  <si>
    <t>ท5346.06</t>
  </si>
  <si>
    <t>1. นางสาวณฐภรณ์ ไชย์วงค์
2. นางสาวสุดารัตน์ ฉั่วริยะกุล</t>
  </si>
  <si>
    <t>19 ม.6 ต.รอบเวียง อ.เมืองเชียงราย จ.เชียงราย 57000</t>
  </si>
  <si>
    <t>ท5346.07</t>
  </si>
  <si>
    <t>นายสมศักดิ์ วิงวอน</t>
  </si>
  <si>
    <t>288 ม.18 ต.ห้วยซ้อ อ.เชียงของ จ.เชียงราย 57140</t>
  </si>
  <si>
    <t>ท5346.08</t>
  </si>
  <si>
    <t>นางจินดา คิดดี</t>
  </si>
  <si>
    <t>318 ม.12 ต.ท่าสาย อ.เมืองเชียงราย จ.เชียงราย 57000</t>
  </si>
  <si>
    <t>ท5346.09</t>
  </si>
  <si>
    <t>นางพูนศรี นามเมือง</t>
  </si>
  <si>
    <t>192/1 ม.9 ต.รอบเวียง อ.เมืองเชียงราย จ.เชียงราย 57000</t>
  </si>
  <si>
    <t>ท5347</t>
  </si>
  <si>
    <t>1. นายอภิพงศ์ รัตนประภากร
2. นายกิจชัย รัตนประภากร</t>
  </si>
  <si>
    <t>95/3 ม.18 ต.รอบเวียง อ.เมืองเชียงราย จ.เชียงราย 57000</t>
  </si>
  <si>
    <t>ท5347.01</t>
  </si>
  <si>
    <t>นายภูมิชัย ชัยวานิชกุล</t>
  </si>
  <si>
    <t>80/45 ม.7 ต.ฉลอง อ.เมืองภูเก็ต จ.ภูเก็ต 83130</t>
  </si>
  <si>
    <t>ท5350</t>
  </si>
  <si>
    <t>นายธนภัทร กระแสเศียร</t>
  </si>
  <si>
    <t>12514 ถนนพาดสาย แขวงสัมพันธวงศ์ เขตสัมพันธวงศ์ กทม. 10100</t>
  </si>
  <si>
    <t>เล่ม3ก หน้า1</t>
  </si>
  <si>
    <t>ท5351</t>
  </si>
  <si>
    <t>นายปั่น สุขแก้ว</t>
  </si>
  <si>
    <t>387 ม.10 ต.ท่าสาย อ.เมืองเชียงราย จ.เชียงราย 57000</t>
  </si>
  <si>
    <t>4948 I 9294</t>
  </si>
  <si>
    <t>ท5356</t>
  </si>
  <si>
    <t>1. นางสาวชัญญา จงสุทธนามณี
2. นายณรงค์ชัย อินศิริ</t>
  </si>
  <si>
    <t>89 ม.18 ต.รอบเวียง อ.เมืองเชียงราย จ.เชียงราย 57000</t>
  </si>
  <si>
    <t>ท5358</t>
  </si>
  <si>
    <t>นางสาวนิภาภัทร จตุราวิชานันท์</t>
  </si>
  <si>
    <t>155/1 ม.13 ต.รอบเวียง อ.เมืองเชียงราย จ.เชียงราย 57000</t>
  </si>
  <si>
    <t>4948 I 9094</t>
  </si>
  <si>
    <t>ท5358.01</t>
  </si>
  <si>
    <t>ท5358.02</t>
  </si>
  <si>
    <t>ท5358.03</t>
  </si>
  <si>
    <t>นางสาวจันทรา จตุราวิชานันท์</t>
  </si>
  <si>
    <t>125 ม.5 ต.สุเทพ อ.เมืองเชียงใหม่ จ.เชียงใหม่ 50200</t>
  </si>
  <si>
    <t>ท5358.04</t>
  </si>
  <si>
    <t>ท5359</t>
  </si>
  <si>
    <t>ทางสาธารณะประโยชน์</t>
  </si>
  <si>
    <t>ท5359.01</t>
  </si>
  <si>
    <t>นายถนอม คำผกา</t>
  </si>
  <si>
    <t>1 ม.9 ต.ป่าหุ่ง อ.พาน จ.เชียงราย 57120</t>
  </si>
  <si>
    <t>ท5359.02</t>
  </si>
  <si>
    <t>นางบัวเขียว เชียงแรง</t>
  </si>
  <si>
    <t>310 ม.2 ต.รอบเวียง อ.เมืองเชียงราย จ.เชียงราย 57000</t>
  </si>
  <si>
    <t>ท5359.03</t>
  </si>
  <si>
    <t>นางสาวมินทิรา ภดาประสงค์</t>
  </si>
  <si>
    <t>302/127 ม.5 ต.โป่งผา อ.แม่สาย จ.เชียงราย 57130</t>
  </si>
  <si>
    <t>ท5359.04</t>
  </si>
  <si>
    <t>นายทวีศักดิ์ บัณฑิตรัตน์</t>
  </si>
  <si>
    <t>172/6 ม.9 ต.รอบเวียง อ.เมืองเชียงราย จ.เชียงราย 57000</t>
  </si>
  <si>
    <t>ท5360</t>
  </si>
  <si>
    <t>นายชินกร สถิตเลิศพิภัทร์</t>
  </si>
  <si>
    <t>170 ม.7 ต.ทุ่งผาสุข อ.เชียงคำ จ.พะเยา 56110</t>
  </si>
  <si>
    <t>ท5360.01</t>
  </si>
  <si>
    <t>นายสมชาติ แซ่จ๋าว</t>
  </si>
  <si>
    <t>588 ม.19 ต.ป่าตึง อ.แม่จัน จ.เชียงราย 57110</t>
  </si>
  <si>
    <t>ท5360.02</t>
  </si>
  <si>
    <t>ท5361</t>
  </si>
  <si>
    <t>นายกิตติ แก้วกัณฑ์</t>
  </si>
  <si>
    <t>37 ม.11 ต.ท่าสาย อ.เมืองเชียงราย จ.เชียงราย 57000</t>
  </si>
  <si>
    <t>ท5362.01</t>
  </si>
  <si>
    <t>นายไพฑูรย์ เอกตาแสง</t>
  </si>
  <si>
    <t>ท5362.02</t>
  </si>
  <si>
    <t>ท5362.03</t>
  </si>
  <si>
    <t>นางสาวกานต์นรินทร์ สุขเสริม</t>
  </si>
  <si>
    <t>ท5362.04</t>
  </si>
  <si>
    <t>นางสาวยาดา เอี้ยมสกุล</t>
  </si>
  <si>
    <t>ท5363</t>
  </si>
  <si>
    <t>นายโสภี โพธิ์ศรี</t>
  </si>
  <si>
    <t>471 ม.11 ต.ท่าสาย อ.เมืองเชียงราย จ.เชียงราย 57000</t>
  </si>
  <si>
    <t>ท5364</t>
  </si>
  <si>
    <t>นางสาวปาลิดา สุทธาธนโชติ</t>
  </si>
  <si>
    <t>18/2 ซ.สุโขทัย 1 แขวงสวนจิตรลดา เขตดุสิต กทม. 10300</t>
  </si>
  <si>
    <t>ท5364.01</t>
  </si>
  <si>
    <t>นางหนา โพธิ์ศรี</t>
  </si>
  <si>
    <t>470 ม.11 ต.ท่าสาย อ.เมืองเชียงราย จ.เชียงราย 57000</t>
  </si>
  <si>
    <t>ท5364.02</t>
  </si>
  <si>
    <t>นางคำผล เอกตาแสง</t>
  </si>
  <si>
    <t>87 ม.11 ต.ท่าสาย อ.เมืองเชียงราย จ.เชียงราย 57000</t>
  </si>
  <si>
    <t>ท5365</t>
  </si>
  <si>
    <t>บริษัท เชียงรายแลนด์ ซีเมนต์บล็อก จำกัด</t>
  </si>
  <si>
    <t>9 ม.11 ต.ท่าสาย อ.เมืองเชียงราย จ.เชียงราย 57000</t>
  </si>
  <si>
    <t>ท5366</t>
  </si>
  <si>
    <t>นางสาวชัญญา สุทธาธนโชติ</t>
  </si>
  <si>
    <t>ท5367</t>
  </si>
  <si>
    <t>1. นายสุรินทร์ บุญกิตติพร
2. นางสงกรานต์ บุญกิตติพร</t>
  </si>
  <si>
    <t>97 ม.24 ต.ห้วยสัก อ.เมืองเชียงราย จ.เชียงราย 57000</t>
  </si>
  <si>
    <t>ท5367.01</t>
  </si>
  <si>
    <t>ท5368</t>
  </si>
  <si>
    <t>นายอนุวัฒน์ วนาสุขพันธ์</t>
  </si>
  <si>
    <t>1148/24 ถ.นครไชยศรี แขวงถนนนครไชยศรี เขตดุสิต กทม. 10300</t>
  </si>
  <si>
    <t>ท5371</t>
  </si>
  <si>
    <t>1. นางชาติหญิง ชูศรีโฉม
2. นายศราวุธ ชูศรีโฉม</t>
  </si>
  <si>
    <t>553 ม.11 ต.ท่าสาย อ.เมืองเชียงราย จ.เชียงราย 57000</t>
  </si>
  <si>
    <t>ท5372</t>
  </si>
  <si>
    <t>นายนิพล สุขประเสริฐ</t>
  </si>
  <si>
    <t>53/1605 ม.2 ต.คูคต อ.ลำลูกกา จ.ปทุมธานี 12130</t>
  </si>
  <si>
    <t>ท5373</t>
  </si>
  <si>
    <t>นางเติมบุญ จันทร์เขียว</t>
  </si>
  <si>
    <t>400 ม.19 ต.รอบเวียง อ.เมืองเชียงราย จ.เชียงราย 57000</t>
  </si>
  <si>
    <t>ท5374</t>
  </si>
  <si>
    <t>นางอามตา กิตาจุกิ</t>
  </si>
  <si>
    <t>296 ม.11 ต.ท่าสาย อ.เมืองเชียงราย จ.เชียงราย 57000</t>
  </si>
  <si>
    <t>ท5375</t>
  </si>
  <si>
    <t>นางสาวสุริยางค์ ศิริลักษณ์</t>
  </si>
  <si>
    <t>315 ซ.ลาดพร้าว 94 แขวงพลับพลา เขตวังทองหลาง กทม. 10310</t>
  </si>
  <si>
    <t>4948 I 9096</t>
  </si>
  <si>
    <t>ท5375.01</t>
  </si>
  <si>
    <t>นางระพี พุ่มทอง</t>
  </si>
  <si>
    <t>123/2 ซ.อินทามระ 22 แขวงดินแดง เขตดินแดง กทม. 10400</t>
  </si>
  <si>
    <t>ท5376</t>
  </si>
  <si>
    <t>นายพรเทพ สุธีรชัย</t>
  </si>
  <si>
    <t>473-473/1 ซ.ประชาอุทิศ แขวงราษฎร์บูรณะ เขตราษฎร์บูรณะ กทม. 10140</t>
  </si>
  <si>
    <t>คณะที่ 8</t>
  </si>
  <si>
    <t>ท5377</t>
  </si>
  <si>
    <t>1. นายยุทธนา เฉลิมกิตติชัย
2. นายธนกฤต จงผดุงสุข</t>
  </si>
  <si>
    <t>561/3 ม.6 ต.สันทราย อ.เมืองเชียงราย จ.เชียงราย 57000</t>
  </si>
  <si>
    <t>เวียงชัย</t>
  </si>
  <si>
    <t>ท5378</t>
  </si>
  <si>
    <t>นายปรัชญา ชื่นชอบ</t>
  </si>
  <si>
    <t>665/5 ม.5 ต.รอบเวียง อ.เมืองเชียงราย จ.เชียงราย 57000</t>
  </si>
  <si>
    <t>ท5379</t>
  </si>
  <si>
    <t>นางสาวปนัดดา ก้างออนตา</t>
  </si>
  <si>
    <t>47/507 ซ.ศุนย์วิจัย แขวงบางกระปิ เขตห้วยขวาง กทม. 10310</t>
  </si>
  <si>
    <t>ท5379.01</t>
  </si>
  <si>
    <t>นางปัญญาภรณ์ ไกรรมย์สม</t>
  </si>
  <si>
    <t>175/4 ม.13 ต.รอบเวียง อ.เมืองเชียงราย จ.เชียงราย 57000</t>
  </si>
  <si>
    <t>ท5380</t>
  </si>
  <si>
    <t>นายโชติอนันต์ สินธุฉัตร</t>
  </si>
  <si>
    <t>224 ถ.ธนาลัย ต.เวียง อ.เมืองเชียงราย จ.เชียงราย 57000</t>
  </si>
  <si>
    <t>ท5381</t>
  </si>
  <si>
    <t>ท5382</t>
  </si>
  <si>
    <t>ท5383</t>
  </si>
  <si>
    <t>ท5384</t>
  </si>
  <si>
    <t>1. นางวัลภา อนาวิล
2. นายนพจิตร สินธุฉัตร
3. นายพิจิตร สินธุฉัตร</t>
  </si>
  <si>
    <t>148 ม.11 ต.เวียง อ.เมืองเชียงราย จ.เชียงราย 57000</t>
  </si>
  <si>
    <t>ท5385</t>
  </si>
  <si>
    <t>1. นางวัลภา อนาวิล
2. นายพิจิตร สินธุฉัตร</t>
  </si>
  <si>
    <t>ท5386</t>
  </si>
  <si>
    <t>นางตุมมา เตขะ</t>
  </si>
  <si>
    <t>58 ม.10 ต.รอบเวียง อ.เมืองเชียงราย จ.เชียงราย 57000</t>
  </si>
  <si>
    <t>ท5387</t>
  </si>
  <si>
    <t>นางจันดี มณีก่ำ (ผู้จัดการมรดก)</t>
  </si>
  <si>
    <t>123 ม. 10 ต.รอบเวียง อ.เมืองเชียงราย จ.เชียงราย 57000</t>
  </si>
  <si>
    <t>ท5388</t>
  </si>
  <si>
    <t>ท5389</t>
  </si>
  <si>
    <t>นายพิจิตร สินธุฉัตร</t>
  </si>
  <si>
    <t>241 ถ.ธนาลัย ต.เวียง อ.เมืองเชียงราย จ.เชียงราย 57000</t>
  </si>
  <si>
    <t>รอบเวียง</t>
  </si>
  <si>
    <t>ท5390</t>
  </si>
  <si>
    <t>ท5391</t>
  </si>
  <si>
    <t>นางตุมมา เตชะ</t>
  </si>
  <si>
    <t>ท5392</t>
  </si>
  <si>
    <t>1. นายถาวร เมืองเสริม
2. นางอุไรวรรณ ไชยประเสริฐ</t>
  </si>
  <si>
    <t>53/17 ม.6 แขวงทุ่งสองห้อง เขตหลักสี่ กทม. 10210</t>
  </si>
  <si>
    <t>ท5392.01</t>
  </si>
  <si>
    <t>นายสามแก้ว อ้ายไชย</t>
  </si>
  <si>
    <t>168 ม.7 ต.ท่าสาย อ.เมืองเชียงราย จ.เชียงราย 57000</t>
  </si>
  <si>
    <t>ท5393</t>
  </si>
  <si>
    <t>นางสาวพิมพิมล อินทแสน (ผู้จัดการมรดกนางมาลัย มะโนเรือง)</t>
  </si>
  <si>
    <t>109 ม.5 ต.สันทราย อ.เมืองเชียงราย จ.เชียงราย 57000</t>
  </si>
  <si>
    <t>ท5393.01</t>
  </si>
  <si>
    <t>1. นางสาวธนิสตา อ้ายไชย
2. นางสาวรัชดาภรณ์ อ้ายไชย</t>
  </si>
  <si>
    <t>13 ม.1 ต.ท่าสาย อ.เมืองเชียงราย จ.เชียงราย 57000</t>
  </si>
  <si>
    <t>ท5394</t>
  </si>
  <si>
    <t>1. นายจันทร์ น้อยตุ่น
2. นางเกี๋ยงคำ น้อยตุ่น</t>
  </si>
  <si>
    <t>162 ม.25 ต.รอบเวียง อ.เมืองเชียงราย จ.เชียงราย 57000</t>
  </si>
  <si>
    <t>ท5395</t>
  </si>
  <si>
    <t>นางอุไร ราชอุ่น</t>
  </si>
  <si>
    <t>258 ต.รอบเวียง อ.เมืองเชียงราย จ.เชียงราย 57000</t>
  </si>
  <si>
    <t>ท5396</t>
  </si>
  <si>
    <t>นายสม วงค์สิทธิ์</t>
  </si>
  <si>
    <t>211/3 ม. 15 ต.รอบเวียง อ.เมืองเชียงราย จ.เชียงราย 57000</t>
  </si>
  <si>
    <t>4948 I 9096,9098</t>
  </si>
  <si>
    <t>ท5397</t>
  </si>
  <si>
    <t>นายสมฤทธิ์ วงค์สิทธิ์</t>
  </si>
  <si>
    <t>161 ม. 5 ต.รอบเวียง อ.เมืองเชียงราย จ.เชียงราย 57000</t>
  </si>
  <si>
    <t>ท5398</t>
  </si>
  <si>
    <t>นางสาวมัธนา ฟองคำ</t>
  </si>
  <si>
    <t>144 ม.26 ซ.บ้านป่าส้าน ต.รอบเวียง อ.เมืองเชียงราย จ.เชียงราย 57000</t>
  </si>
  <si>
    <t>รวม</t>
  </si>
  <si>
    <t>.</t>
  </si>
  <si>
    <t>บัญชีแปลงที่ดิน ช่วงสัญญา 2 (TEAM)</t>
  </si>
  <si>
    <t>เลขที่ดิน</t>
  </si>
  <si>
    <t>หน้าสำรวจ</t>
  </si>
  <si>
    <t>ที่อยู่</t>
  </si>
  <si>
    <t>ชือ</t>
  </si>
  <si>
    <t>เลขแปลง</t>
  </si>
  <si>
    <t>chainage</t>
  </si>
  <si>
    <t>group</t>
  </si>
  <si>
    <t>contract</t>
  </si>
  <si>
    <t>sta</t>
  </si>
  <si>
    <t>C2_Zone3</t>
  </si>
  <si>
    <t>ส่งมอบพื้นที่แล้ว</t>
  </si>
  <si>
    <t>Count of เลขแปลง</t>
  </si>
  <si>
    <t>Count of ปิดประกาศ/เรียกทำสัญญาแล้ว</t>
  </si>
  <si>
    <t>Count of งานรังวัดแล้ว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</si>
</sst>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(0\)"/>
  </numFmts>
  <fonts count="12" x14ac:knownFonts="1">
    <font>
      <sz val="14"/>
      <name val="DilleniaUPC"/>
      <family val="1"/>
    </font>
    <font>
      <sz val="14"/>
      <name val="DilleniaUPC"/>
      <family val="1"/>
    </font>
    <font>
      <b/>
      <sz val="16"/>
      <name val="TH SarabunPSK"/>
      <family val="2"/>
    </font>
    <font>
      <b/>
      <sz val="16"/>
      <color rgb="FF0000FF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4"/>
      <color theme="1"/>
      <name val="TH SarabunPSK"/>
      <family val="2"/>
    </font>
    <font>
      <b/>
      <sz val="16"/>
      <color theme="0"/>
      <name val="TH SarabunPSK"/>
      <family val="2"/>
    </font>
    <font>
      <b/>
      <sz val="16"/>
      <color rgb="FF00B050"/>
      <name val="TH SarabunPSK"/>
      <family val="2"/>
    </font>
    <font>
      <b/>
      <u/>
      <sz val="16"/>
      <color rgb="FFFF0000"/>
      <name val="TH SarabunPSK"/>
      <family val="2"/>
    </font>
    <font>
      <b/>
      <u/>
      <sz val="16"/>
      <name val="TH SarabunPSK"/>
      <family val="2"/>
    </font>
    <font>
      <sz val="1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E05B"/>
        <bgColor indexed="64"/>
      </patternFill>
    </fill>
    <fill>
      <patternFill patternType="solid">
        <fgColor rgb="FF8A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top" wrapText="1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2" fillId="0" borderId="2" xfId="0" quotePrefix="1" applyFont="1" applyBorder="1" applyAlignment="1" applyProtection="1">
      <alignment horizontal="center" vertical="top" wrapText="1"/>
      <protection locked="0"/>
    </xf>
    <xf numFmtId="0" fontId="2" fillId="0" borderId="3" xfId="0" quotePrefix="1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16" xfId="0" applyFont="1" applyBorder="1" applyAlignment="1" applyProtection="1">
      <alignment horizontal="center" vertical="top"/>
      <protection locked="0"/>
    </xf>
    <xf numFmtId="0" fontId="2" fillId="0" borderId="16" xfId="0" quotePrefix="1" applyFont="1" applyBorder="1" applyAlignment="1" applyProtection="1">
      <alignment horizontal="center" vertical="top"/>
      <protection locked="0"/>
    </xf>
    <xf numFmtId="0" fontId="2" fillId="0" borderId="17" xfId="0" quotePrefix="1" applyFont="1" applyBorder="1" applyAlignment="1" applyProtection="1">
      <alignment horizontal="center" vertical="top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/>
    </xf>
    <xf numFmtId="0" fontId="2" fillId="0" borderId="20" xfId="0" quotePrefix="1" applyFont="1" applyBorder="1" applyAlignment="1">
      <alignment horizontal="center" vertical="top" wrapText="1"/>
    </xf>
    <xf numFmtId="0" fontId="2" fillId="0" borderId="20" xfId="0" quotePrefix="1" applyFont="1" applyBorder="1" applyAlignment="1">
      <alignment vertical="top" wrapText="1"/>
    </xf>
    <xf numFmtId="0" fontId="2" fillId="0" borderId="20" xfId="0" applyFont="1" applyBorder="1" applyAlignment="1" applyProtection="1">
      <alignment horizontal="center" vertical="top"/>
      <protection locked="0"/>
    </xf>
    <xf numFmtId="0" fontId="2" fillId="0" borderId="20" xfId="0" quotePrefix="1" applyFont="1" applyBorder="1" applyAlignment="1" applyProtection="1">
      <alignment horizontal="center" vertical="top"/>
      <protection locked="0"/>
    </xf>
    <xf numFmtId="0" fontId="2" fillId="0" borderId="22" xfId="0" quotePrefix="1" applyFont="1" applyBorder="1" applyAlignment="1" applyProtection="1">
      <alignment horizontal="center" vertical="top"/>
      <protection locked="0"/>
    </xf>
    <xf numFmtId="0" fontId="4" fillId="0" borderId="23" xfId="0" quotePrefix="1" applyFont="1" applyBorder="1" applyAlignment="1" applyProtection="1">
      <alignment horizontal="center" vertical="center"/>
      <protection locked="0"/>
    </xf>
    <xf numFmtId="0" fontId="2" fillId="3" borderId="14" xfId="0" quotePrefix="1" applyFont="1" applyFill="1" applyBorder="1" applyAlignment="1" applyProtection="1">
      <alignment horizontal="center" vertical="center"/>
      <protection locked="0"/>
    </xf>
    <xf numFmtId="0" fontId="4" fillId="0" borderId="2" xfId="0" quotePrefix="1" applyFont="1" applyBorder="1" applyAlignment="1" applyProtection="1">
      <alignment horizontal="center" vertical="center"/>
      <protection locked="0"/>
    </xf>
    <xf numFmtId="0" fontId="4" fillId="3" borderId="2" xfId="0" quotePrefix="1" applyFont="1" applyFill="1" applyBorder="1" applyAlignment="1" applyProtection="1">
      <alignment horizontal="center" vertical="center"/>
      <protection locked="0"/>
    </xf>
    <xf numFmtId="0" fontId="4" fillId="0" borderId="2" xfId="0" quotePrefix="1" applyFont="1" applyBorder="1" applyAlignment="1" applyProtection="1">
      <alignment horizontal="center" vertical="top"/>
      <protection locked="0"/>
    </xf>
    <xf numFmtId="0" fontId="2" fillId="14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4" fillId="18" borderId="2" xfId="0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4" fillId="0" borderId="24" xfId="0" quotePrefix="1" applyFont="1" applyBorder="1" applyAlignment="1">
      <alignment horizontal="center" vertical="top"/>
    </xf>
    <xf numFmtId="0" fontId="2" fillId="0" borderId="2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26" xfId="0" quotePrefix="1" applyFont="1" applyBorder="1" applyAlignment="1">
      <alignment horizontal="center" vertical="top"/>
    </xf>
    <xf numFmtId="0" fontId="2" fillId="0" borderId="26" xfId="0" applyFont="1" applyBorder="1" applyAlignment="1">
      <alignment horizontal="left" vertical="top" wrapText="1"/>
    </xf>
    <xf numFmtId="0" fontId="2" fillId="0" borderId="26" xfId="0" applyFont="1" applyBorder="1" applyAlignment="1">
      <alignment vertical="top" wrapText="1" shrinkToFit="1"/>
    </xf>
    <xf numFmtId="0" fontId="2" fillId="0" borderId="26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center" vertical="top" shrinkToFit="1"/>
    </xf>
    <xf numFmtId="164" fontId="2" fillId="0" borderId="26" xfId="0" applyNumberFormat="1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28" xfId="0" applyFont="1" applyBorder="1" applyAlignment="1">
      <alignment horizontal="center" vertical="top"/>
    </xf>
    <xf numFmtId="0" fontId="2" fillId="0" borderId="29" xfId="0" quotePrefix="1" applyFont="1" applyBorder="1" applyAlignment="1">
      <alignment horizontal="center" vertical="top"/>
    </xf>
    <xf numFmtId="0" fontId="2" fillId="0" borderId="29" xfId="0" applyFont="1" applyBorder="1" applyAlignment="1">
      <alignment vertical="top" wrapText="1" shrinkToFit="1"/>
    </xf>
    <xf numFmtId="0" fontId="2" fillId="0" borderId="29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shrinkToFit="1"/>
    </xf>
    <xf numFmtId="164" fontId="2" fillId="0" borderId="29" xfId="0" applyNumberFormat="1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29" xfId="0" applyFont="1" applyBorder="1" applyAlignment="1">
      <alignment horizontal="left" vertical="top" wrapText="1"/>
    </xf>
    <xf numFmtId="0" fontId="5" fillId="0" borderId="0" xfId="0" applyFont="1" applyAlignment="1">
      <alignment vertical="top"/>
    </xf>
    <xf numFmtId="164" fontId="2" fillId="0" borderId="30" xfId="0" applyNumberFormat="1" applyFont="1" applyBorder="1" applyAlignment="1">
      <alignment horizontal="center" vertical="top"/>
    </xf>
    <xf numFmtId="164" fontId="4" fillId="0" borderId="14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0" fontId="2" fillId="0" borderId="29" xfId="0" applyFont="1" applyBorder="1" applyAlignment="1">
      <alignment vertical="top"/>
    </xf>
    <xf numFmtId="0" fontId="4" fillId="0" borderId="29" xfId="0" quotePrefix="1" applyFont="1" applyBorder="1" applyAlignment="1">
      <alignment horizontal="center" vertical="center" wrapText="1"/>
    </xf>
    <xf numFmtId="0" fontId="2" fillId="0" borderId="29" xfId="0" quotePrefix="1" applyFont="1" applyBorder="1" applyAlignment="1">
      <alignment horizontal="center" vertical="top" shrinkToFit="1"/>
    </xf>
    <xf numFmtId="0" fontId="2" fillId="0" borderId="3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34" xfId="0" applyFont="1" applyBorder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3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top"/>
    </xf>
    <xf numFmtId="0" fontId="2" fillId="0" borderId="42" xfId="0" applyFont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7" borderId="43" xfId="0" applyFont="1" applyFill="1" applyBorder="1" applyAlignment="1">
      <alignment horizontal="center" vertical="center" wrapText="1"/>
    </xf>
    <xf numFmtId="0" fontId="2" fillId="17" borderId="43" xfId="0" applyFont="1" applyFill="1" applyBorder="1" applyAlignment="1">
      <alignment horizontal="center" vertical="center"/>
    </xf>
    <xf numFmtId="0" fontId="2" fillId="18" borderId="43" xfId="0" applyFont="1" applyFill="1" applyBorder="1" applyAlignment="1">
      <alignment horizontal="center" vertical="center"/>
    </xf>
    <xf numFmtId="0" fontId="2" fillId="21" borderId="43" xfId="0" applyFont="1" applyFill="1" applyBorder="1" applyAlignment="1">
      <alignment horizontal="center" vertical="center"/>
    </xf>
    <xf numFmtId="0" fontId="2" fillId="11" borderId="43" xfId="0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0" fontId="5" fillId="20" borderId="4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vertical="center"/>
    </xf>
    <xf numFmtId="10" fontId="5" fillId="0" borderId="0" xfId="1" applyNumberFormat="1" applyFont="1" applyFill="1" applyAlignment="1">
      <alignment horizontal="center" vertical="center"/>
    </xf>
    <xf numFmtId="0" fontId="4" fillId="0" borderId="0" xfId="0" applyFont="1"/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44" xfId="0" quotePrefix="1" applyFont="1" applyBorder="1" applyAlignment="1" applyProtection="1">
      <alignment horizontal="center" vertical="center"/>
      <protection locked="0"/>
    </xf>
    <xf numFmtId="0" fontId="2" fillId="0" borderId="45" xfId="0" applyFont="1" applyBorder="1" applyAlignment="1">
      <alignment horizontal="center" vertical="top"/>
    </xf>
    <xf numFmtId="0" fontId="11" fillId="0" borderId="0" xfId="0" applyFont="1"/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top"/>
    </xf>
    <xf numFmtId="14" fontId="11" fillId="0" borderId="0" xfId="0" applyNumberFormat="1" applyFont="1"/>
    <xf numFmtId="0" fontId="2" fillId="7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2" fillId="0" borderId="5" xfId="0" quotePrefix="1" applyFont="1" applyBorder="1" applyAlignment="1">
      <alignment horizontal="center" vertical="top" wrapText="1"/>
    </xf>
    <xf numFmtId="0" fontId="2" fillId="0" borderId="5" xfId="0" quotePrefix="1" applyFont="1" applyBorder="1" applyAlignment="1">
      <alignment vertical="top" wrapText="1"/>
    </xf>
    <xf numFmtId="0" fontId="2" fillId="0" borderId="2" xfId="0" quotePrefix="1" applyFont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16" xfId="0" quotePrefix="1" applyFont="1" applyBorder="1" applyAlignment="1">
      <alignment horizontal="center" vertical="top" wrapText="1"/>
    </xf>
    <xf numFmtId="0" fontId="2" fillId="0" borderId="16" xfId="0" quotePrefix="1" applyFont="1" applyBorder="1" applyAlignment="1">
      <alignment vertical="top" wrapText="1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2" xfId="0" quotePrefix="1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2" fillId="0" borderId="16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 wrapText="1"/>
    </xf>
    <xf numFmtId="0" fontId="2" fillId="0" borderId="15" xfId="0" quotePrefix="1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[2_TEAM.xlsx]Sheet2!PivotTable1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Count of เลขแปลง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8-804D-864D-1F88D6759D5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Count of งานรังวัดแล้ว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84-594C-AE15-44EF24FF4DA3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Count of ปิดประกาศ/เรียกทำสัญญาแล้ว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84-594C-AE15-44EF24FF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796927"/>
        <c:axId val="724463695"/>
      </c:barChart>
      <c:catAx>
        <c:axId val="11197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24463695"/>
        <c:crosses val="autoZero"/>
        <c:auto val="1"/>
        <c:lblAlgn val="ctr"/>
        <c:lblOffset val="100"/>
        <c:noMultiLvlLbl val="0"/>
      </c:catAx>
      <c:valAx>
        <c:axId val="7244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1979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0</xdr:colOff>
          <xdr:row>747</xdr:row>
          <xdr:rowOff>241300</xdr:rowOff>
        </xdr:from>
        <xdr:to>
          <xdr:col>83</xdr:col>
          <xdr:colOff>101600</xdr:colOff>
          <xdr:row>784</xdr:row>
          <xdr:rowOff>12700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0</xdr:row>
      <xdr:rowOff>44450</xdr:rowOff>
    </xdr:from>
    <xdr:to>
      <xdr:col>10</xdr:col>
      <xdr:colOff>273050</xdr:colOff>
      <xdr:row>10</xdr:row>
      <xdr:rowOff>247650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Weerachat/48_&#3650;&#3588;&#3619;&#3591;&#3585;&#3634;&#3619;&#3607;&#3634;&#3591;&#3588;&#3641;&#3656;%20&#3648;&#3604;&#3656;&#3609;&#3594;&#3633;&#3618;-&#3648;&#3594;&#3637;&#3618;&#3591;&#3586;&#3629;&#3591;/Work_2022/&#3591;&#3634;&#3609;&#3648;&#3623;&#3609;&#3588;&#3639;&#3609;/4_&#3591;&#3634;&#3609;&#3626;&#3656;&#3591;&#3617;&#3629;&#3610;&#3614;&#3639;&#3657;&#3609;&#3607;&#3637;&#3656;/&#3619;&#3623;&#3617;%20&#3610;&#3633;&#3597;&#3594;&#3637;&#3648;&#3619;&#3637;&#3618;&#3585;&#3611;&#3619;&#3632;&#3585;&#3634;&#3624;_6604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พักข้อมูล (ใหม่)"/>
      <sheetName val="รวมทุกประกาศ"/>
      <sheetName val="ครั้งที่ 3"/>
      <sheetName val="321 แปลง"/>
      <sheetName val="Sheet1"/>
      <sheetName val="วค.รว. (2)"/>
      <sheetName val="ประกาศ 1-3"/>
      <sheetName val="ประกาศ 3-3"/>
    </sheetNames>
    <sheetDataSet>
      <sheetData sheetId="0"/>
      <sheetData sheetId="1">
        <row r="7">
          <cell r="D7" t="str">
            <v>ท5547.02</v>
          </cell>
          <cell r="E7" t="str">
            <v>1. เด็กชายนัตว์ษิต สารสมุทร
2. นายวรนัตว์ สารสมุทร
3. นางสาวโยษิตา พานอรุโณทัย</v>
          </cell>
          <cell r="F7" t="str">
            <v>99/171 ซ.กรุงเทพกรีฑา แขวงสะพานสูง เขตสะพานสูง กทม.10240</v>
          </cell>
          <cell r="G7" t="str">
            <v>เวียงเหนือ</v>
          </cell>
          <cell r="H7" t="str">
            <v>เวียงชัย</v>
          </cell>
          <cell r="I7" t="str">
            <v>เชียงราย</v>
          </cell>
          <cell r="J7" t="str">
            <v>4948 I 9400,9402</v>
          </cell>
          <cell r="K7" t="str">
            <v>โฉนดที่ดิน</v>
          </cell>
          <cell r="L7">
            <v>39967</v>
          </cell>
          <cell r="M7">
            <v>753</v>
          </cell>
          <cell r="N7">
            <v>7345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98</v>
          </cell>
          <cell r="X7">
            <v>765.9</v>
          </cell>
          <cell r="Y7">
            <v>1531.8</v>
          </cell>
          <cell r="Z7">
            <v>306.36</v>
          </cell>
          <cell r="AA7">
            <v>183.82</v>
          </cell>
          <cell r="AB7">
            <v>765.9</v>
          </cell>
          <cell r="AC7">
            <v>2787.8799999999997</v>
          </cell>
        </row>
        <row r="8">
          <cell r="D8" t="str">
            <v>ท5637</v>
          </cell>
          <cell r="E8" t="str">
            <v>1. นางพัชราภรณ์ อุดต๊ะมา
2. นายเกษม อุดต๊ะมา</v>
          </cell>
          <cell r="F8" t="str">
            <v>187 ม.4 ต.เวียงเหนือ อ.เวียงชัย จ.เชียงราย 57210</v>
          </cell>
          <cell r="G8" t="str">
            <v>เวียงเหนือ</v>
          </cell>
          <cell r="H8" t="str">
            <v>เวียงชัย</v>
          </cell>
          <cell r="I8" t="str">
            <v>เชียงราย</v>
          </cell>
          <cell r="J8" t="str">
            <v>4948 I 9602</v>
          </cell>
          <cell r="K8" t="str">
            <v>โฉนดที่ดิน</v>
          </cell>
          <cell r="L8">
            <v>1647</v>
          </cell>
          <cell r="M8">
            <v>166</v>
          </cell>
          <cell r="N8">
            <v>563</v>
          </cell>
          <cell r="O8">
            <v>7</v>
          </cell>
          <cell r="P8">
            <v>3</v>
          </cell>
          <cell r="Q8">
            <v>98</v>
          </cell>
          <cell r="R8">
            <v>0</v>
          </cell>
          <cell r="S8">
            <v>0</v>
          </cell>
          <cell r="T8">
            <v>14</v>
          </cell>
          <cell r="U8">
            <v>7</v>
          </cell>
          <cell r="V8">
            <v>3</v>
          </cell>
          <cell r="W8">
            <v>84</v>
          </cell>
          <cell r="X8">
            <v>1475</v>
          </cell>
          <cell r="Y8">
            <v>20650</v>
          </cell>
          <cell r="Z8">
            <v>2065</v>
          </cell>
          <cell r="AA8">
            <v>2271.5</v>
          </cell>
          <cell r="AB8">
            <v>10325</v>
          </cell>
          <cell r="AC8">
            <v>35311.5</v>
          </cell>
        </row>
        <row r="9">
          <cell r="D9" t="str">
            <v>ท5639</v>
          </cell>
          <cell r="E9" t="str">
            <v>1. นางพัชราภรณ์ อุดต๊ะมา
2. นายเกษม อุดต๊ะมา</v>
          </cell>
          <cell r="F9" t="str">
            <v>187 ม.4 ต.เวียงเหนือ อ.เวียงชัย จ.เชียงราย 57210</v>
          </cell>
          <cell r="G9" t="str">
            <v>เวียงเหนือ</v>
          </cell>
          <cell r="H9" t="str">
            <v>เวียงชัย</v>
          </cell>
          <cell r="I9" t="str">
            <v>เชียงราย</v>
          </cell>
          <cell r="J9" t="str">
            <v>4948 I 9602</v>
          </cell>
          <cell r="K9" t="str">
            <v>โฉนดที่ดิน</v>
          </cell>
          <cell r="L9">
            <v>1648</v>
          </cell>
          <cell r="M9">
            <v>164</v>
          </cell>
          <cell r="N9">
            <v>561</v>
          </cell>
          <cell r="O9">
            <v>15</v>
          </cell>
          <cell r="P9">
            <v>2</v>
          </cell>
          <cell r="Q9">
            <v>97</v>
          </cell>
          <cell r="R9">
            <v>2</v>
          </cell>
          <cell r="S9">
            <v>3</v>
          </cell>
          <cell r="T9">
            <v>31</v>
          </cell>
          <cell r="U9">
            <v>12</v>
          </cell>
          <cell r="V9">
            <v>3</v>
          </cell>
          <cell r="W9">
            <v>66</v>
          </cell>
          <cell r="X9">
            <v>678.5</v>
          </cell>
          <cell r="Y9">
            <v>767383.5</v>
          </cell>
          <cell r="Z9">
            <v>76738.350000000006</v>
          </cell>
          <cell r="AA9">
            <v>84412.19</v>
          </cell>
          <cell r="AB9">
            <v>350513.1</v>
          </cell>
          <cell r="AC9">
            <v>1279047.1400000001</v>
          </cell>
        </row>
        <row r="10">
          <cell r="D10" t="str">
            <v>ท5408.07</v>
          </cell>
          <cell r="E10" t="str">
            <v>1. นางสาวจริยา นัยติ๊บ
2. นายณัฐวุฒิ สิทธิขันแก้ว</v>
          </cell>
          <cell r="F10" t="str">
            <v>60 ม.5 ต.ดงมหาวัน อ.เวียงเชียงรุ้ง จ.เชียงราย 57210</v>
          </cell>
          <cell r="G10" t="str">
            <v>เวียงชัย</v>
          </cell>
          <cell r="H10" t="str">
            <v>เวียงชัย</v>
          </cell>
          <cell r="I10" t="str">
            <v>เชียงราย</v>
          </cell>
          <cell r="J10" t="str">
            <v>4948 I 9098</v>
          </cell>
          <cell r="K10" t="str">
            <v>โฉนดที่ดิน</v>
          </cell>
          <cell r="L10">
            <v>40468</v>
          </cell>
          <cell r="M10">
            <v>1985</v>
          </cell>
          <cell r="N10">
            <v>12703</v>
          </cell>
          <cell r="O10">
            <v>0</v>
          </cell>
          <cell r="P10">
            <v>0</v>
          </cell>
          <cell r="Q10">
            <v>63</v>
          </cell>
          <cell r="R10">
            <v>0</v>
          </cell>
          <cell r="S10">
            <v>0</v>
          </cell>
          <cell r="T10">
            <v>63</v>
          </cell>
          <cell r="U10">
            <v>0</v>
          </cell>
          <cell r="V10">
            <v>0</v>
          </cell>
          <cell r="W10">
            <v>0</v>
          </cell>
          <cell r="X10">
            <v>11860</v>
          </cell>
          <cell r="Y10">
            <v>747180</v>
          </cell>
          <cell r="Z10">
            <v>149436</v>
          </cell>
          <cell r="AA10">
            <v>89661.6</v>
          </cell>
          <cell r="AB10">
            <v>0</v>
          </cell>
          <cell r="AC10">
            <v>986277.6</v>
          </cell>
        </row>
        <row r="11">
          <cell r="D11" t="str">
            <v>ท5408.08</v>
          </cell>
          <cell r="E11" t="str">
            <v>1. นางสาวชนาภา ปิงเมือง
2. นายคมกริช กาใจยา</v>
          </cell>
          <cell r="F11" t="str">
            <v>120 ม.11 ต.ป่าซาง อ.เวียงเชียงรุ้ง จ.เชียงราย 57210</v>
          </cell>
          <cell r="G11" t="str">
            <v>เวียงชัย</v>
          </cell>
          <cell r="H11" t="str">
            <v>เวียงชัย</v>
          </cell>
          <cell r="I11" t="str">
            <v>เชียงราย</v>
          </cell>
          <cell r="J11" t="str">
            <v>4948 I 9098</v>
          </cell>
          <cell r="K11" t="str">
            <v>โฉนดที่ดิน</v>
          </cell>
          <cell r="L11">
            <v>12425</v>
          </cell>
          <cell r="M11">
            <v>2134</v>
          </cell>
          <cell r="N11">
            <v>13162</v>
          </cell>
          <cell r="O11">
            <v>0</v>
          </cell>
          <cell r="P11">
            <v>0</v>
          </cell>
          <cell r="Q11">
            <v>50</v>
          </cell>
          <cell r="R11">
            <v>0</v>
          </cell>
          <cell r="S11">
            <v>0</v>
          </cell>
          <cell r="T11">
            <v>50</v>
          </cell>
          <cell r="U11">
            <v>0</v>
          </cell>
          <cell r="V11">
            <v>0</v>
          </cell>
          <cell r="W11">
            <v>0</v>
          </cell>
          <cell r="X11">
            <v>11860</v>
          </cell>
          <cell r="Y11">
            <v>593000</v>
          </cell>
          <cell r="Z11">
            <v>118600</v>
          </cell>
          <cell r="AA11">
            <v>71160</v>
          </cell>
          <cell r="AB11">
            <v>0</v>
          </cell>
          <cell r="AC11">
            <v>782760</v>
          </cell>
        </row>
        <row r="12">
          <cell r="D12" t="str">
            <v>ท5467</v>
          </cell>
          <cell r="E12" t="str">
            <v>1. นางสาวพัชรินทร์ พิเชษฐบุญเกียรติ
2. นางสาวกัลยาณี กันธะนภี</v>
          </cell>
          <cell r="F12" t="str">
            <v>126 ม.9 ต.รอบเวียง อ.เมืองเชียงราย จ.เชียงราย 57000</v>
          </cell>
          <cell r="G12" t="str">
            <v>เวียงชัย</v>
          </cell>
          <cell r="H12" t="str">
            <v>เวียงชัย</v>
          </cell>
          <cell r="I12" t="str">
            <v>เชียงราย</v>
          </cell>
          <cell r="J12" t="str">
            <v>4948 I 9298</v>
          </cell>
          <cell r="K12" t="str">
            <v>โฉนดที่ดิน</v>
          </cell>
          <cell r="L12">
            <v>28317</v>
          </cell>
          <cell r="M12">
            <v>618</v>
          </cell>
          <cell r="N12">
            <v>7948</v>
          </cell>
          <cell r="O12">
            <v>3</v>
          </cell>
          <cell r="P12">
            <v>3</v>
          </cell>
          <cell r="Q12">
            <v>8</v>
          </cell>
          <cell r="R12">
            <v>3</v>
          </cell>
          <cell r="S12">
            <v>3</v>
          </cell>
          <cell r="T12">
            <v>8</v>
          </cell>
          <cell r="U12">
            <v>0</v>
          </cell>
          <cell r="V12">
            <v>0</v>
          </cell>
          <cell r="W12">
            <v>0</v>
          </cell>
          <cell r="X12">
            <v>1204.5999999999999</v>
          </cell>
          <cell r="Y12">
            <v>1816536.8</v>
          </cell>
          <cell r="Z12">
            <v>181653.68</v>
          </cell>
          <cell r="AA12">
            <v>199819.05</v>
          </cell>
          <cell r="AB12">
            <v>0</v>
          </cell>
          <cell r="AC12">
            <v>2198009.5299999998</v>
          </cell>
        </row>
        <row r="13">
          <cell r="D13" t="str">
            <v>ท5461</v>
          </cell>
          <cell r="E13" t="str">
            <v>1. นางสาวมิ่งแก้ว ชุมภูรัตน์
2. นางพรรณสุดา ชัยครองรักษ์</v>
          </cell>
          <cell r="F13" t="str">
            <v>22 ม.9 ต.รอบเวียง อ.เมืองเชียงราย จ.เชียงราย 57000</v>
          </cell>
          <cell r="G13" t="str">
            <v>เวียงชัย</v>
          </cell>
          <cell r="H13" t="str">
            <v>เวียงชัย</v>
          </cell>
          <cell r="I13" t="str">
            <v>เชียงราย</v>
          </cell>
          <cell r="J13" t="str">
            <v>4948 I 9298</v>
          </cell>
          <cell r="K13" t="str">
            <v>โฉนดที่ดิน</v>
          </cell>
          <cell r="L13">
            <v>10676</v>
          </cell>
          <cell r="M13">
            <v>44</v>
          </cell>
          <cell r="N13">
            <v>1376</v>
          </cell>
          <cell r="O13">
            <v>10</v>
          </cell>
          <cell r="P13">
            <v>3</v>
          </cell>
          <cell r="Q13">
            <v>45</v>
          </cell>
          <cell r="R13">
            <v>10</v>
          </cell>
          <cell r="S13">
            <v>2</v>
          </cell>
          <cell r="T13">
            <v>97</v>
          </cell>
          <cell r="U13">
            <v>0</v>
          </cell>
          <cell r="V13">
            <v>0</v>
          </cell>
          <cell r="W13">
            <v>48</v>
          </cell>
          <cell r="X13">
            <v>1204.5999999999999</v>
          </cell>
          <cell r="Y13">
            <v>5176166.2</v>
          </cell>
          <cell r="Z13">
            <v>517616.62</v>
          </cell>
          <cell r="AA13">
            <v>569378.28</v>
          </cell>
          <cell r="AB13">
            <v>5782.08</v>
          </cell>
          <cell r="AC13">
            <v>6268943.1800000006</v>
          </cell>
        </row>
        <row r="14">
          <cell r="D14" t="str">
            <v>ท5632</v>
          </cell>
          <cell r="E14" t="str">
            <v>1. นางสุพิน เลิศรมยานันท์
2. นายไพศาล เลิศรมยานันท์</v>
          </cell>
          <cell r="F14" t="str">
            <v>130 ม.7 ต.เวียงเหนือ อ.เวียงชัย จ.เชียงราย 57210</v>
          </cell>
          <cell r="G14" t="str">
            <v>เวียงเหนือ</v>
          </cell>
          <cell r="H14" t="str">
            <v>เวียงชัย</v>
          </cell>
          <cell r="I14" t="str">
            <v>เชียงราย</v>
          </cell>
          <cell r="J14" t="str">
            <v>4948 I 9602</v>
          </cell>
          <cell r="K14" t="str">
            <v>โฉนดที่ดิน</v>
          </cell>
          <cell r="L14">
            <v>33043</v>
          </cell>
          <cell r="M14">
            <v>429</v>
          </cell>
          <cell r="N14">
            <v>5710</v>
          </cell>
          <cell r="O14">
            <v>1</v>
          </cell>
          <cell r="P14">
            <v>2</v>
          </cell>
          <cell r="Q14">
            <v>0</v>
          </cell>
          <cell r="R14">
            <v>0</v>
          </cell>
          <cell r="S14">
            <v>1</v>
          </cell>
          <cell r="T14">
            <v>17</v>
          </cell>
          <cell r="U14">
            <v>1</v>
          </cell>
          <cell r="V14">
            <v>0</v>
          </cell>
          <cell r="W14">
            <v>83</v>
          </cell>
          <cell r="X14">
            <v>917</v>
          </cell>
          <cell r="Y14">
            <v>107289</v>
          </cell>
          <cell r="Z14">
            <v>10728.9</v>
          </cell>
          <cell r="AA14">
            <v>11801.79</v>
          </cell>
          <cell r="AB14">
            <v>44291.1</v>
          </cell>
          <cell r="AC14">
            <v>174110.79</v>
          </cell>
        </row>
        <row r="15">
          <cell r="D15" t="str">
            <v>ท5646</v>
          </cell>
          <cell r="E15" t="str">
            <v>1. นางสุภา หงส์อัศวิน
2. นางสาวดาลอน มูลวงค์</v>
          </cell>
          <cell r="F15" t="str">
            <v>75 ม.5 ต.เวียงเหนือ อ.เวียงชัย จ.เชียงราย 57210</v>
          </cell>
          <cell r="G15" t="str">
            <v>เวียงเหนือ</v>
          </cell>
          <cell r="H15" t="str">
            <v>เวียงชัย</v>
          </cell>
          <cell r="I15" t="str">
            <v>เชียงราย</v>
          </cell>
          <cell r="J15" t="str">
            <v>4948 I 9602</v>
          </cell>
          <cell r="K15" t="str">
            <v>โฉนดที่ดิน</v>
          </cell>
          <cell r="L15">
            <v>12974</v>
          </cell>
          <cell r="M15">
            <v>157</v>
          </cell>
          <cell r="N15">
            <v>555</v>
          </cell>
          <cell r="O15">
            <v>2</v>
          </cell>
          <cell r="P15">
            <v>2</v>
          </cell>
          <cell r="Q15">
            <v>20</v>
          </cell>
          <cell r="R15">
            <v>0</v>
          </cell>
          <cell r="S15">
            <v>3</v>
          </cell>
          <cell r="T15">
            <v>85</v>
          </cell>
          <cell r="U15">
            <v>1</v>
          </cell>
          <cell r="V15">
            <v>2</v>
          </cell>
          <cell r="W15">
            <v>35</v>
          </cell>
          <cell r="X15">
            <v>1475</v>
          </cell>
          <cell r="Y15">
            <v>567875</v>
          </cell>
          <cell r="Z15">
            <v>56787.5</v>
          </cell>
          <cell r="AA15">
            <v>62466.25</v>
          </cell>
          <cell r="AB15">
            <v>93662.5</v>
          </cell>
          <cell r="AC15">
            <v>780791.25</v>
          </cell>
        </row>
        <row r="16">
          <cell r="D16" t="str">
            <v>ท5420</v>
          </cell>
          <cell r="E16" t="str">
            <v>1. นางสุรีรัตน์ เกษชม
2. นายเดชา เกษชม</v>
          </cell>
          <cell r="F16" t="str">
            <v>42 ม.8 ต.แม่ไร่ อ.แม่จัน จ.เชียงราย 57240</v>
          </cell>
          <cell r="G16" t="str">
            <v>เวียงชัย</v>
          </cell>
          <cell r="H16" t="str">
            <v>เวียงชัย</v>
          </cell>
          <cell r="I16" t="str">
            <v>เชียงราย</v>
          </cell>
          <cell r="J16" t="str">
            <v>4940 I 9298</v>
          </cell>
          <cell r="K16" t="str">
            <v>โฉนดที่ดิน</v>
          </cell>
          <cell r="L16">
            <v>4014</v>
          </cell>
          <cell r="M16">
            <v>125</v>
          </cell>
          <cell r="N16">
            <v>1455</v>
          </cell>
          <cell r="O16">
            <v>1</v>
          </cell>
          <cell r="P16">
            <v>0</v>
          </cell>
          <cell r="Q16">
            <v>99</v>
          </cell>
          <cell r="R16">
            <v>0</v>
          </cell>
          <cell r="S16">
            <v>0</v>
          </cell>
          <cell r="T16">
            <v>52</v>
          </cell>
          <cell r="U16">
            <v>1</v>
          </cell>
          <cell r="V16">
            <v>0</v>
          </cell>
          <cell r="W16">
            <v>47</v>
          </cell>
          <cell r="X16">
            <v>2602.5</v>
          </cell>
          <cell r="Y16">
            <v>135330</v>
          </cell>
          <cell r="Z16">
            <v>27066</v>
          </cell>
          <cell r="AA16">
            <v>16239.6</v>
          </cell>
          <cell r="AB16">
            <v>67665</v>
          </cell>
          <cell r="AC16">
            <v>246300.6</v>
          </cell>
        </row>
        <row r="17">
          <cell r="D17" t="str">
            <v>ท5421</v>
          </cell>
          <cell r="E17" t="str">
            <v>1. นางสุรีรัตน์ เกษชม
2. นายเดชา เกษชม</v>
          </cell>
          <cell r="F17" t="str">
            <v>42 ม.8 ต.แม่ไร่ อ.แม่จัน จ.เชียงราย 57240</v>
          </cell>
          <cell r="G17" t="str">
            <v>เวียงชัย</v>
          </cell>
          <cell r="H17" t="str">
            <v>เวียงชัย</v>
          </cell>
          <cell r="I17" t="str">
            <v>เชียงราย</v>
          </cell>
          <cell r="J17" t="str">
            <v>4948 I 9298</v>
          </cell>
          <cell r="K17" t="str">
            <v>โฉนดที่ดิน</v>
          </cell>
          <cell r="L17">
            <v>4015</v>
          </cell>
          <cell r="M17">
            <v>126</v>
          </cell>
          <cell r="N17">
            <v>1456</v>
          </cell>
          <cell r="O17">
            <v>1</v>
          </cell>
          <cell r="P17">
            <v>0</v>
          </cell>
          <cell r="Q17">
            <v>85</v>
          </cell>
          <cell r="R17">
            <v>0</v>
          </cell>
          <cell r="S17">
            <v>3</v>
          </cell>
          <cell r="T17">
            <v>71</v>
          </cell>
          <cell r="U17">
            <v>0</v>
          </cell>
          <cell r="V17">
            <v>1</v>
          </cell>
          <cell r="W17">
            <v>14</v>
          </cell>
          <cell r="X17">
            <v>2602.5</v>
          </cell>
          <cell r="Y17">
            <v>965527.5</v>
          </cell>
          <cell r="Z17">
            <v>193105.5</v>
          </cell>
          <cell r="AA17">
            <v>115863.3</v>
          </cell>
          <cell r="AB17">
            <v>29668.5</v>
          </cell>
          <cell r="AC17">
            <v>1304164.8</v>
          </cell>
        </row>
        <row r="18">
          <cell r="D18" t="str">
            <v>อ5421-01</v>
          </cell>
          <cell r="E18" t="str">
            <v>1. นางสุรีรัตน์ เกษชม
2. นายเดชา เกษชม</v>
          </cell>
          <cell r="F18" t="str">
            <v>42 ม.8 ต.แม่ไร่ อ.แม่จัน จ.เชียงราย 57240</v>
          </cell>
          <cell r="G18" t="str">
            <v>เวียงชัย</v>
          </cell>
          <cell r="H18" t="str">
            <v>เวียงชัย</v>
          </cell>
          <cell r="I18" t="str">
            <v>เชียงราย</v>
          </cell>
          <cell r="J18" t="str">
            <v>4948 I 9298</v>
          </cell>
          <cell r="K18" t="str">
            <v>โฉนดที่ดิน</v>
          </cell>
          <cell r="L18">
            <v>4015</v>
          </cell>
          <cell r="M18">
            <v>126</v>
          </cell>
          <cell r="N18">
            <v>1456</v>
          </cell>
          <cell r="O18">
            <v>1</v>
          </cell>
          <cell r="P18">
            <v>0</v>
          </cell>
          <cell r="Q18">
            <v>85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D19" t="str">
            <v>อ5421-02</v>
          </cell>
          <cell r="E19" t="str">
            <v>1. นางสุรีรัตน์ เกษชม
2. นายเดชา เกษชม</v>
          </cell>
          <cell r="F19" t="str">
            <v>42 ม.8 ต.แม่ไร่ อ.แม่จัน จ.เชียงราย 57240</v>
          </cell>
          <cell r="G19" t="str">
            <v>เวียงชัย</v>
          </cell>
          <cell r="H19" t="str">
            <v>เวียงชัย</v>
          </cell>
          <cell r="I19" t="str">
            <v>เชียงราย</v>
          </cell>
          <cell r="J19" t="str">
            <v>4948 I 9298</v>
          </cell>
          <cell r="K19" t="str">
            <v>โฉนดที่ดิน</v>
          </cell>
          <cell r="L19">
            <v>4015</v>
          </cell>
          <cell r="M19">
            <v>126</v>
          </cell>
          <cell r="N19">
            <v>1456</v>
          </cell>
          <cell r="O19">
            <v>1</v>
          </cell>
          <cell r="P19">
            <v>0</v>
          </cell>
          <cell r="Q19">
            <v>85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D20" t="str">
            <v>ท5408.12</v>
          </cell>
          <cell r="E20" t="str">
            <v>1. นายเจษฎา ตามคุณ
2. นางสาววิภาวรรณ วิเศษคุณ</v>
          </cell>
          <cell r="F20" t="str">
            <v>45 ม.2 ต.ทุ่งก่อ อ.เวียงเชียงรุ้ง จ.เชียงราย 57210</v>
          </cell>
          <cell r="G20" t="str">
            <v>เวียงชัย</v>
          </cell>
          <cell r="H20" t="str">
            <v>เวียงชัย</v>
          </cell>
          <cell r="I20" t="str">
            <v>เชียงราย</v>
          </cell>
          <cell r="J20" t="str">
            <v>4948 I 9098</v>
          </cell>
          <cell r="K20" t="str">
            <v>โฉนดที่ดิน</v>
          </cell>
          <cell r="L20">
            <v>12421</v>
          </cell>
          <cell r="M20">
            <v>2133</v>
          </cell>
          <cell r="N20">
            <v>13161</v>
          </cell>
          <cell r="O20">
            <v>0</v>
          </cell>
          <cell r="P20">
            <v>0</v>
          </cell>
          <cell r="Q20">
            <v>50</v>
          </cell>
          <cell r="R20">
            <v>0</v>
          </cell>
          <cell r="S20">
            <v>0</v>
          </cell>
          <cell r="T20">
            <v>50</v>
          </cell>
          <cell r="U20">
            <v>0</v>
          </cell>
          <cell r="V20">
            <v>0</v>
          </cell>
          <cell r="W20">
            <v>0</v>
          </cell>
          <cell r="X20">
            <v>11860</v>
          </cell>
          <cell r="Y20">
            <v>593000</v>
          </cell>
          <cell r="Z20">
            <v>118600</v>
          </cell>
          <cell r="AA20">
            <v>71160</v>
          </cell>
          <cell r="AB20">
            <v>0</v>
          </cell>
          <cell r="AC20">
            <v>782760</v>
          </cell>
        </row>
        <row r="21">
          <cell r="D21" t="str">
            <v>ท5408.14</v>
          </cell>
          <cell r="E21" t="str">
            <v>1. นายนพดล ทิพย์ขันธ์
2. นางสาวกานท์ชญา จินดาวงศ์</v>
          </cell>
          <cell r="F21" t="str">
            <v>108 ม.11 ต.รอบเวียง อ.เมืองเชียงราย จ.เชียงราย 57000</v>
          </cell>
          <cell r="G21" t="str">
            <v>เวียงชัย</v>
          </cell>
          <cell r="H21" t="str">
            <v>เวียงชัย</v>
          </cell>
          <cell r="I21" t="str">
            <v>เชียงราย</v>
          </cell>
          <cell r="J21" t="str">
            <v>4948 I 9098</v>
          </cell>
          <cell r="K21" t="str">
            <v>โฉนดที่ดิน</v>
          </cell>
          <cell r="L21">
            <v>40659</v>
          </cell>
          <cell r="M21">
            <v>2031</v>
          </cell>
          <cell r="N21">
            <v>12828</v>
          </cell>
          <cell r="O21">
            <v>0</v>
          </cell>
          <cell r="P21">
            <v>0</v>
          </cell>
          <cell r="Q21">
            <v>89.1</v>
          </cell>
          <cell r="R21">
            <v>0</v>
          </cell>
          <cell r="S21">
            <v>0</v>
          </cell>
          <cell r="T21">
            <v>89.1</v>
          </cell>
          <cell r="U21">
            <v>0</v>
          </cell>
          <cell r="V21">
            <v>0</v>
          </cell>
          <cell r="W21">
            <v>0</v>
          </cell>
          <cell r="X21">
            <v>11860</v>
          </cell>
          <cell r="Y21">
            <v>1056726</v>
          </cell>
          <cell r="Z21">
            <v>211345.2</v>
          </cell>
          <cell r="AA21">
            <v>126807.12</v>
          </cell>
          <cell r="AB21">
            <v>0</v>
          </cell>
          <cell r="AC21">
            <v>1394878.3199999998</v>
          </cell>
        </row>
        <row r="22">
          <cell r="D22" t="str">
            <v>ท5476</v>
          </cell>
          <cell r="E22" t="str">
            <v>1. นายบุญธรรม วุฒิชมภู
2. นางไพฑูรย์ ปิ่นแก้ว</v>
          </cell>
          <cell r="F22" t="str">
            <v>43 ม.5 ต.นางแล อ.เมืองเชียงราย จ.เชียงราย 57100</v>
          </cell>
          <cell r="G22" t="str">
            <v>เวียงชัย</v>
          </cell>
          <cell r="H22" t="str">
            <v>เวียงชัย</v>
          </cell>
          <cell r="I22" t="str">
            <v>เชียงราย</v>
          </cell>
          <cell r="J22" t="str">
            <v>4948 I 9298</v>
          </cell>
          <cell r="K22" t="str">
            <v>โฉนดที่ดิน</v>
          </cell>
          <cell r="L22">
            <v>37452</v>
          </cell>
          <cell r="M22">
            <v>1095</v>
          </cell>
          <cell r="N22">
            <v>10797</v>
          </cell>
          <cell r="O22">
            <v>5</v>
          </cell>
          <cell r="P22">
            <v>0</v>
          </cell>
          <cell r="Q22">
            <v>0</v>
          </cell>
          <cell r="R22">
            <v>3</v>
          </cell>
          <cell r="S22">
            <v>0</v>
          </cell>
          <cell r="T22">
            <v>43</v>
          </cell>
          <cell r="U22">
            <v>1</v>
          </cell>
          <cell r="V22">
            <v>3</v>
          </cell>
          <cell r="W22">
            <v>57</v>
          </cell>
          <cell r="X22">
            <v>1204.5999999999999</v>
          </cell>
          <cell r="Y22">
            <v>1497317.8</v>
          </cell>
          <cell r="Z22">
            <v>149731.78</v>
          </cell>
          <cell r="AA22">
            <v>164704.95999999999</v>
          </cell>
          <cell r="AB22">
            <v>91188.22</v>
          </cell>
          <cell r="AC22">
            <v>1902942.76</v>
          </cell>
        </row>
        <row r="23">
          <cell r="D23" t="str">
            <v>ท5408.15</v>
          </cell>
          <cell r="E23" t="str">
            <v>1. นายสิทธิชัย อินทร
2. นางสาววรกมล วิเชียรผลา</v>
          </cell>
          <cell r="F23" t="str">
            <v>100/69 ม.8 ต.สันทราย อ.เมืองเชียงราย จ.เชียงราย 57110</v>
          </cell>
          <cell r="G23" t="str">
            <v>เวียงชัย</v>
          </cell>
          <cell r="H23" t="str">
            <v>เวียงชัย</v>
          </cell>
          <cell r="I23" t="str">
            <v>เชียงราย</v>
          </cell>
          <cell r="J23" t="str">
            <v>4948 I 9098</v>
          </cell>
          <cell r="K23" t="str">
            <v>โฉนดที่ดิน</v>
          </cell>
          <cell r="L23">
            <v>40658</v>
          </cell>
          <cell r="M23">
            <v>2030</v>
          </cell>
          <cell r="N23">
            <v>12827</v>
          </cell>
          <cell r="O23">
            <v>0</v>
          </cell>
          <cell r="P23">
            <v>0</v>
          </cell>
          <cell r="Q23">
            <v>85.2</v>
          </cell>
          <cell r="R23">
            <v>0</v>
          </cell>
          <cell r="S23">
            <v>0</v>
          </cell>
          <cell r="T23">
            <v>85.2</v>
          </cell>
          <cell r="U23">
            <v>0</v>
          </cell>
          <cell r="V23">
            <v>0</v>
          </cell>
          <cell r="W23">
            <v>0</v>
          </cell>
          <cell r="X23">
            <v>11860</v>
          </cell>
          <cell r="Y23">
            <v>1010472</v>
          </cell>
          <cell r="Z23">
            <v>202094.4</v>
          </cell>
          <cell r="AA23">
            <v>121256.64</v>
          </cell>
          <cell r="AB23">
            <v>0</v>
          </cell>
          <cell r="AC23">
            <v>1333823.0399999998</v>
          </cell>
        </row>
        <row r="24">
          <cell r="D24" t="str">
            <v>ท5463</v>
          </cell>
          <cell r="E24" t="str">
            <v>1. นายเสรี ชุมภูรัตน์
2. นายจรัญ ชุมภูรัตน์</v>
          </cell>
          <cell r="F24" t="str">
            <v>217 ม.9 ต.รอบเวียง อ.เมืองเชียงราย จ.เชียงราย 57000</v>
          </cell>
          <cell r="G24" t="str">
            <v>เวียงชัย</v>
          </cell>
          <cell r="H24" t="str">
            <v>เวียงชัย</v>
          </cell>
          <cell r="I24" t="str">
            <v>เชียงราย</v>
          </cell>
          <cell r="J24" t="str">
            <v>4948 I 9298</v>
          </cell>
          <cell r="K24" t="str">
            <v>โฉนดที่ดิน</v>
          </cell>
          <cell r="L24">
            <v>10675</v>
          </cell>
          <cell r="M24">
            <v>38</v>
          </cell>
          <cell r="N24">
            <v>1370</v>
          </cell>
          <cell r="O24">
            <v>12</v>
          </cell>
          <cell r="P24">
            <v>2</v>
          </cell>
          <cell r="Q24">
            <v>77</v>
          </cell>
          <cell r="R24">
            <v>12</v>
          </cell>
          <cell r="S24">
            <v>2</v>
          </cell>
          <cell r="T24">
            <v>77</v>
          </cell>
          <cell r="U24">
            <v>0</v>
          </cell>
          <cell r="V24">
            <v>0</v>
          </cell>
          <cell r="W24">
            <v>0</v>
          </cell>
          <cell r="X24">
            <v>1204.5999999999999</v>
          </cell>
          <cell r="Y24">
            <v>6115754.2000000002</v>
          </cell>
          <cell r="Z24">
            <v>611575.42000000004</v>
          </cell>
          <cell r="AA24">
            <v>672732.96</v>
          </cell>
          <cell r="AB24">
            <v>0</v>
          </cell>
          <cell r="AC24">
            <v>7400062.5800000001</v>
          </cell>
        </row>
        <row r="25">
          <cell r="D25" t="str">
            <v>ท5474</v>
          </cell>
          <cell r="E25" t="str">
            <v>จ่าสิบเอกยงยุทธ ยุทธศักดิ์ชาตรี</v>
          </cell>
          <cell r="F25" t="str">
            <v>321 ม.22 ต.รอบเวียง อ.เมืองเชียงราย จ.เชียงราย 57000</v>
          </cell>
          <cell r="G25" t="str">
            <v>เวียงชัย</v>
          </cell>
          <cell r="H25" t="str">
            <v>เวียงชัย</v>
          </cell>
          <cell r="I25" t="str">
            <v>เชียงราย</v>
          </cell>
          <cell r="J25" t="str">
            <v>4948 I 9298</v>
          </cell>
          <cell r="K25" t="str">
            <v>โฉนดที่ดิน</v>
          </cell>
          <cell r="L25">
            <v>3995</v>
          </cell>
          <cell r="M25">
            <v>7</v>
          </cell>
          <cell r="N25">
            <v>1341</v>
          </cell>
          <cell r="O25">
            <v>6</v>
          </cell>
          <cell r="P25">
            <v>1</v>
          </cell>
          <cell r="Q25">
            <v>31.9</v>
          </cell>
          <cell r="R25">
            <v>3</v>
          </cell>
          <cell r="S25">
            <v>1</v>
          </cell>
          <cell r="T25">
            <v>62</v>
          </cell>
          <cell r="U25">
            <v>2</v>
          </cell>
          <cell r="V25">
            <v>3</v>
          </cell>
          <cell r="W25">
            <v>69.900000000000091</v>
          </cell>
          <cell r="X25">
            <v>1204.5999999999999</v>
          </cell>
          <cell r="Y25">
            <v>1640665.2</v>
          </cell>
          <cell r="Z25">
            <v>164066.51999999999</v>
          </cell>
          <cell r="AA25">
            <v>180473.17</v>
          </cell>
          <cell r="AB25">
            <v>140926.15</v>
          </cell>
          <cell r="AC25">
            <v>2126131.04</v>
          </cell>
        </row>
        <row r="26">
          <cell r="D26" t="str">
            <v>ท5468.01</v>
          </cell>
          <cell r="E26" t="str">
            <v>นางธัญญพัทธ์ คันธวังอินทร์</v>
          </cell>
          <cell r="F26" t="str">
            <v>29 ม.9 ต.รอบเวียง อ.เมืองเชียงราย จ.เชียงราย 57000</v>
          </cell>
          <cell r="G26" t="str">
            <v>เวียงชัย</v>
          </cell>
          <cell r="H26" t="str">
            <v>เวียงชัย</v>
          </cell>
          <cell r="I26" t="str">
            <v>เชียงราย</v>
          </cell>
          <cell r="J26" t="str">
            <v>4948 I 9298</v>
          </cell>
          <cell r="K26" t="str">
            <v>โฉนดที่ดิน</v>
          </cell>
          <cell r="L26">
            <v>32855</v>
          </cell>
          <cell r="M26">
            <v>714</v>
          </cell>
          <cell r="N26">
            <v>9304</v>
          </cell>
          <cell r="O26">
            <v>6</v>
          </cell>
          <cell r="P26">
            <v>0</v>
          </cell>
          <cell r="Q26">
            <v>0</v>
          </cell>
          <cell r="R26">
            <v>6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1204.5999999999999</v>
          </cell>
          <cell r="Y26">
            <v>2891040</v>
          </cell>
          <cell r="Z26">
            <v>289104</v>
          </cell>
          <cell r="AA26">
            <v>318014.40000000002</v>
          </cell>
          <cell r="AB26">
            <v>0</v>
          </cell>
          <cell r="AC26">
            <v>3498158.4</v>
          </cell>
        </row>
        <row r="27">
          <cell r="D27" t="str">
            <v>ท5468.02</v>
          </cell>
          <cell r="E27" t="str">
            <v>นางธัญญพัทธ์ คันธวังอินทร์</v>
          </cell>
          <cell r="F27" t="str">
            <v>29 ม.9 ต.รอบเวียง อ.เมืองเชียงราย จ.เชียงราย 57000</v>
          </cell>
          <cell r="G27" t="str">
            <v>เวียงชัย</v>
          </cell>
          <cell r="H27" t="str">
            <v>เวียงชัย</v>
          </cell>
          <cell r="I27" t="str">
            <v>เชียงราย</v>
          </cell>
          <cell r="J27" t="str">
            <v>4948 I 9298</v>
          </cell>
          <cell r="K27" t="str">
            <v>โฉนดที่ดิน</v>
          </cell>
          <cell r="L27">
            <v>32854</v>
          </cell>
          <cell r="M27">
            <v>713</v>
          </cell>
          <cell r="N27">
            <v>9303</v>
          </cell>
          <cell r="O27">
            <v>2</v>
          </cell>
          <cell r="P27">
            <v>0</v>
          </cell>
          <cell r="Q27">
            <v>0</v>
          </cell>
          <cell r="R27">
            <v>2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1204.5999999999999</v>
          </cell>
          <cell r="Y27">
            <v>963680</v>
          </cell>
          <cell r="Z27">
            <v>96368</v>
          </cell>
          <cell r="AA27">
            <v>106004.8</v>
          </cell>
          <cell r="AB27">
            <v>0</v>
          </cell>
          <cell r="AC27">
            <v>1166052.8</v>
          </cell>
        </row>
        <row r="28">
          <cell r="D28" t="str">
            <v>ท5555.02</v>
          </cell>
          <cell r="E28" t="str">
            <v>นางกาญจนา ใจจินา</v>
          </cell>
          <cell r="F28" t="str">
            <v>121 ม.2 ต.รอบเวียง อ.เมืองเชียงราย จ.เชียงราย 57000</v>
          </cell>
          <cell r="G28" t="str">
            <v>เวียงเหนือ</v>
          </cell>
          <cell r="H28" t="str">
            <v>เวียงชัย</v>
          </cell>
          <cell r="I28" t="str">
            <v>เชียงราย</v>
          </cell>
          <cell r="J28" t="str">
            <v>4948 I 9402</v>
          </cell>
          <cell r="K28" t="str">
            <v>โฉนดที่ดิน</v>
          </cell>
          <cell r="L28">
            <v>23000</v>
          </cell>
          <cell r="M28">
            <v>300</v>
          </cell>
          <cell r="N28">
            <v>4294</v>
          </cell>
          <cell r="O28">
            <v>7</v>
          </cell>
          <cell r="P28">
            <v>2</v>
          </cell>
          <cell r="Q28">
            <v>3</v>
          </cell>
          <cell r="R28">
            <v>1</v>
          </cell>
          <cell r="S28">
            <v>1</v>
          </cell>
          <cell r="T28">
            <v>17</v>
          </cell>
          <cell r="U28">
            <v>6</v>
          </cell>
          <cell r="V28">
            <v>0</v>
          </cell>
          <cell r="W28">
            <v>86</v>
          </cell>
          <cell r="X28">
            <v>885</v>
          </cell>
          <cell r="Y28">
            <v>457545</v>
          </cell>
          <cell r="Z28">
            <v>45754.5</v>
          </cell>
          <cell r="AA28">
            <v>50329.95</v>
          </cell>
          <cell r="AB28">
            <v>220011</v>
          </cell>
          <cell r="AC28">
            <v>773640.45</v>
          </cell>
        </row>
        <row r="29">
          <cell r="D29" t="str">
            <v>ท5641</v>
          </cell>
          <cell r="E29" t="str">
            <v>นางแก้ว รานรอน</v>
          </cell>
          <cell r="F29" t="str">
            <v>5 ม.4 ต.เวียงเหนือ อ.เวียงชัย จ.เชียงราย 57210</v>
          </cell>
          <cell r="G29" t="str">
            <v>เวียงเหนือ</v>
          </cell>
          <cell r="H29" t="str">
            <v>เวียงชัย</v>
          </cell>
          <cell r="I29" t="str">
            <v>เชียงราย</v>
          </cell>
          <cell r="J29" t="str">
            <v>4948 I 9602</v>
          </cell>
          <cell r="K29" t="str">
            <v>โฉนดที่ดิน</v>
          </cell>
          <cell r="L29">
            <v>27386</v>
          </cell>
          <cell r="M29">
            <v>347</v>
          </cell>
          <cell r="N29">
            <v>4617</v>
          </cell>
          <cell r="O29">
            <v>2</v>
          </cell>
          <cell r="P29">
            <v>0</v>
          </cell>
          <cell r="Q29">
            <v>0</v>
          </cell>
          <cell r="R29">
            <v>0</v>
          </cell>
          <cell r="S29">
            <v>3</v>
          </cell>
          <cell r="T29">
            <v>96</v>
          </cell>
          <cell r="U29">
            <v>1</v>
          </cell>
          <cell r="V29">
            <v>0</v>
          </cell>
          <cell r="W29">
            <v>4</v>
          </cell>
          <cell r="X29">
            <v>678.5</v>
          </cell>
          <cell r="Y29">
            <v>268686</v>
          </cell>
          <cell r="Z29">
            <v>26868.6</v>
          </cell>
          <cell r="AA29">
            <v>29555.46</v>
          </cell>
          <cell r="AB29">
            <v>27411.4</v>
          </cell>
          <cell r="AC29">
            <v>352521.46</v>
          </cell>
        </row>
        <row r="30">
          <cell r="D30" t="str">
            <v>ท5547</v>
          </cell>
          <cell r="E30" t="str">
            <v>นางขันแก้ว อินต๊ะคำ</v>
          </cell>
          <cell r="F30" t="str">
            <v>101 ม.2 ต.รอบเวียง อ.เมืองเชียงราย จ.เชียงราย 57000</v>
          </cell>
          <cell r="G30" t="str">
            <v>เวียงเหนือ</v>
          </cell>
          <cell r="H30" t="str">
            <v>เวียงชัย</v>
          </cell>
          <cell r="I30" t="str">
            <v>เชียงราย</v>
          </cell>
          <cell r="J30" t="str">
            <v>4948 I 9402,9400</v>
          </cell>
          <cell r="K30" t="str">
            <v>โฉนดที่ดิน</v>
          </cell>
          <cell r="L30">
            <v>26484</v>
          </cell>
          <cell r="M30">
            <v>320</v>
          </cell>
          <cell r="N30">
            <v>4479</v>
          </cell>
          <cell r="O30">
            <v>1</v>
          </cell>
          <cell r="P30">
            <v>0</v>
          </cell>
          <cell r="Q30">
            <v>0</v>
          </cell>
          <cell r="R30">
            <v>0</v>
          </cell>
          <cell r="S30">
            <v>3</v>
          </cell>
          <cell r="T30">
            <v>79</v>
          </cell>
          <cell r="U30">
            <v>0</v>
          </cell>
          <cell r="V30">
            <v>0</v>
          </cell>
          <cell r="W30">
            <v>21</v>
          </cell>
          <cell r="X30">
            <v>765.9</v>
          </cell>
          <cell r="Y30">
            <v>290276.09999999998</v>
          </cell>
          <cell r="Z30">
            <v>0</v>
          </cell>
          <cell r="AA30">
            <v>29027.61</v>
          </cell>
          <cell r="AB30">
            <v>1608.39</v>
          </cell>
          <cell r="AC30">
            <v>320912.09999999998</v>
          </cell>
        </row>
        <row r="31">
          <cell r="D31" t="str">
            <v>ท5460</v>
          </cell>
          <cell r="E31" t="str">
            <v>นางคำเอ้ย ธุวะคำ</v>
          </cell>
          <cell r="F31" t="str">
            <v>1 ม.12 ต.รอบเวียง อ.เมืองเชียงราย จ.เชียงราย 57000</v>
          </cell>
          <cell r="G31" t="str">
            <v>เวียงชัย</v>
          </cell>
          <cell r="H31" t="str">
            <v>เวียงชัย</v>
          </cell>
          <cell r="I31" t="str">
            <v>เชียงราย</v>
          </cell>
          <cell r="J31" t="str">
            <v>4948 I 9298</v>
          </cell>
          <cell r="K31" t="str">
            <v>โฉนดที่ดิน</v>
          </cell>
          <cell r="L31">
            <v>10677</v>
          </cell>
          <cell r="M31">
            <v>45</v>
          </cell>
          <cell r="N31">
            <v>1377</v>
          </cell>
          <cell r="O31">
            <v>13</v>
          </cell>
          <cell r="P31">
            <v>0</v>
          </cell>
          <cell r="Q31">
            <v>62</v>
          </cell>
          <cell r="R31">
            <v>7</v>
          </cell>
          <cell r="S31">
            <v>3</v>
          </cell>
          <cell r="T31">
            <v>52</v>
          </cell>
          <cell r="U31">
            <v>5</v>
          </cell>
          <cell r="V31">
            <v>1</v>
          </cell>
          <cell r="W31">
            <v>10</v>
          </cell>
          <cell r="X31">
            <v>1204.5999999999999</v>
          </cell>
          <cell r="Y31">
            <v>3796899.2</v>
          </cell>
          <cell r="Z31">
            <v>379689.92</v>
          </cell>
          <cell r="AA31">
            <v>417658.91</v>
          </cell>
          <cell r="AB31">
            <v>254170.6</v>
          </cell>
          <cell r="AC31">
            <v>4848418.63</v>
          </cell>
        </row>
        <row r="32">
          <cell r="D32" t="str">
            <v>ท5424</v>
          </cell>
          <cell r="E32" t="str">
            <v>นางจรัสศรี เสพศิริสุข</v>
          </cell>
          <cell r="F32" t="str">
            <v>37 ม.9 ต.รอบเวียง อ.เมืองเชียงราย จ.เชียงราย 57000</v>
          </cell>
          <cell r="G32" t="str">
            <v>เวียงชัย</v>
          </cell>
          <cell r="H32" t="str">
            <v>เวียงชัย</v>
          </cell>
          <cell r="I32" t="str">
            <v>เชียงราย</v>
          </cell>
          <cell r="J32" t="str">
            <v>4948 I 9298</v>
          </cell>
          <cell r="K32" t="str">
            <v>โฉนดที่ดิน</v>
          </cell>
          <cell r="L32">
            <v>4020</v>
          </cell>
          <cell r="M32">
            <v>124</v>
          </cell>
          <cell r="N32">
            <v>1454</v>
          </cell>
          <cell r="O32">
            <v>0</v>
          </cell>
          <cell r="P32">
            <v>1</v>
          </cell>
          <cell r="Q32">
            <v>50.5</v>
          </cell>
          <cell r="R32">
            <v>0</v>
          </cell>
          <cell r="S32">
            <v>0</v>
          </cell>
          <cell r="T32">
            <v>83</v>
          </cell>
          <cell r="U32">
            <v>0</v>
          </cell>
          <cell r="V32">
            <v>0</v>
          </cell>
          <cell r="W32">
            <v>67.5</v>
          </cell>
          <cell r="X32">
            <v>2092.1999999999998</v>
          </cell>
          <cell r="Y32">
            <v>173652.6</v>
          </cell>
          <cell r="Z32">
            <v>17365.259999999998</v>
          </cell>
          <cell r="AA32">
            <v>19101.79</v>
          </cell>
          <cell r="AB32">
            <v>14122.35</v>
          </cell>
          <cell r="AC32">
            <v>224242.00000000003</v>
          </cell>
        </row>
        <row r="33">
          <cell r="D33" t="str">
            <v>ท5458.01</v>
          </cell>
          <cell r="E33" t="str">
            <v>นางจรัสศรี เสพศิริสุข</v>
          </cell>
          <cell r="F33" t="str">
            <v>37 ม.9 ต.รอบเวียง อ.เมืองเชียงราย จ.เชียงราย 57000</v>
          </cell>
          <cell r="G33" t="str">
            <v>เวียงชัย</v>
          </cell>
          <cell r="H33" t="str">
            <v>เวียงชัย</v>
          </cell>
          <cell r="I33" t="str">
            <v>เชียงราย</v>
          </cell>
          <cell r="J33" t="str">
            <v>4948 I 9298</v>
          </cell>
          <cell r="K33" t="str">
            <v>โฉนดที่ดิน</v>
          </cell>
          <cell r="L33">
            <v>38129</v>
          </cell>
          <cell r="M33">
            <v>1114</v>
          </cell>
          <cell r="N33">
            <v>11082</v>
          </cell>
          <cell r="O33">
            <v>3</v>
          </cell>
          <cell r="P33">
            <v>0</v>
          </cell>
          <cell r="Q33">
            <v>0</v>
          </cell>
          <cell r="R33">
            <v>2</v>
          </cell>
          <cell r="S33">
            <v>3</v>
          </cell>
          <cell r="T33">
            <v>62</v>
          </cell>
          <cell r="U33">
            <v>0</v>
          </cell>
          <cell r="V33">
            <v>0</v>
          </cell>
          <cell r="W33">
            <v>38</v>
          </cell>
          <cell r="X33">
            <v>2092.1999999999998</v>
          </cell>
          <cell r="Y33">
            <v>2431136.4</v>
          </cell>
          <cell r="Z33">
            <v>243113.64</v>
          </cell>
          <cell r="AA33">
            <v>267425</v>
          </cell>
          <cell r="AB33">
            <v>7950.36</v>
          </cell>
          <cell r="AC33">
            <v>2949625.4</v>
          </cell>
        </row>
        <row r="34">
          <cell r="D34" t="str">
            <v>ท5559</v>
          </cell>
          <cell r="E34" t="str">
            <v>นางจันทร์คำ พรมยศ</v>
          </cell>
          <cell r="F34" t="str">
            <v>37 ม.9 ต.รอบเวียง อ.เมืองเชียงราย จ.เชียงราย 57000</v>
          </cell>
          <cell r="G34" t="str">
            <v>เวียงเหนือ</v>
          </cell>
          <cell r="H34" t="str">
            <v>เวียงชัย</v>
          </cell>
          <cell r="I34" t="str">
            <v>เชียงราย</v>
          </cell>
          <cell r="J34" t="str">
            <v>4948 I 9402</v>
          </cell>
          <cell r="K34" t="str">
            <v>โฉนดที่ดิน</v>
          </cell>
          <cell r="L34">
            <v>29814</v>
          </cell>
          <cell r="M34">
            <v>334</v>
          </cell>
          <cell r="N34">
            <v>5060</v>
          </cell>
          <cell r="O34">
            <v>4</v>
          </cell>
          <cell r="P34">
            <v>0</v>
          </cell>
          <cell r="Q34">
            <v>0</v>
          </cell>
          <cell r="R34">
            <v>0</v>
          </cell>
          <cell r="S34">
            <v>2</v>
          </cell>
          <cell r="T34">
            <v>91</v>
          </cell>
          <cell r="U34">
            <v>3</v>
          </cell>
          <cell r="V34">
            <v>1</v>
          </cell>
          <cell r="W34">
            <v>9</v>
          </cell>
          <cell r="X34">
            <v>885</v>
          </cell>
          <cell r="Y34">
            <v>257535</v>
          </cell>
          <cell r="Z34">
            <v>25753.5</v>
          </cell>
          <cell r="AA34">
            <v>28328.85</v>
          </cell>
          <cell r="AB34">
            <v>115846.5</v>
          </cell>
          <cell r="AC34">
            <v>427463.85</v>
          </cell>
        </row>
        <row r="35">
          <cell r="D35" t="str">
            <v>ท5426.06</v>
          </cell>
          <cell r="E35" t="str">
            <v>นางจันทร์เพ็ญ หลิมรัตน์</v>
          </cell>
          <cell r="F35" t="str">
            <v>4/150 ซ.อนามัยงามเจริญ 11 แขวงท่าข้าม เขตบางขุนเทียน กทม.10150</v>
          </cell>
          <cell r="G35" t="str">
            <v>เวียงชัย</v>
          </cell>
          <cell r="H35" t="str">
            <v>เวียงชัย</v>
          </cell>
          <cell r="I35" t="str">
            <v>เชียงราย</v>
          </cell>
          <cell r="J35" t="str">
            <v>4948 I 9298</v>
          </cell>
          <cell r="K35" t="str">
            <v>โฉนดที่ดิน</v>
          </cell>
          <cell r="L35">
            <v>5487</v>
          </cell>
          <cell r="M35">
            <v>797</v>
          </cell>
          <cell r="N35">
            <v>11433</v>
          </cell>
          <cell r="O35">
            <v>0</v>
          </cell>
          <cell r="P35">
            <v>2</v>
          </cell>
          <cell r="Q35">
            <v>0</v>
          </cell>
          <cell r="R35">
            <v>0</v>
          </cell>
          <cell r="S35">
            <v>2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15000</v>
          </cell>
          <cell r="Y35">
            <v>3000000</v>
          </cell>
          <cell r="Z35">
            <v>0</v>
          </cell>
          <cell r="AA35">
            <v>300000</v>
          </cell>
          <cell r="AB35">
            <v>0</v>
          </cell>
          <cell r="AC35">
            <v>3300000</v>
          </cell>
        </row>
        <row r="36">
          <cell r="D36" t="str">
            <v>ท5424.04</v>
          </cell>
          <cell r="E36" t="str">
            <v>นางจำเนียร สมัครกสิกรณ์</v>
          </cell>
          <cell r="F36" t="str">
            <v>247 ม.9 ต.รอบเวียง อ.เมืองเชียงราย จ.เชียงราย 57000</v>
          </cell>
          <cell r="G36" t="str">
            <v>เวียงชัย</v>
          </cell>
          <cell r="H36" t="str">
            <v>เวียงชัย</v>
          </cell>
          <cell r="I36" t="str">
            <v>เชียงราย</v>
          </cell>
          <cell r="J36" t="str">
            <v>4948 I 9298</v>
          </cell>
          <cell r="K36" t="str">
            <v>โฉนดที่ดิน</v>
          </cell>
          <cell r="L36">
            <v>38001</v>
          </cell>
          <cell r="M36">
            <v>1106</v>
          </cell>
          <cell r="N36">
            <v>11050</v>
          </cell>
          <cell r="O36">
            <v>3</v>
          </cell>
          <cell r="P36">
            <v>0</v>
          </cell>
          <cell r="Q36">
            <v>0</v>
          </cell>
          <cell r="R36">
            <v>3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2602.5</v>
          </cell>
          <cell r="Y36">
            <v>3123000</v>
          </cell>
          <cell r="Z36">
            <v>624600</v>
          </cell>
          <cell r="AA36">
            <v>374760</v>
          </cell>
          <cell r="AB36">
            <v>0</v>
          </cell>
          <cell r="AC36">
            <v>4122360</v>
          </cell>
        </row>
        <row r="37">
          <cell r="D37" t="str">
            <v>ท5458.02</v>
          </cell>
          <cell r="E37" t="str">
            <v>นางจำเนียร สมัครกสิกรณ์</v>
          </cell>
          <cell r="F37" t="str">
            <v>247 หมู 9 ต.รอบเวียง อ.เมืองเชียงราย จ.เชียงราย 57000</v>
          </cell>
          <cell r="G37" t="str">
            <v>เวียงชัย</v>
          </cell>
          <cell r="H37" t="str">
            <v>เวียงชัย</v>
          </cell>
          <cell r="I37" t="str">
            <v>เชียงราย</v>
          </cell>
          <cell r="J37" t="str">
            <v>4948 I 9298</v>
          </cell>
          <cell r="K37" t="str">
            <v>โฉนดที่ดิน</v>
          </cell>
          <cell r="L37">
            <v>38130</v>
          </cell>
          <cell r="M37">
            <v>1115</v>
          </cell>
          <cell r="N37">
            <v>11083</v>
          </cell>
          <cell r="O37">
            <v>4</v>
          </cell>
          <cell r="P37">
            <v>0</v>
          </cell>
          <cell r="Q37">
            <v>0</v>
          </cell>
          <cell r="R37">
            <v>0</v>
          </cell>
          <cell r="S37">
            <v>2</v>
          </cell>
          <cell r="T37">
            <v>21</v>
          </cell>
          <cell r="U37">
            <v>3</v>
          </cell>
          <cell r="V37">
            <v>1</v>
          </cell>
          <cell r="W37">
            <v>79</v>
          </cell>
          <cell r="X37">
            <v>1743.5</v>
          </cell>
          <cell r="Y37">
            <v>385313.5</v>
          </cell>
          <cell r="Z37">
            <v>38531.35</v>
          </cell>
          <cell r="AA37">
            <v>42384.49</v>
          </cell>
          <cell r="AB37">
            <v>192656.75</v>
          </cell>
          <cell r="AC37">
            <v>658886.09</v>
          </cell>
        </row>
        <row r="38">
          <cell r="D38" t="str">
            <v>ท5425.06</v>
          </cell>
          <cell r="E38" t="str">
            <v>นางชุติทร โพธิวงค์</v>
          </cell>
          <cell r="F38" t="str">
            <v>131 ม.12 ต.รอบเวียง อ.เมืองเชียงราย จ.เชียงราย 57000</v>
          </cell>
          <cell r="G38" t="str">
            <v>เวียงชัย</v>
          </cell>
          <cell r="H38" t="str">
            <v>เวียงชัย</v>
          </cell>
          <cell r="I38" t="str">
            <v>เชียงราย</v>
          </cell>
          <cell r="J38" t="str">
            <v>4948 I 9298</v>
          </cell>
          <cell r="K38" t="str">
            <v>โฉนดที่ดิน</v>
          </cell>
          <cell r="L38">
            <v>32966</v>
          </cell>
          <cell r="M38">
            <v>1239</v>
          </cell>
          <cell r="N38">
            <v>12543</v>
          </cell>
          <cell r="O38">
            <v>0</v>
          </cell>
          <cell r="P38">
            <v>1</v>
          </cell>
          <cell r="Q38">
            <v>5</v>
          </cell>
          <cell r="R38">
            <v>0</v>
          </cell>
          <cell r="S38">
            <v>1</v>
          </cell>
          <cell r="T38">
            <v>5</v>
          </cell>
          <cell r="U38">
            <v>0</v>
          </cell>
          <cell r="V38">
            <v>0</v>
          </cell>
          <cell r="W38">
            <v>0</v>
          </cell>
          <cell r="X38">
            <v>15000</v>
          </cell>
          <cell r="Y38">
            <v>1575000</v>
          </cell>
          <cell r="Z38">
            <v>0</v>
          </cell>
          <cell r="AA38">
            <v>157500</v>
          </cell>
          <cell r="AB38">
            <v>0</v>
          </cell>
          <cell r="AC38">
            <v>1732500</v>
          </cell>
        </row>
        <row r="39">
          <cell r="D39" t="str">
            <v>ท5547.01</v>
          </cell>
          <cell r="E39" t="str">
            <v>นางตวงภร รัตนใจบุญ</v>
          </cell>
          <cell r="F39" t="str">
            <v>286 ม.2 ซ.ป่ายางมน ต.รอบเวียง อ.เมืองเชียงราย จ.เชียงราย 57000</v>
          </cell>
          <cell r="G39" t="str">
            <v>เวียงเหนือ</v>
          </cell>
          <cell r="H39" t="str">
            <v>เวียงชัย</v>
          </cell>
          <cell r="I39" t="str">
            <v>เชียงราย</v>
          </cell>
          <cell r="J39" t="str">
            <v>4948 I 9400, 9402</v>
          </cell>
          <cell r="K39" t="str">
            <v>โฉนดที่ดิน</v>
          </cell>
          <cell r="L39">
            <v>39965</v>
          </cell>
          <cell r="M39">
            <v>751</v>
          </cell>
          <cell r="N39">
            <v>7343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69</v>
          </cell>
          <cell r="U39">
            <v>0</v>
          </cell>
          <cell r="V39">
            <v>0</v>
          </cell>
          <cell r="W39">
            <v>31</v>
          </cell>
          <cell r="X39">
            <v>765.9</v>
          </cell>
          <cell r="Y39">
            <v>52847.1</v>
          </cell>
          <cell r="Z39">
            <v>0</v>
          </cell>
          <cell r="AA39">
            <v>5284.71</v>
          </cell>
          <cell r="AB39">
            <v>2374.29</v>
          </cell>
          <cell r="AC39">
            <v>60506.1</v>
          </cell>
        </row>
        <row r="40">
          <cell r="D40" t="str">
            <v>ท5547.03</v>
          </cell>
          <cell r="E40" t="str">
            <v>นางตวงภร รัตนใจบุญ</v>
          </cell>
          <cell r="F40" t="str">
            <v>286 ม.2 ซ.ป่ายางมน ต.รอบเวียง อ.เมืองเชียงราย จ.เชียงราย 57000</v>
          </cell>
          <cell r="G40" t="str">
            <v>เวียงเหนือ</v>
          </cell>
          <cell r="H40" t="str">
            <v>เวียงชัย</v>
          </cell>
          <cell r="I40" t="str">
            <v>เชียงราย</v>
          </cell>
          <cell r="J40" t="str">
            <v>4948 I 9400</v>
          </cell>
          <cell r="K40" t="str">
            <v>โฉนดที่ดิน</v>
          </cell>
          <cell r="L40">
            <v>39964</v>
          </cell>
          <cell r="M40">
            <v>750</v>
          </cell>
          <cell r="N40">
            <v>7342</v>
          </cell>
          <cell r="O40">
            <v>0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1</v>
          </cell>
          <cell r="U40">
            <v>0</v>
          </cell>
          <cell r="V40">
            <v>0</v>
          </cell>
          <cell r="W40">
            <v>99</v>
          </cell>
          <cell r="X40">
            <v>765.9</v>
          </cell>
          <cell r="Y40">
            <v>765.9</v>
          </cell>
          <cell r="Z40">
            <v>0</v>
          </cell>
          <cell r="AA40">
            <v>76.59</v>
          </cell>
          <cell r="AB40">
            <v>382.95</v>
          </cell>
          <cell r="AC40">
            <v>1225.44</v>
          </cell>
        </row>
        <row r="41">
          <cell r="D41" t="str">
            <v>ท5457*</v>
          </cell>
          <cell r="E41" t="str">
            <v>นางโสภา กณะบุตร</v>
          </cell>
          <cell r="F41" t="str">
            <v>37/2 ม.11 ต.รอบเวียง อ.เมืองเชียงราย จ.เชียงราย 57000</v>
          </cell>
          <cell r="G41" t="str">
            <v>เวียงชัย</v>
          </cell>
          <cell r="H41" t="str">
            <v>เวียงชัย</v>
          </cell>
          <cell r="I41" t="str">
            <v>เชียงราย</v>
          </cell>
          <cell r="J41" t="str">
            <v>4948 I 9298</v>
          </cell>
          <cell r="K41" t="str">
            <v>โฉนดที่ดิน</v>
          </cell>
          <cell r="L41">
            <v>32137</v>
          </cell>
          <cell r="M41">
            <v>698</v>
          </cell>
          <cell r="N41">
            <v>9091</v>
          </cell>
          <cell r="O41">
            <v>2</v>
          </cell>
          <cell r="P41">
            <v>1</v>
          </cell>
          <cell r="Q41">
            <v>62</v>
          </cell>
          <cell r="R41">
            <v>2</v>
          </cell>
          <cell r="S41">
            <v>1</v>
          </cell>
          <cell r="T41">
            <v>62</v>
          </cell>
          <cell r="U41">
            <v>0</v>
          </cell>
          <cell r="V41">
            <v>0</v>
          </cell>
          <cell r="W41">
            <v>0</v>
          </cell>
          <cell r="X41">
            <v>2377.5</v>
          </cell>
          <cell r="Y41">
            <v>2287155</v>
          </cell>
          <cell r="Z41">
            <v>228715.5</v>
          </cell>
          <cell r="AA41">
            <v>251587.05</v>
          </cell>
          <cell r="AB41">
            <v>0</v>
          </cell>
          <cell r="AC41">
            <v>2767457.55</v>
          </cell>
        </row>
        <row r="42">
          <cell r="D42" t="str">
            <v>ท5480</v>
          </cell>
          <cell r="E42" t="str">
            <v>นางบัวคำ บุญจำนงค์</v>
          </cell>
          <cell r="F42" t="str">
            <v>25/1 ม.9 ต.รอบเวียง อ.เมืองเชียงราย จ.เชียงราย 57000</v>
          </cell>
          <cell r="G42" t="str">
            <v>เวียงชัย</v>
          </cell>
          <cell r="H42" t="str">
            <v>เวียงชัย</v>
          </cell>
          <cell r="I42" t="str">
            <v>เชียงราย</v>
          </cell>
          <cell r="J42" t="str">
            <v>4948 I 9298</v>
          </cell>
          <cell r="K42" t="str">
            <v>โฉนดที่ดิน</v>
          </cell>
          <cell r="L42">
            <v>37583</v>
          </cell>
          <cell r="M42">
            <v>1099</v>
          </cell>
          <cell r="N42">
            <v>10835</v>
          </cell>
          <cell r="O42">
            <v>2</v>
          </cell>
          <cell r="P42">
            <v>0</v>
          </cell>
          <cell r="Q42">
            <v>0</v>
          </cell>
          <cell r="R42">
            <v>1</v>
          </cell>
          <cell r="S42">
            <v>2</v>
          </cell>
          <cell r="T42">
            <v>59</v>
          </cell>
          <cell r="U42">
            <v>0</v>
          </cell>
          <cell r="V42">
            <v>1</v>
          </cell>
          <cell r="W42">
            <v>41</v>
          </cell>
          <cell r="X42">
            <v>1204.5999999999999</v>
          </cell>
          <cell r="Y42">
            <v>793831.4</v>
          </cell>
          <cell r="Z42">
            <v>79383.14</v>
          </cell>
          <cell r="AA42">
            <v>87321.45</v>
          </cell>
          <cell r="AB42">
            <v>16984.86</v>
          </cell>
          <cell r="AC42">
            <v>977520.85</v>
          </cell>
        </row>
        <row r="43">
          <cell r="D43" t="str">
            <v>ท5568</v>
          </cell>
          <cell r="E43" t="str">
            <v>นางบัวผัน สบบง</v>
          </cell>
          <cell r="F43" t="str">
            <v>235 ม.3 ต.รอบเวียง อ.เมืองเชียงราย จ.เชียงราย 57000</v>
          </cell>
          <cell r="G43" t="str">
            <v>เวียงเหนือ</v>
          </cell>
          <cell r="H43" t="str">
            <v>เวียงชัย</v>
          </cell>
          <cell r="I43" t="str">
            <v>เชียงราย</v>
          </cell>
          <cell r="J43" t="str">
            <v>4948 I 9402</v>
          </cell>
          <cell r="K43" t="str">
            <v>โฉนดที่ดิน</v>
          </cell>
          <cell r="L43">
            <v>22097</v>
          </cell>
          <cell r="M43">
            <v>291</v>
          </cell>
          <cell r="N43">
            <v>4146</v>
          </cell>
          <cell r="O43">
            <v>6</v>
          </cell>
          <cell r="P43">
            <v>2</v>
          </cell>
          <cell r="Q43">
            <v>18</v>
          </cell>
          <cell r="R43">
            <v>1</v>
          </cell>
          <cell r="S43">
            <v>0</v>
          </cell>
          <cell r="T43">
            <v>31</v>
          </cell>
          <cell r="U43">
            <v>5</v>
          </cell>
          <cell r="V43">
            <v>1</v>
          </cell>
          <cell r="W43">
            <v>87</v>
          </cell>
          <cell r="X43">
            <v>885</v>
          </cell>
          <cell r="Y43">
            <v>381435</v>
          </cell>
          <cell r="Z43">
            <v>38143.5</v>
          </cell>
          <cell r="AA43">
            <v>41957.85</v>
          </cell>
          <cell r="AB43">
            <v>190717.5</v>
          </cell>
          <cell r="AC43">
            <v>652253.85</v>
          </cell>
        </row>
        <row r="44">
          <cell r="D44" t="str">
            <v>ท5458</v>
          </cell>
          <cell r="E44" t="str">
            <v>นางปินคำ เพ็ญกุล</v>
          </cell>
          <cell r="F44" t="str">
            <v>2 ม.11 ต.เวียง อ.เมืองเชียงราย จ.เชียงราย 57000</v>
          </cell>
          <cell r="G44" t="str">
            <v>เวียงชัย</v>
          </cell>
          <cell r="H44" t="str">
            <v>เวียงชัย</v>
          </cell>
          <cell r="I44" t="str">
            <v>เชียงราย</v>
          </cell>
          <cell r="J44" t="str">
            <v>4948 I 9298</v>
          </cell>
          <cell r="K44" t="str">
            <v>โฉนดที่ดิน</v>
          </cell>
          <cell r="L44">
            <v>4008</v>
          </cell>
          <cell r="M44">
            <v>42</v>
          </cell>
          <cell r="N44">
            <v>1374</v>
          </cell>
          <cell r="O44">
            <v>6</v>
          </cell>
          <cell r="P44">
            <v>2</v>
          </cell>
          <cell r="Q44">
            <v>54.5</v>
          </cell>
          <cell r="R44">
            <v>2</v>
          </cell>
          <cell r="S44">
            <v>2</v>
          </cell>
          <cell r="T44">
            <v>22</v>
          </cell>
          <cell r="U44">
            <v>4</v>
          </cell>
          <cell r="V44">
            <v>0</v>
          </cell>
          <cell r="W44">
            <v>32.5</v>
          </cell>
          <cell r="X44">
            <v>1204.5999999999999</v>
          </cell>
          <cell r="Y44">
            <v>1231101.2</v>
          </cell>
          <cell r="Z44">
            <v>123110.12</v>
          </cell>
          <cell r="AA44">
            <v>135421.13</v>
          </cell>
          <cell r="AB44">
            <v>196650.95</v>
          </cell>
          <cell r="AC44">
            <v>1686283.3999999997</v>
          </cell>
        </row>
        <row r="45">
          <cell r="D45" t="str">
            <v>ท5481</v>
          </cell>
          <cell r="E45" t="str">
            <v>นางไพฑูรย์ ปิ่นแก้ว</v>
          </cell>
          <cell r="F45" t="str">
            <v>25 ม.9 ต.รอบเวียง อ.เมืองเชียงราย จ.เชียงราย 57000</v>
          </cell>
          <cell r="G45" t="str">
            <v>เวียงชัย</v>
          </cell>
          <cell r="H45" t="str">
            <v>เวียงชัย</v>
          </cell>
          <cell r="I45" t="str">
            <v>เชียงราย</v>
          </cell>
          <cell r="J45" t="str">
            <v>4948 I 9298</v>
          </cell>
          <cell r="K45" t="str">
            <v>โฉนดที่ดิน</v>
          </cell>
          <cell r="L45">
            <v>37584</v>
          </cell>
          <cell r="M45">
            <v>1100</v>
          </cell>
          <cell r="N45">
            <v>10836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60</v>
          </cell>
          <cell r="U45">
            <v>3</v>
          </cell>
          <cell r="V45">
            <v>3</v>
          </cell>
          <cell r="W45">
            <v>40</v>
          </cell>
          <cell r="X45">
            <v>1204.5999999999999</v>
          </cell>
          <cell r="Y45">
            <v>72276</v>
          </cell>
          <cell r="Z45">
            <v>7227.6</v>
          </cell>
          <cell r="AA45">
            <v>7950.36</v>
          </cell>
          <cell r="AB45">
            <v>36138</v>
          </cell>
          <cell r="AC45">
            <v>123591.96</v>
          </cell>
        </row>
        <row r="46">
          <cell r="D46" t="str">
            <v>ท5633</v>
          </cell>
          <cell r="E46" t="str">
            <v>นางฟองสี คำกวน</v>
          </cell>
          <cell r="F46" t="str">
            <v>79 ม.11 ต.เวียงเหนือ อ.เวียงชัย จ.เชียงราย 57210</v>
          </cell>
          <cell r="G46" t="str">
            <v>เวียงเหนือ</v>
          </cell>
          <cell r="H46" t="str">
            <v>เวียงชัย</v>
          </cell>
          <cell r="I46" t="str">
            <v>เชียงราย</v>
          </cell>
          <cell r="J46" t="str">
            <v>4948 I 9602</v>
          </cell>
          <cell r="K46" t="str">
            <v>โฉนดที่ดิน</v>
          </cell>
          <cell r="L46">
            <v>1622</v>
          </cell>
          <cell r="M46">
            <v>144</v>
          </cell>
          <cell r="N46">
            <v>542</v>
          </cell>
          <cell r="O46">
            <v>3</v>
          </cell>
          <cell r="P46">
            <v>1</v>
          </cell>
          <cell r="Q46">
            <v>0</v>
          </cell>
          <cell r="R46">
            <v>0</v>
          </cell>
          <cell r="S46">
            <v>2</v>
          </cell>
          <cell r="T46">
            <v>7</v>
          </cell>
          <cell r="U46">
            <v>2</v>
          </cell>
          <cell r="V46">
            <v>2</v>
          </cell>
          <cell r="W46">
            <v>93</v>
          </cell>
          <cell r="X46">
            <v>678.5</v>
          </cell>
          <cell r="Y46">
            <v>140449.5</v>
          </cell>
          <cell r="Z46">
            <v>14044.95</v>
          </cell>
          <cell r="AA46">
            <v>15449.45</v>
          </cell>
          <cell r="AB46">
            <v>70224.75</v>
          </cell>
          <cell r="AC46">
            <v>240168.65000000002</v>
          </cell>
        </row>
        <row r="47">
          <cell r="D47" t="str">
            <v>ท5401</v>
          </cell>
          <cell r="E47" t="str">
            <v>นางมจุลี สินธุฉัตร</v>
          </cell>
          <cell r="F47" t="str">
            <v>1655/439 ถนนเพชรบุรีตัดใหม่ แขวงมักกะสัน เขตราชเทวี กทม.10400</v>
          </cell>
          <cell r="G47" t="str">
            <v>เวียงชัย</v>
          </cell>
          <cell r="H47" t="str">
            <v>เวียงชัย</v>
          </cell>
          <cell r="I47" t="str">
            <v>เชียงราย</v>
          </cell>
          <cell r="J47" t="str">
            <v>4948 I 9096,9098</v>
          </cell>
          <cell r="K47" t="str">
            <v>โฉนดที่ดิน</v>
          </cell>
          <cell r="L47">
            <v>10758</v>
          </cell>
          <cell r="M47">
            <v>26</v>
          </cell>
          <cell r="N47">
            <v>397</v>
          </cell>
          <cell r="O47">
            <v>3</v>
          </cell>
          <cell r="P47">
            <v>1</v>
          </cell>
          <cell r="Q47">
            <v>32</v>
          </cell>
          <cell r="R47">
            <v>0</v>
          </cell>
          <cell r="S47">
            <v>2</v>
          </cell>
          <cell r="T47">
            <v>7</v>
          </cell>
          <cell r="U47">
            <v>2</v>
          </cell>
          <cell r="V47">
            <v>3</v>
          </cell>
          <cell r="W47">
            <v>25</v>
          </cell>
          <cell r="X47">
            <v>1204.5999999999999</v>
          </cell>
          <cell r="Y47">
            <v>249352.2</v>
          </cell>
          <cell r="Z47">
            <v>24935.22</v>
          </cell>
          <cell r="AA47">
            <v>27428.74</v>
          </cell>
          <cell r="AB47">
            <v>124676.1</v>
          </cell>
          <cell r="AC47">
            <v>426392.26</v>
          </cell>
        </row>
        <row r="48">
          <cell r="D48" t="str">
            <v>ท5466</v>
          </cell>
          <cell r="E48" t="str">
            <v>นางลำแพน ตรีรัตน์</v>
          </cell>
          <cell r="F48" t="str">
            <v>126/1 ม.61 ต.รอบเวียง อ.เมืองเชียงราย จ.เชียงราย 57000</v>
          </cell>
          <cell r="G48" t="str">
            <v>เวียงชัย</v>
          </cell>
          <cell r="H48" t="str">
            <v>เวียงชัย</v>
          </cell>
          <cell r="I48" t="str">
            <v>เชียงราย</v>
          </cell>
          <cell r="J48" t="str">
            <v>4948 I 9298</v>
          </cell>
          <cell r="K48" t="str">
            <v>โฉนดที่ดิน</v>
          </cell>
          <cell r="L48">
            <v>28318</v>
          </cell>
          <cell r="M48">
            <v>619</v>
          </cell>
          <cell r="N48">
            <v>7949</v>
          </cell>
          <cell r="O48">
            <v>3</v>
          </cell>
          <cell r="P48">
            <v>1</v>
          </cell>
          <cell r="Q48">
            <v>19.399999999999999</v>
          </cell>
          <cell r="R48">
            <v>3</v>
          </cell>
          <cell r="S48">
            <v>1</v>
          </cell>
          <cell r="T48">
            <v>19.400000000000091</v>
          </cell>
          <cell r="U48">
            <v>0</v>
          </cell>
          <cell r="V48">
            <v>0</v>
          </cell>
          <cell r="W48">
            <v>0</v>
          </cell>
          <cell r="X48">
            <v>1204.5999999999999</v>
          </cell>
          <cell r="Y48">
            <v>1589349.24</v>
          </cell>
          <cell r="Z48">
            <v>158934.92000000001</v>
          </cell>
          <cell r="AA48">
            <v>174828.42</v>
          </cell>
          <cell r="AB48">
            <v>0</v>
          </cell>
          <cell r="AC48">
            <v>1923112.5799999998</v>
          </cell>
        </row>
        <row r="49">
          <cell r="D49" t="str">
            <v>ท5634</v>
          </cell>
          <cell r="E49" t="str">
            <v>นางลำแพน วงค์โท้ะ</v>
          </cell>
          <cell r="F49" t="str">
            <v>128 ม.4 ต.เวียงเหนือ อ.เวียงชัย จ.เชียงราย 57210</v>
          </cell>
          <cell r="G49" t="str">
            <v>เวียงเหนือ</v>
          </cell>
          <cell r="H49" t="str">
            <v>เวียงชัย</v>
          </cell>
          <cell r="I49" t="str">
            <v>เชียงราย</v>
          </cell>
          <cell r="J49" t="str">
            <v>4948 I 9602</v>
          </cell>
          <cell r="K49" t="str">
            <v>โฉนดที่ดิน</v>
          </cell>
          <cell r="L49">
            <v>32599</v>
          </cell>
          <cell r="M49">
            <v>424</v>
          </cell>
          <cell r="N49">
            <v>5600</v>
          </cell>
          <cell r="O49">
            <v>5</v>
          </cell>
          <cell r="P49">
            <v>3</v>
          </cell>
          <cell r="Q49">
            <v>62</v>
          </cell>
          <cell r="R49">
            <v>0</v>
          </cell>
          <cell r="S49">
            <v>3</v>
          </cell>
          <cell r="T49">
            <v>17</v>
          </cell>
          <cell r="U49">
            <v>5</v>
          </cell>
          <cell r="V49">
            <v>0</v>
          </cell>
          <cell r="W49">
            <v>45</v>
          </cell>
          <cell r="X49">
            <v>678.5</v>
          </cell>
          <cell r="Y49">
            <v>215084.5</v>
          </cell>
          <cell r="Z49">
            <v>21508.45</v>
          </cell>
          <cell r="AA49">
            <v>23659.3</v>
          </cell>
          <cell r="AB49">
            <v>107542.25</v>
          </cell>
          <cell r="AC49">
            <v>367794.5</v>
          </cell>
        </row>
        <row r="50">
          <cell r="D50" t="str">
            <v>ท5427</v>
          </cell>
          <cell r="E50" t="str">
            <v>นางวารุณี เศตะพราหมณ์</v>
          </cell>
          <cell r="F50" t="str">
            <v>156/1 ม.12 ต.รอบเวียง อ.เมืองเชียงราย จ.เชียงราย 57000</v>
          </cell>
          <cell r="G50" t="str">
            <v>เวียงชัย</v>
          </cell>
          <cell r="H50" t="str">
            <v>เวียงชัย</v>
          </cell>
          <cell r="I50" t="str">
            <v>เชียงราย</v>
          </cell>
          <cell r="J50" t="str">
            <v>4948 I 9298</v>
          </cell>
          <cell r="K50" t="str">
            <v>โฉนดที่ดิน</v>
          </cell>
          <cell r="L50">
            <v>4009</v>
          </cell>
          <cell r="M50">
            <v>215</v>
          </cell>
          <cell r="N50">
            <v>1546</v>
          </cell>
          <cell r="O50">
            <v>10</v>
          </cell>
          <cell r="P50">
            <v>2</v>
          </cell>
          <cell r="Q50">
            <v>92</v>
          </cell>
          <cell r="R50">
            <v>0</v>
          </cell>
          <cell r="S50">
            <v>0</v>
          </cell>
          <cell r="T50">
            <v>36</v>
          </cell>
          <cell r="U50">
            <v>10</v>
          </cell>
          <cell r="V50">
            <v>2</v>
          </cell>
          <cell r="W50">
            <v>56</v>
          </cell>
          <cell r="X50">
            <v>1318.6</v>
          </cell>
          <cell r="Y50">
            <v>47469.599999999999</v>
          </cell>
          <cell r="Z50">
            <v>9493.92</v>
          </cell>
          <cell r="AA50">
            <v>5696.35</v>
          </cell>
          <cell r="AB50">
            <v>23734.799999999999</v>
          </cell>
          <cell r="AC50">
            <v>86394.67</v>
          </cell>
        </row>
        <row r="51">
          <cell r="D51" t="str">
            <v>ท5473</v>
          </cell>
          <cell r="E51" t="str">
            <v>นางวิลาวัลย์ ฉั่วตระกูล</v>
          </cell>
          <cell r="F51" t="str">
            <v>98 ม.9 ต.รอบเวียง อ.เมืองเชียงราย จ.เชียงราย 57000</v>
          </cell>
          <cell r="G51" t="str">
            <v>เวียงชัย</v>
          </cell>
          <cell r="H51" t="str">
            <v>เวียงชัย</v>
          </cell>
          <cell r="I51" t="str">
            <v>เชียงราย</v>
          </cell>
          <cell r="J51" t="str">
            <v>4948 I 9298</v>
          </cell>
          <cell r="K51" t="str">
            <v>โฉนดที่ดิน</v>
          </cell>
          <cell r="L51">
            <v>34438</v>
          </cell>
          <cell r="M51">
            <v>732</v>
          </cell>
          <cell r="N51">
            <v>9756</v>
          </cell>
          <cell r="O51">
            <v>3</v>
          </cell>
          <cell r="P51">
            <v>0</v>
          </cell>
          <cell r="Q51">
            <v>55</v>
          </cell>
          <cell r="R51">
            <v>1</v>
          </cell>
          <cell r="S51">
            <v>1</v>
          </cell>
          <cell r="T51">
            <v>62</v>
          </cell>
          <cell r="U51">
            <v>1</v>
          </cell>
          <cell r="V51">
            <v>2</v>
          </cell>
          <cell r="W51">
            <v>93</v>
          </cell>
          <cell r="X51">
            <v>1204.5999999999999</v>
          </cell>
          <cell r="Y51">
            <v>676985.2</v>
          </cell>
          <cell r="Z51">
            <v>67698.52</v>
          </cell>
          <cell r="AA51">
            <v>74468.37</v>
          </cell>
          <cell r="AB51">
            <v>83478.78</v>
          </cell>
          <cell r="AC51">
            <v>902630.87</v>
          </cell>
        </row>
        <row r="52">
          <cell r="D52" t="str">
            <v>ท5560</v>
          </cell>
          <cell r="E52" t="str">
            <v>นางศรีชอน วงษ์ลา</v>
          </cell>
          <cell r="F52" t="str">
            <v>147 ม.2 ต.รอบเวียง อ.เมืองเชียงราย จ.เชียงราย 57000</v>
          </cell>
          <cell r="G52" t="str">
            <v>เวียงเหนือ</v>
          </cell>
          <cell r="H52" t="str">
            <v>เวียงชัย</v>
          </cell>
          <cell r="I52" t="str">
            <v>เชียงราย</v>
          </cell>
          <cell r="J52" t="str">
            <v>4948 I 9402</v>
          </cell>
          <cell r="K52" t="str">
            <v>โฉนดที่ดิน</v>
          </cell>
          <cell r="L52">
            <v>29815</v>
          </cell>
          <cell r="M52">
            <v>335</v>
          </cell>
          <cell r="N52">
            <v>5061</v>
          </cell>
          <cell r="O52">
            <v>4</v>
          </cell>
          <cell r="P52">
            <v>0</v>
          </cell>
          <cell r="Q52">
            <v>0</v>
          </cell>
          <cell r="R52">
            <v>0</v>
          </cell>
          <cell r="S52">
            <v>2</v>
          </cell>
          <cell r="T52">
            <v>91</v>
          </cell>
          <cell r="U52">
            <v>3</v>
          </cell>
          <cell r="V52">
            <v>1</v>
          </cell>
          <cell r="W52">
            <v>9</v>
          </cell>
          <cell r="X52">
            <v>885</v>
          </cell>
          <cell r="Y52">
            <v>257535</v>
          </cell>
          <cell r="Z52">
            <v>25753.5</v>
          </cell>
          <cell r="AA52">
            <v>28328.85</v>
          </cell>
          <cell r="AB52">
            <v>115846.5</v>
          </cell>
          <cell r="AC52">
            <v>427463.85</v>
          </cell>
        </row>
        <row r="53">
          <cell r="D53" t="str">
            <v>ท5468.03</v>
          </cell>
          <cell r="E53" t="str">
            <v>นางศรีวรรณา ชัยศิลปิน</v>
          </cell>
          <cell r="F53" t="str">
            <v>212 ม.9 ต.รอบเวียง อ.เมืองเชียงราย จ.เชียงราย 57000</v>
          </cell>
          <cell r="G53" t="str">
            <v>เวียงชัย</v>
          </cell>
          <cell r="H53" t="str">
            <v>เวียงชัย</v>
          </cell>
          <cell r="I53" t="str">
            <v>เชียงราย</v>
          </cell>
          <cell r="J53" t="str">
            <v>4948 I 9298</v>
          </cell>
          <cell r="K53" t="str">
            <v>โฉนดที่ดิน</v>
          </cell>
          <cell r="L53">
            <v>32853</v>
          </cell>
          <cell r="M53">
            <v>712</v>
          </cell>
          <cell r="N53">
            <v>9302</v>
          </cell>
          <cell r="O53">
            <v>2</v>
          </cell>
          <cell r="P53">
            <v>0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1204.5999999999999</v>
          </cell>
          <cell r="Y53">
            <v>963680</v>
          </cell>
          <cell r="Z53">
            <v>96368</v>
          </cell>
          <cell r="AA53">
            <v>106004.8</v>
          </cell>
          <cell r="AB53">
            <v>0</v>
          </cell>
          <cell r="AC53">
            <v>1166052.8</v>
          </cell>
        </row>
        <row r="54">
          <cell r="D54" t="str">
            <v>ท5425</v>
          </cell>
          <cell r="E54" t="str">
            <v>นางสาวเครือมาศ พุทธวงค์</v>
          </cell>
          <cell r="F54" t="str">
            <v>288/6 ซ.พุทธบูชา แขวงบางมด เขตทุ่งครุ กทม.10140</v>
          </cell>
          <cell r="G54" t="str">
            <v>เวียงชัย</v>
          </cell>
          <cell r="H54" t="str">
            <v>เวียงชัย</v>
          </cell>
          <cell r="I54" t="str">
            <v>เชียงราย</v>
          </cell>
          <cell r="J54" t="str">
            <v>4948 I 9298</v>
          </cell>
          <cell r="K54" t="str">
            <v>โฉนดที่ดิน</v>
          </cell>
          <cell r="L54">
            <v>40160</v>
          </cell>
          <cell r="M54">
            <v>1241</v>
          </cell>
          <cell r="N54">
            <v>12545</v>
          </cell>
          <cell r="O54">
            <v>3</v>
          </cell>
          <cell r="P54">
            <v>0</v>
          </cell>
          <cell r="Q54">
            <v>46.1</v>
          </cell>
          <cell r="R54">
            <v>3</v>
          </cell>
          <cell r="S54">
            <v>0</v>
          </cell>
          <cell r="T54">
            <v>46.099999999999909</v>
          </cell>
          <cell r="U54">
            <v>0</v>
          </cell>
          <cell r="V54">
            <v>0</v>
          </cell>
          <cell r="W54">
            <v>0</v>
          </cell>
          <cell r="X54">
            <v>8895</v>
          </cell>
          <cell r="Y54">
            <v>11084059.5</v>
          </cell>
          <cell r="Z54">
            <v>0</v>
          </cell>
          <cell r="AA54">
            <v>1108405.95</v>
          </cell>
          <cell r="AB54">
            <v>0</v>
          </cell>
          <cell r="AC54">
            <v>12192465.449999999</v>
          </cell>
        </row>
        <row r="55">
          <cell r="D55" t="str">
            <v>ท5425.01</v>
          </cell>
          <cell r="E55" t="str">
            <v>นางสาวเครือมาศ พุทธวงค์</v>
          </cell>
          <cell r="F55" t="str">
            <v>288/6 ซ.พุทธบูชา แขวงบางมด เขตทุ่งครุ กทม.10140</v>
          </cell>
          <cell r="G55" t="str">
            <v>เวียงชัย</v>
          </cell>
          <cell r="H55" t="str">
            <v>เวียงชัย</v>
          </cell>
          <cell r="I55" t="str">
            <v>เชียงราย</v>
          </cell>
          <cell r="J55" t="str">
            <v>4948 I 9298</v>
          </cell>
          <cell r="K55" t="str">
            <v>โฉนดที่ดิน</v>
          </cell>
          <cell r="L55">
            <v>5493</v>
          </cell>
          <cell r="M55">
            <v>1234</v>
          </cell>
          <cell r="N55">
            <v>12538</v>
          </cell>
          <cell r="O55">
            <v>0</v>
          </cell>
          <cell r="P55">
            <v>1</v>
          </cell>
          <cell r="Q55">
            <v>5</v>
          </cell>
          <cell r="R55">
            <v>0</v>
          </cell>
          <cell r="S55">
            <v>1</v>
          </cell>
          <cell r="T55">
            <v>5</v>
          </cell>
          <cell r="U55">
            <v>0</v>
          </cell>
          <cell r="V55">
            <v>0</v>
          </cell>
          <cell r="W55">
            <v>0</v>
          </cell>
          <cell r="X55">
            <v>8895</v>
          </cell>
          <cell r="Y55">
            <v>933975</v>
          </cell>
          <cell r="Z55">
            <v>0</v>
          </cell>
          <cell r="AA55">
            <v>93397.5</v>
          </cell>
          <cell r="AB55">
            <v>0</v>
          </cell>
          <cell r="AC55">
            <v>1027372.5</v>
          </cell>
        </row>
        <row r="56">
          <cell r="D56" t="str">
            <v>ท5425.02</v>
          </cell>
          <cell r="E56" t="str">
            <v>นางสาวเครือมาศ พุทธวงค์</v>
          </cell>
          <cell r="F56" t="str">
            <v>288/6 ซ.พุทธบูชา แขวงบางมด เขตทุ่งครุ กทม.10140</v>
          </cell>
          <cell r="G56" t="str">
            <v>เวียงชัย</v>
          </cell>
          <cell r="H56" t="str">
            <v>เวียงชัย</v>
          </cell>
          <cell r="I56" t="str">
            <v>เชียงราย</v>
          </cell>
          <cell r="J56" t="str">
            <v>4948 I 9298</v>
          </cell>
          <cell r="K56" t="str">
            <v>โฉนดที่ดิน</v>
          </cell>
          <cell r="L56">
            <v>5494</v>
          </cell>
          <cell r="M56">
            <v>1235</v>
          </cell>
          <cell r="N56">
            <v>12539</v>
          </cell>
          <cell r="O56">
            <v>0</v>
          </cell>
          <cell r="P56">
            <v>1</v>
          </cell>
          <cell r="Q56">
            <v>5</v>
          </cell>
          <cell r="R56">
            <v>0</v>
          </cell>
          <cell r="S56">
            <v>1</v>
          </cell>
          <cell r="T56">
            <v>5</v>
          </cell>
          <cell r="U56">
            <v>0</v>
          </cell>
          <cell r="V56">
            <v>0</v>
          </cell>
          <cell r="W56">
            <v>0</v>
          </cell>
          <cell r="X56">
            <v>8895</v>
          </cell>
          <cell r="Y56">
            <v>933975</v>
          </cell>
          <cell r="Z56">
            <v>0</v>
          </cell>
          <cell r="AA56">
            <v>93397.5</v>
          </cell>
          <cell r="AB56">
            <v>0</v>
          </cell>
          <cell r="AC56">
            <v>1027372.5</v>
          </cell>
        </row>
        <row r="57">
          <cell r="D57" t="str">
            <v>ท5471</v>
          </cell>
          <cell r="E57" t="str">
            <v>นางสาวธัญญาภรณ์ ขันจินา</v>
          </cell>
          <cell r="F57" t="str">
            <v>24 ม.9 ต.รอบเวียง อ.เมืองเชียงราย จ.เชียงราย 57000</v>
          </cell>
          <cell r="G57" t="str">
            <v>เวียงชัย</v>
          </cell>
          <cell r="H57" t="str">
            <v>เวียงชัย</v>
          </cell>
          <cell r="I57" t="str">
            <v>เชียงราย</v>
          </cell>
          <cell r="J57" t="str">
            <v>4948 I 9298</v>
          </cell>
          <cell r="K57" t="str">
            <v>โฉนดที่ดิน</v>
          </cell>
          <cell r="L57">
            <v>10662</v>
          </cell>
          <cell r="M57">
            <v>6</v>
          </cell>
          <cell r="N57">
            <v>1340</v>
          </cell>
          <cell r="O57">
            <v>3</v>
          </cell>
          <cell r="P57">
            <v>3</v>
          </cell>
          <cell r="Q57">
            <v>29</v>
          </cell>
          <cell r="R57">
            <v>0</v>
          </cell>
          <cell r="S57">
            <v>1</v>
          </cell>
          <cell r="T57">
            <v>51</v>
          </cell>
          <cell r="U57">
            <v>3</v>
          </cell>
          <cell r="V57">
            <v>1</v>
          </cell>
          <cell r="W57">
            <v>78</v>
          </cell>
          <cell r="X57">
            <v>1204.5999999999999</v>
          </cell>
          <cell r="Y57">
            <v>181894.6</v>
          </cell>
          <cell r="Z57">
            <v>18189.46</v>
          </cell>
          <cell r="AA57">
            <v>20008.41</v>
          </cell>
          <cell r="AB57">
            <v>90947.3</v>
          </cell>
          <cell r="AC57">
            <v>311039.77</v>
          </cell>
        </row>
        <row r="58">
          <cell r="D58" t="str">
            <v>ท5549.02</v>
          </cell>
          <cell r="E58" t="str">
            <v>นางสาวนันทนิตย์ อุตใจ</v>
          </cell>
          <cell r="F58" t="str">
            <v>46 ม.2 ต.รอบเวียง อ.เมืองเชียงราย จ.เชียงราย 57000</v>
          </cell>
          <cell r="G58" t="str">
            <v>เวียงเหนือ</v>
          </cell>
          <cell r="H58" t="str">
            <v>เวียงชัย</v>
          </cell>
          <cell r="I58" t="str">
            <v>เชียงราย</v>
          </cell>
          <cell r="J58" t="str">
            <v>4948 I 9402</v>
          </cell>
          <cell r="K58" t="str">
            <v>โฉนดที่ดิน</v>
          </cell>
          <cell r="L58">
            <v>38515</v>
          </cell>
          <cell r="M58">
            <v>472</v>
          </cell>
          <cell r="N58">
            <v>6987</v>
          </cell>
          <cell r="O58">
            <v>0</v>
          </cell>
          <cell r="P58">
            <v>2</v>
          </cell>
          <cell r="Q58">
            <v>0</v>
          </cell>
          <cell r="R58">
            <v>0</v>
          </cell>
          <cell r="S58">
            <v>1</v>
          </cell>
          <cell r="T58">
            <v>88</v>
          </cell>
          <cell r="U58">
            <v>0</v>
          </cell>
          <cell r="V58">
            <v>0</v>
          </cell>
          <cell r="W58">
            <v>12</v>
          </cell>
          <cell r="X58">
            <v>1000</v>
          </cell>
          <cell r="Y58">
            <v>188000</v>
          </cell>
          <cell r="Z58">
            <v>37600</v>
          </cell>
          <cell r="AA58">
            <v>22560</v>
          </cell>
          <cell r="AB58">
            <v>1200</v>
          </cell>
          <cell r="AC58">
            <v>249360</v>
          </cell>
        </row>
        <row r="59">
          <cell r="D59" t="str">
            <v>อ5549.02-01</v>
          </cell>
          <cell r="E59" t="str">
            <v>นางสาวนันทนิตย์ อุตใจ</v>
          </cell>
          <cell r="F59" t="str">
            <v>46 ม.2 ต.รอบเวียง อ.เมืองเชียงราย จ.เชียงราย 57000</v>
          </cell>
          <cell r="G59" t="str">
            <v>เวียงเหนือ</v>
          </cell>
          <cell r="H59" t="str">
            <v>เวียงชัย</v>
          </cell>
          <cell r="I59" t="str">
            <v>เชียงราย</v>
          </cell>
          <cell r="J59" t="str">
            <v>4948 I 9402</v>
          </cell>
          <cell r="K59" t="str">
            <v>โฉนดที่ดิน</v>
          </cell>
          <cell r="L59">
            <v>38515</v>
          </cell>
          <cell r="M59">
            <v>472</v>
          </cell>
          <cell r="N59">
            <v>6987</v>
          </cell>
          <cell r="O59">
            <v>0</v>
          </cell>
          <cell r="P59">
            <v>2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1000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D60" t="str">
            <v>อ5549.02-02</v>
          </cell>
          <cell r="E60" t="str">
            <v>นางสาวนันทนิตย์ อุตใจ</v>
          </cell>
          <cell r="F60" t="str">
            <v>46 ม.2 ต.รอบเวียง อ.เมืองเชียงราย จ.เชียงราย 57000</v>
          </cell>
          <cell r="G60" t="str">
            <v>เวียงเหนือ</v>
          </cell>
          <cell r="H60" t="str">
            <v>เวียงชัย</v>
          </cell>
          <cell r="I60" t="str">
            <v>เชียงราย</v>
          </cell>
          <cell r="J60" t="str">
            <v>4948 I 9402</v>
          </cell>
          <cell r="K60" t="str">
            <v>โฉนดที่ดิน</v>
          </cell>
          <cell r="L60">
            <v>38515</v>
          </cell>
          <cell r="M60">
            <v>472</v>
          </cell>
          <cell r="N60">
            <v>6987</v>
          </cell>
          <cell r="O60">
            <v>0</v>
          </cell>
          <cell r="P60">
            <v>2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1000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D61" t="str">
            <v>ท5408.09</v>
          </cell>
          <cell r="E61" t="str">
            <v>นางสาวประภาไพ ปรวกพรมมา</v>
          </cell>
          <cell r="F61" t="str">
            <v>114 ม.4 ต.ป่าซาง อ.เวียงเชียงรุ้ง จ.เชียงราย 57210</v>
          </cell>
          <cell r="G61" t="str">
            <v>เวียงชัย</v>
          </cell>
          <cell r="H61" t="str">
            <v>เวียงชัย</v>
          </cell>
          <cell r="I61" t="str">
            <v>เชียงราย</v>
          </cell>
          <cell r="J61" t="str">
            <v>4948 I 9098</v>
          </cell>
          <cell r="K61" t="str">
            <v>โฉนดที่ดิน</v>
          </cell>
          <cell r="L61">
            <v>11920</v>
          </cell>
          <cell r="M61">
            <v>2132</v>
          </cell>
          <cell r="N61">
            <v>13160</v>
          </cell>
          <cell r="O61">
            <v>0</v>
          </cell>
          <cell r="P61">
            <v>0</v>
          </cell>
          <cell r="Q61">
            <v>50</v>
          </cell>
          <cell r="R61">
            <v>0</v>
          </cell>
          <cell r="S61">
            <v>0</v>
          </cell>
          <cell r="T61">
            <v>50</v>
          </cell>
          <cell r="U61">
            <v>0</v>
          </cell>
          <cell r="V61">
            <v>0</v>
          </cell>
          <cell r="W61">
            <v>0</v>
          </cell>
          <cell r="X61">
            <v>11860</v>
          </cell>
          <cell r="Y61">
            <v>593000</v>
          </cell>
          <cell r="Z61">
            <v>118600</v>
          </cell>
          <cell r="AA61">
            <v>71160</v>
          </cell>
          <cell r="AB61">
            <v>0</v>
          </cell>
          <cell r="AC61">
            <v>782760</v>
          </cell>
        </row>
        <row r="62">
          <cell r="D62" t="str">
            <v>ท5563.01</v>
          </cell>
          <cell r="E62" t="str">
            <v>นางสาวพรปวีณ์ ใจแปง</v>
          </cell>
          <cell r="F62" t="str">
            <v>69 ม.3 ต.รอบเวียง อ.เมืองเชียงราย จ.เชียงราย 57000</v>
          </cell>
          <cell r="G62" t="str">
            <v>เวียงชัย</v>
          </cell>
          <cell r="H62" t="str">
            <v>เวียงชัย</v>
          </cell>
          <cell r="I62" t="str">
            <v>เชียงราย</v>
          </cell>
          <cell r="J62" t="str">
            <v>4948 I 9402</v>
          </cell>
          <cell r="K62" t="str">
            <v>โฉนดที่ดิน</v>
          </cell>
          <cell r="L62">
            <v>21378</v>
          </cell>
          <cell r="M62">
            <v>272</v>
          </cell>
          <cell r="N62">
            <v>3302</v>
          </cell>
          <cell r="O62">
            <v>6</v>
          </cell>
          <cell r="P62">
            <v>1</v>
          </cell>
          <cell r="Q62">
            <v>67</v>
          </cell>
          <cell r="R62">
            <v>1</v>
          </cell>
          <cell r="S62">
            <v>1</v>
          </cell>
          <cell r="T62">
            <v>23</v>
          </cell>
          <cell r="U62">
            <v>5</v>
          </cell>
          <cell r="V62">
            <v>0</v>
          </cell>
          <cell r="W62">
            <v>44</v>
          </cell>
          <cell r="X62">
            <v>982.7</v>
          </cell>
          <cell r="Y62">
            <v>513952.1</v>
          </cell>
          <cell r="Z62">
            <v>51395.21</v>
          </cell>
          <cell r="AA62">
            <v>56534.73</v>
          </cell>
          <cell r="AB62">
            <v>200863.88</v>
          </cell>
          <cell r="AC62">
            <v>822745.91999999993</v>
          </cell>
        </row>
        <row r="63">
          <cell r="D63" t="str">
            <v>ท5442</v>
          </cell>
          <cell r="E63" t="str">
            <v>นางสาวพวงทอง แสนคำ</v>
          </cell>
          <cell r="F63" t="str">
            <v>178 ม.8 ต.เวียงชัย อ.เวียงชัย จ.เชียงราย 57210</v>
          </cell>
          <cell r="G63" t="str">
            <v>เวียงชัย</v>
          </cell>
          <cell r="H63" t="str">
            <v>เวียงชัย</v>
          </cell>
          <cell r="I63" t="str">
            <v>เชียงราย</v>
          </cell>
          <cell r="J63" t="str">
            <v>4948 I 9098</v>
          </cell>
          <cell r="K63" t="str">
            <v>โฉนดที่ดิน</v>
          </cell>
          <cell r="L63">
            <v>22540</v>
          </cell>
          <cell r="M63">
            <v>297</v>
          </cell>
          <cell r="N63">
            <v>5944</v>
          </cell>
          <cell r="O63">
            <v>0</v>
          </cell>
          <cell r="P63">
            <v>0</v>
          </cell>
          <cell r="Q63">
            <v>45</v>
          </cell>
          <cell r="R63">
            <v>0</v>
          </cell>
          <cell r="S63">
            <v>0</v>
          </cell>
          <cell r="T63">
            <v>45</v>
          </cell>
          <cell r="U63">
            <v>0</v>
          </cell>
          <cell r="V63">
            <v>0</v>
          </cell>
          <cell r="W63">
            <v>0</v>
          </cell>
          <cell r="X63">
            <v>16656</v>
          </cell>
          <cell r="Y63">
            <v>749520</v>
          </cell>
          <cell r="Z63">
            <v>149904</v>
          </cell>
          <cell r="AA63">
            <v>89942.399999999994</v>
          </cell>
          <cell r="AB63">
            <v>0</v>
          </cell>
          <cell r="AC63">
            <v>989366.4</v>
          </cell>
        </row>
        <row r="64">
          <cell r="D64" t="str">
            <v>อ5442-01</v>
          </cell>
          <cell r="E64" t="str">
            <v>นางสาวพวงทอง แสนคำ</v>
          </cell>
          <cell r="F64" t="str">
            <v>178 ม.8 ต.เวียงชัย อ.เวียงชัย จ.เชียงราย 57210</v>
          </cell>
          <cell r="G64" t="str">
            <v>เวียงชัย</v>
          </cell>
          <cell r="H64" t="str">
            <v>เวียงชัย</v>
          </cell>
          <cell r="I64" t="str">
            <v>เชียงราย</v>
          </cell>
          <cell r="J64" t="str">
            <v>4948 I 9098</v>
          </cell>
          <cell r="K64" t="str">
            <v>โฉนดที่ดิน</v>
          </cell>
          <cell r="L64">
            <v>22540</v>
          </cell>
          <cell r="M64">
            <v>297</v>
          </cell>
          <cell r="N64">
            <v>5944</v>
          </cell>
          <cell r="O64">
            <v>0</v>
          </cell>
          <cell r="P64">
            <v>0</v>
          </cell>
          <cell r="Q64">
            <v>45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18222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D65" t="str">
            <v>อ5442-02</v>
          </cell>
          <cell r="E65" t="str">
            <v>นางสาวพวงทอง แสนคำ</v>
          </cell>
          <cell r="F65" t="str">
            <v>178 ม.8 ต.เวียงชัย อ.เวียงชัย จ.เชียงราย 57210</v>
          </cell>
          <cell r="G65" t="str">
            <v>เวียงชัย</v>
          </cell>
          <cell r="H65" t="str">
            <v>เวียงชัย</v>
          </cell>
          <cell r="I65" t="str">
            <v>เชียงราย</v>
          </cell>
          <cell r="J65" t="str">
            <v>4948 I 9098</v>
          </cell>
          <cell r="K65" t="str">
            <v>โฉนดที่ดิน</v>
          </cell>
          <cell r="L65">
            <v>22540</v>
          </cell>
          <cell r="M65">
            <v>297</v>
          </cell>
          <cell r="N65">
            <v>5944</v>
          </cell>
          <cell r="O65">
            <v>0</v>
          </cell>
          <cell r="P65">
            <v>0</v>
          </cell>
          <cell r="Q65">
            <v>45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18222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 t="str">
            <v>ท5464.01</v>
          </cell>
          <cell r="E66" t="str">
            <v>นางสาวพูลสุข กันธะนภี</v>
          </cell>
          <cell r="F66" t="str">
            <v>54 ม.15 ต.ปะหลาน อ.พยัคฆภูมิพิสัย จ.มหาสารคาม 44110</v>
          </cell>
          <cell r="G66" t="str">
            <v>เวียงชัย</v>
          </cell>
          <cell r="H66" t="str">
            <v>เวียงชัย</v>
          </cell>
          <cell r="I66" t="str">
            <v>เชียงราย</v>
          </cell>
          <cell r="J66" t="str">
            <v>4948 I 9298</v>
          </cell>
          <cell r="K66" t="str">
            <v>โฉนดที่ดิน</v>
          </cell>
          <cell r="L66">
            <v>39565</v>
          </cell>
          <cell r="M66">
            <v>1214</v>
          </cell>
          <cell r="N66">
            <v>12160</v>
          </cell>
          <cell r="O66">
            <v>2</v>
          </cell>
          <cell r="P66">
            <v>1</v>
          </cell>
          <cell r="Q66">
            <v>48.5</v>
          </cell>
          <cell r="R66">
            <v>2</v>
          </cell>
          <cell r="S66">
            <v>1</v>
          </cell>
          <cell r="T66">
            <v>48.5</v>
          </cell>
          <cell r="U66">
            <v>0</v>
          </cell>
          <cell r="V66">
            <v>0</v>
          </cell>
          <cell r="W66">
            <v>0</v>
          </cell>
          <cell r="X66">
            <v>1204.5999999999999</v>
          </cell>
          <cell r="Y66">
            <v>1142563.1000000001</v>
          </cell>
          <cell r="Z66">
            <v>114256.31</v>
          </cell>
          <cell r="AA66">
            <v>125681.94</v>
          </cell>
          <cell r="AB66">
            <v>0</v>
          </cell>
          <cell r="AC66">
            <v>1382501.35</v>
          </cell>
        </row>
        <row r="67">
          <cell r="D67" t="str">
            <v>ท5549.01</v>
          </cell>
          <cell r="E67" t="str">
            <v>นางสาวรสริน ศรีจันทร์</v>
          </cell>
          <cell r="F67" t="str">
            <v>65 ม.3 ต.ป่าก่อดำ อ.แม่ลาว จ.เชียงราย 57250</v>
          </cell>
          <cell r="G67" t="str">
            <v>เวียงเหนือ</v>
          </cell>
          <cell r="H67" t="str">
            <v>เวียงชัย</v>
          </cell>
          <cell r="I67" t="str">
            <v>เชียงราย</v>
          </cell>
          <cell r="J67" t="str">
            <v>4948 I 9402</v>
          </cell>
          <cell r="K67" t="str">
            <v>โฉนดที่ดิน</v>
          </cell>
          <cell r="L67">
            <v>38514</v>
          </cell>
          <cell r="M67">
            <v>471</v>
          </cell>
          <cell r="N67">
            <v>6986</v>
          </cell>
          <cell r="O67">
            <v>0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23</v>
          </cell>
          <cell r="U67">
            <v>0</v>
          </cell>
          <cell r="V67">
            <v>0</v>
          </cell>
          <cell r="W67">
            <v>77</v>
          </cell>
          <cell r="X67">
            <v>2000</v>
          </cell>
          <cell r="Y67">
            <v>46000</v>
          </cell>
          <cell r="Z67">
            <v>9200</v>
          </cell>
          <cell r="AA67">
            <v>5520</v>
          </cell>
          <cell r="AB67">
            <v>15400</v>
          </cell>
          <cell r="AC67">
            <v>76120</v>
          </cell>
        </row>
        <row r="68">
          <cell r="D68" t="str">
            <v>ท5647</v>
          </cell>
          <cell r="E68" t="str">
            <v>นางสาวลาดอน มูลวงค์</v>
          </cell>
          <cell r="F68" t="str">
            <v>50 ม.6 ต.เวียงเหนือ อ.เวียงชัย จ.เชียงราย 57210</v>
          </cell>
          <cell r="G68" t="str">
            <v>เวียงเหนือ</v>
          </cell>
          <cell r="H68" t="str">
            <v>เวียงชัย</v>
          </cell>
          <cell r="I68" t="str">
            <v>เชียงราย</v>
          </cell>
          <cell r="J68" t="str">
            <v>4948 I 9602</v>
          </cell>
          <cell r="K68" t="str">
            <v>โฉนดที่ดิน</v>
          </cell>
          <cell r="L68">
            <v>22325</v>
          </cell>
          <cell r="M68">
            <v>328</v>
          </cell>
          <cell r="N68">
            <v>4209</v>
          </cell>
          <cell r="O68">
            <v>1</v>
          </cell>
          <cell r="P68">
            <v>2</v>
          </cell>
          <cell r="Q68">
            <v>7</v>
          </cell>
          <cell r="R68">
            <v>1</v>
          </cell>
          <cell r="S68">
            <v>2</v>
          </cell>
          <cell r="T68">
            <v>7</v>
          </cell>
          <cell r="U68">
            <v>0</v>
          </cell>
          <cell r="V68">
            <v>0</v>
          </cell>
          <cell r="W68">
            <v>0</v>
          </cell>
          <cell r="X68">
            <v>1298</v>
          </cell>
          <cell r="Y68">
            <v>787886</v>
          </cell>
          <cell r="Z68">
            <v>78788.600000000006</v>
          </cell>
          <cell r="AA68">
            <v>86667.46</v>
          </cell>
          <cell r="AB68">
            <v>0</v>
          </cell>
          <cell r="AC68">
            <v>953342.05999999994</v>
          </cell>
        </row>
        <row r="69">
          <cell r="D69" t="str">
            <v>ต5408.04</v>
          </cell>
          <cell r="E69" t="str">
            <v>นางสาววรรณเพ็ญ ปินตาปวง</v>
          </cell>
          <cell r="F69" t="str">
            <v>282 ม.3 ต.เวียงชีย อ.เวียงชัย จ.เชียงราย 57210</v>
          </cell>
          <cell r="G69" t="str">
            <v>เวียงชัย</v>
          </cell>
          <cell r="H69" t="str">
            <v>เวียงชัย</v>
          </cell>
          <cell r="I69" t="str">
            <v>เชียงราย</v>
          </cell>
          <cell r="J69" t="str">
            <v>4948 I 9098</v>
          </cell>
          <cell r="K69" t="str">
            <v>โฉนดที่ดิน</v>
          </cell>
          <cell r="L69">
            <v>40471</v>
          </cell>
          <cell r="M69">
            <v>1988</v>
          </cell>
          <cell r="N69">
            <v>12706</v>
          </cell>
          <cell r="O69">
            <v>0</v>
          </cell>
          <cell r="P69">
            <v>0</v>
          </cell>
          <cell r="Q69">
            <v>66.2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10000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D70" t="str">
            <v>ท5422.01</v>
          </cell>
          <cell r="E70" t="str">
            <v>นางสาวอัญญภรณ์ สิงห์แก้วอรุณ</v>
          </cell>
          <cell r="F70" t="str">
            <v>107 ม.9 ต.รอบเวียง อ.เมืองเชียงราย จ.เชียงราย 57000</v>
          </cell>
          <cell r="G70" t="str">
            <v>เวียงชัย</v>
          </cell>
          <cell r="H70" t="str">
            <v>เวียงชัย</v>
          </cell>
          <cell r="I70" t="str">
            <v>เชียงราย</v>
          </cell>
          <cell r="J70" t="str">
            <v>4956 I 9098</v>
          </cell>
          <cell r="K70" t="str">
            <v>โฉนดที่ดิน</v>
          </cell>
          <cell r="L70">
            <v>38181</v>
          </cell>
          <cell r="M70">
            <v>1117</v>
          </cell>
          <cell r="N70">
            <v>11108</v>
          </cell>
          <cell r="O70">
            <v>0</v>
          </cell>
          <cell r="P70">
            <v>1</v>
          </cell>
          <cell r="Q70">
            <v>4</v>
          </cell>
          <cell r="R70">
            <v>0</v>
          </cell>
          <cell r="S70">
            <v>1</v>
          </cell>
          <cell r="T70">
            <v>4</v>
          </cell>
          <cell r="U70">
            <v>0</v>
          </cell>
          <cell r="V70">
            <v>0</v>
          </cell>
          <cell r="W70">
            <v>0</v>
          </cell>
          <cell r="X70">
            <v>2602.5</v>
          </cell>
          <cell r="Y70">
            <v>270660</v>
          </cell>
          <cell r="Z70">
            <v>54132</v>
          </cell>
          <cell r="AA70">
            <v>32479.200000000001</v>
          </cell>
          <cell r="AB70">
            <v>0</v>
          </cell>
          <cell r="AC70">
            <v>357271.2</v>
          </cell>
        </row>
        <row r="71">
          <cell r="D71" t="str">
            <v>ท5648</v>
          </cell>
          <cell r="E71" t="str">
            <v>นางสุภา หงส์อัศวิน</v>
          </cell>
          <cell r="F71" t="str">
            <v>75 ม.5 ต.เวียงเหนือ อ.เวียงชัย จ.เชียงราย 57210</v>
          </cell>
          <cell r="G71" t="str">
            <v>เวียงเหนือ</v>
          </cell>
          <cell r="H71" t="str">
            <v>เวียงชัย</v>
          </cell>
          <cell r="I71" t="str">
            <v>เชียงราย</v>
          </cell>
          <cell r="J71" t="str">
            <v>4948 I 9602</v>
          </cell>
          <cell r="K71" t="str">
            <v>โฉนดที่ดิน</v>
          </cell>
          <cell r="L71">
            <v>22324</v>
          </cell>
          <cell r="M71">
            <v>327</v>
          </cell>
          <cell r="N71">
            <v>4208</v>
          </cell>
          <cell r="O71">
            <v>1</v>
          </cell>
          <cell r="P71">
            <v>2</v>
          </cell>
          <cell r="Q71">
            <v>4</v>
          </cell>
          <cell r="R71">
            <v>0</v>
          </cell>
          <cell r="S71">
            <v>0</v>
          </cell>
          <cell r="T71">
            <v>37</v>
          </cell>
          <cell r="U71">
            <v>1</v>
          </cell>
          <cell r="V71">
            <v>1</v>
          </cell>
          <cell r="W71">
            <v>67</v>
          </cell>
          <cell r="X71">
            <v>1298</v>
          </cell>
          <cell r="Y71">
            <v>48026</v>
          </cell>
          <cell r="Z71">
            <v>4802.6000000000004</v>
          </cell>
          <cell r="AA71">
            <v>5282.86</v>
          </cell>
          <cell r="AB71">
            <v>24013</v>
          </cell>
          <cell r="AC71">
            <v>82124.459999999992</v>
          </cell>
        </row>
        <row r="72">
          <cell r="D72" t="str">
            <v>ท5457.01</v>
          </cell>
          <cell r="E72" t="str">
            <v xml:space="preserve">นางโสภา กณะบุตร </v>
          </cell>
          <cell r="F72" t="str">
            <v>37/2 ม.11 ต.รอบเวียง อ.เมืองเชียงราย จ.เชียงราย 57000</v>
          </cell>
          <cell r="G72" t="str">
            <v>เวียงชัย</v>
          </cell>
          <cell r="H72" t="str">
            <v>เวียงชัย</v>
          </cell>
          <cell r="I72" t="str">
            <v>เชียงราย</v>
          </cell>
          <cell r="J72" t="str">
            <v>4948 I 9298</v>
          </cell>
          <cell r="K72" t="str">
            <v>โฉนดที่ดิน</v>
          </cell>
          <cell r="L72">
            <v>38408</v>
          </cell>
          <cell r="M72">
            <v>1130</v>
          </cell>
          <cell r="N72">
            <v>11217</v>
          </cell>
          <cell r="O72">
            <v>3</v>
          </cell>
          <cell r="P72">
            <v>0</v>
          </cell>
          <cell r="Q72">
            <v>90</v>
          </cell>
          <cell r="R72">
            <v>3</v>
          </cell>
          <cell r="S72">
            <v>0</v>
          </cell>
          <cell r="T72">
            <v>90</v>
          </cell>
          <cell r="U72">
            <v>0</v>
          </cell>
          <cell r="V72">
            <v>0</v>
          </cell>
          <cell r="W72">
            <v>0</v>
          </cell>
          <cell r="X72">
            <v>2377.5</v>
          </cell>
          <cell r="Y72">
            <v>3066975</v>
          </cell>
          <cell r="Z72">
            <v>306697.5</v>
          </cell>
          <cell r="AA72">
            <v>337367.25</v>
          </cell>
          <cell r="AB72">
            <v>0</v>
          </cell>
          <cell r="AC72">
            <v>3711039.75</v>
          </cell>
        </row>
        <row r="73">
          <cell r="D73" t="str">
            <v>ท5457</v>
          </cell>
          <cell r="E73" t="str">
            <v xml:space="preserve">นางโสภา กณะบุตร </v>
          </cell>
          <cell r="F73" t="str">
            <v>37/2 ม.11 ต.รอบเวียง อ.เมืองเชียงราย จ.เชียงราย 57000</v>
          </cell>
          <cell r="G73" t="str">
            <v>เวียงชัย</v>
          </cell>
          <cell r="H73" t="str">
            <v>เวียงชัย</v>
          </cell>
          <cell r="I73" t="str">
            <v>เชียงราย</v>
          </cell>
          <cell r="J73" t="str">
            <v>4948 I 9298</v>
          </cell>
          <cell r="K73" t="str">
            <v>โฉนดที่ดิน</v>
          </cell>
          <cell r="L73">
            <v>32137</v>
          </cell>
          <cell r="M73">
            <v>698</v>
          </cell>
          <cell r="N73">
            <v>9091</v>
          </cell>
          <cell r="O73">
            <v>2</v>
          </cell>
          <cell r="P73">
            <v>1</v>
          </cell>
          <cell r="Q73">
            <v>62</v>
          </cell>
          <cell r="R73">
            <v>2</v>
          </cell>
          <cell r="S73">
            <v>1</v>
          </cell>
          <cell r="T73">
            <v>62</v>
          </cell>
          <cell r="U73">
            <v>0</v>
          </cell>
          <cell r="V73">
            <v>0</v>
          </cell>
          <cell r="W73">
            <v>0</v>
          </cell>
          <cell r="X73">
            <v>2377.5</v>
          </cell>
          <cell r="Y73">
            <v>2287155</v>
          </cell>
          <cell r="Z73">
            <v>228715.5</v>
          </cell>
          <cell r="AA73">
            <v>251587.05</v>
          </cell>
          <cell r="AB73">
            <v>0</v>
          </cell>
          <cell r="AC73">
            <v>2767457.55</v>
          </cell>
        </row>
        <row r="74">
          <cell r="D74" t="str">
            <v>ท5555</v>
          </cell>
          <cell r="E74" t="str">
            <v>นางอำภา เสธา</v>
          </cell>
          <cell r="F74" t="str">
            <v>290 ม.2 ต.รอบเวียง อ.เมืองเชียงราย จ.เชียงราย 57000</v>
          </cell>
          <cell r="G74" t="str">
            <v>เวียงเหนือ</v>
          </cell>
          <cell r="H74" t="str">
            <v>เวียงชัย</v>
          </cell>
          <cell r="I74" t="str">
            <v>เชียงราย</v>
          </cell>
          <cell r="J74" t="str">
            <v>4948 I 9402</v>
          </cell>
          <cell r="K74" t="str">
            <v>โฉนดที่ดิน</v>
          </cell>
          <cell r="L74">
            <v>3323</v>
          </cell>
          <cell r="M74">
            <v>119</v>
          </cell>
          <cell r="N74">
            <v>1207</v>
          </cell>
          <cell r="O74">
            <v>2</v>
          </cell>
          <cell r="P74">
            <v>0</v>
          </cell>
          <cell r="Q74">
            <v>6</v>
          </cell>
          <cell r="R74">
            <v>0</v>
          </cell>
          <cell r="S74">
            <v>1</v>
          </cell>
          <cell r="T74">
            <v>46</v>
          </cell>
          <cell r="U74">
            <v>1</v>
          </cell>
          <cell r="V74">
            <v>2</v>
          </cell>
          <cell r="W74">
            <v>60</v>
          </cell>
          <cell r="X74">
            <v>885</v>
          </cell>
          <cell r="Y74">
            <v>129210</v>
          </cell>
          <cell r="Z74">
            <v>12921</v>
          </cell>
          <cell r="AA74">
            <v>14213.1</v>
          </cell>
          <cell r="AB74">
            <v>58410</v>
          </cell>
          <cell r="AC74">
            <v>214754.1</v>
          </cell>
        </row>
        <row r="75">
          <cell r="D75" t="str">
            <v>ท5423</v>
          </cell>
          <cell r="E75" t="str">
            <v>นายเฉลิม สมัครกสิกรณ์</v>
          </cell>
          <cell r="F75" t="str">
            <v>247 ม.9 ต.รอบเวียง อ.เมืองเชียงราย จ.เชียงราย 57000</v>
          </cell>
          <cell r="G75" t="str">
            <v>เวียงชัย</v>
          </cell>
          <cell r="H75" t="str">
            <v>เวียงชัย</v>
          </cell>
          <cell r="I75" t="str">
            <v>เชียงราย</v>
          </cell>
          <cell r="J75" t="str">
            <v>4948 I 9298</v>
          </cell>
          <cell r="K75" t="str">
            <v>โฉนดที่ดิน</v>
          </cell>
          <cell r="L75">
            <v>4017</v>
          </cell>
          <cell r="M75">
            <v>128</v>
          </cell>
          <cell r="N75">
            <v>1458</v>
          </cell>
          <cell r="O75">
            <v>1</v>
          </cell>
          <cell r="P75">
            <v>2</v>
          </cell>
          <cell r="Q75">
            <v>73</v>
          </cell>
          <cell r="R75">
            <v>0</v>
          </cell>
          <cell r="S75">
            <v>0</v>
          </cell>
          <cell r="T75">
            <v>19</v>
          </cell>
          <cell r="U75">
            <v>1</v>
          </cell>
          <cell r="V75">
            <v>2</v>
          </cell>
          <cell r="W75">
            <v>54</v>
          </cell>
          <cell r="X75">
            <v>2377.5</v>
          </cell>
          <cell r="Y75">
            <v>45172.5</v>
          </cell>
          <cell r="Z75">
            <v>4517.25</v>
          </cell>
          <cell r="AA75">
            <v>4968.9799999999996</v>
          </cell>
          <cell r="AB75">
            <v>22586.25</v>
          </cell>
          <cell r="AC75">
            <v>77244.98</v>
          </cell>
        </row>
        <row r="76">
          <cell r="D76" t="str">
            <v>ท5464.03</v>
          </cell>
          <cell r="E76" t="str">
            <v>นายชิตพล กันธะนภี</v>
          </cell>
          <cell r="F76" t="str">
            <v>108 ม.ต.รอบเวียง อ.เมืองเชียงราย จ.เชียงราย 57000</v>
          </cell>
          <cell r="G76" t="str">
            <v>เวียงชัย</v>
          </cell>
          <cell r="H76" t="str">
            <v>เวียงชัย</v>
          </cell>
          <cell r="I76" t="str">
            <v>เชียงราย</v>
          </cell>
          <cell r="J76" t="str">
            <v>4948 I 9298</v>
          </cell>
          <cell r="K76" t="str">
            <v>โฉนดที่ดิน</v>
          </cell>
          <cell r="L76">
            <v>39563</v>
          </cell>
          <cell r="M76">
            <v>1212</v>
          </cell>
          <cell r="N76">
            <v>12158</v>
          </cell>
          <cell r="O76">
            <v>1</v>
          </cell>
          <cell r="P76">
            <v>0</v>
          </cell>
          <cell r="Q76">
            <v>48</v>
          </cell>
          <cell r="R76">
            <v>1</v>
          </cell>
          <cell r="S76">
            <v>0</v>
          </cell>
          <cell r="T76">
            <v>48</v>
          </cell>
          <cell r="U76">
            <v>0</v>
          </cell>
          <cell r="V76">
            <v>0</v>
          </cell>
          <cell r="W76">
            <v>0</v>
          </cell>
          <cell r="X76">
            <v>1204.5999999999999</v>
          </cell>
          <cell r="Y76">
            <v>539660.80000000005</v>
          </cell>
          <cell r="Z76">
            <v>53966.080000000002</v>
          </cell>
          <cell r="AA76">
            <v>59362.69</v>
          </cell>
          <cell r="AB76">
            <v>0</v>
          </cell>
          <cell r="AC76">
            <v>652989.57000000007</v>
          </cell>
        </row>
        <row r="77">
          <cell r="D77" t="str">
            <v>ท5465</v>
          </cell>
          <cell r="E77" t="str">
            <v>นายชิตพล กันธะนภี</v>
          </cell>
          <cell r="F77" t="str">
            <v>108 ม.ต.รอบเวียง อ.เมืองเชียงราย จ.เชียงราย 57000</v>
          </cell>
          <cell r="G77" t="str">
            <v>เวียงชัย</v>
          </cell>
          <cell r="H77" t="str">
            <v>เวียงชัย</v>
          </cell>
          <cell r="I77" t="str">
            <v>เชียงราย</v>
          </cell>
          <cell r="J77" t="str">
            <v>4948 I 9298</v>
          </cell>
          <cell r="K77" t="str">
            <v>โฉนดที่ดิน</v>
          </cell>
          <cell r="L77">
            <v>28319</v>
          </cell>
          <cell r="M77">
            <v>620</v>
          </cell>
          <cell r="N77">
            <v>7950</v>
          </cell>
          <cell r="O77">
            <v>1</v>
          </cell>
          <cell r="P77">
            <v>0</v>
          </cell>
          <cell r="Q77">
            <v>93</v>
          </cell>
          <cell r="R77">
            <v>1</v>
          </cell>
          <cell r="S77">
            <v>0</v>
          </cell>
          <cell r="T77">
            <v>93</v>
          </cell>
          <cell r="U77">
            <v>0</v>
          </cell>
          <cell r="V77">
            <v>0</v>
          </cell>
          <cell r="W77">
            <v>0</v>
          </cell>
          <cell r="X77">
            <v>1204.5999999999999</v>
          </cell>
          <cell r="Y77">
            <v>593867.80000000005</v>
          </cell>
          <cell r="Z77">
            <v>59386.78</v>
          </cell>
          <cell r="AA77">
            <v>65325.46</v>
          </cell>
          <cell r="AB77">
            <v>0</v>
          </cell>
          <cell r="AC77">
            <v>718580.04</v>
          </cell>
        </row>
        <row r="78">
          <cell r="D78" t="str">
            <v>ท5381</v>
          </cell>
          <cell r="E78" t="str">
            <v>นายโชติอนันต์ สินธุฉัตร</v>
          </cell>
          <cell r="F78" t="str">
            <v>241 ถ.ธนาลัย ต.เวียง อ.เมืองเชียงราย จ.เชียงราย 57000</v>
          </cell>
          <cell r="G78" t="str">
            <v>เวียงชัย</v>
          </cell>
          <cell r="H78" t="str">
            <v>เวียงชัย</v>
          </cell>
          <cell r="I78" t="str">
            <v>เชียงราย</v>
          </cell>
          <cell r="J78" t="str">
            <v>4948 I 9096</v>
          </cell>
          <cell r="K78" t="str">
            <v>โฉนดที่ดิน</v>
          </cell>
          <cell r="L78">
            <v>9168</v>
          </cell>
          <cell r="M78">
            <v>102</v>
          </cell>
          <cell r="N78">
            <v>456</v>
          </cell>
          <cell r="O78">
            <v>4</v>
          </cell>
          <cell r="P78">
            <v>0</v>
          </cell>
          <cell r="Q78">
            <v>70</v>
          </cell>
          <cell r="R78">
            <v>2</v>
          </cell>
          <cell r="S78">
            <v>1</v>
          </cell>
          <cell r="T78">
            <v>80</v>
          </cell>
          <cell r="U78">
            <v>1</v>
          </cell>
          <cell r="V78">
            <v>2</v>
          </cell>
          <cell r="W78">
            <v>90</v>
          </cell>
          <cell r="X78">
            <v>2092.1999999999998</v>
          </cell>
          <cell r="Y78">
            <v>2050356</v>
          </cell>
          <cell r="Z78">
            <v>205035.6</v>
          </cell>
          <cell r="AA78">
            <v>225539.16</v>
          </cell>
          <cell r="AB78">
            <v>144361.79999999999</v>
          </cell>
          <cell r="AC78">
            <v>2625292.56</v>
          </cell>
        </row>
        <row r="79">
          <cell r="D79" t="str">
            <v>ท5382</v>
          </cell>
          <cell r="E79" t="str">
            <v>นายโชติอนันต์ สินธุฉัตร</v>
          </cell>
          <cell r="F79" t="str">
            <v>241 ถ.ธนาลัย ต.เวียง อ.เมืองเชียงราย จ.เชียงราย 57000</v>
          </cell>
          <cell r="G79" t="str">
            <v>เวียงชัย</v>
          </cell>
          <cell r="H79" t="str">
            <v>เวียงชัย</v>
          </cell>
          <cell r="I79" t="str">
            <v>เชียงราย</v>
          </cell>
          <cell r="J79" t="str">
            <v>4948 I 9096</v>
          </cell>
          <cell r="K79" t="str">
            <v>โฉนดที่ดิน</v>
          </cell>
          <cell r="L79">
            <v>9174</v>
          </cell>
          <cell r="M79">
            <v>101</v>
          </cell>
          <cell r="N79">
            <v>455</v>
          </cell>
          <cell r="O79">
            <v>17</v>
          </cell>
          <cell r="P79">
            <v>0</v>
          </cell>
          <cell r="Q79">
            <v>80</v>
          </cell>
          <cell r="R79">
            <v>0</v>
          </cell>
          <cell r="S79">
            <v>0</v>
          </cell>
          <cell r="T79">
            <v>6</v>
          </cell>
          <cell r="U79">
            <v>17</v>
          </cell>
          <cell r="V79">
            <v>0</v>
          </cell>
          <cell r="W79">
            <v>74</v>
          </cell>
          <cell r="X79">
            <v>2092.1999999999998</v>
          </cell>
          <cell r="Y79">
            <v>12553.2</v>
          </cell>
          <cell r="Z79">
            <v>1255.32</v>
          </cell>
          <cell r="AA79">
            <v>1380.85</v>
          </cell>
          <cell r="AB79">
            <v>6276.6</v>
          </cell>
          <cell r="AC79">
            <v>21465.97</v>
          </cell>
        </row>
        <row r="80">
          <cell r="D80" t="str">
            <v>ท5383</v>
          </cell>
          <cell r="E80" t="str">
            <v>นายโชติอนันต์ สินธุฉัตร</v>
          </cell>
          <cell r="F80" t="str">
            <v>241 ถ.ธนาลัย ต.เวียง อ.เมืองเชียงราย จ.เชียงราย 57000</v>
          </cell>
          <cell r="G80" t="str">
            <v>เวียงชัย</v>
          </cell>
          <cell r="H80" t="str">
            <v>เวียงชัย</v>
          </cell>
          <cell r="I80" t="str">
            <v>เชียงราย</v>
          </cell>
          <cell r="J80" t="str">
            <v>4948 I 9096</v>
          </cell>
          <cell r="K80" t="str">
            <v>โฉนดที่ดิน</v>
          </cell>
          <cell r="L80">
            <v>9173</v>
          </cell>
          <cell r="M80">
            <v>100</v>
          </cell>
          <cell r="N80">
            <v>454</v>
          </cell>
          <cell r="O80">
            <v>16</v>
          </cell>
          <cell r="P80">
            <v>1</v>
          </cell>
          <cell r="Q80">
            <v>26</v>
          </cell>
          <cell r="R80">
            <v>3</v>
          </cell>
          <cell r="S80">
            <v>3</v>
          </cell>
          <cell r="T80">
            <v>6</v>
          </cell>
          <cell r="U80">
            <v>12</v>
          </cell>
          <cell r="V80">
            <v>2</v>
          </cell>
          <cell r="W80">
            <v>20</v>
          </cell>
          <cell r="X80">
            <v>1553.3</v>
          </cell>
          <cell r="Y80">
            <v>2339269.7999999998</v>
          </cell>
          <cell r="Z80">
            <v>233926.98</v>
          </cell>
          <cell r="AA80">
            <v>257319.67999999999</v>
          </cell>
          <cell r="AB80">
            <v>779756.6</v>
          </cell>
          <cell r="AC80">
            <v>3610273.06</v>
          </cell>
        </row>
        <row r="81">
          <cell r="D81" t="str">
            <v>ท5464</v>
          </cell>
          <cell r="E81" t="str">
            <v>นายธนะพล กันไชย</v>
          </cell>
          <cell r="F81" t="str">
            <v>108 ม.9 ต.รอบเวียง อ.เมืองเชียงราย จ.เชียงราย 57000</v>
          </cell>
          <cell r="G81" t="str">
            <v>เวียงชัย</v>
          </cell>
          <cell r="H81" t="str">
            <v>เวียงชัย</v>
          </cell>
          <cell r="I81" t="str">
            <v>เชียงราย</v>
          </cell>
          <cell r="J81" t="str">
            <v>4948 I 9298</v>
          </cell>
          <cell r="K81" t="str">
            <v>โฉนดที่ดิน</v>
          </cell>
          <cell r="L81">
            <v>3997</v>
          </cell>
          <cell r="M81">
            <v>39</v>
          </cell>
          <cell r="N81">
            <v>1371</v>
          </cell>
          <cell r="O81">
            <v>1</v>
          </cell>
          <cell r="P81">
            <v>3</v>
          </cell>
          <cell r="Q81">
            <v>24.5</v>
          </cell>
          <cell r="R81">
            <v>1</v>
          </cell>
          <cell r="S81">
            <v>3</v>
          </cell>
          <cell r="T81">
            <v>24.5</v>
          </cell>
          <cell r="U81">
            <v>0</v>
          </cell>
          <cell r="V81">
            <v>0</v>
          </cell>
          <cell r="W81">
            <v>0</v>
          </cell>
          <cell r="X81">
            <v>1204.5999999999999</v>
          </cell>
          <cell r="Y81">
            <v>872732.7</v>
          </cell>
          <cell r="Z81">
            <v>87273.27</v>
          </cell>
          <cell r="AA81">
            <v>96000.6</v>
          </cell>
          <cell r="AB81">
            <v>0</v>
          </cell>
          <cell r="AC81">
            <v>1056006.57</v>
          </cell>
        </row>
        <row r="82">
          <cell r="D82" t="str">
            <v>ท5425.05</v>
          </cell>
          <cell r="E82" t="str">
            <v>นายธเนศ โกมลธง</v>
          </cell>
          <cell r="F82" t="str">
            <v>528 ม.9 ต.รอบเวียง อ.เมืองเชียงราย จ.เชียงราย 57000</v>
          </cell>
          <cell r="G82" t="str">
            <v>เวียงชัย</v>
          </cell>
          <cell r="H82" t="str">
            <v>เวียงชัย</v>
          </cell>
          <cell r="I82" t="str">
            <v>เชียงราย</v>
          </cell>
          <cell r="J82" t="str">
            <v>4948 I 9298</v>
          </cell>
          <cell r="K82" t="str">
            <v>โฉนดที่ดิน</v>
          </cell>
          <cell r="L82">
            <v>5497</v>
          </cell>
          <cell r="M82">
            <v>1238</v>
          </cell>
          <cell r="N82">
            <v>12542</v>
          </cell>
          <cell r="O82">
            <v>0</v>
          </cell>
          <cell r="P82">
            <v>1</v>
          </cell>
          <cell r="Q82">
            <v>5</v>
          </cell>
          <cell r="R82">
            <v>0</v>
          </cell>
          <cell r="S82">
            <v>1</v>
          </cell>
          <cell r="T82">
            <v>5</v>
          </cell>
          <cell r="U82">
            <v>0</v>
          </cell>
          <cell r="V82">
            <v>0</v>
          </cell>
          <cell r="W82">
            <v>0</v>
          </cell>
          <cell r="X82">
            <v>15000</v>
          </cell>
          <cell r="Y82">
            <v>1575000</v>
          </cell>
          <cell r="Z82">
            <v>0</v>
          </cell>
          <cell r="AA82">
            <v>157500</v>
          </cell>
          <cell r="AB82">
            <v>0</v>
          </cell>
          <cell r="AC82">
            <v>1732500</v>
          </cell>
        </row>
        <row r="83">
          <cell r="D83" t="str">
            <v>ท5408.04</v>
          </cell>
          <cell r="E83" t="str">
            <v>นายธีรเจต ใจมาลา</v>
          </cell>
          <cell r="F83" t="str">
            <v>241 ม.5 ต.ทานตะวัน อ.พาน จ.เชียงราย 57280</v>
          </cell>
          <cell r="G83" t="str">
            <v>เวียงชัย</v>
          </cell>
          <cell r="H83" t="str">
            <v>เวียงชัย</v>
          </cell>
          <cell r="I83" t="str">
            <v>เชียงราย</v>
          </cell>
          <cell r="J83" t="str">
            <v>4948 I 9098</v>
          </cell>
          <cell r="K83" t="str">
            <v>โฉนดที่ดิน</v>
          </cell>
          <cell r="L83">
            <v>40471</v>
          </cell>
          <cell r="M83">
            <v>1988</v>
          </cell>
          <cell r="N83">
            <v>12706</v>
          </cell>
          <cell r="O83">
            <v>0</v>
          </cell>
          <cell r="P83">
            <v>0</v>
          </cell>
          <cell r="Q83">
            <v>66.2</v>
          </cell>
          <cell r="R83">
            <v>0</v>
          </cell>
          <cell r="S83">
            <v>0</v>
          </cell>
          <cell r="T83">
            <v>66.2</v>
          </cell>
          <cell r="U83">
            <v>0</v>
          </cell>
          <cell r="V83">
            <v>0</v>
          </cell>
          <cell r="W83">
            <v>0</v>
          </cell>
          <cell r="X83">
            <v>11860</v>
          </cell>
          <cell r="Y83">
            <v>785132</v>
          </cell>
          <cell r="Z83">
            <v>157026.4</v>
          </cell>
          <cell r="AA83">
            <v>94215.84</v>
          </cell>
          <cell r="AB83">
            <v>0</v>
          </cell>
          <cell r="AC83">
            <v>1036374.24</v>
          </cell>
        </row>
        <row r="84">
          <cell r="D84" t="str">
            <v>ท5408.05</v>
          </cell>
          <cell r="E84" t="str">
            <v>นายนเรศ ดิษโต</v>
          </cell>
          <cell r="F84" t="str">
            <v>112 ม.5 ต.ปงน้อย อ.ดอยหลวง จ.เชียงราย 57110</v>
          </cell>
          <cell r="G84" t="str">
            <v>เวียงชัย</v>
          </cell>
          <cell r="H84" t="str">
            <v>เวียงชัย</v>
          </cell>
          <cell r="I84" t="str">
            <v>เชียงราย</v>
          </cell>
          <cell r="J84" t="str">
            <v>4948 I 9098</v>
          </cell>
          <cell r="K84" t="str">
            <v>โฉนดที่ดิน</v>
          </cell>
          <cell r="L84">
            <v>40470</v>
          </cell>
          <cell r="M84">
            <v>1987</v>
          </cell>
          <cell r="N84">
            <v>12705</v>
          </cell>
          <cell r="O84">
            <v>0</v>
          </cell>
          <cell r="P84">
            <v>0</v>
          </cell>
          <cell r="Q84">
            <v>50</v>
          </cell>
          <cell r="R84">
            <v>0</v>
          </cell>
          <cell r="S84">
            <v>0</v>
          </cell>
          <cell r="T84">
            <v>50</v>
          </cell>
          <cell r="U84">
            <v>0</v>
          </cell>
          <cell r="V84">
            <v>0</v>
          </cell>
          <cell r="W84">
            <v>0</v>
          </cell>
          <cell r="X84">
            <v>11860</v>
          </cell>
          <cell r="Y84">
            <v>593000</v>
          </cell>
          <cell r="Z84">
            <v>118600</v>
          </cell>
          <cell r="AA84">
            <v>71160</v>
          </cell>
          <cell r="AB84">
            <v>0</v>
          </cell>
          <cell r="AC84">
            <v>782760</v>
          </cell>
        </row>
        <row r="85">
          <cell r="D85" t="str">
            <v>ท5570</v>
          </cell>
          <cell r="E85" t="str">
            <v>นายบุญทรวง มณีจันสุข</v>
          </cell>
          <cell r="F85" t="str">
            <v>337 ม.3 ต.รอบเวียง อ.เมืองเชียงราย จ.เชียงราย 57000</v>
          </cell>
          <cell r="G85" t="str">
            <v>เวียงเหนือ</v>
          </cell>
          <cell r="H85" t="str">
            <v>เวียงชัย</v>
          </cell>
          <cell r="I85" t="str">
            <v>เชียงราย</v>
          </cell>
          <cell r="J85" t="str">
            <v>4948 I 9402</v>
          </cell>
          <cell r="K85" t="str">
            <v>โฉนดที่ดิน</v>
          </cell>
          <cell r="L85">
            <v>18110</v>
          </cell>
          <cell r="M85">
            <v>128</v>
          </cell>
          <cell r="N85">
            <v>1216</v>
          </cell>
          <cell r="O85">
            <v>4</v>
          </cell>
          <cell r="P85">
            <v>2</v>
          </cell>
          <cell r="Q85">
            <v>46</v>
          </cell>
          <cell r="R85">
            <v>0</v>
          </cell>
          <cell r="S85">
            <v>2</v>
          </cell>
          <cell r="T85">
            <v>94</v>
          </cell>
          <cell r="U85">
            <v>3</v>
          </cell>
          <cell r="V85">
            <v>3</v>
          </cell>
          <cell r="W85">
            <v>52</v>
          </cell>
          <cell r="X85">
            <v>885</v>
          </cell>
          <cell r="Y85">
            <v>260190</v>
          </cell>
          <cell r="Z85">
            <v>26019</v>
          </cell>
          <cell r="AA85">
            <v>28620.9</v>
          </cell>
          <cell r="AB85">
            <v>130095</v>
          </cell>
          <cell r="AC85">
            <v>444924.9</v>
          </cell>
        </row>
        <row r="86">
          <cell r="D86" t="str">
            <v>ท5475</v>
          </cell>
          <cell r="E86" t="str">
            <v>นายประธาน ปิ่นแก้ว</v>
          </cell>
          <cell r="F86" t="str">
            <v>55/23 ม.14 ต.บางม่วง อ.บางใหญ่ จ.นนทบุรี 11140</v>
          </cell>
          <cell r="G86" t="str">
            <v>เวียงชัย</v>
          </cell>
          <cell r="H86" t="str">
            <v>เวียงชัย</v>
          </cell>
          <cell r="I86" t="str">
            <v>เชียงราย</v>
          </cell>
          <cell r="J86" t="str">
            <v>4948 I 9298</v>
          </cell>
          <cell r="K86" t="str">
            <v>โฉนดที่ดิน</v>
          </cell>
          <cell r="L86">
            <v>37453</v>
          </cell>
          <cell r="M86">
            <v>1096</v>
          </cell>
          <cell r="N86">
            <v>10798</v>
          </cell>
          <cell r="O86">
            <v>5</v>
          </cell>
          <cell r="P86">
            <v>0</v>
          </cell>
          <cell r="Q86">
            <v>0</v>
          </cell>
          <cell r="R86">
            <v>3</v>
          </cell>
          <cell r="S86">
            <v>1</v>
          </cell>
          <cell r="T86">
            <v>40</v>
          </cell>
          <cell r="U86">
            <v>1</v>
          </cell>
          <cell r="V86">
            <v>2</v>
          </cell>
          <cell r="W86">
            <v>60</v>
          </cell>
          <cell r="X86">
            <v>1204.5999999999999</v>
          </cell>
          <cell r="Y86">
            <v>1614164</v>
          </cell>
          <cell r="Z86">
            <v>161416.4</v>
          </cell>
          <cell r="AA86">
            <v>177558.04</v>
          </cell>
          <cell r="AB86">
            <v>79503.600000000006</v>
          </cell>
          <cell r="AC86">
            <v>2032642.04</v>
          </cell>
        </row>
        <row r="87">
          <cell r="D87" t="str">
            <v>ท5636</v>
          </cell>
          <cell r="E87" t="str">
            <v>นายศรีรัตน์ เชื้อเมืองพาน</v>
          </cell>
          <cell r="F87" t="str">
            <v>209 ม.1 ต.เวียงเหนือ อ.เวียงชัย จ.เชียงราย 57210</v>
          </cell>
          <cell r="G87" t="str">
            <v>เวียงเหนือ</v>
          </cell>
          <cell r="H87" t="str">
            <v>เวียงชัย</v>
          </cell>
          <cell r="I87" t="str">
            <v>เชียงราย</v>
          </cell>
          <cell r="J87" t="str">
            <v>4948 I 9602</v>
          </cell>
          <cell r="K87" t="str">
            <v>โฉนดที่ดิน</v>
          </cell>
          <cell r="L87">
            <v>1623</v>
          </cell>
          <cell r="M87">
            <v>145</v>
          </cell>
          <cell r="N87">
            <v>543</v>
          </cell>
          <cell r="O87">
            <v>4</v>
          </cell>
          <cell r="P87">
            <v>0</v>
          </cell>
          <cell r="Q87">
            <v>27</v>
          </cell>
          <cell r="R87">
            <v>0</v>
          </cell>
          <cell r="S87">
            <v>1</v>
          </cell>
          <cell r="T87">
            <v>46</v>
          </cell>
          <cell r="U87">
            <v>3</v>
          </cell>
          <cell r="V87">
            <v>2</v>
          </cell>
          <cell r="W87">
            <v>81</v>
          </cell>
          <cell r="X87">
            <v>678.5</v>
          </cell>
          <cell r="Y87">
            <v>99061</v>
          </cell>
          <cell r="Z87">
            <v>9906.1</v>
          </cell>
          <cell r="AA87">
            <v>10896.71</v>
          </cell>
          <cell r="AB87">
            <v>49530.5</v>
          </cell>
          <cell r="AC87">
            <v>169394.31</v>
          </cell>
        </row>
        <row r="88">
          <cell r="D88" t="str">
            <v>ท5431.04</v>
          </cell>
          <cell r="E88" t="str">
            <v>นางสาวจิราธร เรือนใจ</v>
          </cell>
          <cell r="F88" t="str">
            <v>52 ม.11 ต.เวียงชัย อ.เวียงชัย จ.เชียงราย 57210</v>
          </cell>
          <cell r="G88" t="str">
            <v>เวียงชัย</v>
          </cell>
          <cell r="H88" t="str">
            <v>เวียงชัย</v>
          </cell>
          <cell r="I88" t="str">
            <v>เชียงราย</v>
          </cell>
          <cell r="J88" t="str">
            <v>4948 I 9098</v>
          </cell>
          <cell r="K88" t="str">
            <v>โฉนดที่ดิน</v>
          </cell>
          <cell r="L88">
            <v>39698</v>
          </cell>
          <cell r="M88">
            <v>1916</v>
          </cell>
          <cell r="N88">
            <v>12281</v>
          </cell>
          <cell r="O88">
            <v>0</v>
          </cell>
          <cell r="P88">
            <v>0</v>
          </cell>
          <cell r="Q88">
            <v>28</v>
          </cell>
          <cell r="R88">
            <v>0</v>
          </cell>
          <cell r="S88">
            <v>0</v>
          </cell>
          <cell r="T88">
            <v>28</v>
          </cell>
          <cell r="U88">
            <v>0</v>
          </cell>
          <cell r="V88">
            <v>0</v>
          </cell>
          <cell r="W88">
            <v>0</v>
          </cell>
          <cell r="X88">
            <v>19085</v>
          </cell>
          <cell r="Y88">
            <v>534380</v>
          </cell>
          <cell r="Z88">
            <v>106876</v>
          </cell>
          <cell r="AA88">
            <v>64125.599999999999</v>
          </cell>
          <cell r="AB88">
            <v>0</v>
          </cell>
          <cell r="AC88">
            <v>705381.6</v>
          </cell>
        </row>
        <row r="89">
          <cell r="D89" t="str">
            <v>ท5564</v>
          </cell>
          <cell r="E89" t="str">
            <v>นายสมเพชร ใจจินา</v>
          </cell>
          <cell r="F89" t="str">
            <v>197 ม.3 ต.รอบเวียง อ.เมืองเชียงราย จ.เชียงราย 57000</v>
          </cell>
          <cell r="G89" t="str">
            <v>เวียงเหนือ</v>
          </cell>
          <cell r="H89" t="str">
            <v>เวียงชัย</v>
          </cell>
          <cell r="I89" t="str">
            <v>เชียงราย</v>
          </cell>
          <cell r="J89" t="str">
            <v>4948 I 9402</v>
          </cell>
          <cell r="K89" t="str">
            <v>โฉนดที่ดิน</v>
          </cell>
          <cell r="L89">
            <v>5744</v>
          </cell>
          <cell r="M89">
            <v>125</v>
          </cell>
          <cell r="N89">
            <v>1213</v>
          </cell>
          <cell r="O89">
            <v>12</v>
          </cell>
          <cell r="P89">
            <v>1</v>
          </cell>
          <cell r="Q89">
            <v>55</v>
          </cell>
          <cell r="R89">
            <v>2</v>
          </cell>
          <cell r="S89">
            <v>1</v>
          </cell>
          <cell r="T89">
            <v>42</v>
          </cell>
          <cell r="U89">
            <v>10</v>
          </cell>
          <cell r="V89">
            <v>0</v>
          </cell>
          <cell r="W89">
            <v>13</v>
          </cell>
          <cell r="X89">
            <v>914.5</v>
          </cell>
          <cell r="Y89">
            <v>861459</v>
          </cell>
          <cell r="Z89">
            <v>86145.9</v>
          </cell>
          <cell r="AA89">
            <v>94760.49</v>
          </cell>
          <cell r="AB89">
            <v>366988.85</v>
          </cell>
          <cell r="AC89">
            <v>1409354.24</v>
          </cell>
        </row>
        <row r="90">
          <cell r="D90" t="str">
            <v>ท5425.07</v>
          </cell>
          <cell r="E90" t="str">
            <v>นายสินธพ อุ่นกอง</v>
          </cell>
          <cell r="F90" t="str">
            <v>389 ม.9 ต.รอบเวียง อ.เมืองเชียงราย จ.เชียงราย 57000</v>
          </cell>
          <cell r="G90" t="str">
            <v>เวียงชัย</v>
          </cell>
          <cell r="H90" t="str">
            <v>เวียงชัย</v>
          </cell>
          <cell r="I90" t="str">
            <v>เชียงราย</v>
          </cell>
          <cell r="J90" t="str">
            <v>4948 I 9298</v>
          </cell>
          <cell r="K90" t="str">
            <v>โฉนดที่ดิน</v>
          </cell>
          <cell r="L90">
            <v>32967</v>
          </cell>
          <cell r="M90">
            <v>1240</v>
          </cell>
          <cell r="N90">
            <v>12544</v>
          </cell>
          <cell r="O90">
            <v>0</v>
          </cell>
          <cell r="P90">
            <v>1</v>
          </cell>
          <cell r="Q90">
            <v>5</v>
          </cell>
          <cell r="R90">
            <v>0</v>
          </cell>
          <cell r="S90">
            <v>1</v>
          </cell>
          <cell r="T90">
            <v>5</v>
          </cell>
          <cell r="U90">
            <v>0</v>
          </cell>
          <cell r="V90">
            <v>0</v>
          </cell>
          <cell r="W90">
            <v>0</v>
          </cell>
          <cell r="X90">
            <v>15000</v>
          </cell>
          <cell r="Y90">
            <v>1575000</v>
          </cell>
          <cell r="Z90">
            <v>0</v>
          </cell>
          <cell r="AA90">
            <v>157500</v>
          </cell>
          <cell r="AB90">
            <v>0</v>
          </cell>
          <cell r="AC90">
            <v>1732500</v>
          </cell>
        </row>
        <row r="91">
          <cell r="D91" t="str">
            <v>ท5413</v>
          </cell>
          <cell r="E91" t="str">
            <v>นายสุภาพ ธัญญาโกศล</v>
          </cell>
          <cell r="F91" t="str">
            <v>53 ม.4 ต.ตาดควัน อ.พญาเม็งราย จ.เชียงราย 57290</v>
          </cell>
          <cell r="G91" t="str">
            <v>เวียงชัย</v>
          </cell>
          <cell r="H91" t="str">
            <v>เวียงชัย</v>
          </cell>
          <cell r="I91" t="str">
            <v>เชียงราย</v>
          </cell>
          <cell r="J91" t="str">
            <v>4948 I 9098</v>
          </cell>
          <cell r="K91" t="str">
            <v>โฉนดที่ดิน</v>
          </cell>
          <cell r="L91">
            <v>31488</v>
          </cell>
          <cell r="M91">
            <v>862</v>
          </cell>
          <cell r="N91">
            <v>8963</v>
          </cell>
          <cell r="O91">
            <v>0</v>
          </cell>
          <cell r="P91">
            <v>3</v>
          </cell>
          <cell r="Q91">
            <v>7</v>
          </cell>
          <cell r="R91">
            <v>0</v>
          </cell>
          <cell r="S91">
            <v>3</v>
          </cell>
          <cell r="T91">
            <v>7</v>
          </cell>
          <cell r="U91">
            <v>0</v>
          </cell>
          <cell r="V91">
            <v>0</v>
          </cell>
          <cell r="W91">
            <v>0</v>
          </cell>
          <cell r="X91">
            <v>16656</v>
          </cell>
          <cell r="Y91">
            <v>5113392</v>
          </cell>
          <cell r="Z91">
            <v>1022678.4</v>
          </cell>
          <cell r="AA91">
            <v>613607.04</v>
          </cell>
          <cell r="AB91">
            <v>0</v>
          </cell>
          <cell r="AC91">
            <v>6749677.4400000004</v>
          </cell>
        </row>
        <row r="92">
          <cell r="D92" t="str">
            <v>อ5413-01</v>
          </cell>
          <cell r="E92" t="str">
            <v>นายสุภาพ ธัญญาโกศล</v>
          </cell>
          <cell r="F92" t="str">
            <v>53 ม.4 ต.ตาดควัน อ.พญาเม็งราย จ.เชียงราย 57290</v>
          </cell>
          <cell r="G92" t="str">
            <v>เวียงชัย</v>
          </cell>
          <cell r="H92" t="str">
            <v>เวียงชัย</v>
          </cell>
          <cell r="I92" t="str">
            <v>เชียงราย</v>
          </cell>
          <cell r="J92" t="str">
            <v>4956 I 9098</v>
          </cell>
          <cell r="K92" t="str">
            <v>โฉนดที่ดิน</v>
          </cell>
          <cell r="L92">
            <v>31488</v>
          </cell>
          <cell r="M92">
            <v>862</v>
          </cell>
          <cell r="N92">
            <v>8963</v>
          </cell>
          <cell r="O92">
            <v>0</v>
          </cell>
          <cell r="P92">
            <v>3</v>
          </cell>
          <cell r="Q92">
            <v>7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D93" t="str">
            <v>อ5413-02</v>
          </cell>
          <cell r="E93" t="str">
            <v>นายสุภาพ ธัญญาโกศล</v>
          </cell>
          <cell r="F93" t="str">
            <v>53 ม.4 ต.ตาดควัน อ.พญาเม็งราย จ.เชียงราย 57290</v>
          </cell>
          <cell r="G93" t="str">
            <v>เวียงชัย</v>
          </cell>
          <cell r="H93" t="str">
            <v>เวียงชัย</v>
          </cell>
          <cell r="I93" t="str">
            <v>เชียงราย</v>
          </cell>
          <cell r="J93" t="str">
            <v>4956 I 9098</v>
          </cell>
          <cell r="K93" t="str">
            <v>โฉนดที่ดิน</v>
          </cell>
          <cell r="L93">
            <v>31488</v>
          </cell>
          <cell r="M93">
            <v>862</v>
          </cell>
          <cell r="N93">
            <v>8963</v>
          </cell>
          <cell r="O93">
            <v>0</v>
          </cell>
          <cell r="P93">
            <v>3</v>
          </cell>
          <cell r="Q93">
            <v>7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</row>
        <row r="94">
          <cell r="D94" t="str">
            <v>อ5413-03</v>
          </cell>
          <cell r="E94" t="str">
            <v>นายสุภาพ ธัญญาโกศล</v>
          </cell>
          <cell r="F94" t="str">
            <v>53 ม.4 ต.ตาดควัน อ.พญาเม็งราย จ.เชียงราย 57290</v>
          </cell>
          <cell r="G94" t="str">
            <v>เวียงชัย</v>
          </cell>
          <cell r="H94" t="str">
            <v>เวียงชัย</v>
          </cell>
          <cell r="I94" t="str">
            <v>เชียงราย</v>
          </cell>
          <cell r="J94" t="str">
            <v>4956 I 9098</v>
          </cell>
          <cell r="K94" t="str">
            <v>โฉนดที่ดิน</v>
          </cell>
          <cell r="L94">
            <v>31488</v>
          </cell>
          <cell r="M94">
            <v>862</v>
          </cell>
          <cell r="N94">
            <v>8963</v>
          </cell>
          <cell r="O94">
            <v>0</v>
          </cell>
          <cell r="P94">
            <v>3</v>
          </cell>
          <cell r="Q94">
            <v>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D95" t="str">
            <v>ท5417.02</v>
          </cell>
          <cell r="E95" t="str">
            <v>นายสุรพล ทรัพย์เจริญเลิศ</v>
          </cell>
          <cell r="F95" t="str">
            <v>40 ถ.บางขุนเทียน-ชายทะเล ซ.เทียนทะเล4 แขวงแสมดำ เขตบางขุนเทียน กทม 10150</v>
          </cell>
          <cell r="G95" t="str">
            <v>เวียงชัย</v>
          </cell>
          <cell r="H95" t="str">
            <v>เวียงชัย</v>
          </cell>
          <cell r="I95" t="str">
            <v>เชียงราย</v>
          </cell>
          <cell r="J95" t="str">
            <v>4948 I 9098,9298</v>
          </cell>
          <cell r="K95" t="str">
            <v>โฉนดที่ดิน</v>
          </cell>
          <cell r="L95">
            <v>39955</v>
          </cell>
          <cell r="M95">
            <v>1928</v>
          </cell>
          <cell r="N95">
            <v>12390</v>
          </cell>
          <cell r="O95">
            <v>0</v>
          </cell>
          <cell r="P95">
            <v>2</v>
          </cell>
          <cell r="Q95">
            <v>0</v>
          </cell>
          <cell r="R95">
            <v>0</v>
          </cell>
          <cell r="S95">
            <v>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15000</v>
          </cell>
          <cell r="Y95">
            <v>3000000</v>
          </cell>
          <cell r="Z95">
            <v>0</v>
          </cell>
          <cell r="AA95">
            <v>300000</v>
          </cell>
          <cell r="AB95">
            <v>0</v>
          </cell>
          <cell r="AC95">
            <v>3300000</v>
          </cell>
        </row>
        <row r="96">
          <cell r="D96" t="str">
            <v>ท5555.03</v>
          </cell>
          <cell r="E96" t="str">
            <v>นายหวัด วงค์กุนา</v>
          </cell>
          <cell r="F96" t="str">
            <v>130 ม.3 ต.เวียงเหนือ อ.เวียงชัย จ.เชียงราย 57210</v>
          </cell>
          <cell r="G96" t="str">
            <v>เวียงเหนือ</v>
          </cell>
          <cell r="H96" t="str">
            <v>เวียงชัย</v>
          </cell>
          <cell r="I96" t="str">
            <v>เชียงราย</v>
          </cell>
          <cell r="J96" t="str">
            <v>4948 I 9402</v>
          </cell>
          <cell r="K96" t="str">
            <v>โฉนดที่ดิน</v>
          </cell>
          <cell r="L96">
            <v>23001</v>
          </cell>
          <cell r="M96">
            <v>301</v>
          </cell>
          <cell r="N96">
            <v>4295</v>
          </cell>
          <cell r="O96">
            <v>4</v>
          </cell>
          <cell r="P96">
            <v>3</v>
          </cell>
          <cell r="Q96">
            <v>87</v>
          </cell>
          <cell r="R96">
            <v>0</v>
          </cell>
          <cell r="S96">
            <v>3</v>
          </cell>
          <cell r="T96">
            <v>59</v>
          </cell>
          <cell r="U96">
            <v>4</v>
          </cell>
          <cell r="V96">
            <v>0</v>
          </cell>
          <cell r="W96">
            <v>28</v>
          </cell>
          <cell r="X96">
            <v>885</v>
          </cell>
          <cell r="Y96">
            <v>317715</v>
          </cell>
          <cell r="Z96">
            <v>31771.5</v>
          </cell>
          <cell r="AA96">
            <v>34948.65</v>
          </cell>
          <cell r="AB96">
            <v>144078</v>
          </cell>
          <cell r="AC96">
            <v>528513.15</v>
          </cell>
        </row>
        <row r="97">
          <cell r="D97" t="str">
            <v>ท5472</v>
          </cell>
          <cell r="E97" t="str">
            <v>นายอนุวัตร ขันจินา</v>
          </cell>
          <cell r="F97" t="str">
            <v>24 ม.9 ต.รอบเวียง อ.เมืองเชียงราย จ.เชียงราย 57000</v>
          </cell>
          <cell r="G97" t="str">
            <v>เวียงชัย</v>
          </cell>
          <cell r="H97" t="str">
            <v>เวียงชัย</v>
          </cell>
          <cell r="I97" t="str">
            <v>เชียงราย</v>
          </cell>
          <cell r="J97" t="str">
            <v>4948 I 9298</v>
          </cell>
          <cell r="K97" t="str">
            <v>โฉนดที่ดิน</v>
          </cell>
          <cell r="L97">
            <v>34439</v>
          </cell>
          <cell r="M97">
            <v>733</v>
          </cell>
          <cell r="N97">
            <v>9757</v>
          </cell>
          <cell r="O97">
            <v>3</v>
          </cell>
          <cell r="P97">
            <v>0</v>
          </cell>
          <cell r="Q97">
            <v>54</v>
          </cell>
          <cell r="R97">
            <v>1</v>
          </cell>
          <cell r="S97">
            <v>0</v>
          </cell>
          <cell r="T97">
            <v>22</v>
          </cell>
          <cell r="U97">
            <v>2</v>
          </cell>
          <cell r="V97">
            <v>0</v>
          </cell>
          <cell r="W97">
            <v>32</v>
          </cell>
          <cell r="X97">
            <v>1204.5999999999999</v>
          </cell>
          <cell r="Y97">
            <v>508341.2</v>
          </cell>
          <cell r="Z97">
            <v>50834.12</v>
          </cell>
          <cell r="AA97">
            <v>55917.53</v>
          </cell>
          <cell r="AB97">
            <v>100222.72</v>
          </cell>
          <cell r="AC97">
            <v>715315.57000000007</v>
          </cell>
        </row>
        <row r="98">
          <cell r="D98" t="str">
            <v>ท5426.03</v>
          </cell>
          <cell r="E98" t="str">
            <v>นายอิทธิ เศตะพราหมณ์</v>
          </cell>
          <cell r="F98" t="str">
            <v>110 ม.11 ต.เวียงชัย อ.เวียงชัย จ.เชียงราย 57210</v>
          </cell>
          <cell r="G98" t="str">
            <v>เวียงชัย</v>
          </cell>
          <cell r="H98" t="str">
            <v>เวียงชัย</v>
          </cell>
          <cell r="I98" t="str">
            <v>เชียงราย</v>
          </cell>
          <cell r="J98" t="str">
            <v>4948 I 9298</v>
          </cell>
          <cell r="K98" t="str">
            <v>โฉนดที่ดิน</v>
          </cell>
          <cell r="L98">
            <v>5490</v>
          </cell>
          <cell r="M98">
            <v>800</v>
          </cell>
          <cell r="N98">
            <v>11436</v>
          </cell>
          <cell r="O98">
            <v>0</v>
          </cell>
          <cell r="P98">
            <v>2</v>
          </cell>
          <cell r="Q98">
            <v>55</v>
          </cell>
          <cell r="R98">
            <v>0</v>
          </cell>
          <cell r="S98">
            <v>2</v>
          </cell>
          <cell r="T98">
            <v>55</v>
          </cell>
          <cell r="U98">
            <v>0</v>
          </cell>
          <cell r="V98">
            <v>0</v>
          </cell>
          <cell r="W98">
            <v>0</v>
          </cell>
          <cell r="X98">
            <v>8895</v>
          </cell>
          <cell r="Y98">
            <v>2268225</v>
          </cell>
          <cell r="Z98">
            <v>0</v>
          </cell>
          <cell r="AA98">
            <v>226822.5</v>
          </cell>
          <cell r="AB98">
            <v>0</v>
          </cell>
          <cell r="AC98">
            <v>2495047.5</v>
          </cell>
        </row>
        <row r="99">
          <cell r="D99" t="str">
            <v>ท5426.04</v>
          </cell>
          <cell r="E99" t="str">
            <v>นายอิทธิ เศตะพราหมณ์</v>
          </cell>
          <cell r="F99" t="str">
            <v>110 ม.11 ต.เวียงชัย อ.เวียงชัย จ.เชียงราย 57210</v>
          </cell>
          <cell r="G99" t="str">
            <v>เวียงชัย</v>
          </cell>
          <cell r="H99" t="str">
            <v>เวียงชัย</v>
          </cell>
          <cell r="I99" t="str">
            <v>เชียงราย</v>
          </cell>
          <cell r="J99" t="str">
            <v>4948 I 9298</v>
          </cell>
          <cell r="K99" t="str">
            <v>โฉนดที่ดิน</v>
          </cell>
          <cell r="L99">
            <v>10851</v>
          </cell>
          <cell r="M99">
            <v>408</v>
          </cell>
          <cell r="N99">
            <v>1936</v>
          </cell>
          <cell r="O99">
            <v>0</v>
          </cell>
          <cell r="P99">
            <v>2</v>
          </cell>
          <cell r="Q99">
            <v>87</v>
          </cell>
          <cell r="R99">
            <v>0</v>
          </cell>
          <cell r="S99">
            <v>2</v>
          </cell>
          <cell r="T99">
            <v>87</v>
          </cell>
          <cell r="U99">
            <v>0</v>
          </cell>
          <cell r="V99">
            <v>0</v>
          </cell>
          <cell r="W99">
            <v>0</v>
          </cell>
          <cell r="X99">
            <v>8895</v>
          </cell>
          <cell r="Y99">
            <v>2552865</v>
          </cell>
          <cell r="Z99">
            <v>0</v>
          </cell>
          <cell r="AA99">
            <v>255286.5</v>
          </cell>
          <cell r="AB99">
            <v>0</v>
          </cell>
          <cell r="AC99">
            <v>2808151.5</v>
          </cell>
        </row>
        <row r="100">
          <cell r="D100" t="str">
            <v>ท5426.05</v>
          </cell>
          <cell r="E100" t="str">
            <v>นายอิทธิ เศตะพราหมณ์</v>
          </cell>
          <cell r="F100" t="str">
            <v>110 ม.11 ต.เวียงชัย อ.เวียงชัย จ.เชียงราย 57210</v>
          </cell>
          <cell r="G100" t="str">
            <v>เวียงชัย</v>
          </cell>
          <cell r="H100" t="str">
            <v>เวียงชัย</v>
          </cell>
          <cell r="I100" t="str">
            <v>เชียงราย</v>
          </cell>
          <cell r="J100" t="str">
            <v>4948 I 9298</v>
          </cell>
          <cell r="K100" t="str">
            <v>โฉนดที่ดิน</v>
          </cell>
          <cell r="L100">
            <v>5488</v>
          </cell>
          <cell r="M100">
            <v>798</v>
          </cell>
          <cell r="N100">
            <v>11434</v>
          </cell>
          <cell r="O100">
            <v>0</v>
          </cell>
          <cell r="P100">
            <v>2</v>
          </cell>
          <cell r="Q100">
            <v>77</v>
          </cell>
          <cell r="R100">
            <v>0</v>
          </cell>
          <cell r="S100">
            <v>2</v>
          </cell>
          <cell r="T100">
            <v>77</v>
          </cell>
          <cell r="U100">
            <v>0</v>
          </cell>
          <cell r="V100">
            <v>0</v>
          </cell>
          <cell r="W100">
            <v>0</v>
          </cell>
          <cell r="X100">
            <v>8895</v>
          </cell>
          <cell r="Y100">
            <v>2463915</v>
          </cell>
          <cell r="Z100">
            <v>0</v>
          </cell>
          <cell r="AA100">
            <v>246391.5</v>
          </cell>
          <cell r="AB100">
            <v>0</v>
          </cell>
          <cell r="AC100">
            <v>2710306.5</v>
          </cell>
        </row>
        <row r="101">
          <cell r="D101" t="str">
            <v>ท5635</v>
          </cell>
          <cell r="E101" t="str">
            <v>นายอุทัย เชื้อเมืองพาน</v>
          </cell>
          <cell r="F101" t="str">
            <v>61 ม.4 ต.เวียงเหนือ อ.เวียงชัย จ.เชียงราย 57210</v>
          </cell>
          <cell r="G101" t="str">
            <v>เวียงเหนือ</v>
          </cell>
          <cell r="H101" t="str">
            <v>เวียงชัย</v>
          </cell>
          <cell r="I101" t="str">
            <v>เชียงราย</v>
          </cell>
          <cell r="J101" t="str">
            <v>4948 I 9602</v>
          </cell>
          <cell r="K101" t="str">
            <v>โฉนดที่ดิน</v>
          </cell>
          <cell r="L101">
            <v>32600</v>
          </cell>
          <cell r="M101">
            <v>425</v>
          </cell>
          <cell r="N101">
            <v>5601</v>
          </cell>
          <cell r="O101">
            <v>1</v>
          </cell>
          <cell r="P101">
            <v>3</v>
          </cell>
          <cell r="Q101">
            <v>35</v>
          </cell>
          <cell r="R101">
            <v>0</v>
          </cell>
          <cell r="S101">
            <v>0</v>
          </cell>
          <cell r="T101">
            <v>76</v>
          </cell>
          <cell r="U101">
            <v>1</v>
          </cell>
          <cell r="V101">
            <v>2</v>
          </cell>
          <cell r="W101">
            <v>59</v>
          </cell>
          <cell r="X101">
            <v>678.5</v>
          </cell>
          <cell r="Y101">
            <v>51566</v>
          </cell>
          <cell r="Z101">
            <v>5156.6000000000004</v>
          </cell>
          <cell r="AA101">
            <v>5672.26</v>
          </cell>
          <cell r="AB101">
            <v>25783</v>
          </cell>
          <cell r="AC101">
            <v>88177.86</v>
          </cell>
        </row>
        <row r="102">
          <cell r="D102" t="str">
            <v>ท5640.01</v>
          </cell>
          <cell r="E102" t="str">
            <v>นายนพวัฒน์ คนควร</v>
          </cell>
          <cell r="F102" t="str">
            <v>212 ม.4 ต.เวียงเหนือ อ.เวียงชัย จ.เชียงราย 57210</v>
          </cell>
          <cell r="G102" t="str">
            <v>เวียงเหนือ</v>
          </cell>
          <cell r="H102" t="str">
            <v>เวียงชัย</v>
          </cell>
          <cell r="I102" t="str">
            <v>เชียงราย</v>
          </cell>
          <cell r="J102" t="str">
            <v>4948 I 9602</v>
          </cell>
          <cell r="K102" t="str">
            <v>โฉนดที่ดิน</v>
          </cell>
          <cell r="L102">
            <v>14338</v>
          </cell>
          <cell r="M102">
            <v>525</v>
          </cell>
          <cell r="N102">
            <v>7240</v>
          </cell>
          <cell r="O102">
            <v>5</v>
          </cell>
          <cell r="P102">
            <v>1</v>
          </cell>
          <cell r="Q102">
            <v>76.900000000000006</v>
          </cell>
          <cell r="R102">
            <v>0</v>
          </cell>
          <cell r="S102">
            <v>0</v>
          </cell>
          <cell r="T102">
            <v>35</v>
          </cell>
          <cell r="U102">
            <v>5</v>
          </cell>
          <cell r="V102">
            <v>1</v>
          </cell>
          <cell r="W102">
            <v>41.900000000000091</v>
          </cell>
          <cell r="X102">
            <v>678.5</v>
          </cell>
          <cell r="Y102">
            <v>23747.5</v>
          </cell>
          <cell r="Z102">
            <v>2374.75</v>
          </cell>
          <cell r="AA102">
            <v>2612.23</v>
          </cell>
          <cell r="AB102">
            <v>11873.75</v>
          </cell>
          <cell r="AC102">
            <v>40608.229999999996</v>
          </cell>
        </row>
        <row r="103">
          <cell r="D103" t="str">
            <v>ท5566</v>
          </cell>
          <cell r="E103" t="str">
            <v>ร้อยตรีสนอง วงค์รินทร์</v>
          </cell>
          <cell r="F103" t="str">
            <v>91 ม.10 ต.เวียงเหนือ อ.เวียงชัย จ.เชียงราย 57210</v>
          </cell>
          <cell r="G103" t="str">
            <v>เวียงเหนือ</v>
          </cell>
          <cell r="H103" t="str">
            <v>เวียงชัย</v>
          </cell>
          <cell r="I103" t="str">
            <v>เชียงราย</v>
          </cell>
          <cell r="J103" t="str">
            <v>4948 I 9402</v>
          </cell>
          <cell r="K103" t="str">
            <v>โฉนดที่ดิน</v>
          </cell>
          <cell r="L103">
            <v>30114</v>
          </cell>
          <cell r="M103">
            <v>340</v>
          </cell>
          <cell r="N103">
            <v>5159</v>
          </cell>
          <cell r="O103">
            <v>5</v>
          </cell>
          <cell r="P103">
            <v>0</v>
          </cell>
          <cell r="Q103">
            <v>0</v>
          </cell>
          <cell r="R103">
            <v>0</v>
          </cell>
          <cell r="S103">
            <v>2</v>
          </cell>
          <cell r="T103">
            <v>86</v>
          </cell>
          <cell r="U103">
            <v>4</v>
          </cell>
          <cell r="V103">
            <v>1</v>
          </cell>
          <cell r="W103">
            <v>14</v>
          </cell>
          <cell r="X103">
            <v>885</v>
          </cell>
          <cell r="Y103">
            <v>253110</v>
          </cell>
          <cell r="Z103">
            <v>25311</v>
          </cell>
          <cell r="AA103">
            <v>27842.1</v>
          </cell>
          <cell r="AB103">
            <v>126555</v>
          </cell>
          <cell r="AC103">
            <v>432818.1</v>
          </cell>
        </row>
        <row r="104">
          <cell r="D104" t="str">
            <v>ท5424.02</v>
          </cell>
          <cell r="E104" t="str">
            <v>สิบเอกธนวิชญ์ สันธิ</v>
          </cell>
          <cell r="F104" t="str">
            <v>9 ม.6 ต.ห้วยสัก อ.เมืองเชียงราย จ.เชียงราย 57000</v>
          </cell>
          <cell r="G104" t="str">
            <v>เวียงชัย</v>
          </cell>
          <cell r="H104" t="str">
            <v>เวียงชัย</v>
          </cell>
          <cell r="I104" t="str">
            <v>เชียงราย</v>
          </cell>
          <cell r="J104" t="str">
            <v>4948 I 9298</v>
          </cell>
          <cell r="K104" t="str">
            <v>โฉนดที่ดิน</v>
          </cell>
          <cell r="L104">
            <v>38002</v>
          </cell>
          <cell r="M104">
            <v>1107</v>
          </cell>
          <cell r="N104">
            <v>11051</v>
          </cell>
          <cell r="O104">
            <v>3</v>
          </cell>
          <cell r="P104">
            <v>0</v>
          </cell>
          <cell r="Q104">
            <v>0</v>
          </cell>
          <cell r="R104">
            <v>3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2602.5</v>
          </cell>
          <cell r="Y104">
            <v>3123000</v>
          </cell>
          <cell r="Z104">
            <v>624600</v>
          </cell>
          <cell r="AA104">
            <v>374760</v>
          </cell>
          <cell r="AB104">
            <v>0</v>
          </cell>
          <cell r="AC104">
            <v>4122360</v>
          </cell>
        </row>
        <row r="105">
          <cell r="D105" t="str">
            <v>อ5424.02-01</v>
          </cell>
          <cell r="E105" t="str">
            <v>สิบเอกธนวิชญ์ สันธิ</v>
          </cell>
          <cell r="F105" t="str">
            <v>9 ม.6 ต.ห้วยสัก อ.เมืองเชียงราย จ.เชียงราย 57000</v>
          </cell>
          <cell r="G105" t="str">
            <v>เวียงชัย</v>
          </cell>
          <cell r="H105" t="str">
            <v>เวียงชัย</v>
          </cell>
          <cell r="I105" t="str">
            <v>เชียงราย</v>
          </cell>
          <cell r="J105" t="str">
            <v>4948 I 9298</v>
          </cell>
          <cell r="K105" t="str">
            <v>โฉนดที่ดิน</v>
          </cell>
          <cell r="L105">
            <v>38002</v>
          </cell>
          <cell r="M105">
            <v>1107</v>
          </cell>
          <cell r="N105">
            <v>11051</v>
          </cell>
          <cell r="O105">
            <v>3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D106" t="str">
            <v>อ5424.02-02</v>
          </cell>
          <cell r="E106" t="str">
            <v>สิบเอกธนวิชญ์ สันธิ</v>
          </cell>
          <cell r="F106" t="str">
            <v>9 ม.6 ต.ห้วยสัก อ.เมืองเชียงราย จ.เชียงราย 57000</v>
          </cell>
          <cell r="G106" t="str">
            <v>เวียงชัย</v>
          </cell>
          <cell r="H106" t="str">
            <v>เวียงชัย</v>
          </cell>
          <cell r="I106" t="str">
            <v>เชียงราย</v>
          </cell>
          <cell r="J106" t="str">
            <v>4948 I 9298</v>
          </cell>
          <cell r="K106" t="str">
            <v>โฉนดที่ดิน</v>
          </cell>
          <cell r="L106">
            <v>38002</v>
          </cell>
          <cell r="M106">
            <v>1107</v>
          </cell>
          <cell r="N106">
            <v>11051</v>
          </cell>
          <cell r="O106">
            <v>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D107" t="str">
            <v>อ5424.02-03</v>
          </cell>
          <cell r="E107" t="str">
            <v>สิบเอกธนวิชญ์ สันธิ</v>
          </cell>
          <cell r="F107" t="str">
            <v>9 ม.6 ต.ห้วยสัก อ.เมืองเชียงราย จ.เชียงราย 57000</v>
          </cell>
          <cell r="G107" t="str">
            <v>เวียงชัย</v>
          </cell>
          <cell r="H107" t="str">
            <v>เวียงชัย</v>
          </cell>
          <cell r="I107" t="str">
            <v>เชียงราย</v>
          </cell>
          <cell r="J107" t="str">
            <v>4948 I 9298</v>
          </cell>
          <cell r="K107" t="str">
            <v>โฉนดที่ดิน</v>
          </cell>
          <cell r="L107">
            <v>38002</v>
          </cell>
          <cell r="M107">
            <v>1107</v>
          </cell>
          <cell r="N107">
            <v>11051</v>
          </cell>
          <cell r="O107">
            <v>3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D108" t="str">
            <v>อ5413-04</v>
          </cell>
          <cell r="E108" t="str">
            <v>หจก. ร.ศ.99 เวียงชัย</v>
          </cell>
          <cell r="F108" t="str">
            <v>ม.11 ต.เวียงชัย อ.เวียงชัย จ.เชียงราย</v>
          </cell>
          <cell r="G108" t="str">
            <v>เวียงชัย</v>
          </cell>
          <cell r="H108" t="str">
            <v>เวียงชัย</v>
          </cell>
          <cell r="I108" t="str">
            <v>เชียงราย</v>
          </cell>
          <cell r="J108" t="str">
            <v>4956 I 9098</v>
          </cell>
          <cell r="K108" t="str">
            <v>โฉนดที่ดิน</v>
          </cell>
          <cell r="L108">
            <v>31488</v>
          </cell>
          <cell r="M108">
            <v>862</v>
          </cell>
          <cell r="N108">
            <v>8963</v>
          </cell>
          <cell r="O108">
            <v>0</v>
          </cell>
          <cell r="P108">
            <v>3</v>
          </cell>
          <cell r="Q108">
            <v>7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D109" t="str">
            <v>ท6300.02</v>
          </cell>
          <cell r="E109" t="str">
            <v>1. นางจันทร์ดี ศรีพรม
2. เด็กชายธวัชชัย ศรีพรม
3. เด็กชายกฤษฎา ศรีพรม</v>
          </cell>
          <cell r="F109" t="str">
            <v>77 ม.13 ต.ป่าซาง อ.เวียงเชียงรุ้ง จ.เชียงราย 57210</v>
          </cell>
          <cell r="G109" t="str">
            <v>ป่าซาง</v>
          </cell>
          <cell r="H109" t="str">
            <v>เวียงเชียงรุ้ง</v>
          </cell>
          <cell r="I109" t="str">
            <v>เชียงราย</v>
          </cell>
          <cell r="J109" t="str">
            <v>5050 III 1816</v>
          </cell>
          <cell r="K109" t="str">
            <v>น.ส.3ก</v>
          </cell>
          <cell r="L109">
            <v>901</v>
          </cell>
          <cell r="M109">
            <v>78</v>
          </cell>
          <cell r="N109" t="str">
            <v>เล่ม10ก หน้า1</v>
          </cell>
          <cell r="O109">
            <v>0</v>
          </cell>
          <cell r="P109">
            <v>0</v>
          </cell>
          <cell r="Q109">
            <v>52</v>
          </cell>
          <cell r="R109">
            <v>0</v>
          </cell>
          <cell r="S109">
            <v>0</v>
          </cell>
          <cell r="T109">
            <v>52</v>
          </cell>
          <cell r="U109">
            <v>0</v>
          </cell>
          <cell r="V109">
            <v>0</v>
          </cell>
          <cell r="W109">
            <v>0</v>
          </cell>
          <cell r="X109">
            <v>3330</v>
          </cell>
          <cell r="Y109">
            <v>173160</v>
          </cell>
          <cell r="Z109">
            <v>34632</v>
          </cell>
          <cell r="AA109">
            <v>20779.2</v>
          </cell>
          <cell r="AB109">
            <v>0</v>
          </cell>
          <cell r="AC109">
            <v>228571.2</v>
          </cell>
        </row>
        <row r="110">
          <cell r="D110" t="str">
            <v>ท6225.02</v>
          </cell>
          <cell r="E110" t="str">
            <v>1. นางซิว แรงจีนะ
2. นายทองคำ แรงจีนะ
3. นางสาวดอกลักษ์ แรงจีนะ</v>
          </cell>
          <cell r="F110" t="str">
            <v>43 ม.4 ต.ป่าซาง อ.เวียงเชียงรุ้ง จ.เชียงราย 57210</v>
          </cell>
          <cell r="G110" t="str">
            <v>ป่าซาง</v>
          </cell>
          <cell r="H110" t="str">
            <v>เวียงเชียงรุ้ง</v>
          </cell>
          <cell r="I110" t="str">
            <v>เชียงราย</v>
          </cell>
          <cell r="J110" t="str">
            <v>5049 III 1818</v>
          </cell>
          <cell r="K110" t="str">
            <v>น.ส.3ก</v>
          </cell>
          <cell r="L110">
            <v>914</v>
          </cell>
          <cell r="M110">
            <v>91</v>
          </cell>
          <cell r="N110">
            <v>0</v>
          </cell>
          <cell r="O110">
            <v>0</v>
          </cell>
          <cell r="P110">
            <v>1</v>
          </cell>
          <cell r="Q110">
            <v>31</v>
          </cell>
          <cell r="R110">
            <v>0</v>
          </cell>
          <cell r="S110">
            <v>1</v>
          </cell>
          <cell r="T110">
            <v>31</v>
          </cell>
          <cell r="U110">
            <v>0</v>
          </cell>
          <cell r="V110">
            <v>0</v>
          </cell>
          <cell r="W110">
            <v>0</v>
          </cell>
          <cell r="X110">
            <v>3330</v>
          </cell>
          <cell r="Y110">
            <v>436230</v>
          </cell>
          <cell r="Z110">
            <v>87246</v>
          </cell>
          <cell r="AA110">
            <v>52347.6</v>
          </cell>
          <cell r="AB110">
            <v>0</v>
          </cell>
          <cell r="AC110">
            <v>575823.6</v>
          </cell>
        </row>
        <row r="111">
          <cell r="D111" t="str">
            <v>ท6260.03</v>
          </cell>
          <cell r="E111" t="str">
            <v>1. นางสาวกัลยา ไข่ทา
2. นางสำราญ ไข่ทา</v>
          </cell>
          <cell r="F111" t="str">
            <v>167 ม.4 ต.ป่าซาง อ.เวียงเชียงรุ้ง จ.เชียงราย 57210</v>
          </cell>
          <cell r="G111" t="str">
            <v>ป่าซาง</v>
          </cell>
          <cell r="H111" t="str">
            <v>เวียงเชียงรุ้ง</v>
          </cell>
          <cell r="I111" t="str">
            <v>เชียงราย</v>
          </cell>
          <cell r="J111" t="str">
            <v>5050 III 1818</v>
          </cell>
          <cell r="K111" t="str">
            <v>น.ส.3ก</v>
          </cell>
          <cell r="L111">
            <v>663</v>
          </cell>
          <cell r="M111">
            <v>443</v>
          </cell>
          <cell r="N111" t="str">
            <v>เล่ม7ข หน้า13</v>
          </cell>
          <cell r="O111">
            <v>0</v>
          </cell>
          <cell r="P111">
            <v>1</v>
          </cell>
          <cell r="Q111">
            <v>46</v>
          </cell>
          <cell r="R111">
            <v>0</v>
          </cell>
          <cell r="S111">
            <v>1</v>
          </cell>
          <cell r="T111">
            <v>46</v>
          </cell>
          <cell r="U111">
            <v>0</v>
          </cell>
          <cell r="V111">
            <v>0</v>
          </cell>
          <cell r="W111">
            <v>0</v>
          </cell>
          <cell r="X111">
            <v>1831.5</v>
          </cell>
          <cell r="Y111">
            <v>267399</v>
          </cell>
          <cell r="Z111">
            <v>53479.8</v>
          </cell>
          <cell r="AA111">
            <v>32087.88</v>
          </cell>
          <cell r="AB111">
            <v>0</v>
          </cell>
          <cell r="AC111">
            <v>352966.68</v>
          </cell>
        </row>
        <row r="112">
          <cell r="D112" t="str">
            <v>อ6260.03-01</v>
          </cell>
          <cell r="E112" t="str">
            <v>1. นางสาวกัลยา ไข่ทา
2. นางสำราญ ไข่ทา</v>
          </cell>
          <cell r="F112" t="str">
            <v>167 ม.4 ต.ป่าซาง อ.เวียงเชียงรุ้ง จ.เชียงราย 57210</v>
          </cell>
          <cell r="G112" t="str">
            <v>ป่าซาง</v>
          </cell>
          <cell r="H112" t="str">
            <v>เวียงเชียงรุ้ง</v>
          </cell>
          <cell r="I112" t="str">
            <v>เชียงราย</v>
          </cell>
          <cell r="J112" t="str">
            <v>5050 III 1818</v>
          </cell>
          <cell r="K112" t="str">
            <v>น.ส.3ก</v>
          </cell>
          <cell r="L112">
            <v>663</v>
          </cell>
          <cell r="M112">
            <v>443</v>
          </cell>
          <cell r="N112" t="str">
            <v>เล่ม7ข หน้า13</v>
          </cell>
          <cell r="O112">
            <v>0</v>
          </cell>
          <cell r="P112">
            <v>1</v>
          </cell>
          <cell r="Q112">
            <v>46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D113" t="str">
            <v>อ6260.03-02</v>
          </cell>
          <cell r="E113" t="str">
            <v>1. นางสาวกัลยา ไข่ทา
2. นางสำราญ ไข่ทา</v>
          </cell>
          <cell r="F113" t="str">
            <v>167 ม.4 ต.ป่าซาง อ.เวียงเชียงรุ้ง จ.เชียงราย 57210</v>
          </cell>
          <cell r="G113" t="str">
            <v>ป่าซาง</v>
          </cell>
          <cell r="H113" t="str">
            <v>เวียงเชียงรุ้ง</v>
          </cell>
          <cell r="I113" t="str">
            <v>เชียงราย</v>
          </cell>
          <cell r="J113" t="str">
            <v>5050 III 1818</v>
          </cell>
          <cell r="K113" t="str">
            <v>น.ส.3ก</v>
          </cell>
          <cell r="L113">
            <v>663</v>
          </cell>
          <cell r="M113">
            <v>443</v>
          </cell>
          <cell r="N113" t="str">
            <v>เล่ม7ข หน้า13</v>
          </cell>
          <cell r="O113">
            <v>0</v>
          </cell>
          <cell r="P113">
            <v>1</v>
          </cell>
          <cell r="Q113">
            <v>46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D114" t="str">
            <v>อ6260.03-03</v>
          </cell>
          <cell r="E114" t="str">
            <v>1. นางสาวกัลยา ไข่ทา
2. นางสำราญ ไข่ทา</v>
          </cell>
          <cell r="F114" t="str">
            <v>167 ม.4 ต.ป่าซาง อ.เวียงเชียงรุ้ง จ.เชียงราย 57210</v>
          </cell>
          <cell r="G114" t="str">
            <v>ป่าซาง</v>
          </cell>
          <cell r="H114" t="str">
            <v>เวียงเชียงรุ้ง</v>
          </cell>
          <cell r="I114" t="str">
            <v>เชียงราย</v>
          </cell>
          <cell r="J114" t="str">
            <v>5050 III 1818</v>
          </cell>
          <cell r="K114" t="str">
            <v>น.ส.3ก</v>
          </cell>
          <cell r="L114">
            <v>663</v>
          </cell>
          <cell r="M114">
            <v>443</v>
          </cell>
          <cell r="N114" t="str">
            <v>เล่ม7ข หน้า13</v>
          </cell>
          <cell r="O114">
            <v>0</v>
          </cell>
          <cell r="P114">
            <v>1</v>
          </cell>
          <cell r="Q114">
            <v>46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D115" t="str">
            <v>ท6043.31</v>
          </cell>
          <cell r="E115" t="str">
            <v>1. นางสาวณัฐฉัฐ ณัฐสรวัชณ์
2. นายวิทยา แสงคำมา</v>
          </cell>
          <cell r="F115" t="str">
            <v>50 ม.2 ต.ท่าสาย อ.เมืองเชียงราย จ.เชียงราย 57000</v>
          </cell>
          <cell r="G115" t="str">
            <v>ทุ่งก่อ</v>
          </cell>
          <cell r="H115" t="str">
            <v>เวียงเชียงรุ้ง</v>
          </cell>
          <cell r="I115" t="str">
            <v>เชียงราย</v>
          </cell>
          <cell r="J115" t="str">
            <v>5050 III 1012</v>
          </cell>
          <cell r="K115" t="str">
            <v>น.ส.3ก</v>
          </cell>
          <cell r="L115">
            <v>7397</v>
          </cell>
          <cell r="M115">
            <v>231</v>
          </cell>
          <cell r="N115" t="str">
            <v>เล่ม74ข หน้า47</v>
          </cell>
          <cell r="O115">
            <v>0</v>
          </cell>
          <cell r="P115">
            <v>0</v>
          </cell>
          <cell r="Q115">
            <v>20</v>
          </cell>
          <cell r="R115">
            <v>0</v>
          </cell>
          <cell r="S115">
            <v>0</v>
          </cell>
          <cell r="T115">
            <v>20</v>
          </cell>
          <cell r="U115">
            <v>0</v>
          </cell>
          <cell r="V115">
            <v>0</v>
          </cell>
          <cell r="W115">
            <v>0</v>
          </cell>
          <cell r="X115">
            <v>23720</v>
          </cell>
          <cell r="Y115">
            <v>474400</v>
          </cell>
          <cell r="Z115">
            <v>94880</v>
          </cell>
          <cell r="AA115">
            <v>56928</v>
          </cell>
          <cell r="AB115">
            <v>0</v>
          </cell>
          <cell r="AC115">
            <v>626208</v>
          </cell>
        </row>
        <row r="116">
          <cell r="D116" t="str">
            <v>อ6043.31-01</v>
          </cell>
          <cell r="E116" t="str">
            <v>1. นางสาวณัฐฉัฐ ณัฐสรวัชณ์
2. นายวิทยา แสงคำมา</v>
          </cell>
          <cell r="F116" t="str">
            <v>50 ม.2 ต.ท่าสาย อ.เมืองเชียงราย จ.เชียงราย 57000</v>
          </cell>
          <cell r="G116" t="str">
            <v>ทุ่งก่อ</v>
          </cell>
          <cell r="H116" t="str">
            <v>เวียงเชียงรุ้ง</v>
          </cell>
          <cell r="I116" t="str">
            <v>เชียงราย</v>
          </cell>
          <cell r="J116" t="str">
            <v>5050 III 1012</v>
          </cell>
          <cell r="K116" t="str">
            <v>น.ส.3ก</v>
          </cell>
          <cell r="L116">
            <v>7397</v>
          </cell>
          <cell r="M116">
            <v>231</v>
          </cell>
          <cell r="N116" t="str">
            <v>เล่ม74ข หน้า47</v>
          </cell>
          <cell r="O116">
            <v>0</v>
          </cell>
          <cell r="P116">
            <v>0</v>
          </cell>
          <cell r="Q116">
            <v>20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17">
          <cell r="D117" t="str">
            <v>ท6043.32</v>
          </cell>
          <cell r="E117" t="str">
            <v>1. นางสาวณัฐฉัฐ ณัฐสรวัชณ์
2. นายวิทยา แสงคำมา</v>
          </cell>
          <cell r="F117" t="str">
            <v>50 ม.2 ต.ท่าสาย อ.เมืองเชียงราย จ.เชียงราย 57000</v>
          </cell>
          <cell r="G117" t="str">
            <v>ทุ่งก่อ</v>
          </cell>
          <cell r="H117" t="str">
            <v>เวียงเชียงรุ้ง</v>
          </cell>
          <cell r="I117" t="str">
            <v>เชียงราย</v>
          </cell>
          <cell r="J117" t="str">
            <v>5050 III 1012</v>
          </cell>
          <cell r="K117" t="str">
            <v>น.ส.3ก</v>
          </cell>
          <cell r="L117">
            <v>7398</v>
          </cell>
          <cell r="M117">
            <v>232</v>
          </cell>
          <cell r="N117" t="str">
            <v>เล่ม74ข หน้า48</v>
          </cell>
          <cell r="O117">
            <v>0</v>
          </cell>
          <cell r="P117">
            <v>0</v>
          </cell>
          <cell r="Q117">
            <v>20</v>
          </cell>
          <cell r="R117">
            <v>0</v>
          </cell>
          <cell r="S117">
            <v>0</v>
          </cell>
          <cell r="T117">
            <v>20</v>
          </cell>
          <cell r="U117">
            <v>0</v>
          </cell>
          <cell r="V117">
            <v>0</v>
          </cell>
          <cell r="W117">
            <v>0</v>
          </cell>
          <cell r="X117">
            <v>23720</v>
          </cell>
          <cell r="Y117">
            <v>474400</v>
          </cell>
          <cell r="Z117">
            <v>94880</v>
          </cell>
          <cell r="AA117">
            <v>56928</v>
          </cell>
          <cell r="AB117">
            <v>0</v>
          </cell>
          <cell r="AC117">
            <v>626208</v>
          </cell>
        </row>
        <row r="118">
          <cell r="D118" t="str">
            <v>ท6275.05</v>
          </cell>
          <cell r="E118" t="str">
            <v>1. นายปัญญา พลเยี่ยม
2. นางสุชาดา พลเยี่ยม</v>
          </cell>
          <cell r="F118" t="str">
            <v>45 ม.4 ต.ป่าซาง อ.เวียงเชียงรุ้ง จ.เชียงราย 57210</v>
          </cell>
          <cell r="G118" t="str">
            <v>ป่าซาง</v>
          </cell>
          <cell r="H118" t="str">
            <v>เวียงเชียงรุ้ง</v>
          </cell>
          <cell r="I118" t="str">
            <v>เชียงราย</v>
          </cell>
          <cell r="J118" t="str">
            <v>5049 III 1818</v>
          </cell>
          <cell r="K118" t="str">
            <v>น.ส.3ก</v>
          </cell>
          <cell r="L118">
            <v>941</v>
          </cell>
          <cell r="M118">
            <v>119</v>
          </cell>
          <cell r="N118" t="str">
            <v>เล่ม10ก หน้า41</v>
          </cell>
          <cell r="O118">
            <v>0</v>
          </cell>
          <cell r="P118">
            <v>1</v>
          </cell>
          <cell r="Q118">
            <v>41</v>
          </cell>
          <cell r="R118">
            <v>0</v>
          </cell>
          <cell r="S118">
            <v>1</v>
          </cell>
          <cell r="T118">
            <v>41</v>
          </cell>
          <cell r="U118">
            <v>0</v>
          </cell>
          <cell r="V118">
            <v>0</v>
          </cell>
          <cell r="W118">
            <v>0</v>
          </cell>
          <cell r="X118">
            <v>3330</v>
          </cell>
          <cell r="Y118">
            <v>469530</v>
          </cell>
          <cell r="Z118">
            <v>93906</v>
          </cell>
          <cell r="AA118">
            <v>56343.6</v>
          </cell>
          <cell r="AB118">
            <v>0</v>
          </cell>
          <cell r="AC118">
            <v>619779.6</v>
          </cell>
        </row>
        <row r="119">
          <cell r="D119" t="str">
            <v>อ6275.05-01</v>
          </cell>
          <cell r="E119" t="str">
            <v>1. นายปัญญา พลเยี่ยม
2. นางสุชาดา พลเยี่ยม</v>
          </cell>
          <cell r="F119" t="str">
            <v>45 ม.4 ต.ป่าซาง อ.เวียงเชียงรุ้ง จ.เชียงราย 57210</v>
          </cell>
          <cell r="G119" t="str">
            <v>ป่าซาง</v>
          </cell>
          <cell r="H119" t="str">
            <v>เวียงเชียงรุ้ง</v>
          </cell>
          <cell r="I119" t="str">
            <v>เชียงราย</v>
          </cell>
          <cell r="J119" t="str">
            <v>5049 III 1818</v>
          </cell>
          <cell r="K119" t="str">
            <v>น.ส.3ก</v>
          </cell>
          <cell r="L119">
            <v>941</v>
          </cell>
          <cell r="M119" t="str">
            <v>-</v>
          </cell>
          <cell r="N119" t="str">
            <v>เล่ม10ก หน้า41</v>
          </cell>
          <cell r="O119">
            <v>0</v>
          </cell>
          <cell r="P119">
            <v>1</v>
          </cell>
          <cell r="Q119">
            <v>41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</row>
        <row r="120">
          <cell r="D120" t="str">
            <v>อ6275.05-02</v>
          </cell>
          <cell r="E120" t="str">
            <v>1. นายปัญญา พลเยี่ยม
2. นางสุชาดา พลเยี่ยม</v>
          </cell>
          <cell r="F120" t="str">
            <v>45 ม.4 ต.ป่าซาง อ.เวียงเชียงรุ้ง จ.เชียงราย 57210</v>
          </cell>
          <cell r="G120" t="str">
            <v>ป่าซาง</v>
          </cell>
          <cell r="H120" t="str">
            <v>เวียงเชียงรุ้ง</v>
          </cell>
          <cell r="I120" t="str">
            <v>เชียงราย</v>
          </cell>
          <cell r="J120" t="str">
            <v>5049 III 1818</v>
          </cell>
          <cell r="K120" t="str">
            <v>น.ส.3ก</v>
          </cell>
          <cell r="L120">
            <v>941</v>
          </cell>
          <cell r="M120" t="str">
            <v>-</v>
          </cell>
          <cell r="N120" t="str">
            <v>เล่ม10ก หน้า41</v>
          </cell>
          <cell r="O120">
            <v>0</v>
          </cell>
          <cell r="P120">
            <v>1</v>
          </cell>
          <cell r="Q120">
            <v>41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</row>
        <row r="121">
          <cell r="D121" t="str">
            <v>อ6275.05-03</v>
          </cell>
          <cell r="E121" t="str">
            <v>1. นายปัญญา พลเยี่ยม
2. นางสุชาดา พลเยี่ยม</v>
          </cell>
          <cell r="F121" t="str">
            <v>45 ม.4 ต.ป่าซาง อ.เวียงเชียงรุ้ง จ.เชียงราย 57210</v>
          </cell>
          <cell r="G121" t="str">
            <v>ป่าซาง</v>
          </cell>
          <cell r="H121" t="str">
            <v>เวียงเชียงรุ้ง</v>
          </cell>
          <cell r="I121" t="str">
            <v>เชียงราย</v>
          </cell>
          <cell r="J121" t="str">
            <v>5049 III 1818</v>
          </cell>
          <cell r="K121" t="str">
            <v>น.ส.3ก</v>
          </cell>
          <cell r="L121">
            <v>941</v>
          </cell>
          <cell r="M121" t="str">
            <v>-</v>
          </cell>
          <cell r="N121" t="str">
            <v>เล่ม10ก หน้า41</v>
          </cell>
          <cell r="O121">
            <v>0</v>
          </cell>
          <cell r="P121">
            <v>1</v>
          </cell>
          <cell r="Q121">
            <v>41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D122" t="str">
            <v>ท6260.02</v>
          </cell>
          <cell r="E122" t="str">
            <v>ดาบตำรวจชัยพงษ์ วงศ์เอ้ย</v>
          </cell>
          <cell r="F122" t="str">
            <v>626 ม.11 ต.ทุ่งก่อ อ.เวียงเชียงรุ้ง จ.เชียงราย 57210</v>
          </cell>
          <cell r="G122" t="str">
            <v>ป่าซาง</v>
          </cell>
          <cell r="H122" t="str">
            <v>เวียงเชียงรุ้ง</v>
          </cell>
          <cell r="I122" t="str">
            <v>เชียงราย</v>
          </cell>
          <cell r="J122" t="str">
            <v>5050 III 1818</v>
          </cell>
          <cell r="K122" t="str">
            <v>น.ส.3ก</v>
          </cell>
          <cell r="L122">
            <v>929</v>
          </cell>
          <cell r="M122">
            <v>107</v>
          </cell>
          <cell r="N122" t="str">
            <v>เล่ม10ก หน้า24</v>
          </cell>
          <cell r="O122">
            <v>0</v>
          </cell>
          <cell r="P122">
            <v>1</v>
          </cell>
          <cell r="Q122">
            <v>44</v>
          </cell>
          <cell r="R122">
            <v>0</v>
          </cell>
          <cell r="S122">
            <v>1</v>
          </cell>
          <cell r="T122">
            <v>44</v>
          </cell>
          <cell r="U122">
            <v>0</v>
          </cell>
          <cell r="V122">
            <v>0</v>
          </cell>
          <cell r="W122">
            <v>0</v>
          </cell>
          <cell r="X122">
            <v>3330</v>
          </cell>
          <cell r="Y122">
            <v>479520</v>
          </cell>
          <cell r="Z122">
            <v>95904</v>
          </cell>
          <cell r="AA122">
            <v>57542.400000000001</v>
          </cell>
          <cell r="AB122">
            <v>0</v>
          </cell>
          <cell r="AC122">
            <v>632966.40000000002</v>
          </cell>
        </row>
        <row r="123">
          <cell r="D123" t="str">
            <v>อ6260.02-01</v>
          </cell>
          <cell r="E123" t="str">
            <v>ดาบตำรวจชัยพงษ์ วงศ์เอ้ย</v>
          </cell>
          <cell r="F123" t="str">
            <v>17 ม.4 ต.ป่าซาง อ.เวียงเชียงรุ้ง จ.เชียงราย 57210</v>
          </cell>
          <cell r="G123" t="str">
            <v>ป่าซาง</v>
          </cell>
          <cell r="H123" t="str">
            <v>เวียงเชียงรุ้ง</v>
          </cell>
          <cell r="I123" t="str">
            <v>เชียงราย</v>
          </cell>
          <cell r="J123" t="str">
            <v>5050 III 1818</v>
          </cell>
          <cell r="K123" t="str">
            <v>น.ส.3ก</v>
          </cell>
          <cell r="L123">
            <v>929</v>
          </cell>
          <cell r="M123">
            <v>107</v>
          </cell>
          <cell r="N123" t="str">
            <v>เล่ม10ก หน้า24</v>
          </cell>
          <cell r="O123">
            <v>0</v>
          </cell>
          <cell r="P123">
            <v>1</v>
          </cell>
          <cell r="Q123">
            <v>44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</row>
        <row r="124">
          <cell r="D124" t="str">
            <v>อ6260.02-02</v>
          </cell>
          <cell r="E124" t="str">
            <v>ดาบตำรวจชัยพงษ์ วงศ์เอ้ย</v>
          </cell>
          <cell r="F124" t="str">
            <v>626 ม.11 ต.ทุ่งก่อ อ.เวียงเชียงรุ้ง จ.เชียงราย 57210</v>
          </cell>
          <cell r="G124" t="str">
            <v>ป่าซาง</v>
          </cell>
          <cell r="H124" t="str">
            <v>เวียงเชียงรุ้ง</v>
          </cell>
          <cell r="I124" t="str">
            <v>เชียงราย</v>
          </cell>
          <cell r="J124" t="str">
            <v>5050 III 1818</v>
          </cell>
          <cell r="K124" t="str">
            <v>น.ส.3ก</v>
          </cell>
          <cell r="L124">
            <v>929</v>
          </cell>
          <cell r="M124">
            <v>107</v>
          </cell>
          <cell r="N124" t="str">
            <v>เล่ม10ก หน้า24</v>
          </cell>
          <cell r="O124">
            <v>0</v>
          </cell>
          <cell r="P124">
            <v>1</v>
          </cell>
          <cell r="Q124">
            <v>44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5">
          <cell r="D125" t="str">
            <v>อ6260.02-03</v>
          </cell>
          <cell r="E125" t="str">
            <v>ดาบตำรวจชัยพงษ์ วงศ์เอ้ย</v>
          </cell>
          <cell r="F125" t="str">
            <v>626 ม.11 ต.ทุ่งก่อ อ.เวียงเชียงรุ้ง จ.เชียงราย 57210</v>
          </cell>
          <cell r="G125" t="str">
            <v>ป่าซาง</v>
          </cell>
          <cell r="H125" t="str">
            <v>เวียงเชียงรุ้ง</v>
          </cell>
          <cell r="I125" t="str">
            <v>เชียงราย</v>
          </cell>
          <cell r="J125" t="str">
            <v>5050 III 1818</v>
          </cell>
          <cell r="K125" t="str">
            <v>น.ส.3ก</v>
          </cell>
          <cell r="L125">
            <v>929</v>
          </cell>
          <cell r="M125">
            <v>107</v>
          </cell>
          <cell r="N125" t="str">
            <v>เล่ม10ก หน้า24</v>
          </cell>
          <cell r="O125">
            <v>0</v>
          </cell>
          <cell r="P125">
            <v>1</v>
          </cell>
          <cell r="Q125">
            <v>44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</row>
        <row r="126">
          <cell r="D126" t="str">
            <v>ท6043.35</v>
          </cell>
          <cell r="E126" t="str">
            <v>ดาบตำรวจชัยพงษ์ วงศ์เอ้ย</v>
          </cell>
          <cell r="F126" t="str">
            <v>626 ม.11 ต.ทุ่งก่อ อ.เวียงเชียงรุ้ง จ.เชียงราย 57210</v>
          </cell>
          <cell r="G126" t="str">
            <v>ทุ่งก่อ</v>
          </cell>
          <cell r="H126" t="str">
            <v>เวียงเชียงรุ้ง</v>
          </cell>
          <cell r="I126" t="str">
            <v>เชียงราย</v>
          </cell>
          <cell r="J126" t="str">
            <v>5050 III 1012</v>
          </cell>
          <cell r="K126" t="str">
            <v>น.ส.3ก</v>
          </cell>
          <cell r="L126">
            <v>7401</v>
          </cell>
          <cell r="M126">
            <v>235</v>
          </cell>
          <cell r="N126" t="str">
            <v>เล่ม45ก หน้า1</v>
          </cell>
          <cell r="O126">
            <v>0</v>
          </cell>
          <cell r="P126">
            <v>0</v>
          </cell>
          <cell r="Q126">
            <v>20</v>
          </cell>
          <cell r="R126">
            <v>0</v>
          </cell>
          <cell r="S126">
            <v>0</v>
          </cell>
          <cell r="T126">
            <v>20</v>
          </cell>
          <cell r="U126">
            <v>0</v>
          </cell>
          <cell r="V126">
            <v>0</v>
          </cell>
          <cell r="W126">
            <v>0</v>
          </cell>
          <cell r="X126">
            <v>23720</v>
          </cell>
          <cell r="Y126">
            <v>474400</v>
          </cell>
          <cell r="Z126">
            <v>94880</v>
          </cell>
          <cell r="AA126">
            <v>56928</v>
          </cell>
          <cell r="AB126">
            <v>0</v>
          </cell>
          <cell r="AC126">
            <v>626208</v>
          </cell>
        </row>
        <row r="127">
          <cell r="D127" t="str">
            <v>อ6043.35-01</v>
          </cell>
          <cell r="E127" t="str">
            <v>ดาบตำรวจชัยพงษ์ วงศ์เอ้ย</v>
          </cell>
          <cell r="F127" t="str">
            <v>626 ม.11 ต.ทุ่งก่อ อ.เวียงเชียงรุ้ง จ.เชียงราย 57210</v>
          </cell>
          <cell r="G127" t="str">
            <v>ทุ่งก่อ</v>
          </cell>
          <cell r="H127" t="str">
            <v>เวียงเชียงรุ้ง</v>
          </cell>
          <cell r="I127" t="str">
            <v>เชียงราย</v>
          </cell>
          <cell r="J127" t="str">
            <v>5050 III 1012</v>
          </cell>
          <cell r="K127" t="str">
            <v>น.ส.3ก</v>
          </cell>
          <cell r="L127">
            <v>7401</v>
          </cell>
          <cell r="M127">
            <v>235</v>
          </cell>
          <cell r="N127" t="str">
            <v>เล่ม45ก หน้า1</v>
          </cell>
          <cell r="O127">
            <v>0</v>
          </cell>
          <cell r="P127">
            <v>0</v>
          </cell>
          <cell r="Q127">
            <v>20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D128" t="str">
            <v>ท6043.38</v>
          </cell>
          <cell r="E128" t="str">
            <v>1. นายไล ก้อนแก้ว
2. นางสุคำ ก้อนแก้ว</v>
          </cell>
          <cell r="F128" t="str">
            <v>138 ม.11 ต.ทุ่งก่อ อ.เวียงเชียงรุ้ง จ.เชียงราย 57210</v>
          </cell>
          <cell r="G128" t="str">
            <v>ทุ่งก่อ</v>
          </cell>
          <cell r="H128" t="str">
            <v>เวียงเชียงรุ้ง</v>
          </cell>
          <cell r="I128" t="str">
            <v>เชียงราย</v>
          </cell>
          <cell r="J128" t="str">
            <v>5050 III 1012</v>
          </cell>
          <cell r="K128" t="str">
            <v>น.ส.3ก</v>
          </cell>
          <cell r="L128">
            <v>7404</v>
          </cell>
          <cell r="M128">
            <v>238</v>
          </cell>
          <cell r="N128" t="str">
            <v>เล่ม75ก หน้า4</v>
          </cell>
          <cell r="O128">
            <v>0</v>
          </cell>
          <cell r="P128">
            <v>0</v>
          </cell>
          <cell r="Q128">
            <v>20</v>
          </cell>
          <cell r="R128">
            <v>0</v>
          </cell>
          <cell r="S128">
            <v>0</v>
          </cell>
          <cell r="T128">
            <v>20</v>
          </cell>
          <cell r="U128">
            <v>0</v>
          </cell>
          <cell r="V128">
            <v>0</v>
          </cell>
          <cell r="W128">
            <v>0</v>
          </cell>
          <cell r="X128">
            <v>23720</v>
          </cell>
          <cell r="Y128">
            <v>474400</v>
          </cell>
          <cell r="Z128">
            <v>94880</v>
          </cell>
          <cell r="AA128">
            <v>56928</v>
          </cell>
          <cell r="AB128">
            <v>0</v>
          </cell>
          <cell r="AC128">
            <v>626208</v>
          </cell>
        </row>
        <row r="129">
          <cell r="D129" t="str">
            <v>อ6043.38-01</v>
          </cell>
          <cell r="E129" t="str">
            <v>1. นายไล ก้อนแก้ว
2. นางสุคำ ก้อนแก้ว</v>
          </cell>
          <cell r="F129" t="str">
            <v>138 ม.11 ต.ทุ่งก่อ อ.เวียงเชียงรุ้ง จ.เชียงราย 57210</v>
          </cell>
          <cell r="G129" t="str">
            <v>ทุ่งก่อ</v>
          </cell>
          <cell r="H129" t="str">
            <v>เวียงเชียงรุ้ง</v>
          </cell>
          <cell r="I129" t="str">
            <v>เชียงราย</v>
          </cell>
          <cell r="J129" t="str">
            <v>5050 III 1012</v>
          </cell>
          <cell r="K129" t="str">
            <v>น.ส.3ก</v>
          </cell>
          <cell r="L129">
            <v>7404</v>
          </cell>
          <cell r="M129">
            <v>238</v>
          </cell>
          <cell r="N129" t="str">
            <v>เล่ม75ก หน้า4</v>
          </cell>
          <cell r="O129">
            <v>0</v>
          </cell>
          <cell r="P129">
            <v>0</v>
          </cell>
          <cell r="Q129">
            <v>20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</row>
        <row r="130">
          <cell r="D130" t="str">
            <v>ท6043.35</v>
          </cell>
          <cell r="E130" t="str">
            <v xml:space="preserve">ดาบตำรวจชัยพงษ์ วงศ์เอ้ย </v>
          </cell>
          <cell r="F130" t="str">
            <v>626 ม.11 ต.ทุ่งก่อ อ.เวียงเชียงรุ้ง จ.เชียงราย 57210</v>
          </cell>
          <cell r="G130" t="str">
            <v>ทุ่งก่อ</v>
          </cell>
          <cell r="H130" t="str">
            <v>เวียงเชียงรุ้ง</v>
          </cell>
          <cell r="I130" t="str">
            <v>เชียงราย</v>
          </cell>
          <cell r="J130" t="str">
            <v>5050 III 1012</v>
          </cell>
          <cell r="K130" t="str">
            <v>น.ส.3ก</v>
          </cell>
          <cell r="L130">
            <v>7401</v>
          </cell>
          <cell r="M130">
            <v>235</v>
          </cell>
          <cell r="N130" t="str">
            <v>เล่ม45ก หน้า1</v>
          </cell>
          <cell r="O130">
            <v>0</v>
          </cell>
          <cell r="P130">
            <v>0</v>
          </cell>
          <cell r="Q130">
            <v>20</v>
          </cell>
          <cell r="R130">
            <v>0</v>
          </cell>
          <cell r="S130">
            <v>0</v>
          </cell>
          <cell r="T130">
            <v>20</v>
          </cell>
          <cell r="U130">
            <v>0</v>
          </cell>
          <cell r="V130">
            <v>0</v>
          </cell>
          <cell r="W130">
            <v>0</v>
          </cell>
          <cell r="X130">
            <v>23720</v>
          </cell>
          <cell r="Y130">
            <v>474400</v>
          </cell>
          <cell r="Z130">
            <v>94880</v>
          </cell>
          <cell r="AA130">
            <v>56928</v>
          </cell>
          <cell r="AB130">
            <v>0</v>
          </cell>
          <cell r="AC130">
            <v>626208</v>
          </cell>
        </row>
        <row r="131">
          <cell r="D131" t="str">
            <v>อ6043.35-01</v>
          </cell>
          <cell r="E131" t="str">
            <v xml:space="preserve">ดาบตำรวจชัยพงษ์ วงศ์เอ้ย </v>
          </cell>
          <cell r="F131" t="str">
            <v>626 ม.11 ต.ทุ่งก่อ อ.เวียงเชียงรุ้ง จ.เชียงราย 57210</v>
          </cell>
          <cell r="G131" t="str">
            <v>ทุ่งก่อ</v>
          </cell>
          <cell r="H131" t="str">
            <v>เวียงเชียงรุ้ง</v>
          </cell>
          <cell r="I131" t="str">
            <v>เชียงราย</v>
          </cell>
          <cell r="J131" t="str">
            <v>5050 III 1012</v>
          </cell>
          <cell r="K131" t="str">
            <v>น.ส.3ก</v>
          </cell>
          <cell r="L131">
            <v>7401</v>
          </cell>
          <cell r="M131">
            <v>235</v>
          </cell>
          <cell r="N131" t="str">
            <v>เล่ม45ก หน้า1</v>
          </cell>
          <cell r="O131">
            <v>0</v>
          </cell>
          <cell r="P131">
            <v>0</v>
          </cell>
          <cell r="Q131">
            <v>20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</row>
        <row r="132">
          <cell r="D132" t="str">
            <v>อ6051.02-03</v>
          </cell>
          <cell r="E132" t="str">
            <v>นางสาวศิริพร จอมสวรรค์</v>
          </cell>
          <cell r="F132" t="str">
            <v>ม.6 ต.ทุ่งก่อ อ.เวียงเชียงรุ้ง จ.เชียงราย</v>
          </cell>
          <cell r="G132" t="str">
            <v>ทุ่งก่อ</v>
          </cell>
          <cell r="H132" t="str">
            <v>เวียงเชียงรุ้ง</v>
          </cell>
          <cell r="I132" t="str">
            <v>เชียงราย</v>
          </cell>
          <cell r="J132" t="str">
            <v>5049 III 1012</v>
          </cell>
          <cell r="K132" t="str">
            <v>โฉนดที่ดิน</v>
          </cell>
          <cell r="L132">
            <v>7552</v>
          </cell>
          <cell r="M132">
            <v>337</v>
          </cell>
          <cell r="N132">
            <v>5392</v>
          </cell>
          <cell r="O132">
            <v>0</v>
          </cell>
          <cell r="P132">
            <v>2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3">
          <cell r="D133" t="str">
            <v>อ6227-03</v>
          </cell>
          <cell r="E133" t="str">
            <v>นางสาวสาวิตรี ศรีพรม</v>
          </cell>
          <cell r="F133" t="str">
            <v>247 ม.4 ต.ป่าซาง อ.เวียงเชียงรุ้ง จ.เชียงราย</v>
          </cell>
          <cell r="G133" t="str">
            <v>ป่าซาง</v>
          </cell>
          <cell r="H133" t="str">
            <v>เวียงเชียงรุ้ง</v>
          </cell>
          <cell r="I133" t="str">
            <v>เชียงราย</v>
          </cell>
          <cell r="J133" t="str">
            <v>5051 III 1818</v>
          </cell>
          <cell r="K133" t="str">
            <v>โฉนดที่ดิน</v>
          </cell>
          <cell r="L133">
            <v>6482</v>
          </cell>
          <cell r="M133">
            <v>299</v>
          </cell>
          <cell r="N133">
            <v>2198</v>
          </cell>
          <cell r="O133">
            <v>0</v>
          </cell>
          <cell r="P133">
            <v>2</v>
          </cell>
          <cell r="Q133">
            <v>40.4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D134" t="str">
            <v>อ6043.28-02</v>
          </cell>
          <cell r="E134" t="str">
            <v>นางสาวอัณศยา ลำดับ</v>
          </cell>
          <cell r="F134" t="str">
            <v>ม.11 ต.ทุ่งก่อ อ.เวียงเชียงรุ้ง จ.เชียงราย</v>
          </cell>
          <cell r="G134" t="str">
            <v>ทุ่งก่อ</v>
          </cell>
          <cell r="H134" t="str">
            <v>เวียงเชียงรุ้ง</v>
          </cell>
          <cell r="I134" t="str">
            <v>เชียงราย</v>
          </cell>
          <cell r="J134" t="str">
            <v>5050 III 1012</v>
          </cell>
          <cell r="K134" t="str">
            <v>น.ส.3ก</v>
          </cell>
          <cell r="L134">
            <v>7392</v>
          </cell>
          <cell r="M134">
            <v>226</v>
          </cell>
          <cell r="N134" t="str">
            <v>เล่ม74ข หน้า42</v>
          </cell>
          <cell r="O134">
            <v>0</v>
          </cell>
          <cell r="P134">
            <v>0</v>
          </cell>
          <cell r="Q134">
            <v>20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</row>
        <row r="135">
          <cell r="D135" t="str">
            <v>ท6217</v>
          </cell>
          <cell r="E135" t="str">
            <v>นางคำไฮ ตุ่มมานะ</v>
          </cell>
          <cell r="F135" t="str">
            <v>19 ม.3 ต.ป่าซาง อ.เวียงเชียงรุ้ง จ.เชียงราย 57210</v>
          </cell>
          <cell r="G135" t="str">
            <v>ป่าซาง</v>
          </cell>
          <cell r="H135" t="str">
            <v>เวียงเชียงรุ้ง</v>
          </cell>
          <cell r="I135" t="str">
            <v>เชียงราย</v>
          </cell>
          <cell r="J135" t="str">
            <v>5051 III 1816</v>
          </cell>
          <cell r="K135" t="str">
            <v>น.ส.3ก</v>
          </cell>
          <cell r="L135">
            <v>4942</v>
          </cell>
          <cell r="M135">
            <v>196</v>
          </cell>
          <cell r="N135" t="str">
            <v>เล่ม50ก หน้า42</v>
          </cell>
          <cell r="O135">
            <v>4</v>
          </cell>
          <cell r="P135">
            <v>3</v>
          </cell>
          <cell r="Q135">
            <v>80</v>
          </cell>
          <cell r="R135">
            <v>4</v>
          </cell>
          <cell r="S135">
            <v>3</v>
          </cell>
          <cell r="T135">
            <v>80</v>
          </cell>
          <cell r="U135">
            <v>0</v>
          </cell>
          <cell r="V135">
            <v>0</v>
          </cell>
          <cell r="W135">
            <v>0</v>
          </cell>
          <cell r="X135">
            <v>590</v>
          </cell>
          <cell r="Y135">
            <v>1168200</v>
          </cell>
          <cell r="Z135">
            <v>116820</v>
          </cell>
          <cell r="AA135">
            <v>128502</v>
          </cell>
          <cell r="AB135">
            <v>0</v>
          </cell>
          <cell r="AC135">
            <v>1413522</v>
          </cell>
        </row>
        <row r="136">
          <cell r="D136" t="str">
            <v>ท6211</v>
          </cell>
          <cell r="E136" t="str">
            <v>นางจันทร์ตา จำปาพันธ์</v>
          </cell>
          <cell r="F136" t="str">
            <v>54 ม.9 ต.ป่าซาง อ.เวียงเชียงรุ้ง จ.เชียงราย 57210</v>
          </cell>
          <cell r="G136" t="str">
            <v>ป่าซาง</v>
          </cell>
          <cell r="H136" t="str">
            <v>เวียงเชียงรุ้ง</v>
          </cell>
          <cell r="I136" t="str">
            <v>เชียงราย</v>
          </cell>
          <cell r="J136" t="str">
            <v>5049 III 1816</v>
          </cell>
          <cell r="K136" t="str">
            <v>โฉนดที่ดิน</v>
          </cell>
          <cell r="L136">
            <v>918</v>
          </cell>
          <cell r="M136">
            <v>13</v>
          </cell>
          <cell r="N136">
            <v>682</v>
          </cell>
          <cell r="O136">
            <v>8</v>
          </cell>
          <cell r="P136">
            <v>1</v>
          </cell>
          <cell r="Q136">
            <v>58</v>
          </cell>
          <cell r="R136">
            <v>8</v>
          </cell>
          <cell r="S136">
            <v>1</v>
          </cell>
          <cell r="T136">
            <v>58</v>
          </cell>
          <cell r="U136">
            <v>0</v>
          </cell>
          <cell r="V136">
            <v>0</v>
          </cell>
          <cell r="W136">
            <v>0</v>
          </cell>
          <cell r="X136">
            <v>590</v>
          </cell>
          <cell r="Y136">
            <v>1981220</v>
          </cell>
          <cell r="Z136">
            <v>198122</v>
          </cell>
          <cell r="AA136">
            <v>217934.2</v>
          </cell>
          <cell r="AB136">
            <v>0</v>
          </cell>
          <cell r="AC136">
            <v>2397276.2000000002</v>
          </cell>
        </row>
        <row r="137">
          <cell r="D137" t="str">
            <v>ท6226.01</v>
          </cell>
          <cell r="E137" t="str">
            <v>นางชุติมา ใจแก้ว</v>
          </cell>
          <cell r="F137" t="str">
            <v>30 ม.4 ต.ป่าซาง อ.เวียงเชียงรุ้ง จ.เชียงราย 57210</v>
          </cell>
          <cell r="G137" t="str">
            <v>ป่าซาง</v>
          </cell>
          <cell r="H137" t="str">
            <v>เวียงเชียงรุ้ง</v>
          </cell>
          <cell r="I137" t="str">
            <v>เชียงราย</v>
          </cell>
          <cell r="J137" t="str">
            <v>5050 III 1818</v>
          </cell>
          <cell r="K137" t="str">
            <v>น.ส.3ก</v>
          </cell>
          <cell r="L137">
            <v>920</v>
          </cell>
          <cell r="M137">
            <v>97</v>
          </cell>
          <cell r="N137" t="str">
            <v>เล่ม10ก หน้า20</v>
          </cell>
          <cell r="O137">
            <v>0</v>
          </cell>
          <cell r="P137">
            <v>0</v>
          </cell>
          <cell r="Q137">
            <v>55</v>
          </cell>
          <cell r="R137">
            <v>0</v>
          </cell>
          <cell r="S137">
            <v>0</v>
          </cell>
          <cell r="T137">
            <v>55</v>
          </cell>
          <cell r="U137">
            <v>0</v>
          </cell>
          <cell r="V137">
            <v>0</v>
          </cell>
          <cell r="W137">
            <v>0</v>
          </cell>
          <cell r="X137">
            <v>3330</v>
          </cell>
          <cell r="Y137">
            <v>183150</v>
          </cell>
          <cell r="Z137">
            <v>36630</v>
          </cell>
          <cell r="AA137">
            <v>21978</v>
          </cell>
          <cell r="AB137">
            <v>0</v>
          </cell>
          <cell r="AC137">
            <v>241758</v>
          </cell>
        </row>
        <row r="138">
          <cell r="D138" t="str">
            <v>อ6225.02-01</v>
          </cell>
          <cell r="E138" t="str">
            <v>นางซิว แรงจีนะ</v>
          </cell>
          <cell r="F138" t="str">
            <v>43 ม.4 ต.ป่าซาง อ.เวียงเชียงรุ้ง จ.เชียงราย 57210</v>
          </cell>
          <cell r="G138" t="str">
            <v>ป่าซาง</v>
          </cell>
          <cell r="H138" t="str">
            <v>เวียงเชียงรุ้ง</v>
          </cell>
          <cell r="I138" t="str">
            <v>เชียงราย</v>
          </cell>
          <cell r="J138" t="str">
            <v>5049 III 1818</v>
          </cell>
          <cell r="K138" t="str">
            <v>น.ส.3ก</v>
          </cell>
          <cell r="L138">
            <v>914</v>
          </cell>
          <cell r="M138">
            <v>91</v>
          </cell>
          <cell r="N138">
            <v>0</v>
          </cell>
          <cell r="O138">
            <v>0</v>
          </cell>
          <cell r="P138">
            <v>1</v>
          </cell>
          <cell r="Q138">
            <v>31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39">
          <cell r="D139" t="str">
            <v>อ6225.02-02</v>
          </cell>
          <cell r="E139" t="str">
            <v>นางซิว แรงจีนะ</v>
          </cell>
          <cell r="F139" t="str">
            <v>43 ม.4 ต.ป่าซาง อ.เวียงเชียงรุ้ง จ.เชียงราย 57210</v>
          </cell>
          <cell r="G139" t="str">
            <v>ป่าซาง</v>
          </cell>
          <cell r="H139" t="str">
            <v>เวียงเชียงรุ้ง</v>
          </cell>
          <cell r="I139" t="str">
            <v>เชียงราย</v>
          </cell>
          <cell r="J139" t="str">
            <v>5049 III 1818</v>
          </cell>
          <cell r="K139" t="str">
            <v>น.ส.3ก</v>
          </cell>
          <cell r="L139">
            <v>914</v>
          </cell>
          <cell r="M139">
            <v>91</v>
          </cell>
          <cell r="N139">
            <v>0</v>
          </cell>
          <cell r="O139">
            <v>0</v>
          </cell>
          <cell r="P139">
            <v>1</v>
          </cell>
          <cell r="Q139">
            <v>31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D140" t="str">
            <v>อ6043.35-02</v>
          </cell>
          <cell r="E140" t="str">
            <v>นางนวลละออ เทพปัน</v>
          </cell>
          <cell r="F140" t="str">
            <v>ม.11 ต.ทุ่งก่อ อ.เวียงเชียงรุ้ง จ.เชียงราย</v>
          </cell>
          <cell r="G140" t="str">
            <v>ทุ่งก่อ</v>
          </cell>
          <cell r="H140" t="str">
            <v>เวียงเชียงรุ้ง</v>
          </cell>
          <cell r="I140" t="str">
            <v>เชียงราย</v>
          </cell>
          <cell r="J140" t="str">
            <v>5050 III 1012</v>
          </cell>
          <cell r="K140" t="str">
            <v>น.ส.3ก</v>
          </cell>
          <cell r="L140">
            <v>7401</v>
          </cell>
          <cell r="M140">
            <v>235</v>
          </cell>
          <cell r="N140" t="str">
            <v>เล่ม45ก หน้า1</v>
          </cell>
          <cell r="O140">
            <v>0</v>
          </cell>
          <cell r="P140">
            <v>0</v>
          </cell>
          <cell r="Q140">
            <v>20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D141" t="str">
            <v>ท6224</v>
          </cell>
          <cell r="E141" t="str">
            <v>นางนันทญา ศรีพรม</v>
          </cell>
          <cell r="F141" t="str">
            <v>7 ม.4 ต.ป่าซาง อ.เวียงเชียงรุ้ง จ.เชียงราย 57210</v>
          </cell>
          <cell r="G141" t="str">
            <v>ป่าซาง</v>
          </cell>
          <cell r="H141" t="str">
            <v>เวียงเชียงรุ้ง</v>
          </cell>
          <cell r="I141" t="str">
            <v>เชียงราย</v>
          </cell>
          <cell r="J141" t="str">
            <v>5049 III 1818</v>
          </cell>
          <cell r="K141" t="str">
            <v>โฉนดที่ดิน</v>
          </cell>
          <cell r="L141">
            <v>2951</v>
          </cell>
          <cell r="M141">
            <v>231</v>
          </cell>
          <cell r="N141">
            <v>1716</v>
          </cell>
          <cell r="O141">
            <v>0</v>
          </cell>
          <cell r="P141">
            <v>0</v>
          </cell>
          <cell r="Q141">
            <v>71</v>
          </cell>
          <cell r="R141">
            <v>0</v>
          </cell>
          <cell r="S141">
            <v>0</v>
          </cell>
          <cell r="T141">
            <v>71</v>
          </cell>
          <cell r="U141">
            <v>0</v>
          </cell>
          <cell r="V141">
            <v>0</v>
          </cell>
          <cell r="W141">
            <v>0</v>
          </cell>
          <cell r="X141">
            <v>3330</v>
          </cell>
          <cell r="Y141">
            <v>236430</v>
          </cell>
          <cell r="Z141">
            <v>47286</v>
          </cell>
          <cell r="AA141">
            <v>28371.599999999999</v>
          </cell>
          <cell r="AB141">
            <v>0</v>
          </cell>
          <cell r="AC141">
            <v>312087.59999999998</v>
          </cell>
        </row>
        <row r="142">
          <cell r="D142" t="str">
            <v>ท6253</v>
          </cell>
          <cell r="E142" t="str">
            <v>นางนันทนัช ราชคม</v>
          </cell>
          <cell r="F142" t="str">
            <v>23 ม.12 ต.ป่าซาง อ.เวียงเชียงรุ้ง จ.เชียงราย 57210</v>
          </cell>
          <cell r="G142" t="str">
            <v>ป่าซาง</v>
          </cell>
          <cell r="H142" t="str">
            <v>เวียงเชียงรุ้ง</v>
          </cell>
          <cell r="I142" t="str">
            <v>เชียงราย</v>
          </cell>
          <cell r="J142" t="str">
            <v>5049 III 1818</v>
          </cell>
          <cell r="K142" t="str">
            <v>โฉนดที่ดิน</v>
          </cell>
          <cell r="L142">
            <v>5192</v>
          </cell>
          <cell r="M142">
            <v>270</v>
          </cell>
          <cell r="N142">
            <v>2061</v>
          </cell>
          <cell r="O142">
            <v>0</v>
          </cell>
          <cell r="P142">
            <v>1</v>
          </cell>
          <cell r="Q142">
            <v>36</v>
          </cell>
          <cell r="R142">
            <v>0</v>
          </cell>
          <cell r="S142">
            <v>1</v>
          </cell>
          <cell r="T142">
            <v>36</v>
          </cell>
          <cell r="U142">
            <v>0</v>
          </cell>
          <cell r="V142">
            <v>0</v>
          </cell>
          <cell r="W142">
            <v>0</v>
          </cell>
          <cell r="X142">
            <v>3330</v>
          </cell>
          <cell r="Y142">
            <v>452880</v>
          </cell>
          <cell r="Z142">
            <v>90576</v>
          </cell>
          <cell r="AA142">
            <v>54345.599999999999</v>
          </cell>
          <cell r="AB142">
            <v>0</v>
          </cell>
          <cell r="AC142">
            <v>597801.6</v>
          </cell>
        </row>
        <row r="143">
          <cell r="D143" t="str">
            <v>อ6253-01</v>
          </cell>
          <cell r="E143" t="str">
            <v>นางนันทนัช ราชคม</v>
          </cell>
          <cell r="F143" t="str">
            <v>23 ม.12 ต.ป่าซาง อ.เวียงเชียงรุ้ง จ.เชียงราย 57210</v>
          </cell>
          <cell r="G143" t="str">
            <v>ป่าซาง</v>
          </cell>
          <cell r="H143" t="str">
            <v>เวียงเชียงรุ้ง</v>
          </cell>
          <cell r="I143" t="str">
            <v>เชียงราย</v>
          </cell>
          <cell r="J143" t="str">
            <v>5049 III 1818</v>
          </cell>
          <cell r="K143" t="str">
            <v>โฉนดที่ดิน</v>
          </cell>
          <cell r="L143">
            <v>5192</v>
          </cell>
          <cell r="M143">
            <v>270</v>
          </cell>
          <cell r="N143">
            <v>2061</v>
          </cell>
          <cell r="O143">
            <v>0</v>
          </cell>
          <cell r="P143">
            <v>1</v>
          </cell>
          <cell r="Q143">
            <v>36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</row>
        <row r="144">
          <cell r="D144" t="str">
            <v>อ6253-02</v>
          </cell>
          <cell r="E144" t="str">
            <v>นางนันทนัช ราชคม</v>
          </cell>
          <cell r="F144" t="str">
            <v>23 ม.12 ต.ป่าซาง อ.เวียงเชียงรุ้ง จ.เชียงราย 57210</v>
          </cell>
          <cell r="G144" t="str">
            <v>ป่าซาง</v>
          </cell>
          <cell r="H144" t="str">
            <v>เวียงเชียงรุ้ง</v>
          </cell>
          <cell r="I144" t="str">
            <v>เชียงราย</v>
          </cell>
          <cell r="J144" t="str">
            <v>5049 III 1818</v>
          </cell>
          <cell r="K144" t="str">
            <v>โฉนดที่ดิน</v>
          </cell>
          <cell r="L144">
            <v>5192</v>
          </cell>
          <cell r="M144">
            <v>270</v>
          </cell>
          <cell r="N144">
            <v>2061</v>
          </cell>
          <cell r="O144">
            <v>0</v>
          </cell>
          <cell r="P144">
            <v>1</v>
          </cell>
          <cell r="Q144">
            <v>36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</row>
        <row r="145">
          <cell r="D145" t="str">
            <v>อ6253-03</v>
          </cell>
          <cell r="E145" t="str">
            <v>นางนันทนัช ราชคม</v>
          </cell>
          <cell r="F145" t="str">
            <v>23 ม.12 ต.ป่าซาง อ.เวียงเชียงรุ้ง จ.เชียงราย 57210</v>
          </cell>
          <cell r="G145" t="str">
            <v>ป่าซาง</v>
          </cell>
          <cell r="H145" t="str">
            <v>เวียงเชียงรุ้ง</v>
          </cell>
          <cell r="I145" t="str">
            <v>เชียงราย</v>
          </cell>
          <cell r="J145" t="str">
            <v>5049 III 1818</v>
          </cell>
          <cell r="K145" t="str">
            <v>โฉนดที่ดิน</v>
          </cell>
          <cell r="L145">
            <v>5192</v>
          </cell>
          <cell r="M145">
            <v>270</v>
          </cell>
          <cell r="N145">
            <v>2061</v>
          </cell>
          <cell r="O145">
            <v>0</v>
          </cell>
          <cell r="P145">
            <v>1</v>
          </cell>
          <cell r="Q145">
            <v>36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</row>
        <row r="146">
          <cell r="D146" t="str">
            <v>อ6253-04</v>
          </cell>
          <cell r="E146" t="str">
            <v>นางนันทนัช ราชคม</v>
          </cell>
          <cell r="F146" t="str">
            <v>23 ม.12 ต.ป่าซาง อ.เวียงเชียงรุ้ง จ.เชียงราย 57210</v>
          </cell>
          <cell r="G146" t="str">
            <v>ป่าซาง</v>
          </cell>
          <cell r="H146" t="str">
            <v>เวียงเชียงรุ้ง</v>
          </cell>
          <cell r="I146" t="str">
            <v>เชียงราย</v>
          </cell>
          <cell r="J146" t="str">
            <v>5049 III 1818</v>
          </cell>
          <cell r="K146" t="str">
            <v>โฉนดที่ดิน</v>
          </cell>
          <cell r="L146">
            <v>5192</v>
          </cell>
          <cell r="M146">
            <v>270</v>
          </cell>
          <cell r="N146">
            <v>2061</v>
          </cell>
          <cell r="O146">
            <v>0</v>
          </cell>
          <cell r="P146">
            <v>1</v>
          </cell>
          <cell r="Q146">
            <v>36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D147" t="str">
            <v>ท6287</v>
          </cell>
          <cell r="E147" t="str">
            <v>นางปรียา นิลประยูร</v>
          </cell>
          <cell r="F147" t="str">
            <v>171 ม.16 ต.ป่าซาง อ.เวียงเชียงรุ้ง จ.เชียงราย 57210</v>
          </cell>
          <cell r="G147" t="str">
            <v>ป่าซาง</v>
          </cell>
          <cell r="H147" t="str">
            <v>เวียงเชียงรุ้ง</v>
          </cell>
          <cell r="I147" t="str">
            <v>เชียงราย</v>
          </cell>
          <cell r="J147" t="str">
            <v>5050 III 1818</v>
          </cell>
          <cell r="K147" t="str">
            <v>โฉนดที่ดิน</v>
          </cell>
          <cell r="L147">
            <v>3935</v>
          </cell>
          <cell r="M147">
            <v>264</v>
          </cell>
          <cell r="N147">
            <v>1977</v>
          </cell>
          <cell r="O147">
            <v>0</v>
          </cell>
          <cell r="P147">
            <v>0</v>
          </cell>
          <cell r="Q147">
            <v>52</v>
          </cell>
          <cell r="R147">
            <v>0</v>
          </cell>
          <cell r="S147">
            <v>0</v>
          </cell>
          <cell r="T147">
            <v>52</v>
          </cell>
          <cell r="U147">
            <v>0</v>
          </cell>
          <cell r="V147">
            <v>0</v>
          </cell>
          <cell r="W147">
            <v>0</v>
          </cell>
          <cell r="X147">
            <v>3330</v>
          </cell>
          <cell r="Y147">
            <v>173160</v>
          </cell>
          <cell r="Z147">
            <v>34632</v>
          </cell>
          <cell r="AA147">
            <v>20779.2</v>
          </cell>
          <cell r="AB147">
            <v>0</v>
          </cell>
          <cell r="AC147">
            <v>228571.2</v>
          </cell>
        </row>
        <row r="148">
          <cell r="D148" t="str">
            <v>ท6289</v>
          </cell>
          <cell r="E148" t="str">
            <v>นางฟองคำ ศรีพรม</v>
          </cell>
          <cell r="F148" t="str">
            <v>90 ม.16 ต.ป่าซาง อ.เวียงเชียงรุ้ง จ.เชียงราย 57210</v>
          </cell>
          <cell r="G148" t="str">
            <v>ป่าซาง</v>
          </cell>
          <cell r="H148" t="str">
            <v>เวียงเชียงรุ้ง</v>
          </cell>
          <cell r="I148" t="str">
            <v>เชียงราย</v>
          </cell>
          <cell r="J148" t="str">
            <v>5052 III 1818</v>
          </cell>
          <cell r="K148" t="str">
            <v>น.ส.3ก</v>
          </cell>
          <cell r="L148">
            <v>854</v>
          </cell>
          <cell r="M148">
            <v>462</v>
          </cell>
          <cell r="N148" t="str">
            <v>เล่ม9ข หน้า4</v>
          </cell>
          <cell r="O148">
            <v>0</v>
          </cell>
          <cell r="P148">
            <v>0</v>
          </cell>
          <cell r="Q148">
            <v>55</v>
          </cell>
          <cell r="R148">
            <v>0</v>
          </cell>
          <cell r="S148">
            <v>0</v>
          </cell>
          <cell r="T148">
            <v>55</v>
          </cell>
          <cell r="U148">
            <v>0</v>
          </cell>
          <cell r="V148">
            <v>0</v>
          </cell>
          <cell r="W148">
            <v>0</v>
          </cell>
          <cell r="X148">
            <v>3330</v>
          </cell>
          <cell r="Y148">
            <v>183150</v>
          </cell>
          <cell r="Z148">
            <v>36630</v>
          </cell>
          <cell r="AA148">
            <v>21978</v>
          </cell>
          <cell r="AB148">
            <v>0</v>
          </cell>
          <cell r="AC148">
            <v>241758</v>
          </cell>
        </row>
        <row r="149">
          <cell r="D149" t="str">
            <v>ท6051.03</v>
          </cell>
          <cell r="E149" t="str">
            <v>นางเมธินี ธรรมเจริญ</v>
          </cell>
          <cell r="F149" t="str">
            <v>588 ม.12 ต.ทุ่งก่อ อ.เวียงเชียงรุ้ง จ.เชียงราย 57210</v>
          </cell>
          <cell r="G149" t="str">
            <v>ทุ่งก่อ</v>
          </cell>
          <cell r="H149" t="str">
            <v>เวียงเชียงรุ้ง</v>
          </cell>
          <cell r="I149" t="str">
            <v>เชียงราย</v>
          </cell>
          <cell r="J149" t="str">
            <v>5049 III 1012</v>
          </cell>
          <cell r="K149" t="str">
            <v>โฉนดที่ดิน</v>
          </cell>
          <cell r="L149">
            <v>7554</v>
          </cell>
          <cell r="M149">
            <v>339</v>
          </cell>
          <cell r="N149">
            <v>5394</v>
          </cell>
          <cell r="O149">
            <v>1</v>
          </cell>
          <cell r="P149">
            <v>0</v>
          </cell>
          <cell r="Q149">
            <v>97</v>
          </cell>
          <cell r="R149">
            <v>1</v>
          </cell>
          <cell r="S149">
            <v>0</v>
          </cell>
          <cell r="T149">
            <v>97</v>
          </cell>
          <cell r="U149">
            <v>0</v>
          </cell>
          <cell r="V149">
            <v>0</v>
          </cell>
          <cell r="W149">
            <v>0</v>
          </cell>
          <cell r="X149">
            <v>13912.5</v>
          </cell>
          <cell r="Y149">
            <v>6914512.5</v>
          </cell>
          <cell r="Z149">
            <v>0</v>
          </cell>
          <cell r="AA149">
            <v>691451.25</v>
          </cell>
          <cell r="AB149">
            <v>0</v>
          </cell>
          <cell r="AC149">
            <v>7605963.75</v>
          </cell>
        </row>
        <row r="150">
          <cell r="D150" t="str">
            <v>ท6225</v>
          </cell>
          <cell r="E150" t="str">
            <v>นางยุพยง ธนู</v>
          </cell>
          <cell r="F150" t="str">
            <v>46 ม.4 ต.ป่าซาง อ.เวียงเชียงรุ้ง จ.เชียงราย 57210</v>
          </cell>
          <cell r="G150" t="str">
            <v>ป่าซาง</v>
          </cell>
          <cell r="H150" t="str">
            <v>เวียงเชียงรุ้ง</v>
          </cell>
          <cell r="I150" t="str">
            <v>เชียงราย</v>
          </cell>
          <cell r="J150" t="str">
            <v>5049 III 1818</v>
          </cell>
          <cell r="K150" t="str">
            <v>โฉนดที่ดิน</v>
          </cell>
          <cell r="L150">
            <v>1564</v>
          </cell>
          <cell r="M150">
            <v>145</v>
          </cell>
          <cell r="N150">
            <v>1216</v>
          </cell>
          <cell r="O150">
            <v>0</v>
          </cell>
          <cell r="P150">
            <v>0</v>
          </cell>
          <cell r="Q150">
            <v>74</v>
          </cell>
          <cell r="R150">
            <v>0</v>
          </cell>
          <cell r="S150">
            <v>0</v>
          </cell>
          <cell r="T150">
            <v>74</v>
          </cell>
          <cell r="U150">
            <v>0</v>
          </cell>
          <cell r="V150">
            <v>0</v>
          </cell>
          <cell r="W150">
            <v>0</v>
          </cell>
          <cell r="X150">
            <v>3330</v>
          </cell>
          <cell r="Y150">
            <v>246420</v>
          </cell>
          <cell r="Z150">
            <v>49284</v>
          </cell>
          <cell r="AA150">
            <v>29570.400000000001</v>
          </cell>
          <cell r="AB150">
            <v>0</v>
          </cell>
          <cell r="AC150">
            <v>325274.40000000002</v>
          </cell>
        </row>
        <row r="151">
          <cell r="D151" t="str">
            <v>ท6043.39</v>
          </cell>
          <cell r="E151" t="str">
            <v>นางศรีไพร วันดี</v>
          </cell>
          <cell r="F151" t="str">
            <v>32 ม.7 ต.ทุ่งก่อ อ.เวียงเชียงรุ้ง จ.เชียงราย 57210</v>
          </cell>
          <cell r="G151" t="str">
            <v>ทุ่งก่อ</v>
          </cell>
          <cell r="H151" t="str">
            <v>เวียงเชียงรุ้ง</v>
          </cell>
          <cell r="I151" t="str">
            <v>เชียงราย</v>
          </cell>
          <cell r="J151" t="str">
            <v>5050 III 1012</v>
          </cell>
          <cell r="K151" t="str">
            <v>น.ส.3ก</v>
          </cell>
          <cell r="L151">
            <v>7405</v>
          </cell>
          <cell r="M151">
            <v>239</v>
          </cell>
          <cell r="N151" t="str">
            <v>เล่ม75ก หน้า5</v>
          </cell>
          <cell r="O151">
            <v>0</v>
          </cell>
          <cell r="P151">
            <v>0</v>
          </cell>
          <cell r="Q151">
            <v>20</v>
          </cell>
          <cell r="R151">
            <v>0</v>
          </cell>
          <cell r="S151">
            <v>0</v>
          </cell>
          <cell r="T151">
            <v>20</v>
          </cell>
          <cell r="U151">
            <v>0</v>
          </cell>
          <cell r="V151">
            <v>0</v>
          </cell>
          <cell r="W151">
            <v>0</v>
          </cell>
          <cell r="X151">
            <v>23720</v>
          </cell>
          <cell r="Y151">
            <v>474400</v>
          </cell>
          <cell r="Z151">
            <v>94880</v>
          </cell>
          <cell r="AA151">
            <v>56928</v>
          </cell>
          <cell r="AB151">
            <v>0</v>
          </cell>
          <cell r="AC151">
            <v>626208</v>
          </cell>
        </row>
        <row r="152">
          <cell r="D152" t="str">
            <v>ท6051.01</v>
          </cell>
          <cell r="E152" t="str">
            <v>นางศิรินทร์ทิพย์ คำแดงใส</v>
          </cell>
          <cell r="F152" t="str">
            <v>148 ม.11 ต.ทุ่งก่อ อ.เวียงเชียงรุ้ง จ.เชียงราย 57210</v>
          </cell>
          <cell r="G152" t="str">
            <v>ทุ่งก่อ</v>
          </cell>
          <cell r="H152" t="str">
            <v>เวียงเชียงรุ้ง</v>
          </cell>
          <cell r="I152" t="str">
            <v>เชียงราย</v>
          </cell>
          <cell r="J152" t="str">
            <v>5049 III 1012</v>
          </cell>
          <cell r="K152" t="str">
            <v>โฉนดที่ดิน</v>
          </cell>
          <cell r="L152">
            <v>8158</v>
          </cell>
          <cell r="M152">
            <v>373</v>
          </cell>
          <cell r="N152">
            <v>5568</v>
          </cell>
          <cell r="O152">
            <v>0</v>
          </cell>
          <cell r="P152">
            <v>2</v>
          </cell>
          <cell r="Q152">
            <v>0</v>
          </cell>
          <cell r="R152">
            <v>0</v>
          </cell>
          <cell r="S152">
            <v>2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15900</v>
          </cell>
          <cell r="Y152">
            <v>3180000</v>
          </cell>
          <cell r="Z152">
            <v>0</v>
          </cell>
          <cell r="AA152">
            <v>318000</v>
          </cell>
          <cell r="AB152">
            <v>0</v>
          </cell>
          <cell r="AC152">
            <v>3498000</v>
          </cell>
        </row>
        <row r="153">
          <cell r="D153" t="str">
            <v>ท6064.01</v>
          </cell>
          <cell r="E153" t="str">
            <v>นางศุภากันต์ บุตรเนตร</v>
          </cell>
          <cell r="F153" t="str">
            <v>17 ม.16 ต.ป่าซาง อ.เวียงเชียงรุ้ง จ.เชียงราย 57210</v>
          </cell>
          <cell r="G153" t="str">
            <v>ทุ่งก่อ</v>
          </cell>
          <cell r="H153" t="str">
            <v>เวียงเชียงรุ้ง</v>
          </cell>
          <cell r="I153" t="str">
            <v>เชียงราย</v>
          </cell>
          <cell r="J153" t="str">
            <v>5049 III 1012</v>
          </cell>
          <cell r="K153" t="str">
            <v>โฉนดที่ดิน</v>
          </cell>
          <cell r="L153">
            <v>14357</v>
          </cell>
          <cell r="M153">
            <v>517</v>
          </cell>
          <cell r="N153">
            <v>5859</v>
          </cell>
          <cell r="O153">
            <v>0</v>
          </cell>
          <cell r="P153">
            <v>2</v>
          </cell>
          <cell r="Q153">
            <v>54</v>
          </cell>
          <cell r="R153">
            <v>0</v>
          </cell>
          <cell r="S153">
            <v>2</v>
          </cell>
          <cell r="T153">
            <v>54</v>
          </cell>
          <cell r="U153">
            <v>0</v>
          </cell>
          <cell r="V153">
            <v>0</v>
          </cell>
          <cell r="W153">
            <v>0</v>
          </cell>
          <cell r="X153">
            <v>765.9</v>
          </cell>
          <cell r="Y153">
            <v>194538.6</v>
          </cell>
          <cell r="Z153">
            <v>19453.86</v>
          </cell>
          <cell r="AA153">
            <v>21399.25</v>
          </cell>
          <cell r="AB153">
            <v>0</v>
          </cell>
          <cell r="AC153">
            <v>235391.71000000002</v>
          </cell>
        </row>
        <row r="154">
          <cell r="D154" t="str">
            <v>อ6283-01</v>
          </cell>
          <cell r="E154" t="str">
            <v>นางสาวกัลยา นันต๊ะเสน</v>
          </cell>
          <cell r="F154" t="str">
            <v>17 ม.16 ต.ป่าซาง อ.เวียงเชียงรุ้ง จ.เชียงราย 57210</v>
          </cell>
          <cell r="G154" t="str">
            <v>ป่าซาง</v>
          </cell>
          <cell r="H154" t="str">
            <v>เวียงเชียงรุ้ง</v>
          </cell>
          <cell r="I154" t="str">
            <v>เชียงราย</v>
          </cell>
          <cell r="J154" t="str">
            <v>5049 III 1818</v>
          </cell>
          <cell r="K154" t="str">
            <v>โฉนดที่ดิน</v>
          </cell>
          <cell r="L154">
            <v>1019</v>
          </cell>
          <cell r="M154">
            <v>56</v>
          </cell>
          <cell r="N154">
            <v>788</v>
          </cell>
          <cell r="O154">
            <v>0</v>
          </cell>
          <cell r="P154">
            <v>1</v>
          </cell>
          <cell r="Q154">
            <v>40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</row>
        <row r="155">
          <cell r="D155" t="str">
            <v>อ6283-02</v>
          </cell>
          <cell r="E155" t="str">
            <v>นางสาวกัลยา นันต๊ะเสน</v>
          </cell>
          <cell r="F155" t="str">
            <v>17 ม.16 ต.ป่าซาง อ.เวียงเชียงรุ้ง จ.เชียงราย 57210</v>
          </cell>
          <cell r="G155" t="str">
            <v>ป่าซาง</v>
          </cell>
          <cell r="H155" t="str">
            <v>เวียงเชียงรุ้ง</v>
          </cell>
          <cell r="I155" t="str">
            <v>เชียงราย</v>
          </cell>
          <cell r="J155" t="str">
            <v>5049 III 1818</v>
          </cell>
          <cell r="K155" t="str">
            <v>โฉนดที่ดิน</v>
          </cell>
          <cell r="L155">
            <v>1019</v>
          </cell>
          <cell r="M155">
            <v>56</v>
          </cell>
          <cell r="N155">
            <v>788</v>
          </cell>
          <cell r="O155">
            <v>0</v>
          </cell>
          <cell r="P155">
            <v>1</v>
          </cell>
          <cell r="Q155">
            <v>40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</row>
        <row r="156">
          <cell r="D156" t="str">
            <v>ท6048.01</v>
          </cell>
          <cell r="E156" t="str">
            <v>นางสาวชนัชดา วีรศิริกุล</v>
          </cell>
          <cell r="F156" t="str">
            <v>539/9 ต.เวียง อ.เมืองเชียงราย จ.เชียงราย 57000</v>
          </cell>
          <cell r="G156" t="str">
            <v>ทุ่งก่อ</v>
          </cell>
          <cell r="H156" t="str">
            <v>เวียงเชียงรุ้ง</v>
          </cell>
          <cell r="I156" t="str">
            <v>เชียงราย</v>
          </cell>
          <cell r="J156" t="str">
            <v>5049 III 1012</v>
          </cell>
          <cell r="K156" t="str">
            <v>โฉนดที่ดิน</v>
          </cell>
          <cell r="L156">
            <v>6458</v>
          </cell>
          <cell r="M156">
            <v>321</v>
          </cell>
          <cell r="N156">
            <v>5241</v>
          </cell>
          <cell r="O156">
            <v>1</v>
          </cell>
          <cell r="P156">
            <v>0</v>
          </cell>
          <cell r="Q156">
            <v>0</v>
          </cell>
          <cell r="R156">
            <v>1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15900</v>
          </cell>
          <cell r="Y156">
            <v>6360000</v>
          </cell>
          <cell r="Z156">
            <v>0</v>
          </cell>
          <cell r="AA156">
            <v>636000</v>
          </cell>
          <cell r="AB156">
            <v>0</v>
          </cell>
          <cell r="AC156">
            <v>6996000</v>
          </cell>
        </row>
        <row r="157">
          <cell r="D157" t="str">
            <v>ท6275.03</v>
          </cell>
          <cell r="E157" t="str">
            <v>นางสาวณัฐธัญญา สินใจ</v>
          </cell>
          <cell r="F157" t="str">
            <v>182/1 ม.7 ต.เทพกระษัตรี อ.ถลาง จ.ภูเก็ต 83110</v>
          </cell>
          <cell r="G157" t="str">
            <v>ป่าซาง</v>
          </cell>
          <cell r="H157" t="str">
            <v>เวียงเชียงรุ้ง</v>
          </cell>
          <cell r="I157" t="str">
            <v>เชียงราย</v>
          </cell>
          <cell r="J157" t="str">
            <v>5049 III 1818</v>
          </cell>
          <cell r="K157" t="str">
            <v>น.ส.3ก</v>
          </cell>
          <cell r="L157">
            <v>244</v>
          </cell>
          <cell r="M157">
            <v>415</v>
          </cell>
          <cell r="N157" t="str">
            <v>เล่ม3ก หน้า44</v>
          </cell>
          <cell r="O157">
            <v>0</v>
          </cell>
          <cell r="P157">
            <v>0</v>
          </cell>
          <cell r="Q157">
            <v>88</v>
          </cell>
          <cell r="R157">
            <v>0</v>
          </cell>
          <cell r="S157">
            <v>0</v>
          </cell>
          <cell r="T157">
            <v>88</v>
          </cell>
          <cell r="U157">
            <v>0</v>
          </cell>
          <cell r="V157">
            <v>0</v>
          </cell>
          <cell r="W157">
            <v>0</v>
          </cell>
          <cell r="X157">
            <v>3330</v>
          </cell>
          <cell r="Y157">
            <v>293040</v>
          </cell>
          <cell r="Z157">
            <v>58608</v>
          </cell>
          <cell r="AA157">
            <v>35164.800000000003</v>
          </cell>
          <cell r="AB157">
            <v>0</v>
          </cell>
          <cell r="AC157">
            <v>386812.8</v>
          </cell>
        </row>
        <row r="158">
          <cell r="D158" t="str">
            <v>ท6283</v>
          </cell>
          <cell r="E158" t="str">
            <v>นางสาวทัชชกร สมเพ็ชร์</v>
          </cell>
          <cell r="F158" t="str">
            <v>17 ม.16 ต.ป่าซาง อ.เวียงเชียงรุ้ง จ.เชียงราย 57210</v>
          </cell>
          <cell r="G158" t="str">
            <v>ป่าซาง</v>
          </cell>
          <cell r="H158" t="str">
            <v>เวียงเชียงรุ้ง</v>
          </cell>
          <cell r="I158" t="str">
            <v>เชียงราย</v>
          </cell>
          <cell r="J158" t="str">
            <v>5049 III 1818</v>
          </cell>
          <cell r="K158" t="str">
            <v>โฉนดที่ดิน</v>
          </cell>
          <cell r="L158">
            <v>1019</v>
          </cell>
          <cell r="M158">
            <v>56</v>
          </cell>
          <cell r="N158">
            <v>788</v>
          </cell>
          <cell r="O158">
            <v>0</v>
          </cell>
          <cell r="P158">
            <v>1</v>
          </cell>
          <cell r="Q158">
            <v>40</v>
          </cell>
          <cell r="R158">
            <v>0</v>
          </cell>
          <cell r="S158">
            <v>1</v>
          </cell>
          <cell r="T158">
            <v>40</v>
          </cell>
          <cell r="U158">
            <v>0</v>
          </cell>
          <cell r="V158">
            <v>0</v>
          </cell>
          <cell r="W158">
            <v>0</v>
          </cell>
          <cell r="X158">
            <v>3330</v>
          </cell>
          <cell r="Y158">
            <v>466200</v>
          </cell>
          <cell r="Z158">
            <v>93240</v>
          </cell>
          <cell r="AA158">
            <v>55944</v>
          </cell>
          <cell r="AB158">
            <v>0</v>
          </cell>
          <cell r="AC158">
            <v>615384</v>
          </cell>
        </row>
        <row r="159">
          <cell r="D159" t="str">
            <v>ท6281.01</v>
          </cell>
          <cell r="E159" t="str">
            <v>นางสาวบัวจันทร์ แรงจีนะ</v>
          </cell>
          <cell r="F159" t="str">
            <v>198 ม.4 ต.ป่าซาง อ.เวียงเชียงรุ้ง จ.เชียงราย 57210</v>
          </cell>
          <cell r="G159" t="str">
            <v>ป่าซาง</v>
          </cell>
          <cell r="H159" t="str">
            <v>เวียงเชียงรุ้ง</v>
          </cell>
          <cell r="I159" t="str">
            <v>เชียงราย</v>
          </cell>
          <cell r="J159" t="str">
            <v>5049 III 1816, 1818</v>
          </cell>
          <cell r="K159" t="str">
            <v>น.ส.3ก</v>
          </cell>
          <cell r="L159">
            <v>912</v>
          </cell>
          <cell r="M159">
            <v>99</v>
          </cell>
          <cell r="N159" t="str">
            <v>เล่ม10ก หน้า12</v>
          </cell>
          <cell r="O159">
            <v>0</v>
          </cell>
          <cell r="P159">
            <v>1</v>
          </cell>
          <cell r="Q159">
            <v>4</v>
          </cell>
          <cell r="R159">
            <v>0</v>
          </cell>
          <cell r="S159">
            <v>1</v>
          </cell>
          <cell r="T159">
            <v>4</v>
          </cell>
          <cell r="U159">
            <v>0</v>
          </cell>
          <cell r="V159">
            <v>0</v>
          </cell>
          <cell r="W159">
            <v>0</v>
          </cell>
          <cell r="X159">
            <v>3330</v>
          </cell>
          <cell r="Y159">
            <v>346320</v>
          </cell>
          <cell r="Z159">
            <v>69264</v>
          </cell>
          <cell r="AA159">
            <v>41558.400000000001</v>
          </cell>
          <cell r="AB159">
            <v>0</v>
          </cell>
          <cell r="AC159">
            <v>457142.4</v>
          </cell>
        </row>
        <row r="160">
          <cell r="D160" t="str">
            <v>อ6281.01-01</v>
          </cell>
          <cell r="E160" t="str">
            <v>นางสาวบัวจันทร์ แรงจีนะ</v>
          </cell>
          <cell r="F160" t="str">
            <v>198 ม.4 ต.ป่าซาง อ.เวียงเชียงรุ้ง จ.เชียงราย 57210</v>
          </cell>
          <cell r="G160" t="str">
            <v>ป่าซาง</v>
          </cell>
          <cell r="H160" t="str">
            <v>เวียงเชียงรุ้ง</v>
          </cell>
          <cell r="I160" t="str">
            <v>เชียงราย</v>
          </cell>
          <cell r="J160" t="str">
            <v>5049 III 1816, 1818</v>
          </cell>
          <cell r="K160" t="str">
            <v>น.ส.3ก</v>
          </cell>
          <cell r="L160">
            <v>912</v>
          </cell>
          <cell r="M160">
            <v>99</v>
          </cell>
          <cell r="N160" t="str">
            <v>เล่ม10ก หน้า12</v>
          </cell>
          <cell r="O160">
            <v>0</v>
          </cell>
          <cell r="P160">
            <v>1</v>
          </cell>
          <cell r="Q160">
            <v>4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</row>
        <row r="161">
          <cell r="D161" t="str">
            <v>อ6281.01-02</v>
          </cell>
          <cell r="E161" t="str">
            <v>นางสาวบัวจันทร์ แรงจีนะ</v>
          </cell>
          <cell r="F161" t="str">
            <v>198 ม.4 ต.ป่าซาง อ.เวียงเชียงรุ้ง จ.เชียงราย 57210</v>
          </cell>
          <cell r="G161" t="str">
            <v>ป่าซาง</v>
          </cell>
          <cell r="H161" t="str">
            <v>เวียงเชียงรุ้ง</v>
          </cell>
          <cell r="I161" t="str">
            <v>เชียงราย</v>
          </cell>
          <cell r="J161" t="str">
            <v>5049 III 1816, 1818</v>
          </cell>
          <cell r="K161" t="str">
            <v>น.ส.3ก</v>
          </cell>
          <cell r="L161">
            <v>912</v>
          </cell>
          <cell r="M161">
            <v>99</v>
          </cell>
          <cell r="N161" t="str">
            <v>เล่ม10ก หน้า12</v>
          </cell>
          <cell r="O161">
            <v>0</v>
          </cell>
          <cell r="P161">
            <v>1</v>
          </cell>
          <cell r="Q161">
            <v>4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</row>
        <row r="162">
          <cell r="D162" t="str">
            <v>อ6281.01-03</v>
          </cell>
          <cell r="E162" t="str">
            <v>นางสาวบัวจันทร์ แรงจีนะ</v>
          </cell>
          <cell r="F162" t="str">
            <v>198 ม.4 ต.ป่าซาง อ.เวียงเชียงรุ้ง จ.เชียงราย 57210</v>
          </cell>
          <cell r="G162" t="str">
            <v>ป่าซาง</v>
          </cell>
          <cell r="H162" t="str">
            <v>เวียงเชียงรุ้ง</v>
          </cell>
          <cell r="I162" t="str">
            <v>เชียงราย</v>
          </cell>
          <cell r="J162" t="str">
            <v>5049 III 1816, 1818</v>
          </cell>
          <cell r="K162" t="str">
            <v>น.ส.3ก</v>
          </cell>
          <cell r="L162">
            <v>912</v>
          </cell>
          <cell r="M162">
            <v>99</v>
          </cell>
          <cell r="N162" t="str">
            <v>เล่ม10ก หน้า12</v>
          </cell>
          <cell r="O162">
            <v>0</v>
          </cell>
          <cell r="P162">
            <v>1</v>
          </cell>
          <cell r="Q162">
            <v>4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</row>
        <row r="163">
          <cell r="D163" t="str">
            <v>ท6043.33</v>
          </cell>
          <cell r="E163" t="str">
            <v>นางสาวพิมพิกา เนียมประพันธ์</v>
          </cell>
          <cell r="F163" t="str">
            <v>127 ม.7 ต.ห้วยลาน อ.ดอกคำใต้ จ.พะเยา 56120</v>
          </cell>
          <cell r="G163" t="str">
            <v>ทุ่งก่อ</v>
          </cell>
          <cell r="H163" t="str">
            <v>เวียงเชียงรุ้ง</v>
          </cell>
          <cell r="I163" t="str">
            <v>เชียงราย</v>
          </cell>
          <cell r="J163" t="str">
            <v>5050 III 1012</v>
          </cell>
          <cell r="K163" t="str">
            <v>น.ส.3ก</v>
          </cell>
          <cell r="L163">
            <v>7399</v>
          </cell>
          <cell r="M163">
            <v>233</v>
          </cell>
          <cell r="N163" t="str">
            <v>เล่ม74ข หน้า49</v>
          </cell>
          <cell r="O163">
            <v>0</v>
          </cell>
          <cell r="P163">
            <v>0</v>
          </cell>
          <cell r="Q163">
            <v>20</v>
          </cell>
          <cell r="R163">
            <v>0</v>
          </cell>
          <cell r="S163">
            <v>0</v>
          </cell>
          <cell r="T163">
            <v>20</v>
          </cell>
          <cell r="U163">
            <v>0</v>
          </cell>
          <cell r="V163">
            <v>0</v>
          </cell>
          <cell r="W163">
            <v>0</v>
          </cell>
          <cell r="X163">
            <v>23720</v>
          </cell>
          <cell r="Y163">
            <v>474400</v>
          </cell>
          <cell r="Z163">
            <v>94880</v>
          </cell>
          <cell r="AA163">
            <v>56928</v>
          </cell>
          <cell r="AB163">
            <v>0</v>
          </cell>
          <cell r="AC163">
            <v>626208</v>
          </cell>
        </row>
        <row r="164">
          <cell r="D164" t="str">
            <v>ท6295.01</v>
          </cell>
          <cell r="E164" t="str">
            <v>นางสาวมุธิตา แรงจินะ</v>
          </cell>
          <cell r="F164" t="str">
            <v>210 ม.16 ต.ป่าซาง อ.เวียงเชียงรุ้ง จ.เชียงราย 57210</v>
          </cell>
          <cell r="G164" t="str">
            <v>ป่าซาง</v>
          </cell>
          <cell r="H164" t="str">
            <v>เวียงเชียงรุ้ง</v>
          </cell>
          <cell r="I164" t="str">
            <v>เชียงราย</v>
          </cell>
          <cell r="J164" t="str">
            <v>5049 III 1816</v>
          </cell>
          <cell r="K164" t="str">
            <v>น.ส.3ก</v>
          </cell>
          <cell r="L164">
            <v>907</v>
          </cell>
          <cell r="M164">
            <v>84</v>
          </cell>
          <cell r="N164" t="str">
            <v>เล่ม10ก หน้า7</v>
          </cell>
          <cell r="O164">
            <v>0</v>
          </cell>
          <cell r="P164">
            <v>1</v>
          </cell>
          <cell r="Q164">
            <v>63</v>
          </cell>
          <cell r="R164">
            <v>0</v>
          </cell>
          <cell r="S164">
            <v>1</v>
          </cell>
          <cell r="T164">
            <v>63</v>
          </cell>
          <cell r="U164">
            <v>0</v>
          </cell>
          <cell r="V164">
            <v>0</v>
          </cell>
          <cell r="W164">
            <v>0</v>
          </cell>
          <cell r="X164">
            <v>3330</v>
          </cell>
          <cell r="Y164">
            <v>542790</v>
          </cell>
          <cell r="Z164">
            <v>108558</v>
          </cell>
          <cell r="AA164">
            <v>65134.8</v>
          </cell>
          <cell r="AB164">
            <v>0</v>
          </cell>
          <cell r="AC164">
            <v>716482.8</v>
          </cell>
        </row>
        <row r="165">
          <cell r="D165" t="str">
            <v>อ6295.01-01</v>
          </cell>
          <cell r="E165" t="str">
            <v>นางสาวมุธิตา แรงจินะ</v>
          </cell>
          <cell r="F165" t="str">
            <v>210 ม.16 ต.ป่าซาง อ.เวียงเชียงรุ้ง จ.เชียงราย 57210</v>
          </cell>
          <cell r="G165" t="str">
            <v>ป่าซาง</v>
          </cell>
          <cell r="H165" t="str">
            <v>เวียงเชียงรุ้ง</v>
          </cell>
          <cell r="I165" t="str">
            <v>เชียงราย</v>
          </cell>
          <cell r="J165" t="str">
            <v>5049 III 1816</v>
          </cell>
          <cell r="K165" t="str">
            <v>น.ส.3ก</v>
          </cell>
          <cell r="L165">
            <v>907</v>
          </cell>
          <cell r="M165">
            <v>84</v>
          </cell>
          <cell r="N165" t="str">
            <v>เล่ม10ก หน้า7</v>
          </cell>
          <cell r="O165">
            <v>0</v>
          </cell>
          <cell r="P165">
            <v>1</v>
          </cell>
          <cell r="Q165">
            <v>63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D166" t="str">
            <v>อ6295.01-02</v>
          </cell>
          <cell r="E166" t="str">
            <v>นางสาวมุธิตา แรงจินะ</v>
          </cell>
          <cell r="F166" t="str">
            <v>210 ม.16 ต.ป่าซาง อ.เวียงเชียงรุ้ง จ.เชียงราย 57210</v>
          </cell>
          <cell r="G166" t="str">
            <v>ป่าซาง</v>
          </cell>
          <cell r="H166" t="str">
            <v>เวียงเชียงรุ้ง</v>
          </cell>
          <cell r="I166" t="str">
            <v>เชียงราย</v>
          </cell>
          <cell r="J166" t="str">
            <v>5049 III 1816</v>
          </cell>
          <cell r="K166" t="str">
            <v>น.ส.3ก</v>
          </cell>
          <cell r="L166">
            <v>907</v>
          </cell>
          <cell r="M166">
            <v>84</v>
          </cell>
          <cell r="N166" t="str">
            <v>เล่ม10ก หน้า7</v>
          </cell>
          <cell r="O166">
            <v>0</v>
          </cell>
          <cell r="P166">
            <v>1</v>
          </cell>
          <cell r="Q166">
            <v>63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</row>
        <row r="167">
          <cell r="D167" t="str">
            <v>ท6277</v>
          </cell>
          <cell r="E167" t="str">
            <v>นางสาวศิขริน เจริญมั่งคั่ง</v>
          </cell>
          <cell r="F167" t="str">
            <v>158 ม.16 ต.ป่าซาง อ.เวียงเชียงรุ้ง จ.เชียงราย 57210</v>
          </cell>
          <cell r="G167" t="str">
            <v>ป่าซาง</v>
          </cell>
          <cell r="H167" t="str">
            <v>เวียงเชียงรุ้ง</v>
          </cell>
          <cell r="I167" t="str">
            <v>เชียงราย</v>
          </cell>
          <cell r="J167" t="str">
            <v>5049 III 1818</v>
          </cell>
          <cell r="K167" t="str">
            <v>โฉนดที่ดิน</v>
          </cell>
          <cell r="L167">
            <v>1008</v>
          </cell>
          <cell r="M167">
            <v>49</v>
          </cell>
          <cell r="N167">
            <v>763</v>
          </cell>
          <cell r="O167">
            <v>0</v>
          </cell>
          <cell r="P167">
            <v>1</v>
          </cell>
          <cell r="Q167">
            <v>40</v>
          </cell>
          <cell r="R167">
            <v>0</v>
          </cell>
          <cell r="S167">
            <v>1</v>
          </cell>
          <cell r="T167">
            <v>40</v>
          </cell>
          <cell r="U167">
            <v>0</v>
          </cell>
          <cell r="V167">
            <v>0</v>
          </cell>
          <cell r="W167">
            <v>0</v>
          </cell>
          <cell r="X167">
            <v>3330</v>
          </cell>
          <cell r="Y167">
            <v>466200</v>
          </cell>
          <cell r="Z167">
            <v>93240</v>
          </cell>
          <cell r="AA167">
            <v>55944</v>
          </cell>
          <cell r="AB167">
            <v>0</v>
          </cell>
          <cell r="AC167">
            <v>615384</v>
          </cell>
        </row>
        <row r="168">
          <cell r="D168" t="str">
            <v>ท6043.30</v>
          </cell>
          <cell r="E168" t="str">
            <v>นางสาวศิรินธร โพธิจันทร์</v>
          </cell>
          <cell r="F168" t="str">
            <v>988 ม.5 ต.แม่น้ำคู้ อ.ปลวกแดง จ.ระยอง 21140</v>
          </cell>
          <cell r="G168" t="str">
            <v>ทุ่งก่อ</v>
          </cell>
          <cell r="H168" t="str">
            <v>เวียงเชียงรุ้ง</v>
          </cell>
          <cell r="I168" t="str">
            <v>เชียงราย</v>
          </cell>
          <cell r="J168" t="str">
            <v>5050 III 1012</v>
          </cell>
          <cell r="K168" t="str">
            <v>น.ส.3ก</v>
          </cell>
          <cell r="L168">
            <v>7396</v>
          </cell>
          <cell r="M168">
            <v>230</v>
          </cell>
          <cell r="N168" t="str">
            <v>เล่ม74ข หน้า46</v>
          </cell>
          <cell r="O168">
            <v>0</v>
          </cell>
          <cell r="P168">
            <v>0</v>
          </cell>
          <cell r="Q168">
            <v>18</v>
          </cell>
          <cell r="R168">
            <v>0</v>
          </cell>
          <cell r="S168">
            <v>0</v>
          </cell>
          <cell r="T168">
            <v>18</v>
          </cell>
          <cell r="U168">
            <v>0</v>
          </cell>
          <cell r="V168">
            <v>0</v>
          </cell>
          <cell r="W168">
            <v>0</v>
          </cell>
          <cell r="X168">
            <v>23720</v>
          </cell>
          <cell r="Y168">
            <v>426960</v>
          </cell>
          <cell r="Z168">
            <v>85392</v>
          </cell>
          <cell r="AA168">
            <v>51235.199999999997</v>
          </cell>
          <cell r="AB168">
            <v>0</v>
          </cell>
          <cell r="AC168">
            <v>563587.19999999995</v>
          </cell>
        </row>
        <row r="169">
          <cell r="D169" t="str">
            <v>อ6043.30-01</v>
          </cell>
          <cell r="E169" t="str">
            <v>นางสาวศิรินธร โพธิจันทร์</v>
          </cell>
          <cell r="F169" t="str">
            <v>988 ม.5 ต.แม่น้ำคู้ อ.ปลวกแดง จ.ระยอง 21140</v>
          </cell>
          <cell r="G169" t="str">
            <v>ทุ่งก่อ</v>
          </cell>
          <cell r="H169" t="str">
            <v>เวียงเชียงรุ้ง</v>
          </cell>
          <cell r="I169" t="str">
            <v>เชียงราย</v>
          </cell>
          <cell r="J169" t="str">
            <v>5050 III 1012</v>
          </cell>
          <cell r="K169" t="str">
            <v>น.ส.3ก</v>
          </cell>
          <cell r="L169">
            <v>7396</v>
          </cell>
          <cell r="M169">
            <v>230</v>
          </cell>
          <cell r="N169" t="str">
            <v>เล่ม74ข หน้า46</v>
          </cell>
          <cell r="O169">
            <v>0</v>
          </cell>
          <cell r="P169">
            <v>0</v>
          </cell>
          <cell r="Q169">
            <v>18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D170" t="str">
            <v>ท6043.53</v>
          </cell>
          <cell r="E170" t="str">
            <v>นางสาวศิรินธร โพธิจันทร์</v>
          </cell>
          <cell r="F170" t="str">
            <v>988 ม.5 ต.แม่น้ำคู้ อ.ปลวกแดง จ.ระยอง 21140</v>
          </cell>
          <cell r="G170" t="str">
            <v>ทุ่งก่อ</v>
          </cell>
          <cell r="H170" t="str">
            <v>เวียงเชียงรุ้ง</v>
          </cell>
          <cell r="I170" t="str">
            <v>เชียงราย</v>
          </cell>
          <cell r="J170" t="str">
            <v>5050 III 1012</v>
          </cell>
          <cell r="K170" t="str">
            <v>น.ส.3ก</v>
          </cell>
          <cell r="L170">
            <v>7394</v>
          </cell>
          <cell r="M170">
            <v>228</v>
          </cell>
          <cell r="N170" t="str">
            <v>เล่ม74ข หน้า44</v>
          </cell>
          <cell r="O170">
            <v>0</v>
          </cell>
          <cell r="P170">
            <v>0</v>
          </cell>
          <cell r="Q170">
            <v>2</v>
          </cell>
          <cell r="R170">
            <v>0</v>
          </cell>
          <cell r="S170">
            <v>0</v>
          </cell>
          <cell r="T170">
            <v>2</v>
          </cell>
          <cell r="U170">
            <v>0</v>
          </cell>
          <cell r="V170">
            <v>0</v>
          </cell>
          <cell r="W170">
            <v>0</v>
          </cell>
          <cell r="X170">
            <v>23720</v>
          </cell>
          <cell r="Y170">
            <v>47440</v>
          </cell>
          <cell r="Z170">
            <v>9488</v>
          </cell>
          <cell r="AA170">
            <v>5692.8</v>
          </cell>
          <cell r="AB170">
            <v>0</v>
          </cell>
          <cell r="AC170">
            <v>62620.800000000003</v>
          </cell>
        </row>
        <row r="171">
          <cell r="D171" t="str">
            <v>ท6214</v>
          </cell>
          <cell r="E171" t="str">
            <v>นางสาวอภิเกตุ ปัญญาแดง</v>
          </cell>
          <cell r="F171" t="str">
            <v>56 ม.2 ต.ป่าซาง อ.เวียงเชียงรุ้ง จ.เชียงราย 57210</v>
          </cell>
          <cell r="G171" t="str">
            <v>ป่าซาง</v>
          </cell>
          <cell r="H171" t="str">
            <v>เวียงเชียงรุ้ง</v>
          </cell>
          <cell r="I171" t="str">
            <v>เชียงราย</v>
          </cell>
          <cell r="J171" t="str">
            <v>5049 III 1816</v>
          </cell>
          <cell r="K171" t="str">
            <v>โฉนดที่ดิน</v>
          </cell>
          <cell r="L171">
            <v>1958</v>
          </cell>
          <cell r="M171">
            <v>67</v>
          </cell>
          <cell r="N171">
            <v>1295</v>
          </cell>
          <cell r="O171">
            <v>8</v>
          </cell>
          <cell r="P171">
            <v>3</v>
          </cell>
          <cell r="Q171">
            <v>64</v>
          </cell>
          <cell r="R171">
            <v>8</v>
          </cell>
          <cell r="S171">
            <v>3</v>
          </cell>
          <cell r="T171">
            <v>64</v>
          </cell>
          <cell r="U171">
            <v>0</v>
          </cell>
          <cell r="V171">
            <v>0</v>
          </cell>
          <cell r="W171">
            <v>0</v>
          </cell>
          <cell r="X171">
            <v>590</v>
          </cell>
          <cell r="Y171">
            <v>2102760</v>
          </cell>
          <cell r="Z171">
            <v>210276</v>
          </cell>
          <cell r="AA171">
            <v>231303.6</v>
          </cell>
          <cell r="AB171">
            <v>0</v>
          </cell>
          <cell r="AC171">
            <v>2544339.6</v>
          </cell>
        </row>
        <row r="172">
          <cell r="D172" t="str">
            <v>ท6240</v>
          </cell>
          <cell r="E172" t="str">
            <v>นางสาวอารีรัตน์ แรงจินะ</v>
          </cell>
          <cell r="F172" t="str">
            <v>79 4 ต.ป่าซาง อ.เวียงเชียงรุ้ง จ.เชียงราย 57210</v>
          </cell>
          <cell r="G172" t="str">
            <v>ป่าซาง</v>
          </cell>
          <cell r="H172" t="str">
            <v>เวียงเชียงรุ้ง</v>
          </cell>
          <cell r="I172" t="str">
            <v>เชียงราย</v>
          </cell>
          <cell r="J172" t="str">
            <v>5050 III 1818</v>
          </cell>
          <cell r="K172" t="str">
            <v>โฉนดที่ดิน</v>
          </cell>
          <cell r="L172">
            <v>2005</v>
          </cell>
          <cell r="M172">
            <v>165</v>
          </cell>
          <cell r="N172">
            <v>1267</v>
          </cell>
          <cell r="O172">
            <v>0</v>
          </cell>
          <cell r="P172">
            <v>2</v>
          </cell>
          <cell r="Q172">
            <v>13</v>
          </cell>
          <cell r="R172">
            <v>0</v>
          </cell>
          <cell r="S172">
            <v>2</v>
          </cell>
          <cell r="T172">
            <v>13</v>
          </cell>
          <cell r="U172">
            <v>0</v>
          </cell>
          <cell r="V172">
            <v>0</v>
          </cell>
          <cell r="W172">
            <v>0</v>
          </cell>
          <cell r="X172">
            <v>1831.5</v>
          </cell>
          <cell r="Y172">
            <v>390109.5</v>
          </cell>
          <cell r="Z172">
            <v>78021.899999999994</v>
          </cell>
          <cell r="AA172">
            <v>46813.14</v>
          </cell>
          <cell r="AB172">
            <v>0</v>
          </cell>
          <cell r="AC172">
            <v>514944.54000000004</v>
          </cell>
        </row>
        <row r="173">
          <cell r="D173" t="str">
            <v>อ6240-01</v>
          </cell>
          <cell r="E173" t="str">
            <v>นางสาวอารีรัตน์ แรงจินะ</v>
          </cell>
          <cell r="F173" t="str">
            <v>79 4 ต.ป่าซาง อ.เวียงเชียงรุ้ง จ.เชียงราย 57210</v>
          </cell>
          <cell r="G173" t="str">
            <v>ป่าซาง</v>
          </cell>
          <cell r="H173" t="str">
            <v>เวียงเชียงรุ้ง</v>
          </cell>
          <cell r="I173" t="str">
            <v>เชียงราย</v>
          </cell>
          <cell r="J173" t="str">
            <v>5050 III 1818</v>
          </cell>
          <cell r="K173" t="str">
            <v>โฉนดที่ดิน</v>
          </cell>
          <cell r="L173">
            <v>2005</v>
          </cell>
          <cell r="M173">
            <v>165</v>
          </cell>
          <cell r="N173">
            <v>1267</v>
          </cell>
          <cell r="O173">
            <v>0</v>
          </cell>
          <cell r="P173">
            <v>2</v>
          </cell>
          <cell r="Q173">
            <v>13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</row>
        <row r="174">
          <cell r="D174" t="str">
            <v>อ6240-02</v>
          </cell>
          <cell r="E174" t="str">
            <v>นางสาวอารีรัตน์ แรงจินะ</v>
          </cell>
          <cell r="F174" t="str">
            <v>79 4 ต.ป่าซาง อ.เวียงเชียงรุ้ง จ.เชียงราย 57210</v>
          </cell>
          <cell r="G174" t="str">
            <v>ป่าซาง</v>
          </cell>
          <cell r="H174" t="str">
            <v>เวียงเชียงรุ้ง</v>
          </cell>
          <cell r="I174" t="str">
            <v>เชียงราย</v>
          </cell>
          <cell r="J174" t="str">
            <v>5050 III 1818</v>
          </cell>
          <cell r="K174" t="str">
            <v>โฉนดที่ดิน</v>
          </cell>
          <cell r="L174">
            <v>2005</v>
          </cell>
          <cell r="M174">
            <v>165</v>
          </cell>
          <cell r="N174">
            <v>1267</v>
          </cell>
          <cell r="O174">
            <v>0</v>
          </cell>
          <cell r="P174">
            <v>2</v>
          </cell>
          <cell r="Q174">
            <v>13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</row>
        <row r="175">
          <cell r="D175" t="str">
            <v>อ6240-03</v>
          </cell>
          <cell r="E175" t="str">
            <v>นางสาวอารีรัตน์ แรงจินะ</v>
          </cell>
          <cell r="F175" t="str">
            <v>79 4 ต.ป่าซาง อ.เวียงเชียงรุ้ง จ.เชียงราย 57210</v>
          </cell>
          <cell r="G175" t="str">
            <v>ป่าซาง</v>
          </cell>
          <cell r="H175" t="str">
            <v>เวียงเชียงรุ้ง</v>
          </cell>
          <cell r="I175" t="str">
            <v>เชียงราย</v>
          </cell>
          <cell r="J175" t="str">
            <v>5050 III 1818</v>
          </cell>
          <cell r="K175" t="str">
            <v>โฉนดที่ดิน</v>
          </cell>
          <cell r="L175">
            <v>2005</v>
          </cell>
          <cell r="M175">
            <v>165</v>
          </cell>
          <cell r="N175">
            <v>1267</v>
          </cell>
          <cell r="O175">
            <v>0</v>
          </cell>
          <cell r="P175">
            <v>2</v>
          </cell>
          <cell r="Q175">
            <v>13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D176" t="str">
            <v>ท6229</v>
          </cell>
          <cell r="E176" t="str">
            <v>นายตั๋น ศรีพรม</v>
          </cell>
          <cell r="F176" t="str">
            <v>78 ม.4 ต.ป่าซาง อ.เวียงเชียงรุ้ง จ.เชียงราย 57210</v>
          </cell>
          <cell r="G176" t="str">
            <v>ป่าซาง</v>
          </cell>
          <cell r="H176" t="str">
            <v>เวียงเชียงรุ้ง</v>
          </cell>
          <cell r="I176" t="str">
            <v>เชียงราย</v>
          </cell>
          <cell r="J176" t="str">
            <v>5049 III 1818</v>
          </cell>
          <cell r="K176" t="str">
            <v>โฉนดที่ดิน</v>
          </cell>
          <cell r="L176">
            <v>1113</v>
          </cell>
          <cell r="M176">
            <v>102</v>
          </cell>
          <cell r="N176">
            <v>898</v>
          </cell>
          <cell r="O176">
            <v>0</v>
          </cell>
          <cell r="P176">
            <v>2</v>
          </cell>
          <cell r="Q176">
            <v>0</v>
          </cell>
          <cell r="R176">
            <v>0</v>
          </cell>
          <cell r="S176">
            <v>2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1831.5</v>
          </cell>
          <cell r="Y176">
            <v>366300</v>
          </cell>
          <cell r="Z176">
            <v>73260</v>
          </cell>
          <cell r="AA176">
            <v>43956</v>
          </cell>
          <cell r="AB176">
            <v>0</v>
          </cell>
          <cell r="AC176">
            <v>483516</v>
          </cell>
        </row>
        <row r="177">
          <cell r="D177" t="str">
            <v>อ6229-01</v>
          </cell>
          <cell r="E177" t="str">
            <v>นายตั๋น ศรีพรม</v>
          </cell>
          <cell r="F177" t="str">
            <v>78 ม.4 ต.ป่าซาง อ.เวียงเชียงรุ้ง จ.เชียงราย 57210</v>
          </cell>
          <cell r="G177" t="str">
            <v>ป่าซาง</v>
          </cell>
          <cell r="H177" t="str">
            <v>เวียงเชียงรุ้ง</v>
          </cell>
          <cell r="I177" t="str">
            <v>เชียงราย</v>
          </cell>
          <cell r="J177" t="str">
            <v>5049 III 1818</v>
          </cell>
          <cell r="K177" t="str">
            <v>โฉนดที่ดิน</v>
          </cell>
          <cell r="L177">
            <v>1113</v>
          </cell>
          <cell r="M177">
            <v>102</v>
          </cell>
          <cell r="N177">
            <v>898</v>
          </cell>
          <cell r="O177">
            <v>0</v>
          </cell>
          <cell r="P177">
            <v>2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D178" t="str">
            <v>อ6229-02</v>
          </cell>
          <cell r="E178" t="str">
            <v>นายตั๋น ศรีพรม</v>
          </cell>
          <cell r="F178" t="str">
            <v>78 ม.4 ต.ป่าซาง อ.เวียงเชียงรุ้ง จ.เชียงราย 57210</v>
          </cell>
          <cell r="G178" t="str">
            <v>ป่าซาง</v>
          </cell>
          <cell r="H178" t="str">
            <v>เวียงเชียงรุ้ง</v>
          </cell>
          <cell r="I178" t="str">
            <v>เชียงราย</v>
          </cell>
          <cell r="J178" t="str">
            <v>5049 III 1818</v>
          </cell>
          <cell r="K178" t="str">
            <v>โฉนดที่ดิน</v>
          </cell>
          <cell r="L178">
            <v>1113</v>
          </cell>
          <cell r="M178">
            <v>102</v>
          </cell>
          <cell r="N178">
            <v>898</v>
          </cell>
          <cell r="O178">
            <v>0</v>
          </cell>
          <cell r="P178">
            <v>2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</row>
        <row r="179">
          <cell r="D179" t="str">
            <v>อ6229-03</v>
          </cell>
          <cell r="E179" t="str">
            <v>นายตั๋น ศรีพรม</v>
          </cell>
          <cell r="F179" t="str">
            <v>78 ม.4 ต.ป่าซาง อ.เวียงเชียงรุ้ง จ.เชียงราย 57210</v>
          </cell>
          <cell r="G179" t="str">
            <v>ป่าซาง</v>
          </cell>
          <cell r="H179" t="str">
            <v>เวียงเชียงรุ้ง</v>
          </cell>
          <cell r="I179" t="str">
            <v>เชียงราย</v>
          </cell>
          <cell r="J179" t="str">
            <v>5049 III 1818</v>
          </cell>
          <cell r="K179" t="str">
            <v>โฉนดที่ดิน</v>
          </cell>
          <cell r="L179">
            <v>1113</v>
          </cell>
          <cell r="M179">
            <v>102</v>
          </cell>
          <cell r="N179">
            <v>898</v>
          </cell>
          <cell r="O179">
            <v>0</v>
          </cell>
          <cell r="P179">
            <v>2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</row>
        <row r="180">
          <cell r="D180" t="str">
            <v>ท6043.28</v>
          </cell>
          <cell r="E180" t="str">
            <v>นางอัมพร แสงคำมา</v>
          </cell>
          <cell r="F180" t="str">
            <v>104 ม.8 ต.แม่สาว อ.แม่อาย จ.เชียงใหม่ 50280</v>
          </cell>
          <cell r="G180" t="str">
            <v>ทุ่งก่อ</v>
          </cell>
          <cell r="H180" t="str">
            <v>เวียงเชียงรุ้ง</v>
          </cell>
          <cell r="I180" t="str">
            <v>เชียงราย</v>
          </cell>
          <cell r="J180" t="str">
            <v>5050 III 1012</v>
          </cell>
          <cell r="K180" t="str">
            <v>น.ส.3ก</v>
          </cell>
          <cell r="L180">
            <v>7392</v>
          </cell>
          <cell r="M180">
            <v>226</v>
          </cell>
          <cell r="N180" t="str">
            <v>เล่ม74ข หน้า42</v>
          </cell>
          <cell r="O180">
            <v>0</v>
          </cell>
          <cell r="P180">
            <v>0</v>
          </cell>
          <cell r="Q180">
            <v>20</v>
          </cell>
          <cell r="R180">
            <v>0</v>
          </cell>
          <cell r="S180">
            <v>0</v>
          </cell>
          <cell r="T180">
            <v>20</v>
          </cell>
          <cell r="U180">
            <v>0</v>
          </cell>
          <cell r="V180">
            <v>0</v>
          </cell>
          <cell r="W180">
            <v>0</v>
          </cell>
          <cell r="X180">
            <v>23720</v>
          </cell>
          <cell r="Y180">
            <v>474400</v>
          </cell>
          <cell r="Z180">
            <v>94880</v>
          </cell>
          <cell r="AA180">
            <v>56928</v>
          </cell>
          <cell r="AB180">
            <v>0</v>
          </cell>
          <cell r="AC180">
            <v>626208</v>
          </cell>
        </row>
        <row r="181">
          <cell r="D181" t="str">
            <v>อ6043.28-01</v>
          </cell>
          <cell r="E181" t="str">
            <v>นางอัมพร แสงคำมา</v>
          </cell>
          <cell r="F181" t="str">
            <v>104 ม.8 ต.แม่สาว อ.แม่อาย จ.เชียงใหม่ 50280</v>
          </cell>
          <cell r="G181" t="str">
            <v>ทุ่งก่อ</v>
          </cell>
          <cell r="H181" t="str">
            <v>เวียงเชียงรุ้ง</v>
          </cell>
          <cell r="I181" t="str">
            <v>เชียงราย</v>
          </cell>
          <cell r="J181" t="str">
            <v>5050 III 1012</v>
          </cell>
          <cell r="K181" t="str">
            <v>น.ส.3ก</v>
          </cell>
          <cell r="L181">
            <v>7392</v>
          </cell>
          <cell r="M181">
            <v>226</v>
          </cell>
          <cell r="N181" t="str">
            <v>เล่ม74ข หน้า42</v>
          </cell>
          <cell r="O181">
            <v>0</v>
          </cell>
          <cell r="P181">
            <v>0</v>
          </cell>
          <cell r="Q181">
            <v>20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D182" t="str">
            <v>ท6043.29</v>
          </cell>
          <cell r="E182" t="str">
            <v>นางอัมพร แสงคำมา</v>
          </cell>
          <cell r="F182" t="str">
            <v>104 ม.8 ต.แม่สาว อ.แม่อาย จ.เชียงใหม่ 50280</v>
          </cell>
          <cell r="G182" t="str">
            <v>ทุ่งก่อ</v>
          </cell>
          <cell r="H182" t="str">
            <v>เวียงเชียงรุ้ง</v>
          </cell>
          <cell r="I182" t="str">
            <v>เชียงราย</v>
          </cell>
          <cell r="J182" t="str">
            <v>5050 III 1012</v>
          </cell>
          <cell r="K182" t="str">
            <v>น.ส.3ก</v>
          </cell>
          <cell r="L182">
            <v>7393</v>
          </cell>
          <cell r="M182">
            <v>227</v>
          </cell>
          <cell r="N182" t="str">
            <v>เล่ม74ข หน้า43</v>
          </cell>
          <cell r="O182">
            <v>0</v>
          </cell>
          <cell r="P182">
            <v>0</v>
          </cell>
          <cell r="Q182">
            <v>16</v>
          </cell>
          <cell r="R182">
            <v>0</v>
          </cell>
          <cell r="S182">
            <v>0</v>
          </cell>
          <cell r="T182">
            <v>16</v>
          </cell>
          <cell r="U182">
            <v>0</v>
          </cell>
          <cell r="V182">
            <v>0</v>
          </cell>
          <cell r="W182">
            <v>0</v>
          </cell>
          <cell r="X182">
            <v>23720</v>
          </cell>
          <cell r="Y182">
            <v>379520</v>
          </cell>
          <cell r="Z182">
            <v>75904</v>
          </cell>
          <cell r="AA182">
            <v>45542.400000000001</v>
          </cell>
          <cell r="AB182">
            <v>0</v>
          </cell>
          <cell r="AC182">
            <v>500966.40000000002</v>
          </cell>
        </row>
        <row r="183">
          <cell r="D183" t="str">
            <v>อ6043.29-01</v>
          </cell>
          <cell r="E183" t="str">
            <v>นางอัมพร แสงคำมา</v>
          </cell>
          <cell r="F183" t="str">
            <v>104 ม.8 ต.แม่สาว อ.แม่อาย จ.เชียงใหม่ 50280</v>
          </cell>
          <cell r="G183" t="str">
            <v>ทุ่งก่อ</v>
          </cell>
          <cell r="H183" t="str">
            <v>เวียงเชียงรุ้ง</v>
          </cell>
          <cell r="I183" t="str">
            <v>เชียงราย</v>
          </cell>
          <cell r="J183" t="str">
            <v>5050 III 1012</v>
          </cell>
          <cell r="K183" t="str">
            <v>น.ส.3ก</v>
          </cell>
          <cell r="L183">
            <v>7393</v>
          </cell>
          <cell r="M183">
            <v>227</v>
          </cell>
          <cell r="N183" t="str">
            <v>เล่ม74ข หน้า43</v>
          </cell>
          <cell r="O183">
            <v>0</v>
          </cell>
          <cell r="P183">
            <v>0</v>
          </cell>
          <cell r="Q183">
            <v>16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D184" t="str">
            <v>ท6043.51</v>
          </cell>
          <cell r="E184" t="str">
            <v>นางอัมพร แสงคำมา</v>
          </cell>
          <cell r="F184" t="str">
            <v>104 ม.8 ต.แม่สาว อ.แม่อาย จ.เชียงใหม่ 50280</v>
          </cell>
          <cell r="G184" t="str">
            <v>ทุ่งก่อ</v>
          </cell>
          <cell r="H184" t="str">
            <v>เวียงเชียงรุ้ง</v>
          </cell>
          <cell r="I184" t="str">
            <v>เชียงราย</v>
          </cell>
          <cell r="J184" t="str">
            <v>5050 III 1012</v>
          </cell>
          <cell r="K184" t="str">
            <v>น.ส.3ก</v>
          </cell>
          <cell r="L184">
            <v>7395</v>
          </cell>
          <cell r="M184">
            <v>229</v>
          </cell>
          <cell r="N184" t="str">
            <v>เล่ม74ข หน้า45</v>
          </cell>
          <cell r="O184">
            <v>0</v>
          </cell>
          <cell r="P184">
            <v>0</v>
          </cell>
          <cell r="Q184">
            <v>4</v>
          </cell>
          <cell r="R184">
            <v>0</v>
          </cell>
          <cell r="S184">
            <v>0</v>
          </cell>
          <cell r="T184">
            <v>4</v>
          </cell>
          <cell r="U184">
            <v>0</v>
          </cell>
          <cell r="V184">
            <v>0</v>
          </cell>
          <cell r="W184">
            <v>0</v>
          </cell>
          <cell r="X184">
            <v>23720</v>
          </cell>
          <cell r="Y184">
            <v>94880</v>
          </cell>
          <cell r="Z184">
            <v>18976</v>
          </cell>
          <cell r="AA184">
            <v>11385.6</v>
          </cell>
          <cell r="AB184">
            <v>0</v>
          </cell>
          <cell r="AC184">
            <v>125241.60000000001</v>
          </cell>
        </row>
        <row r="185">
          <cell r="D185" t="str">
            <v>ท6276</v>
          </cell>
          <cell r="E185" t="str">
            <v>นายคำปัน ศรีพรม</v>
          </cell>
          <cell r="F185" t="str">
            <v>48 ม.4 ต.ป่าซาง อ.เวียงเชียงรุ้ง จ.เชียงราย 57210</v>
          </cell>
          <cell r="G185" t="str">
            <v>ป่าซาง</v>
          </cell>
          <cell r="H185" t="str">
            <v>เวียงเชียงรุ้ง</v>
          </cell>
          <cell r="I185" t="str">
            <v>เชียงราย</v>
          </cell>
          <cell r="J185" t="str">
            <v>5049 III 1818</v>
          </cell>
          <cell r="K185" t="str">
            <v>โฉนดที่ดิน</v>
          </cell>
          <cell r="L185">
            <v>1309</v>
          </cell>
          <cell r="M185">
            <v>122</v>
          </cell>
          <cell r="N185">
            <v>1062</v>
          </cell>
          <cell r="O185">
            <v>0</v>
          </cell>
          <cell r="P185">
            <v>1</v>
          </cell>
          <cell r="Q185">
            <v>7</v>
          </cell>
          <cell r="R185">
            <v>0</v>
          </cell>
          <cell r="S185">
            <v>1</v>
          </cell>
          <cell r="T185">
            <v>7</v>
          </cell>
          <cell r="U185">
            <v>0</v>
          </cell>
          <cell r="V185">
            <v>0</v>
          </cell>
          <cell r="W185">
            <v>0</v>
          </cell>
          <cell r="X185">
            <v>3330</v>
          </cell>
          <cell r="Y185">
            <v>356310</v>
          </cell>
          <cell r="Z185">
            <v>71262</v>
          </cell>
          <cell r="AA185">
            <v>42757.2</v>
          </cell>
          <cell r="AB185">
            <v>0</v>
          </cell>
          <cell r="AC185">
            <v>470329.2</v>
          </cell>
        </row>
        <row r="186">
          <cell r="D186" t="str">
            <v>อ6276-01</v>
          </cell>
          <cell r="E186" t="str">
            <v>นายคำปัน ศรีพรม</v>
          </cell>
          <cell r="F186" t="str">
            <v>48 ม.4 ต.ป่าซาง อ.เวียงเชียงรุ้ง จ.เชียงราย 57210</v>
          </cell>
          <cell r="G186" t="str">
            <v>ป่าซาง</v>
          </cell>
          <cell r="H186" t="str">
            <v>เวียงเชียงรุ้ง</v>
          </cell>
          <cell r="I186" t="str">
            <v>เชียงราย</v>
          </cell>
          <cell r="J186" t="str">
            <v>5049 III 1818</v>
          </cell>
          <cell r="K186" t="str">
            <v>โฉนดที่ดิน</v>
          </cell>
          <cell r="L186">
            <v>1309</v>
          </cell>
          <cell r="M186">
            <v>122</v>
          </cell>
          <cell r="N186">
            <v>1062</v>
          </cell>
          <cell r="O186">
            <v>0</v>
          </cell>
          <cell r="P186">
            <v>1</v>
          </cell>
          <cell r="Q186">
            <v>7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</row>
        <row r="187">
          <cell r="D187" t="str">
            <v>อ6276-02</v>
          </cell>
          <cell r="E187" t="str">
            <v>นายคำปัน ศรีพรม</v>
          </cell>
          <cell r="F187" t="str">
            <v>48 ม.4 ต.ป่าซาง อ.เวียงเชียงรุ้ง จ.เชียงราย 57210</v>
          </cell>
          <cell r="G187" t="str">
            <v>ป่าซาง</v>
          </cell>
          <cell r="H187" t="str">
            <v>เวียงเชียงรุ้ง</v>
          </cell>
          <cell r="I187" t="str">
            <v>เชียงราย</v>
          </cell>
          <cell r="J187" t="str">
            <v>5049 III 1818</v>
          </cell>
          <cell r="K187" t="str">
            <v>โฉนดที่ดิน</v>
          </cell>
          <cell r="L187">
            <v>1309</v>
          </cell>
          <cell r="M187">
            <v>122</v>
          </cell>
          <cell r="N187">
            <v>1062</v>
          </cell>
          <cell r="O187">
            <v>0</v>
          </cell>
          <cell r="P187">
            <v>1</v>
          </cell>
          <cell r="Q187">
            <v>7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D188" t="str">
            <v>อ6276-03</v>
          </cell>
          <cell r="E188" t="str">
            <v>นายคำปัน ศรีพรม</v>
          </cell>
          <cell r="F188" t="str">
            <v>48 ม.4 ต.ป่าซาง อ.เวียงเชียงรุ้ง จ.เชียงราย 57210</v>
          </cell>
          <cell r="G188" t="str">
            <v>ป่าซาง</v>
          </cell>
          <cell r="H188" t="str">
            <v>เวียงเชียงรุ้ง</v>
          </cell>
          <cell r="I188" t="str">
            <v>เชียงราย</v>
          </cell>
          <cell r="J188" t="str">
            <v>5049 III 1818</v>
          </cell>
          <cell r="K188" t="str">
            <v>โฉนดที่ดิน</v>
          </cell>
          <cell r="L188">
            <v>1309</v>
          </cell>
          <cell r="M188">
            <v>122</v>
          </cell>
          <cell r="N188">
            <v>1062</v>
          </cell>
          <cell r="O188">
            <v>0</v>
          </cell>
          <cell r="P188">
            <v>1</v>
          </cell>
          <cell r="Q188">
            <v>7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D189" t="str">
            <v>ท6264</v>
          </cell>
          <cell r="E189" t="str">
            <v>นายจรูญ นราศร</v>
          </cell>
          <cell r="F189" t="str">
            <v>2 ม.4 ต.ป่าซาง อ.เวียงเชียงรุ้ง จ.เชียงราย 57210</v>
          </cell>
          <cell r="G189" t="str">
            <v>ป่าซาง</v>
          </cell>
          <cell r="H189" t="str">
            <v>เวียงเชียงรุ้ง</v>
          </cell>
          <cell r="I189" t="str">
            <v>เชียงราย</v>
          </cell>
          <cell r="J189" t="str">
            <v>5050 III 1818</v>
          </cell>
          <cell r="K189" t="str">
            <v>น.ส.3ก</v>
          </cell>
          <cell r="L189">
            <v>185</v>
          </cell>
          <cell r="M189">
            <v>414</v>
          </cell>
          <cell r="N189" t="str">
            <v>เล่ม2ข หน้า35</v>
          </cell>
          <cell r="O189">
            <v>0</v>
          </cell>
          <cell r="P189">
            <v>1</v>
          </cell>
          <cell r="Q189">
            <v>11</v>
          </cell>
          <cell r="R189">
            <v>0</v>
          </cell>
          <cell r="S189">
            <v>1</v>
          </cell>
          <cell r="T189">
            <v>11</v>
          </cell>
          <cell r="U189">
            <v>0</v>
          </cell>
          <cell r="V189">
            <v>0</v>
          </cell>
          <cell r="W189">
            <v>0</v>
          </cell>
          <cell r="X189">
            <v>3330</v>
          </cell>
          <cell r="Y189">
            <v>369630</v>
          </cell>
          <cell r="Z189">
            <v>73926</v>
          </cell>
          <cell r="AA189">
            <v>44355.6</v>
          </cell>
          <cell r="AB189">
            <v>0</v>
          </cell>
          <cell r="AC189">
            <v>487911.6</v>
          </cell>
        </row>
        <row r="190">
          <cell r="D190" t="str">
            <v>ท6260.04</v>
          </cell>
          <cell r="E190" t="str">
            <v>นางเอี้ยง ศรีพรม</v>
          </cell>
          <cell r="F190" t="str">
            <v>10 ม.4 ต.ป่าซาง อ.เวียงเชียงรุ้ง จ.เชียงราย 57210</v>
          </cell>
          <cell r="G190" t="str">
            <v>ป่าซาง</v>
          </cell>
          <cell r="H190" t="str">
            <v>เวียงเชียงรุ้ง</v>
          </cell>
          <cell r="I190" t="str">
            <v>เชียงราย</v>
          </cell>
          <cell r="J190" t="str">
            <v>5050 III 1818</v>
          </cell>
          <cell r="K190" t="str">
            <v>น.ส.3ก</v>
          </cell>
          <cell r="L190">
            <v>662</v>
          </cell>
          <cell r="M190">
            <v>442</v>
          </cell>
          <cell r="N190" t="str">
            <v>เล่ม7ข หน้า12</v>
          </cell>
          <cell r="O190">
            <v>0</v>
          </cell>
          <cell r="P190">
            <v>0</v>
          </cell>
          <cell r="Q190">
            <v>21</v>
          </cell>
          <cell r="R190">
            <v>0</v>
          </cell>
          <cell r="S190">
            <v>0</v>
          </cell>
          <cell r="T190">
            <v>21</v>
          </cell>
          <cell r="U190">
            <v>0</v>
          </cell>
          <cell r="V190">
            <v>0</v>
          </cell>
          <cell r="W190">
            <v>0</v>
          </cell>
          <cell r="X190">
            <v>1831.5</v>
          </cell>
          <cell r="Y190">
            <v>38461.5</v>
          </cell>
          <cell r="Z190">
            <v>7692.3</v>
          </cell>
          <cell r="AA190">
            <v>4615.38</v>
          </cell>
          <cell r="AB190">
            <v>0</v>
          </cell>
          <cell r="AC190">
            <v>50769.18</v>
          </cell>
        </row>
        <row r="191">
          <cell r="D191" t="str">
            <v>ท6227</v>
          </cell>
          <cell r="E191" t="str">
            <v>นายจันทร์แก้ว ศรีพรม</v>
          </cell>
          <cell r="F191" t="str">
            <v>47 ม.4 ต.ป่าซาง อ.เวียงเชียงรุ้ง จ.เชียงราย 57210</v>
          </cell>
          <cell r="G191" t="str">
            <v>ป่าซาง</v>
          </cell>
          <cell r="H191" t="str">
            <v>เวียงเชียงรุ้ง</v>
          </cell>
          <cell r="I191" t="str">
            <v>เชียงราย</v>
          </cell>
          <cell r="J191" t="str">
            <v>5051 III 1818</v>
          </cell>
          <cell r="K191" t="str">
            <v>โฉนดที่ดิน</v>
          </cell>
          <cell r="L191">
            <v>6482</v>
          </cell>
          <cell r="M191">
            <v>299</v>
          </cell>
          <cell r="N191">
            <v>2198</v>
          </cell>
          <cell r="O191">
            <v>0</v>
          </cell>
          <cell r="P191">
            <v>2</v>
          </cell>
          <cell r="Q191">
            <v>40.4</v>
          </cell>
          <cell r="R191">
            <v>0</v>
          </cell>
          <cell r="S191">
            <v>2</v>
          </cell>
          <cell r="T191">
            <v>40.400000000000006</v>
          </cell>
          <cell r="U191">
            <v>0</v>
          </cell>
          <cell r="V191">
            <v>0</v>
          </cell>
          <cell r="W191">
            <v>0</v>
          </cell>
          <cell r="X191">
            <v>3330</v>
          </cell>
          <cell r="Y191">
            <v>800532</v>
          </cell>
          <cell r="Z191">
            <v>160106.4</v>
          </cell>
          <cell r="AA191">
            <v>96063.84</v>
          </cell>
          <cell r="AB191">
            <v>0</v>
          </cell>
          <cell r="AC191">
            <v>1056702.24</v>
          </cell>
        </row>
        <row r="192">
          <cell r="D192" t="str">
            <v>อ6227-01</v>
          </cell>
          <cell r="E192" t="str">
            <v>นายจันทร์แก้ว ศรีพรม</v>
          </cell>
          <cell r="F192" t="str">
            <v>47 ม.4 ต.ป่าซาง อ.เวียงเชียงรุ้ง จ.เชียงราย 57210</v>
          </cell>
          <cell r="G192" t="str">
            <v>ป่าซาง</v>
          </cell>
          <cell r="H192" t="str">
            <v>เวียงเชียงรุ้ง</v>
          </cell>
          <cell r="I192" t="str">
            <v>เชียงราย</v>
          </cell>
          <cell r="J192" t="str">
            <v>5051 III 1818</v>
          </cell>
          <cell r="K192" t="str">
            <v>โฉนดที่ดิน</v>
          </cell>
          <cell r="L192">
            <v>6482</v>
          </cell>
          <cell r="M192">
            <v>299</v>
          </cell>
          <cell r="N192">
            <v>2198</v>
          </cell>
          <cell r="O192">
            <v>0</v>
          </cell>
          <cell r="P192">
            <v>2</v>
          </cell>
          <cell r="Q192">
            <v>40.4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</row>
        <row r="193">
          <cell r="D193" t="str">
            <v>อ6227-02</v>
          </cell>
          <cell r="E193" t="str">
            <v>นายจันทร์แก้ว ศรีพรม</v>
          </cell>
          <cell r="F193" t="str">
            <v>47 ม.4 ต.ป่าซาง อ.เวียงเชียงรุ้ง จ.เชียงราย 57210</v>
          </cell>
          <cell r="G193" t="str">
            <v>ป่าซาง</v>
          </cell>
          <cell r="H193" t="str">
            <v>เวียงเชียงรุ้ง</v>
          </cell>
          <cell r="I193" t="str">
            <v>เชียงราย</v>
          </cell>
          <cell r="J193" t="str">
            <v>5051 III 1818</v>
          </cell>
          <cell r="K193" t="str">
            <v>โฉนดที่ดิน</v>
          </cell>
          <cell r="L193">
            <v>6482</v>
          </cell>
          <cell r="M193">
            <v>299</v>
          </cell>
          <cell r="N193">
            <v>2198</v>
          </cell>
          <cell r="O193">
            <v>0</v>
          </cell>
          <cell r="P193">
            <v>2</v>
          </cell>
          <cell r="Q193">
            <v>40.4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</row>
        <row r="194">
          <cell r="D194" t="str">
            <v>ท6225.03</v>
          </cell>
          <cell r="E194" t="str">
            <v>นายจันทร์ติ๊บ ศรีพรม</v>
          </cell>
          <cell r="F194" t="str">
            <v>40 ม.4 ต.ป่าซาง อ.เวียงเชียงรุ้ง จ.เชียงราย 57210</v>
          </cell>
          <cell r="G194" t="str">
            <v>ป่าซาง</v>
          </cell>
          <cell r="H194" t="str">
            <v>เวียงเชียงรุ้ง</v>
          </cell>
          <cell r="I194" t="str">
            <v>เชียงราย</v>
          </cell>
          <cell r="J194" t="str">
            <v>5049 III 1818</v>
          </cell>
          <cell r="K194" t="str">
            <v>น.ส.3ก</v>
          </cell>
          <cell r="L194">
            <v>925</v>
          </cell>
          <cell r="M194">
            <v>92</v>
          </cell>
          <cell r="N194" t="str">
            <v>เล่ม10ก หน้า15</v>
          </cell>
          <cell r="O194">
            <v>0</v>
          </cell>
          <cell r="P194">
            <v>1</v>
          </cell>
          <cell r="Q194">
            <v>14</v>
          </cell>
          <cell r="R194">
            <v>0</v>
          </cell>
          <cell r="S194">
            <v>1</v>
          </cell>
          <cell r="T194">
            <v>14</v>
          </cell>
          <cell r="U194">
            <v>0</v>
          </cell>
          <cell r="V194">
            <v>0</v>
          </cell>
          <cell r="W194">
            <v>0</v>
          </cell>
          <cell r="X194">
            <v>3330</v>
          </cell>
          <cell r="Y194">
            <v>379620</v>
          </cell>
          <cell r="Z194">
            <v>0</v>
          </cell>
          <cell r="AA194">
            <v>37962</v>
          </cell>
          <cell r="AB194">
            <v>0</v>
          </cell>
          <cell r="AC194">
            <v>417582</v>
          </cell>
        </row>
        <row r="195">
          <cell r="D195" t="str">
            <v>อ6228-04</v>
          </cell>
          <cell r="E195" t="str">
            <v>นายชเนรินทร์ แรงจินะ</v>
          </cell>
          <cell r="F195" t="str">
            <v>164 ม.4 ต.ป่าซาง อ.เวียงเชียงรุ้ง จ.เชียงราย</v>
          </cell>
          <cell r="G195" t="str">
            <v>ป่าซาง</v>
          </cell>
          <cell r="H195" t="str">
            <v>เวียงเชียงรุ้ง</v>
          </cell>
          <cell r="I195" t="str">
            <v>เชียงราย</v>
          </cell>
          <cell r="J195" t="str">
            <v>5049 III 1818</v>
          </cell>
          <cell r="K195" t="str">
            <v>โฉนดที่ดิน</v>
          </cell>
          <cell r="L195">
            <v>1065</v>
          </cell>
          <cell r="M195">
            <v>54</v>
          </cell>
          <cell r="N195">
            <v>786</v>
          </cell>
          <cell r="O195">
            <v>1</v>
          </cell>
          <cell r="P195">
            <v>0</v>
          </cell>
          <cell r="Q195">
            <v>26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D196" t="str">
            <v>ท6270</v>
          </cell>
          <cell r="E196" t="str">
            <v>นายชาญชัย คลังใหญ่</v>
          </cell>
          <cell r="F196" t="str">
            <v>29 ม.4 ต.ป่าซาง อ.เวียงเชียงรุ้ง จ.เชียงราย 57210</v>
          </cell>
          <cell r="G196" t="str">
            <v>ป่าซาง</v>
          </cell>
          <cell r="H196" t="str">
            <v>เวียงเชียงรุ้ง</v>
          </cell>
          <cell r="I196" t="str">
            <v>เชียงราย</v>
          </cell>
          <cell r="J196" t="str">
            <v>5049 III 1818</v>
          </cell>
          <cell r="K196" t="str">
            <v>โฉนดที่ดิน</v>
          </cell>
          <cell r="L196">
            <v>1864</v>
          </cell>
          <cell r="M196">
            <v>149</v>
          </cell>
          <cell r="N196">
            <v>1242</v>
          </cell>
          <cell r="O196">
            <v>0</v>
          </cell>
          <cell r="P196">
            <v>1</v>
          </cell>
          <cell r="Q196">
            <v>83</v>
          </cell>
          <cell r="R196">
            <v>0</v>
          </cell>
          <cell r="S196">
            <v>1</v>
          </cell>
          <cell r="T196">
            <v>83</v>
          </cell>
          <cell r="U196">
            <v>0</v>
          </cell>
          <cell r="V196">
            <v>0</v>
          </cell>
          <cell r="W196">
            <v>0</v>
          </cell>
          <cell r="X196">
            <v>3330</v>
          </cell>
          <cell r="Y196">
            <v>609390</v>
          </cell>
          <cell r="Z196">
            <v>121878</v>
          </cell>
          <cell r="AA196">
            <v>73126.8</v>
          </cell>
          <cell r="AB196">
            <v>0</v>
          </cell>
          <cell r="AC196">
            <v>804394.8</v>
          </cell>
        </row>
        <row r="197">
          <cell r="D197" t="str">
            <v>อ6270-01</v>
          </cell>
          <cell r="E197" t="str">
            <v>นายชาญชัย คลังใหญ่</v>
          </cell>
          <cell r="F197" t="str">
            <v>29 ม.4 ต.ป่าซาง อ.เวียงเชียงรุ้ง จ.เชียงราย 57210</v>
          </cell>
          <cell r="G197" t="str">
            <v>ป่าซาง</v>
          </cell>
          <cell r="H197" t="str">
            <v>เวียงเชียงรุ้ง</v>
          </cell>
          <cell r="I197" t="str">
            <v>เชียงราย</v>
          </cell>
          <cell r="J197" t="str">
            <v>5049 III 1818</v>
          </cell>
          <cell r="K197" t="str">
            <v>โฉนดที่ดิน</v>
          </cell>
          <cell r="L197">
            <v>1864</v>
          </cell>
          <cell r="M197">
            <v>149</v>
          </cell>
          <cell r="N197">
            <v>1242</v>
          </cell>
          <cell r="O197">
            <v>0</v>
          </cell>
          <cell r="P197">
            <v>1</v>
          </cell>
          <cell r="Q197">
            <v>83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</row>
        <row r="198">
          <cell r="D198" t="str">
            <v>อ6270-02</v>
          </cell>
          <cell r="E198" t="str">
            <v>นายชาญชัย คลังใหญ่</v>
          </cell>
          <cell r="F198" t="str">
            <v>29 ม.4 ต.ป่าซาง อ.เวียงเชียงรุ้ง จ.เชียงราย 57210</v>
          </cell>
          <cell r="G198" t="str">
            <v>ป่าซาง</v>
          </cell>
          <cell r="H198" t="str">
            <v>เวียงเชียงรุ้ง</v>
          </cell>
          <cell r="I198" t="str">
            <v>เชียงราย</v>
          </cell>
          <cell r="J198" t="str">
            <v>5049 III 1818</v>
          </cell>
          <cell r="K198" t="str">
            <v>โฉนดที่ดิน</v>
          </cell>
          <cell r="L198">
            <v>1864</v>
          </cell>
          <cell r="M198">
            <v>149</v>
          </cell>
          <cell r="N198">
            <v>1242</v>
          </cell>
          <cell r="O198">
            <v>0</v>
          </cell>
          <cell r="P198">
            <v>1</v>
          </cell>
          <cell r="Q198">
            <v>83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</row>
        <row r="199">
          <cell r="D199" t="str">
            <v>อ6270-03</v>
          </cell>
          <cell r="E199" t="str">
            <v>นายชาญชัย คลังใหญ่</v>
          </cell>
          <cell r="F199" t="str">
            <v>29 ม.4 ต.ป่าซาง อ.เวียงเชียงรุ้ง จ.เชียงราย 57210</v>
          </cell>
          <cell r="G199" t="str">
            <v>ป่าซาง</v>
          </cell>
          <cell r="H199" t="str">
            <v>เวียงเชียงรุ้ง</v>
          </cell>
          <cell r="I199" t="str">
            <v>เชียงราย</v>
          </cell>
          <cell r="J199" t="str">
            <v>5049 III 1818</v>
          </cell>
          <cell r="K199" t="str">
            <v>โฉนดที่ดิน</v>
          </cell>
          <cell r="L199">
            <v>1864</v>
          </cell>
          <cell r="M199">
            <v>149</v>
          </cell>
          <cell r="N199">
            <v>1242</v>
          </cell>
          <cell r="O199">
            <v>0</v>
          </cell>
          <cell r="P199">
            <v>1</v>
          </cell>
          <cell r="Q199">
            <v>83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</row>
        <row r="200">
          <cell r="D200" t="str">
            <v>ท6228</v>
          </cell>
          <cell r="E200" t="str">
            <v>นายชื่น แรงจินะ</v>
          </cell>
          <cell r="F200" t="str">
            <v>210 ม.4 ต.ป่าซาง อ.เวียงเชียงรุ้ง จ.เชียงราย 57210</v>
          </cell>
          <cell r="G200" t="str">
            <v>ป่าซาง</v>
          </cell>
          <cell r="H200" t="str">
            <v>เวียงเชียงรุ้ง</v>
          </cell>
          <cell r="I200" t="str">
            <v>เชียงราย</v>
          </cell>
          <cell r="J200" t="str">
            <v>5049 III 1818</v>
          </cell>
          <cell r="K200" t="str">
            <v>โฉนดที่ดิน</v>
          </cell>
          <cell r="L200">
            <v>1065</v>
          </cell>
          <cell r="M200">
            <v>54</v>
          </cell>
          <cell r="N200">
            <v>786</v>
          </cell>
          <cell r="O200">
            <v>1</v>
          </cell>
          <cell r="P200">
            <v>0</v>
          </cell>
          <cell r="Q200">
            <v>26</v>
          </cell>
          <cell r="R200">
            <v>1</v>
          </cell>
          <cell r="S200">
            <v>0</v>
          </cell>
          <cell r="T200">
            <v>26</v>
          </cell>
          <cell r="U200">
            <v>0</v>
          </cell>
          <cell r="V200">
            <v>0</v>
          </cell>
          <cell r="W200">
            <v>0</v>
          </cell>
          <cell r="X200">
            <v>1598.4</v>
          </cell>
          <cell r="Y200">
            <v>680918.4</v>
          </cell>
          <cell r="Z200">
            <v>136183.67999999999</v>
          </cell>
          <cell r="AA200">
            <v>81710.210000000006</v>
          </cell>
          <cell r="AB200">
            <v>0</v>
          </cell>
          <cell r="AC200">
            <v>898812.29</v>
          </cell>
        </row>
        <row r="201">
          <cell r="D201" t="str">
            <v>อ6228-01</v>
          </cell>
          <cell r="E201" t="str">
            <v>นายชื่น แรงจินะ</v>
          </cell>
          <cell r="F201" t="str">
            <v>210 ม.4 ต.ป่าซาง อ.เวียงเชียงรุ้ง จ.เชียงราย 57210</v>
          </cell>
          <cell r="G201" t="str">
            <v>ป่าซาง</v>
          </cell>
          <cell r="H201" t="str">
            <v>เวียงเชียงรุ้ง</v>
          </cell>
          <cell r="I201" t="str">
            <v>เชียงราย</v>
          </cell>
          <cell r="J201" t="str">
            <v>5049 III 1818</v>
          </cell>
          <cell r="K201" t="str">
            <v>โฉนดที่ดิน</v>
          </cell>
          <cell r="L201">
            <v>1065</v>
          </cell>
          <cell r="M201">
            <v>54</v>
          </cell>
          <cell r="N201">
            <v>786</v>
          </cell>
          <cell r="O201">
            <v>1</v>
          </cell>
          <cell r="P201">
            <v>0</v>
          </cell>
          <cell r="Q201">
            <v>26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D202" t="str">
            <v>อ6228-02</v>
          </cell>
          <cell r="E202" t="str">
            <v>นายชื่น แรงจินะ</v>
          </cell>
          <cell r="F202" t="str">
            <v>210 ม.4 ต.ป่าซาง อ.เวียงเชียงรุ้ง จ.เชียงราย 57210</v>
          </cell>
          <cell r="G202" t="str">
            <v>ป่าซาง</v>
          </cell>
          <cell r="H202" t="str">
            <v>เวียงเชียงรุ้ง</v>
          </cell>
          <cell r="I202" t="str">
            <v>เชียงราย</v>
          </cell>
          <cell r="J202" t="str">
            <v>5049 III 1818</v>
          </cell>
          <cell r="K202" t="str">
            <v>โฉนดที่ดิน</v>
          </cell>
          <cell r="L202">
            <v>1065</v>
          </cell>
          <cell r="M202">
            <v>54</v>
          </cell>
          <cell r="N202">
            <v>786</v>
          </cell>
          <cell r="O202">
            <v>1</v>
          </cell>
          <cell r="P202">
            <v>0</v>
          </cell>
          <cell r="Q202">
            <v>26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D203" t="str">
            <v>อ6228-03</v>
          </cell>
          <cell r="E203" t="str">
            <v>นายชื่น แรงจินะ</v>
          </cell>
          <cell r="F203" t="str">
            <v>210 ม.4 ต.ป่าซาง อ.เวียงเชียงรุ้ง จ.เชียงราย 57210</v>
          </cell>
          <cell r="G203" t="str">
            <v>ป่าซาง</v>
          </cell>
          <cell r="H203" t="str">
            <v>เวียงเชียงรุ้ง</v>
          </cell>
          <cell r="I203" t="str">
            <v>เชียงราย</v>
          </cell>
          <cell r="J203" t="str">
            <v>5049 III 1818</v>
          </cell>
          <cell r="K203" t="str">
            <v>โฉนดที่ดิน</v>
          </cell>
          <cell r="L203">
            <v>1065</v>
          </cell>
          <cell r="M203">
            <v>54</v>
          </cell>
          <cell r="N203">
            <v>786</v>
          </cell>
          <cell r="O203">
            <v>1</v>
          </cell>
          <cell r="P203">
            <v>0</v>
          </cell>
          <cell r="Q203">
            <v>26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</row>
        <row r="204">
          <cell r="D204" t="str">
            <v>อ6240-04</v>
          </cell>
          <cell r="E204" t="str">
            <v>นายเดชรัตน์ ศรีพรม</v>
          </cell>
          <cell r="F204" t="str">
            <v>78 ม.4 ต.ป่าซาง อ.เวียงเชียงรุ้ง จ.เชียงราย</v>
          </cell>
          <cell r="G204" t="str">
            <v>ป่าซาง</v>
          </cell>
          <cell r="H204" t="str">
            <v>เวียงเชียงรุ้ง</v>
          </cell>
          <cell r="I204" t="str">
            <v>เชียงราย</v>
          </cell>
          <cell r="J204" t="str">
            <v>5050 III 1818</v>
          </cell>
          <cell r="K204" t="str">
            <v>โฉนดที่ดิน</v>
          </cell>
          <cell r="L204">
            <v>2005</v>
          </cell>
          <cell r="M204">
            <v>165</v>
          </cell>
          <cell r="N204">
            <v>1267</v>
          </cell>
          <cell r="O204">
            <v>0</v>
          </cell>
          <cell r="P204">
            <v>2</v>
          </cell>
          <cell r="Q204">
            <v>13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</row>
        <row r="205">
          <cell r="D205" t="str">
            <v>อ6240-05</v>
          </cell>
          <cell r="E205" t="str">
            <v>นายเดชรัตน์ ศรีพรม</v>
          </cell>
          <cell r="F205" t="str">
            <v>ม.4 ต.ป่าซาง อ.เวียงเชียงรุ้ง จ.เชียงราย</v>
          </cell>
          <cell r="G205" t="str">
            <v>ป่าซาง</v>
          </cell>
          <cell r="H205" t="str">
            <v>เวียงเชียงรุ้ง</v>
          </cell>
          <cell r="I205" t="str">
            <v>เชียงราย</v>
          </cell>
          <cell r="J205" t="str">
            <v>5050 III 1818</v>
          </cell>
          <cell r="K205" t="str">
            <v>โฉนดที่ดิน</v>
          </cell>
          <cell r="L205">
            <v>2005</v>
          </cell>
          <cell r="M205">
            <v>165</v>
          </cell>
          <cell r="N205">
            <v>1267</v>
          </cell>
          <cell r="O205">
            <v>0</v>
          </cell>
          <cell r="P205">
            <v>2</v>
          </cell>
          <cell r="Q205">
            <v>13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</row>
        <row r="206">
          <cell r="D206" t="str">
            <v>ท6285</v>
          </cell>
          <cell r="E206" t="str">
            <v>นายต๋าคำ เรือนสิทธิ์</v>
          </cell>
          <cell r="F206" t="str">
            <v>134 ม.12 ต.ป่าซาง อ.เวียงเชียงรุ้ง จ.เชียงราย 57210</v>
          </cell>
          <cell r="G206" t="str">
            <v>ป่าซาง</v>
          </cell>
          <cell r="H206" t="str">
            <v>เวียงเชียงรุ้ง</v>
          </cell>
          <cell r="I206" t="str">
            <v>เชียงราย</v>
          </cell>
          <cell r="J206" t="str">
            <v>5049 III 1818</v>
          </cell>
          <cell r="K206" t="str">
            <v>โฉนดที่ดิน</v>
          </cell>
          <cell r="L206">
            <v>4500</v>
          </cell>
          <cell r="M206">
            <v>267</v>
          </cell>
          <cell r="N206">
            <v>2029</v>
          </cell>
          <cell r="O206">
            <v>0</v>
          </cell>
          <cell r="P206">
            <v>0</v>
          </cell>
          <cell r="Q206">
            <v>71</v>
          </cell>
          <cell r="R206">
            <v>0</v>
          </cell>
          <cell r="S206">
            <v>0</v>
          </cell>
          <cell r="T206">
            <v>71</v>
          </cell>
          <cell r="U206">
            <v>0</v>
          </cell>
          <cell r="V206">
            <v>0</v>
          </cell>
          <cell r="W206">
            <v>0</v>
          </cell>
          <cell r="X206">
            <v>3330</v>
          </cell>
          <cell r="Y206">
            <v>236430</v>
          </cell>
          <cell r="Z206">
            <v>47286</v>
          </cell>
          <cell r="AA206">
            <v>28371.599999999999</v>
          </cell>
          <cell r="AB206">
            <v>0</v>
          </cell>
          <cell r="AC206">
            <v>312087.59999999998</v>
          </cell>
        </row>
        <row r="207">
          <cell r="D207" t="str">
            <v>อ6285-01</v>
          </cell>
          <cell r="E207" t="str">
            <v>นายต๋าคำ เรือนสิทธิ์</v>
          </cell>
          <cell r="F207" t="str">
            <v>134 ม.12 ต.ป่าซาง อ.เวียงเชียงรุ้ง จ.เชียงราย 57210</v>
          </cell>
          <cell r="G207" t="str">
            <v>ป่าซาง</v>
          </cell>
          <cell r="H207" t="str">
            <v>เวียงเชียงรุ้ง</v>
          </cell>
          <cell r="I207" t="str">
            <v>เชียงราย</v>
          </cell>
          <cell r="J207" t="str">
            <v>5049 III 1818</v>
          </cell>
          <cell r="K207" t="str">
            <v>โฉนดที่ดิน</v>
          </cell>
          <cell r="L207">
            <v>4500</v>
          </cell>
          <cell r="M207">
            <v>267</v>
          </cell>
          <cell r="N207">
            <v>2029</v>
          </cell>
          <cell r="O207">
            <v>0</v>
          </cell>
          <cell r="P207">
            <v>0</v>
          </cell>
          <cell r="Q207">
            <v>71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  <row r="208">
          <cell r="D208" t="str">
            <v>อ6285-02</v>
          </cell>
          <cell r="E208" t="str">
            <v>นายต๋าคำ เรือนสิทธิ์</v>
          </cell>
          <cell r="F208" t="str">
            <v>134 ม.12 ต.ป่าซาง อ.เวียงเชียงรุ้ง จ.เชียงราย 57210</v>
          </cell>
          <cell r="G208" t="str">
            <v>ป่าซาง</v>
          </cell>
          <cell r="H208" t="str">
            <v>เวียงเชียงรุ้ง</v>
          </cell>
          <cell r="I208" t="str">
            <v>เชียงราย</v>
          </cell>
          <cell r="J208" t="str">
            <v>5049 III 1818</v>
          </cell>
          <cell r="K208" t="str">
            <v>โฉนดที่ดิน</v>
          </cell>
          <cell r="L208">
            <v>4500</v>
          </cell>
          <cell r="M208">
            <v>267</v>
          </cell>
          <cell r="N208">
            <v>2029</v>
          </cell>
          <cell r="O208">
            <v>0</v>
          </cell>
          <cell r="P208">
            <v>0</v>
          </cell>
          <cell r="Q208">
            <v>71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</row>
        <row r="209">
          <cell r="D209" t="str">
            <v>อ6043.29-02</v>
          </cell>
          <cell r="E209" t="str">
            <v>นายทรงศักดิ์ สมณะ</v>
          </cell>
          <cell r="F209" t="str">
            <v>ม.11 ต.ทุ่งก่อ อ.เวียงเชียงรุ้ง จ.เชียงราย</v>
          </cell>
          <cell r="G209" t="str">
            <v>ทุ่งก่อ</v>
          </cell>
          <cell r="H209" t="str">
            <v>เวียงเชียงรุ้ง</v>
          </cell>
          <cell r="I209" t="str">
            <v>เชียงราย</v>
          </cell>
          <cell r="J209" t="str">
            <v>5050 III 1012</v>
          </cell>
          <cell r="K209" t="str">
            <v>น.ส.3ก</v>
          </cell>
          <cell r="L209">
            <v>7393</v>
          </cell>
          <cell r="M209">
            <v>227</v>
          </cell>
          <cell r="N209" t="str">
            <v>เล่ม74ข หน้า43</v>
          </cell>
          <cell r="O209">
            <v>0</v>
          </cell>
          <cell r="P209">
            <v>0</v>
          </cell>
          <cell r="Q209">
            <v>16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</row>
        <row r="210">
          <cell r="D210" t="str">
            <v>ท6226</v>
          </cell>
          <cell r="E210" t="str">
            <v>นายทอน นันต๊ะเสน</v>
          </cell>
          <cell r="F210" t="str">
            <v>39 ม.4 ต.ป่าซาง อ.เวียงเชียงรุ้ง จ.เชียงราย 57210</v>
          </cell>
          <cell r="G210" t="str">
            <v>ป่าซาง</v>
          </cell>
          <cell r="H210" t="str">
            <v>เวียงเชียงรุ้ง</v>
          </cell>
          <cell r="I210" t="str">
            <v>เชียงราย</v>
          </cell>
          <cell r="J210" t="str">
            <v>5050 III 1818</v>
          </cell>
          <cell r="K210" t="str">
            <v>น.ส.3ก</v>
          </cell>
          <cell r="L210">
            <v>916</v>
          </cell>
          <cell r="M210">
            <v>93</v>
          </cell>
          <cell r="N210" t="str">
            <v>เล่ม10ก หน้า16</v>
          </cell>
          <cell r="O210">
            <v>0</v>
          </cell>
          <cell r="P210">
            <v>1</v>
          </cell>
          <cell r="Q210">
            <v>16</v>
          </cell>
          <cell r="R210">
            <v>0</v>
          </cell>
          <cell r="S210">
            <v>1</v>
          </cell>
          <cell r="T210">
            <v>16</v>
          </cell>
          <cell r="U210">
            <v>0</v>
          </cell>
          <cell r="V210">
            <v>0</v>
          </cell>
          <cell r="W210">
            <v>0</v>
          </cell>
          <cell r="X210">
            <v>3330</v>
          </cell>
          <cell r="Y210">
            <v>386280</v>
          </cell>
          <cell r="Z210">
            <v>77256</v>
          </cell>
          <cell r="AA210">
            <v>46353.599999999999</v>
          </cell>
          <cell r="AB210">
            <v>0</v>
          </cell>
          <cell r="AC210">
            <v>509889.6</v>
          </cell>
        </row>
        <row r="211">
          <cell r="D211" t="str">
            <v>อ6226-01</v>
          </cell>
          <cell r="E211" t="str">
            <v>นายทอน นันต๊ะเสน</v>
          </cell>
          <cell r="F211" t="str">
            <v>39 ม.4 ต.ป่าซาง อ.เวียงเชียงรุ้ง จ.เชียงราย 57210</v>
          </cell>
          <cell r="G211" t="str">
            <v>ป่าซาง</v>
          </cell>
          <cell r="H211" t="str">
            <v>เวียงเชียงรุ้ง</v>
          </cell>
          <cell r="I211" t="str">
            <v>เชียงราย</v>
          </cell>
          <cell r="J211" t="str">
            <v>5050 III 1818</v>
          </cell>
          <cell r="K211" t="str">
            <v>น.ส.3ก</v>
          </cell>
          <cell r="L211">
            <v>916</v>
          </cell>
          <cell r="M211" t="str">
            <v>-</v>
          </cell>
          <cell r="N211" t="str">
            <v>เล่ม10ก หน้า16</v>
          </cell>
          <cell r="O211">
            <v>0</v>
          </cell>
          <cell r="P211">
            <v>1</v>
          </cell>
          <cell r="Q211">
            <v>16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</row>
        <row r="212">
          <cell r="D212" t="str">
            <v>อ6226-02</v>
          </cell>
          <cell r="E212" t="str">
            <v>นายทอน นันต๊ะเสน</v>
          </cell>
          <cell r="F212" t="str">
            <v>39 ม.4 ต.ป่าซาง อ.เวียงเชียงรุ้ง จ.เชียงราย 57210</v>
          </cell>
          <cell r="G212" t="str">
            <v>ป่าซาง</v>
          </cell>
          <cell r="H212" t="str">
            <v>เวียงเชียงรุ้ง</v>
          </cell>
          <cell r="I212" t="str">
            <v>เชียงราย</v>
          </cell>
          <cell r="J212" t="str">
            <v>5050 III 1818</v>
          </cell>
          <cell r="K212" t="str">
            <v>น.ส.3ก</v>
          </cell>
          <cell r="L212">
            <v>916</v>
          </cell>
          <cell r="M212" t="str">
            <v>-</v>
          </cell>
          <cell r="N212" t="str">
            <v>เล่ม10ก หน้า16</v>
          </cell>
          <cell r="O212">
            <v>0</v>
          </cell>
          <cell r="P212">
            <v>1</v>
          </cell>
          <cell r="Q212">
            <v>16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</row>
        <row r="213">
          <cell r="D213" t="str">
            <v>อ6226-03</v>
          </cell>
          <cell r="E213" t="str">
            <v>นายทอน นันต๊ะเสน</v>
          </cell>
          <cell r="F213" t="str">
            <v>39 ม.4 ต.ป่าซาง อ.เวียงเชียงรุ้ง จ.เชียงราย 57210</v>
          </cell>
          <cell r="G213" t="str">
            <v>ป่าซาง</v>
          </cell>
          <cell r="H213" t="str">
            <v>เวียงเชียงรุ้ง</v>
          </cell>
          <cell r="I213" t="str">
            <v>เชียงราย</v>
          </cell>
          <cell r="J213" t="str">
            <v>5050 III 1818</v>
          </cell>
          <cell r="K213" t="str">
            <v>น.ส.3ก</v>
          </cell>
          <cell r="L213">
            <v>916</v>
          </cell>
          <cell r="M213" t="str">
            <v>-</v>
          </cell>
          <cell r="N213" t="str">
            <v>เล่ม10ก หน้า16</v>
          </cell>
          <cell r="O213">
            <v>0</v>
          </cell>
          <cell r="P213">
            <v>1</v>
          </cell>
          <cell r="Q213">
            <v>16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</row>
        <row r="214">
          <cell r="D214" t="str">
            <v>อ6226-04</v>
          </cell>
          <cell r="E214" t="str">
            <v>นายทอน นันต๊ะเสน</v>
          </cell>
          <cell r="F214" t="str">
            <v>39 ม.4 ต.ป่าซาง อ.เวียงเชียงรุ้ง จ.เชียงราย 57210</v>
          </cell>
          <cell r="G214" t="str">
            <v>ป่าซาง</v>
          </cell>
          <cell r="H214" t="str">
            <v>เวียงเชียงรุ้ง</v>
          </cell>
          <cell r="I214" t="str">
            <v>เชียงราย</v>
          </cell>
          <cell r="J214" t="str">
            <v>5050 III 1818</v>
          </cell>
          <cell r="K214" t="str">
            <v>น.ส.3ก</v>
          </cell>
          <cell r="L214">
            <v>916</v>
          </cell>
          <cell r="M214" t="str">
            <v>-</v>
          </cell>
          <cell r="N214" t="str">
            <v>เล่ม10ก หน้า16</v>
          </cell>
          <cell r="O214">
            <v>0</v>
          </cell>
          <cell r="P214">
            <v>1</v>
          </cell>
          <cell r="Q214">
            <v>16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</row>
        <row r="215">
          <cell r="D215" t="str">
            <v>อ6300.02</v>
          </cell>
          <cell r="E215" t="str">
            <v>นายประเสริฐ ปรวกพรมมา</v>
          </cell>
          <cell r="F215" t="str">
            <v>30 ม.16 ต.ป่าซาง อ.เวียงเชียงรุ้ง จ.เชียงราย 57210</v>
          </cell>
          <cell r="G215" t="str">
            <v>ป่าซาง</v>
          </cell>
          <cell r="H215" t="str">
            <v>เวียงเชียงรุ้ง</v>
          </cell>
          <cell r="I215" t="str">
            <v>เชียงราย</v>
          </cell>
          <cell r="J215" t="str">
            <v>5050 III 1816</v>
          </cell>
          <cell r="K215" t="str">
            <v>น.ส.3ก</v>
          </cell>
          <cell r="L215">
            <v>901</v>
          </cell>
          <cell r="M215">
            <v>78</v>
          </cell>
          <cell r="N215" t="str">
            <v>เล่ม10ก หน้า1</v>
          </cell>
          <cell r="O215">
            <v>0</v>
          </cell>
          <cell r="P215">
            <v>0</v>
          </cell>
          <cell r="Q215">
            <v>52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</row>
        <row r="216">
          <cell r="D216" t="str">
            <v>ท6043.36</v>
          </cell>
          <cell r="E216" t="str">
            <v>นายปรีชา สมใจ</v>
          </cell>
          <cell r="F216" t="str">
            <v>111/35 ม.11 ต.ทุ่งก่อ อ.เวียงเชียงรุ้ง จ.เชียงราย 57210</v>
          </cell>
          <cell r="G216" t="str">
            <v>ทุ่งก่อ</v>
          </cell>
          <cell r="H216" t="str">
            <v>เวียงเชียงรุ้ง</v>
          </cell>
          <cell r="I216" t="str">
            <v>เชียงราย</v>
          </cell>
          <cell r="J216" t="str">
            <v>5050 III 1012</v>
          </cell>
          <cell r="K216" t="str">
            <v>น.ส.3ก</v>
          </cell>
          <cell r="L216">
            <v>7402</v>
          </cell>
          <cell r="M216">
            <v>236</v>
          </cell>
          <cell r="N216" t="str">
            <v>เล่ม45ก หน้า2</v>
          </cell>
          <cell r="O216">
            <v>0</v>
          </cell>
          <cell r="P216">
            <v>0</v>
          </cell>
          <cell r="Q216">
            <v>20</v>
          </cell>
          <cell r="R216">
            <v>0</v>
          </cell>
          <cell r="S216">
            <v>0</v>
          </cell>
          <cell r="T216">
            <v>20</v>
          </cell>
          <cell r="U216">
            <v>0</v>
          </cell>
          <cell r="V216">
            <v>0</v>
          </cell>
          <cell r="W216">
            <v>0</v>
          </cell>
          <cell r="X216">
            <v>23720</v>
          </cell>
          <cell r="Y216">
            <v>474400</v>
          </cell>
          <cell r="Z216">
            <v>94880</v>
          </cell>
          <cell r="AA216">
            <v>56928</v>
          </cell>
          <cell r="AB216">
            <v>0</v>
          </cell>
          <cell r="AC216">
            <v>626208</v>
          </cell>
        </row>
        <row r="217">
          <cell r="D217" t="str">
            <v>ท6043.37</v>
          </cell>
          <cell r="E217" t="str">
            <v>นายปรีชา สมใจ</v>
          </cell>
          <cell r="F217" t="str">
            <v>111/35 ม.11 ต.ทุ่งก่อ อ.เวียงเชียงรุ้ง จ.เชียงราย 57210</v>
          </cell>
          <cell r="G217" t="str">
            <v>ทุ่งก่อ</v>
          </cell>
          <cell r="H217" t="str">
            <v>เวียงเชียงรุ้ง</v>
          </cell>
          <cell r="I217" t="str">
            <v>เชียงราย</v>
          </cell>
          <cell r="J217" t="str">
            <v>5050 III 1012</v>
          </cell>
          <cell r="K217" t="str">
            <v>น.ส.3ก</v>
          </cell>
          <cell r="L217">
            <v>7403</v>
          </cell>
          <cell r="M217">
            <v>237</v>
          </cell>
          <cell r="N217" t="str">
            <v>เล่ม75ก หน้า3</v>
          </cell>
          <cell r="O217">
            <v>0</v>
          </cell>
          <cell r="P217">
            <v>0</v>
          </cell>
          <cell r="Q217">
            <v>20</v>
          </cell>
          <cell r="R217">
            <v>0</v>
          </cell>
          <cell r="S217">
            <v>0</v>
          </cell>
          <cell r="T217">
            <v>20</v>
          </cell>
          <cell r="U217">
            <v>0</v>
          </cell>
          <cell r="V217">
            <v>0</v>
          </cell>
          <cell r="W217">
            <v>0</v>
          </cell>
          <cell r="X217">
            <v>23720</v>
          </cell>
          <cell r="Y217">
            <v>474400</v>
          </cell>
          <cell r="Z217">
            <v>94880</v>
          </cell>
          <cell r="AA217">
            <v>56928</v>
          </cell>
          <cell r="AB217">
            <v>0</v>
          </cell>
          <cell r="AC217">
            <v>626208</v>
          </cell>
        </row>
        <row r="218">
          <cell r="D218" t="str">
            <v>อ6043.31-02</v>
          </cell>
          <cell r="E218" t="str">
            <v>นายพรภักดี เหล่าลุมพุก</v>
          </cell>
          <cell r="F218" t="str">
            <v>ม.11 ต.ทุ่งก่อ อ.เวียงเชียงรุ้ง จ.เชียงราย</v>
          </cell>
          <cell r="G218" t="str">
            <v>ทุ่งก่อ</v>
          </cell>
          <cell r="H218" t="str">
            <v>เวียงเชียงรุ้ง</v>
          </cell>
          <cell r="I218" t="str">
            <v>เชียงราย</v>
          </cell>
          <cell r="J218" t="str">
            <v>5050 III 1012</v>
          </cell>
          <cell r="K218" t="str">
            <v>น.ส.3ก</v>
          </cell>
          <cell r="L218">
            <v>7397</v>
          </cell>
          <cell r="M218">
            <v>231</v>
          </cell>
          <cell r="N218" t="str">
            <v>เล่ม74ข หน้า47</v>
          </cell>
          <cell r="O218">
            <v>0</v>
          </cell>
          <cell r="P218">
            <v>0</v>
          </cell>
          <cell r="Q218">
            <v>20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</row>
        <row r="219">
          <cell r="D219" t="str">
            <v>ท6231</v>
          </cell>
          <cell r="E219" t="str">
            <v>นายพัฒน์ ศรีพรม</v>
          </cell>
          <cell r="F219" t="str">
            <v>72 ม.2 ต.ป่าซาง อ.แม่จัน จ.เชียงราย 57110</v>
          </cell>
          <cell r="G219" t="str">
            <v>ป่าซาง</v>
          </cell>
          <cell r="H219" t="str">
            <v>เวียงเชียงรุ้ง</v>
          </cell>
          <cell r="I219" t="str">
            <v>เชียงราย</v>
          </cell>
          <cell r="J219" t="str">
            <v>5051 III 1818</v>
          </cell>
          <cell r="K219" t="str">
            <v>โฉนดที่ดิน</v>
          </cell>
          <cell r="L219">
            <v>6447</v>
          </cell>
          <cell r="M219">
            <v>297</v>
          </cell>
          <cell r="N219">
            <v>2334</v>
          </cell>
          <cell r="O219">
            <v>0</v>
          </cell>
          <cell r="P219">
            <v>1</v>
          </cell>
          <cell r="Q219">
            <v>12</v>
          </cell>
          <cell r="R219">
            <v>0</v>
          </cell>
          <cell r="S219">
            <v>1</v>
          </cell>
          <cell r="T219">
            <v>12</v>
          </cell>
          <cell r="U219">
            <v>0</v>
          </cell>
          <cell r="V219">
            <v>0</v>
          </cell>
          <cell r="W219">
            <v>0</v>
          </cell>
          <cell r="X219">
            <v>3330</v>
          </cell>
          <cell r="Y219">
            <v>372960</v>
          </cell>
          <cell r="Z219">
            <v>74592</v>
          </cell>
          <cell r="AA219">
            <v>44755.199999999997</v>
          </cell>
          <cell r="AB219">
            <v>0</v>
          </cell>
          <cell r="AC219">
            <v>492307.20000000001</v>
          </cell>
        </row>
        <row r="220">
          <cell r="D220" t="str">
            <v>อ6231-01</v>
          </cell>
          <cell r="E220" t="str">
            <v>นายพัฒน์ ศรีพรม</v>
          </cell>
          <cell r="F220" t="str">
            <v>72 ม.2 ต.ป่าซาง อ.แม่จัน จ.เชียงราย 57110</v>
          </cell>
          <cell r="G220" t="str">
            <v>ป่าซาง</v>
          </cell>
          <cell r="H220" t="str">
            <v>เวียงเชียงรุ้ง</v>
          </cell>
          <cell r="I220" t="str">
            <v>เชียงราย</v>
          </cell>
          <cell r="J220" t="str">
            <v>5051 III 1818</v>
          </cell>
          <cell r="K220" t="str">
            <v>โฉนดที่ดิน</v>
          </cell>
          <cell r="L220">
            <v>6447</v>
          </cell>
          <cell r="M220">
            <v>297</v>
          </cell>
          <cell r="N220">
            <v>2334</v>
          </cell>
          <cell r="O220">
            <v>0</v>
          </cell>
          <cell r="P220">
            <v>1</v>
          </cell>
          <cell r="Q220">
            <v>12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</row>
        <row r="221">
          <cell r="D221" t="str">
            <v>อ6231-02</v>
          </cell>
          <cell r="E221" t="str">
            <v>นายพัฒน์ ศรีพรม</v>
          </cell>
          <cell r="F221" t="str">
            <v>72 ม.2 ต.ป่าซาง อ.แม่จัน จ.เชียงราย 57110</v>
          </cell>
          <cell r="G221" t="str">
            <v>ป่าซาง</v>
          </cell>
          <cell r="H221" t="str">
            <v>เวียงเชียงรุ้ง</v>
          </cell>
          <cell r="I221" t="str">
            <v>เชียงราย</v>
          </cell>
          <cell r="J221" t="str">
            <v>5051 III 1818</v>
          </cell>
          <cell r="K221" t="str">
            <v>โฉนดที่ดิน</v>
          </cell>
          <cell r="L221">
            <v>6447</v>
          </cell>
          <cell r="M221">
            <v>297</v>
          </cell>
          <cell r="N221">
            <v>2334</v>
          </cell>
          <cell r="O221">
            <v>0</v>
          </cell>
          <cell r="P221">
            <v>1</v>
          </cell>
          <cell r="Q221">
            <v>12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</row>
        <row r="222">
          <cell r="D222" t="str">
            <v>อ6043.38-02</v>
          </cell>
          <cell r="E222" t="str">
            <v>นายพิชิตชัย เกาะแก้ว</v>
          </cell>
          <cell r="F222" t="str">
            <v>ม.11 ต.ทุ่งก่อ อ.เวียงเชียงรุ้ง จ.เชียงราย</v>
          </cell>
          <cell r="G222" t="str">
            <v>ทุ่งก่อ</v>
          </cell>
          <cell r="H222" t="str">
            <v>เวียงเชียงรุ้ง</v>
          </cell>
          <cell r="I222" t="str">
            <v>เชียงราย</v>
          </cell>
          <cell r="J222" t="str">
            <v>5050 III 1012</v>
          </cell>
          <cell r="K222" t="str">
            <v>น.ส.3ก</v>
          </cell>
          <cell r="L222">
            <v>7404</v>
          </cell>
          <cell r="M222">
            <v>238</v>
          </cell>
          <cell r="N222" t="str">
            <v>เล่ม75ก หน้า4</v>
          </cell>
          <cell r="O222">
            <v>0</v>
          </cell>
          <cell r="P222">
            <v>0</v>
          </cell>
          <cell r="Q222">
            <v>20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</row>
        <row r="223">
          <cell r="D223" t="str">
            <v>ท6284.01</v>
          </cell>
          <cell r="E223" t="str">
            <v>นายมงคล งานขยัน</v>
          </cell>
          <cell r="F223" t="str">
            <v>22/5 ม.4 ต.สันทรายน้อย อ.สันทราย จ.เชียงใหม่ 50210</v>
          </cell>
          <cell r="G223" t="str">
            <v>ป่าซาง</v>
          </cell>
          <cell r="H223" t="str">
            <v>เวียงเชียงรุ้ง</v>
          </cell>
          <cell r="I223" t="str">
            <v>เชียงราย</v>
          </cell>
          <cell r="J223" t="str">
            <v>5049 III 1818</v>
          </cell>
          <cell r="K223" t="str">
            <v>น.ส.3ก</v>
          </cell>
          <cell r="L223">
            <v>2124</v>
          </cell>
          <cell r="M223">
            <v>126</v>
          </cell>
          <cell r="N223" t="str">
            <v>เล่ม22 หน้า24</v>
          </cell>
          <cell r="O223">
            <v>0</v>
          </cell>
          <cell r="P223">
            <v>1</v>
          </cell>
          <cell r="Q223">
            <v>38</v>
          </cell>
          <cell r="R223">
            <v>0</v>
          </cell>
          <cell r="S223">
            <v>1</v>
          </cell>
          <cell r="T223">
            <v>38</v>
          </cell>
          <cell r="U223">
            <v>0</v>
          </cell>
          <cell r="V223">
            <v>0</v>
          </cell>
          <cell r="W223">
            <v>0</v>
          </cell>
          <cell r="X223">
            <v>3330</v>
          </cell>
          <cell r="Y223">
            <v>459540</v>
          </cell>
          <cell r="Z223">
            <v>91908</v>
          </cell>
          <cell r="AA223">
            <v>55144.800000000003</v>
          </cell>
          <cell r="AB223">
            <v>0</v>
          </cell>
          <cell r="AC223">
            <v>606592.80000000005</v>
          </cell>
        </row>
        <row r="224">
          <cell r="D224" t="str">
            <v>ท6232</v>
          </cell>
          <cell r="E224" t="str">
            <v>นายมุ่ย แรงจีนะ</v>
          </cell>
          <cell r="F224" t="str">
            <v>73 ม.4 ต.ป่าซาง อ.เวียงเชียงรุ้ง จ.เชียงราย 57210</v>
          </cell>
          <cell r="G224" t="str">
            <v>ป่าซาง</v>
          </cell>
          <cell r="H224" t="str">
            <v>เวียงเชียงรุ้ง</v>
          </cell>
          <cell r="I224" t="str">
            <v>เชียงราย</v>
          </cell>
          <cell r="J224" t="str">
            <v>5049 III 1818</v>
          </cell>
          <cell r="K224" t="str">
            <v>โฉนดที่ดิน</v>
          </cell>
          <cell r="L224">
            <v>6448</v>
          </cell>
          <cell r="M224">
            <v>298</v>
          </cell>
          <cell r="N224">
            <v>2335</v>
          </cell>
          <cell r="O224">
            <v>0</v>
          </cell>
          <cell r="P224">
            <v>1</v>
          </cell>
          <cell r="Q224">
            <v>0</v>
          </cell>
          <cell r="R224">
            <v>0</v>
          </cell>
          <cell r="S224">
            <v>1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1831.5</v>
          </cell>
          <cell r="Y224">
            <v>183150</v>
          </cell>
          <cell r="Z224">
            <v>36630</v>
          </cell>
          <cell r="AA224">
            <v>21978</v>
          </cell>
          <cell r="AB224">
            <v>0</v>
          </cell>
          <cell r="AC224">
            <v>241758</v>
          </cell>
        </row>
        <row r="225">
          <cell r="D225" t="str">
            <v>อ6232-01</v>
          </cell>
          <cell r="E225" t="str">
            <v>นายมุ่ย แรงจีนะ</v>
          </cell>
          <cell r="F225" t="str">
            <v>73 ม.4 ต.ป่าซาง อ.เวียงเชียงรุ้ง จ.เชียงราย 57210</v>
          </cell>
          <cell r="G225" t="str">
            <v>ป่าซาง</v>
          </cell>
          <cell r="H225" t="str">
            <v>เวียงเชียงรุ้ง</v>
          </cell>
          <cell r="I225" t="str">
            <v>เชียงราย</v>
          </cell>
          <cell r="J225" t="str">
            <v>5049 III 1818</v>
          </cell>
          <cell r="K225" t="str">
            <v>โฉนดที่ดิน</v>
          </cell>
          <cell r="L225">
            <v>6448</v>
          </cell>
          <cell r="M225">
            <v>298</v>
          </cell>
          <cell r="N225">
            <v>2335</v>
          </cell>
          <cell r="O225">
            <v>0</v>
          </cell>
          <cell r="P225">
            <v>1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D226" t="str">
            <v>อ6232-02</v>
          </cell>
          <cell r="E226" t="str">
            <v>นายมุ่ย แรงจีนะ</v>
          </cell>
          <cell r="F226" t="str">
            <v>73 ม.4 ต.ป่าซาง อ.เวียงเชียงรุ้ง จ.เชียงราย 57210</v>
          </cell>
          <cell r="G226" t="str">
            <v>ป่าซาง</v>
          </cell>
          <cell r="H226" t="str">
            <v>เวียงเชียงรุ้ง</v>
          </cell>
          <cell r="I226" t="str">
            <v>เชียงราย</v>
          </cell>
          <cell r="J226" t="str">
            <v>5049 III 1818</v>
          </cell>
          <cell r="K226" t="str">
            <v>โฉนดที่ดิน</v>
          </cell>
          <cell r="L226">
            <v>6448</v>
          </cell>
          <cell r="M226">
            <v>298</v>
          </cell>
          <cell r="N226">
            <v>2335</v>
          </cell>
          <cell r="O226">
            <v>0</v>
          </cell>
          <cell r="P226">
            <v>1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</row>
        <row r="227">
          <cell r="D227" t="str">
            <v>ท6289.01</v>
          </cell>
          <cell r="E227" t="str">
            <v>นายยุทธศักดิ์ สังข์มัน</v>
          </cell>
          <cell r="F227" t="str">
            <v>230 ม.3 ต.บ้านนิคม อ.บางขัน จ.นครศรีธรรมราช 80360</v>
          </cell>
          <cell r="G227" t="str">
            <v>ป่าซาง</v>
          </cell>
          <cell r="H227" t="str">
            <v>เวียงเชียงรุ้ง</v>
          </cell>
          <cell r="I227" t="str">
            <v>เชียงราย</v>
          </cell>
          <cell r="J227" t="str">
            <v>5052 III 1818</v>
          </cell>
          <cell r="K227" t="str">
            <v>น.ส.3ก</v>
          </cell>
          <cell r="L227">
            <v>909</v>
          </cell>
          <cell r="M227">
            <v>86</v>
          </cell>
          <cell r="N227" t="str">
            <v>เล่ม10ก หน้า9</v>
          </cell>
          <cell r="O227">
            <v>0</v>
          </cell>
          <cell r="P227">
            <v>0</v>
          </cell>
          <cell r="Q227">
            <v>82</v>
          </cell>
          <cell r="R227">
            <v>0</v>
          </cell>
          <cell r="S227">
            <v>0</v>
          </cell>
          <cell r="T227">
            <v>82</v>
          </cell>
          <cell r="U227">
            <v>0</v>
          </cell>
          <cell r="V227">
            <v>0</v>
          </cell>
          <cell r="W227">
            <v>0</v>
          </cell>
          <cell r="X227">
            <v>3330</v>
          </cell>
          <cell r="Y227">
            <v>273060</v>
          </cell>
          <cell r="Z227">
            <v>54612</v>
          </cell>
          <cell r="AA227">
            <v>32767.200000000001</v>
          </cell>
          <cell r="AB227">
            <v>0</v>
          </cell>
          <cell r="AC227">
            <v>360439.2</v>
          </cell>
        </row>
        <row r="228">
          <cell r="D228" t="str">
            <v>ท6292</v>
          </cell>
          <cell r="E228" t="str">
            <v>นายยุทธศักดิ์ สังข์มัน</v>
          </cell>
          <cell r="F228" t="str">
            <v>230 ม.3 ต.บ้านนิคม อ.บางขัน จ.นครศรีธรรมราช 80360</v>
          </cell>
          <cell r="G228" t="str">
            <v>ป่าซาง</v>
          </cell>
          <cell r="H228" t="str">
            <v>เวียงเชียงรุ้ง</v>
          </cell>
          <cell r="I228" t="str">
            <v>เชียงราย</v>
          </cell>
          <cell r="J228" t="str">
            <v>5049 III 1816</v>
          </cell>
          <cell r="K228" t="str">
            <v>โฉนดที่ดิน</v>
          </cell>
          <cell r="L228">
            <v>940</v>
          </cell>
          <cell r="M228">
            <v>33</v>
          </cell>
          <cell r="N228">
            <v>789</v>
          </cell>
          <cell r="O228">
            <v>0</v>
          </cell>
          <cell r="P228">
            <v>0</v>
          </cell>
          <cell r="Q228">
            <v>36</v>
          </cell>
          <cell r="R228">
            <v>0</v>
          </cell>
          <cell r="S228">
            <v>0</v>
          </cell>
          <cell r="T228">
            <v>36</v>
          </cell>
          <cell r="U228">
            <v>0</v>
          </cell>
          <cell r="V228">
            <v>0</v>
          </cell>
          <cell r="W228">
            <v>0</v>
          </cell>
          <cell r="X228">
            <v>3330</v>
          </cell>
          <cell r="Y228">
            <v>119880</v>
          </cell>
          <cell r="Z228">
            <v>0</v>
          </cell>
          <cell r="AA228">
            <v>11988</v>
          </cell>
          <cell r="AB228">
            <v>0</v>
          </cell>
          <cell r="AC228">
            <v>131868</v>
          </cell>
        </row>
        <row r="229">
          <cell r="D229" t="str">
            <v>ท6213</v>
          </cell>
          <cell r="E229" t="str">
            <v>นายฤกษ์ชัย ทุมโคตร</v>
          </cell>
          <cell r="F229" t="str">
            <v>123 ม.11 ต.ทุ่งก่อ อ.เวียงเชียงรุ้ง จ.เชียงราย 57210</v>
          </cell>
          <cell r="G229" t="str">
            <v>ป่าซาง</v>
          </cell>
          <cell r="H229" t="str">
            <v>เวียงเชียงรุ้ง</v>
          </cell>
          <cell r="I229" t="str">
            <v>เชียงราย</v>
          </cell>
          <cell r="J229" t="str">
            <v>5049 III 1816</v>
          </cell>
          <cell r="K229" t="str">
            <v>โฉนดที่ดิน</v>
          </cell>
          <cell r="L229">
            <v>1806</v>
          </cell>
          <cell r="M229">
            <v>61</v>
          </cell>
          <cell r="N229">
            <v>1255</v>
          </cell>
          <cell r="O229">
            <v>6</v>
          </cell>
          <cell r="P229">
            <v>2</v>
          </cell>
          <cell r="Q229">
            <v>71</v>
          </cell>
          <cell r="R229">
            <v>6</v>
          </cell>
          <cell r="S229">
            <v>2</v>
          </cell>
          <cell r="T229">
            <v>71</v>
          </cell>
          <cell r="U229">
            <v>0</v>
          </cell>
          <cell r="V229">
            <v>0</v>
          </cell>
          <cell r="W229">
            <v>0</v>
          </cell>
          <cell r="X229">
            <v>590</v>
          </cell>
          <cell r="Y229">
            <v>1575890</v>
          </cell>
          <cell r="Z229">
            <v>157589</v>
          </cell>
          <cell r="AA229">
            <v>173347.9</v>
          </cell>
          <cell r="AB229">
            <v>0</v>
          </cell>
          <cell r="AC229">
            <v>1906826.9</v>
          </cell>
        </row>
        <row r="230">
          <cell r="D230" t="str">
            <v>ท6215.01C</v>
          </cell>
          <cell r="E230" t="str">
            <v>นายเลิศ ศรีพรม</v>
          </cell>
          <cell r="F230" t="str">
            <v>52 ม.3 ต.ป่าซาง อ.เวียงเชียงรุ้ง จ.เชียงราย 57210</v>
          </cell>
          <cell r="G230" t="str">
            <v>ป่าซาง</v>
          </cell>
          <cell r="H230" t="str">
            <v>เวียงเชียงรุ้ง</v>
          </cell>
          <cell r="I230" t="str">
            <v>เชียงราย</v>
          </cell>
          <cell r="J230" t="str">
            <v>5049 III 1816</v>
          </cell>
          <cell r="K230" t="str">
            <v>โฉนดที่ดิน</v>
          </cell>
          <cell r="L230">
            <v>6852</v>
          </cell>
          <cell r="M230">
            <v>134</v>
          </cell>
          <cell r="N230">
            <v>2358</v>
          </cell>
          <cell r="O230">
            <v>3</v>
          </cell>
          <cell r="P230">
            <v>1</v>
          </cell>
          <cell r="Q230">
            <v>28.2</v>
          </cell>
          <cell r="R230">
            <v>3</v>
          </cell>
          <cell r="S230">
            <v>1</v>
          </cell>
          <cell r="T230">
            <v>28.200000000000045</v>
          </cell>
          <cell r="U230">
            <v>0</v>
          </cell>
          <cell r="V230">
            <v>0</v>
          </cell>
          <cell r="W230">
            <v>0</v>
          </cell>
          <cell r="X230">
            <v>590</v>
          </cell>
          <cell r="Y230">
            <v>783638</v>
          </cell>
          <cell r="Z230">
            <v>78363.8</v>
          </cell>
          <cell r="AA230">
            <v>86200.18</v>
          </cell>
          <cell r="AB230">
            <v>0</v>
          </cell>
          <cell r="AC230">
            <v>948201.98</v>
          </cell>
        </row>
        <row r="231">
          <cell r="D231" t="str">
            <v>ท6255.01</v>
          </cell>
          <cell r="E231" t="str">
            <v>นายวรินทร์ ทองวิเชียร</v>
          </cell>
          <cell r="F231" t="str">
            <v>169 ม.3 ต.ป่าซาง อ.เวียงเชียงรุ้ง จ.เชียงราย 57210</v>
          </cell>
          <cell r="G231" t="str">
            <v>ป่าซาง</v>
          </cell>
          <cell r="H231" t="str">
            <v>เวียงเชียงรุ้ง</v>
          </cell>
          <cell r="I231" t="str">
            <v>เชียงราย</v>
          </cell>
          <cell r="J231" t="str">
            <v>5049 III 1818</v>
          </cell>
          <cell r="K231" t="str">
            <v>โฉนดที่ดิน</v>
          </cell>
          <cell r="L231">
            <v>8176</v>
          </cell>
          <cell r="M231">
            <v>336</v>
          </cell>
          <cell r="N231">
            <v>2461</v>
          </cell>
          <cell r="O231">
            <v>0</v>
          </cell>
          <cell r="P231">
            <v>0</v>
          </cell>
          <cell r="Q231">
            <v>56</v>
          </cell>
          <cell r="R231">
            <v>0</v>
          </cell>
          <cell r="S231">
            <v>0</v>
          </cell>
          <cell r="T231">
            <v>56</v>
          </cell>
          <cell r="U231">
            <v>0</v>
          </cell>
          <cell r="V231">
            <v>0</v>
          </cell>
          <cell r="W231">
            <v>0</v>
          </cell>
          <cell r="X231">
            <v>7143</v>
          </cell>
          <cell r="Y231">
            <v>400008</v>
          </cell>
          <cell r="Z231">
            <v>80001.600000000006</v>
          </cell>
          <cell r="AA231">
            <v>48000.959999999999</v>
          </cell>
          <cell r="AB231">
            <v>0</v>
          </cell>
          <cell r="AC231">
            <v>528010.55999999994</v>
          </cell>
        </row>
        <row r="232">
          <cell r="D232" t="str">
            <v>อ6255.01-01</v>
          </cell>
          <cell r="E232" t="str">
            <v>นายวรินทร์ ทองวิเชียร</v>
          </cell>
          <cell r="F232" t="str">
            <v>169 ม.3 ต.ป่าซาง อ.เวียงเชียงรุ้ง จ.เชียงราย 57210</v>
          </cell>
          <cell r="G232" t="str">
            <v>ป่าซาง</v>
          </cell>
          <cell r="H232" t="str">
            <v>เวียงเชียงรุ้ง</v>
          </cell>
          <cell r="I232" t="str">
            <v>เชียงราย</v>
          </cell>
          <cell r="J232" t="str">
            <v>5049 III 1818</v>
          </cell>
          <cell r="K232" t="str">
            <v>โฉนดที่ดิน</v>
          </cell>
          <cell r="L232">
            <v>8176</v>
          </cell>
          <cell r="M232">
            <v>336</v>
          </cell>
          <cell r="N232">
            <v>2461</v>
          </cell>
          <cell r="O232">
            <v>0</v>
          </cell>
          <cell r="P232">
            <v>0</v>
          </cell>
          <cell r="Q232">
            <v>56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7143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</row>
        <row r="233">
          <cell r="D233" t="str">
            <v>อ6255.01-02</v>
          </cell>
          <cell r="E233" t="str">
            <v>นายวรินทร์ ทองวิเชียร</v>
          </cell>
          <cell r="F233" t="str">
            <v>169 ม.3 ต.ป่าซาง อ.เวียงเชียงรุ้ง จ.เชียงราย 57210</v>
          </cell>
          <cell r="G233" t="str">
            <v>ป่าซาง</v>
          </cell>
          <cell r="H233" t="str">
            <v>เวียงเชียงรุ้ง</v>
          </cell>
          <cell r="I233" t="str">
            <v>เชียงราย</v>
          </cell>
          <cell r="J233" t="str">
            <v>5049 III 1818</v>
          </cell>
          <cell r="K233" t="str">
            <v>โฉนดที่ดิน</v>
          </cell>
          <cell r="L233">
            <v>8176</v>
          </cell>
          <cell r="M233">
            <v>336</v>
          </cell>
          <cell r="N233">
            <v>2461</v>
          </cell>
          <cell r="O233">
            <v>0</v>
          </cell>
          <cell r="P233">
            <v>0</v>
          </cell>
          <cell r="Q233">
            <v>56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7143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</row>
        <row r="234">
          <cell r="D234" t="str">
            <v>ท5986.02</v>
          </cell>
          <cell r="E234" t="str">
            <v>นายวีระพล เหมพลชม</v>
          </cell>
          <cell r="F234" t="str">
            <v>79 ม.11 ต.ทุ่งก่อ อ.เวียงเชียงรุ้ง จ.เชียงราย 57210</v>
          </cell>
          <cell r="G234" t="str">
            <v>ทุ่งก่อ</v>
          </cell>
          <cell r="H234" t="str">
            <v>เวียงเชียงรุ้ง</v>
          </cell>
          <cell r="I234" t="str">
            <v>เชียงราย</v>
          </cell>
          <cell r="J234" t="str">
            <v>5049 III 1012</v>
          </cell>
          <cell r="K234" t="str">
            <v>โฉนดที่ดิน</v>
          </cell>
          <cell r="L234">
            <v>7924</v>
          </cell>
          <cell r="M234">
            <v>361</v>
          </cell>
          <cell r="N234">
            <v>5504</v>
          </cell>
          <cell r="O234">
            <v>1</v>
          </cell>
          <cell r="P234">
            <v>0</v>
          </cell>
          <cell r="Q234">
            <v>0</v>
          </cell>
          <cell r="R234">
            <v>1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11925</v>
          </cell>
          <cell r="Y234">
            <v>4770000</v>
          </cell>
          <cell r="Z234">
            <v>954000</v>
          </cell>
          <cell r="AA234">
            <v>572400</v>
          </cell>
          <cell r="AB234">
            <v>0</v>
          </cell>
          <cell r="AC234">
            <v>6296400</v>
          </cell>
        </row>
        <row r="235">
          <cell r="D235" t="str">
            <v>ท5986.03</v>
          </cell>
          <cell r="E235" t="str">
            <v>นายวีระพล เหมพลชม</v>
          </cell>
          <cell r="F235" t="str">
            <v>79 ม.11 ต.ทุ่งก่อ อ.เวียงเชียงรุ้ง จ.เชียงราย 57210</v>
          </cell>
          <cell r="G235" t="str">
            <v>ทุ่งก่อ</v>
          </cell>
          <cell r="H235" t="str">
            <v>เวียงเชียงรุ้ง</v>
          </cell>
          <cell r="I235" t="str">
            <v>เชียงราย</v>
          </cell>
          <cell r="J235" t="str">
            <v>5049 III 1012</v>
          </cell>
          <cell r="K235" t="str">
            <v>โฉนดที่ดิน</v>
          </cell>
          <cell r="L235">
            <v>7925</v>
          </cell>
          <cell r="M235">
            <v>362</v>
          </cell>
          <cell r="N235">
            <v>5505</v>
          </cell>
          <cell r="O235">
            <v>0</v>
          </cell>
          <cell r="P235">
            <v>3</v>
          </cell>
          <cell r="Q235">
            <v>0</v>
          </cell>
          <cell r="R235">
            <v>0</v>
          </cell>
          <cell r="S235">
            <v>3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13912.5</v>
          </cell>
          <cell r="Y235">
            <v>4173750</v>
          </cell>
          <cell r="Z235">
            <v>0</v>
          </cell>
          <cell r="AA235">
            <v>417375</v>
          </cell>
          <cell r="AB235">
            <v>0</v>
          </cell>
          <cell r="AC235">
            <v>4591125</v>
          </cell>
        </row>
        <row r="236">
          <cell r="D236" t="str">
            <v>ท5986.04</v>
          </cell>
          <cell r="E236" t="str">
            <v>นายวีระพล เหมพลชม</v>
          </cell>
          <cell r="F236" t="str">
            <v>79 ม.11 ต.ทุ่งก่อ อ.เวียงเชียงรุ้ง จ.เชียงราย 57210</v>
          </cell>
          <cell r="G236" t="str">
            <v>ทุ่งก่อ</v>
          </cell>
          <cell r="H236" t="str">
            <v>เวียงเชียงรุ้ง</v>
          </cell>
          <cell r="I236" t="str">
            <v>เชียงราย</v>
          </cell>
          <cell r="J236" t="str">
            <v>5049 III 1012</v>
          </cell>
          <cell r="K236" t="str">
            <v>โฉนดที่ดิน</v>
          </cell>
          <cell r="L236">
            <v>7926</v>
          </cell>
          <cell r="M236">
            <v>363</v>
          </cell>
          <cell r="N236">
            <v>5506</v>
          </cell>
          <cell r="O236">
            <v>0</v>
          </cell>
          <cell r="P236">
            <v>3</v>
          </cell>
          <cell r="Q236">
            <v>50</v>
          </cell>
          <cell r="R236">
            <v>0</v>
          </cell>
          <cell r="S236">
            <v>3</v>
          </cell>
          <cell r="T236">
            <v>50</v>
          </cell>
          <cell r="U236">
            <v>0</v>
          </cell>
          <cell r="V236">
            <v>0</v>
          </cell>
          <cell r="W236">
            <v>0</v>
          </cell>
          <cell r="X236">
            <v>11925</v>
          </cell>
          <cell r="Y236">
            <v>4173750</v>
          </cell>
          <cell r="Z236">
            <v>0</v>
          </cell>
          <cell r="AA236">
            <v>417375</v>
          </cell>
          <cell r="AB236">
            <v>0</v>
          </cell>
          <cell r="AC236">
            <v>4591125</v>
          </cell>
        </row>
        <row r="237">
          <cell r="D237" t="str">
            <v>ท6048.02</v>
          </cell>
          <cell r="E237" t="str">
            <v>นายศิลทร มณีวรรณ</v>
          </cell>
          <cell r="F237" t="str">
            <v>24/1 ม.19 ต.เวียงชัย อ.เวียงชัย จ.เชียงราย 57210</v>
          </cell>
          <cell r="G237" t="str">
            <v>ทุ่งก่อ</v>
          </cell>
          <cell r="H237" t="str">
            <v>เวียงเชียงรุ้ง</v>
          </cell>
          <cell r="I237" t="str">
            <v>เชียงราย</v>
          </cell>
          <cell r="J237" t="str">
            <v>5049 III 1012</v>
          </cell>
          <cell r="K237" t="str">
            <v>โฉนดที่ดิน</v>
          </cell>
          <cell r="L237">
            <v>6459</v>
          </cell>
          <cell r="M237">
            <v>322</v>
          </cell>
          <cell r="N237">
            <v>5242</v>
          </cell>
          <cell r="O237">
            <v>1</v>
          </cell>
          <cell r="P237">
            <v>0</v>
          </cell>
          <cell r="Q237">
            <v>0</v>
          </cell>
          <cell r="R237">
            <v>1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15900</v>
          </cell>
          <cell r="Y237">
            <v>6360000</v>
          </cell>
          <cell r="Z237">
            <v>1272000</v>
          </cell>
          <cell r="AA237">
            <v>763200</v>
          </cell>
          <cell r="AB237">
            <v>0</v>
          </cell>
          <cell r="AC237">
            <v>8395200</v>
          </cell>
        </row>
        <row r="238">
          <cell r="D238" t="str">
            <v>อ6048.02-01</v>
          </cell>
          <cell r="E238" t="str">
            <v>นายศิลทร มณีวรรณ</v>
          </cell>
          <cell r="F238" t="str">
            <v>24/1 ม.19 ต.เวียงชัย อ.เวียงชัย จ.เชียงราย 57210</v>
          </cell>
          <cell r="G238" t="str">
            <v>ทุ่งก่อ</v>
          </cell>
          <cell r="H238" t="str">
            <v>เวียงเชียงรุ้ง</v>
          </cell>
          <cell r="I238" t="str">
            <v>เชียงราย</v>
          </cell>
          <cell r="J238" t="str">
            <v>5049 III 1012</v>
          </cell>
          <cell r="K238" t="str">
            <v>โฉนดที่ดิน</v>
          </cell>
          <cell r="L238">
            <v>6459</v>
          </cell>
          <cell r="M238">
            <v>322</v>
          </cell>
          <cell r="N238">
            <v>5242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750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</row>
        <row r="239">
          <cell r="D239" t="str">
            <v>อ6275.05-04</v>
          </cell>
          <cell r="E239" t="str">
            <v>นายสนอง ศรีพรม</v>
          </cell>
          <cell r="F239" t="str">
            <v>44 ม.4 ต.ป่าซาง อ.เวียงเชียงรุ้ง จ.เชียงราย</v>
          </cell>
          <cell r="G239" t="str">
            <v>ป่าซาง</v>
          </cell>
          <cell r="H239" t="str">
            <v>เวียงเชียงรุ้ง</v>
          </cell>
          <cell r="I239" t="str">
            <v>เชียงราย</v>
          </cell>
          <cell r="J239" t="str">
            <v>5049 III 1818</v>
          </cell>
          <cell r="K239" t="str">
            <v>น.ส.3ก</v>
          </cell>
          <cell r="L239">
            <v>941</v>
          </cell>
          <cell r="M239" t="str">
            <v>-</v>
          </cell>
          <cell r="N239" t="str">
            <v>เล่ม10ก หน้า41</v>
          </cell>
          <cell r="O239">
            <v>0</v>
          </cell>
          <cell r="P239">
            <v>1</v>
          </cell>
          <cell r="Q239">
            <v>41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</row>
        <row r="240">
          <cell r="D240" t="str">
            <v>ท6224.01</v>
          </cell>
          <cell r="E240" t="str">
            <v>นายสมนึก จาดแห</v>
          </cell>
          <cell r="F240" t="str">
            <v>158 ม.4 ต.ป่าซาง อ.เวียงเชียงรุ้ง จ.เชียงราย 57210</v>
          </cell>
          <cell r="G240" t="str">
            <v>ป่าซาง</v>
          </cell>
          <cell r="H240" t="str">
            <v>เวียงเชียงรุ้ง</v>
          </cell>
          <cell r="I240" t="str">
            <v>เชียงราย</v>
          </cell>
          <cell r="J240" t="str">
            <v>5049 III 1818</v>
          </cell>
          <cell r="K240" t="str">
            <v>โฉนดที่ดิน</v>
          </cell>
          <cell r="L240">
            <v>2810</v>
          </cell>
          <cell r="M240">
            <v>220</v>
          </cell>
          <cell r="N240">
            <v>1657</v>
          </cell>
          <cell r="O240">
            <v>0</v>
          </cell>
          <cell r="P240">
            <v>0</v>
          </cell>
          <cell r="Q240">
            <v>90</v>
          </cell>
          <cell r="R240">
            <v>0</v>
          </cell>
          <cell r="S240">
            <v>0</v>
          </cell>
          <cell r="T240">
            <v>90</v>
          </cell>
          <cell r="U240">
            <v>0</v>
          </cell>
          <cell r="V240">
            <v>0</v>
          </cell>
          <cell r="W240">
            <v>0</v>
          </cell>
          <cell r="X240">
            <v>3330</v>
          </cell>
          <cell r="Y240">
            <v>299700</v>
          </cell>
          <cell r="Z240">
            <v>59940</v>
          </cell>
          <cell r="AA240">
            <v>35964</v>
          </cell>
          <cell r="AB240">
            <v>0</v>
          </cell>
          <cell r="AC240">
            <v>395604</v>
          </cell>
        </row>
        <row r="241">
          <cell r="D241" t="str">
            <v>อ6224.01-01</v>
          </cell>
          <cell r="E241" t="str">
            <v>นายสมนึก จาดแห</v>
          </cell>
          <cell r="F241" t="str">
            <v>158 ม.4 ต.ป่าซาง อ.เวียงเชียงรุ้ง จ.เชียงราย 57210</v>
          </cell>
          <cell r="G241" t="str">
            <v>ป่าซาง</v>
          </cell>
          <cell r="H241" t="str">
            <v>เวียงเชียงรุ้ง</v>
          </cell>
          <cell r="I241" t="str">
            <v>เชียงราย</v>
          </cell>
          <cell r="J241" t="str">
            <v>5049 III 1818</v>
          </cell>
          <cell r="K241" t="str">
            <v>โฉนดที่ดิน</v>
          </cell>
          <cell r="L241">
            <v>2810</v>
          </cell>
          <cell r="M241">
            <v>220</v>
          </cell>
          <cell r="N241">
            <v>1657</v>
          </cell>
          <cell r="O241">
            <v>0</v>
          </cell>
          <cell r="P241">
            <v>0</v>
          </cell>
          <cell r="Q241">
            <v>90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</row>
        <row r="242">
          <cell r="D242" t="str">
            <v>อ6224.01-02</v>
          </cell>
          <cell r="E242" t="str">
            <v>นายสมนึก จาดแห</v>
          </cell>
          <cell r="F242" t="str">
            <v>158 ม.4 ต.ป่าซาง อ.เวียงเชียงรุ้ง จ.เชียงราย 57210</v>
          </cell>
          <cell r="G242" t="str">
            <v>ป่าซาง</v>
          </cell>
          <cell r="H242" t="str">
            <v>เวียงเชียงรุ้ง</v>
          </cell>
          <cell r="I242" t="str">
            <v>เชียงราย</v>
          </cell>
          <cell r="J242" t="str">
            <v>5049 III 1818</v>
          </cell>
          <cell r="K242" t="str">
            <v>โฉนดที่ดิน</v>
          </cell>
          <cell r="L242">
            <v>2810</v>
          </cell>
          <cell r="M242">
            <v>220</v>
          </cell>
          <cell r="N242">
            <v>1657</v>
          </cell>
          <cell r="O242">
            <v>0</v>
          </cell>
          <cell r="P242">
            <v>0</v>
          </cell>
          <cell r="Q242">
            <v>90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</row>
        <row r="243">
          <cell r="D243" t="str">
            <v>ท6051.02</v>
          </cell>
          <cell r="E243" t="str">
            <v>นายสมยงค์ กาจีนะ</v>
          </cell>
          <cell r="F243" t="str">
            <v>429 ม.6 ต.ทุ่งก่อ อ.เวียงเชียงรุ้ง จ.เชียงราย 57210</v>
          </cell>
          <cell r="G243" t="str">
            <v>ทุ่งก่อ</v>
          </cell>
          <cell r="H243" t="str">
            <v>เวียงเชียงรุ้ง</v>
          </cell>
          <cell r="I243" t="str">
            <v>เชียงราย</v>
          </cell>
          <cell r="J243" t="str">
            <v>5049 III 1012</v>
          </cell>
          <cell r="K243" t="str">
            <v>โฉนดที่ดิน</v>
          </cell>
          <cell r="L243">
            <v>7552</v>
          </cell>
          <cell r="M243">
            <v>337</v>
          </cell>
          <cell r="N243">
            <v>5392</v>
          </cell>
          <cell r="O243">
            <v>0</v>
          </cell>
          <cell r="P243">
            <v>2</v>
          </cell>
          <cell r="Q243">
            <v>0</v>
          </cell>
          <cell r="R243">
            <v>0</v>
          </cell>
          <cell r="S243">
            <v>2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15900</v>
          </cell>
          <cell r="Y243">
            <v>3180000</v>
          </cell>
          <cell r="Z243">
            <v>636000</v>
          </cell>
          <cell r="AA243">
            <v>381600</v>
          </cell>
          <cell r="AB243">
            <v>0</v>
          </cell>
          <cell r="AC243">
            <v>4197600</v>
          </cell>
        </row>
        <row r="244">
          <cell r="D244" t="str">
            <v>อ6051.02-01</v>
          </cell>
          <cell r="E244" t="str">
            <v>นายสมยงค์ กาจีนะ</v>
          </cell>
          <cell r="F244" t="str">
            <v>429 ม.6 ต.ทุ่งก่อ อ.เวียงเชียงรุ้ง จ.เชียงราย 57210</v>
          </cell>
          <cell r="G244" t="str">
            <v>ทุ่งก่อ</v>
          </cell>
          <cell r="H244" t="str">
            <v>เวียงเชียงรุ้ง</v>
          </cell>
          <cell r="I244" t="str">
            <v>เชียงราย</v>
          </cell>
          <cell r="J244" t="str">
            <v>5049 III 1012</v>
          </cell>
          <cell r="K244" t="str">
            <v>โฉนดที่ดิน</v>
          </cell>
          <cell r="L244">
            <v>7552</v>
          </cell>
          <cell r="M244">
            <v>337</v>
          </cell>
          <cell r="N244">
            <v>5392</v>
          </cell>
          <cell r="O244">
            <v>0</v>
          </cell>
          <cell r="P244">
            <v>2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</row>
        <row r="245">
          <cell r="D245" t="str">
            <v>อ6051.02-02</v>
          </cell>
          <cell r="E245" t="str">
            <v>นายสมยงค์ กาจีนะ</v>
          </cell>
          <cell r="F245" t="str">
            <v>429 ม.6 ต.ทุ่งก่อ อ.เวียงเชียงรุ้ง จ.เชียงราย 57210</v>
          </cell>
          <cell r="G245" t="str">
            <v>ทุ่งก่อ</v>
          </cell>
          <cell r="H245" t="str">
            <v>เวียงเชียงรุ้ง</v>
          </cell>
          <cell r="I245" t="str">
            <v>เชียงราย</v>
          </cell>
          <cell r="J245" t="str">
            <v>5049 III 1012</v>
          </cell>
          <cell r="K245" t="str">
            <v>โฉนดที่ดิน</v>
          </cell>
          <cell r="L245">
            <v>7552</v>
          </cell>
          <cell r="M245">
            <v>337</v>
          </cell>
          <cell r="N245">
            <v>5392</v>
          </cell>
          <cell r="O245">
            <v>0</v>
          </cell>
          <cell r="P245">
            <v>2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</row>
        <row r="246">
          <cell r="D246" t="str">
            <v>ท6275.04</v>
          </cell>
          <cell r="E246" t="str">
            <v>นายสอน ศรีพรม</v>
          </cell>
          <cell r="F246" t="str">
            <v>56 ม.4 ต.ป่าซาง อ.เวียงเชียงรุ้ง จ.เชียงราย 57210</v>
          </cell>
          <cell r="G246" t="str">
            <v>ป่าซาง</v>
          </cell>
          <cell r="H246" t="str">
            <v>เวียงเชียงรุ้ง</v>
          </cell>
          <cell r="I246" t="str">
            <v>เชียงราย</v>
          </cell>
          <cell r="J246" t="str">
            <v>5049 III 1818</v>
          </cell>
          <cell r="K246" t="str">
            <v>น.ส.3ก</v>
          </cell>
          <cell r="L246">
            <v>940</v>
          </cell>
          <cell r="M246">
            <v>118</v>
          </cell>
          <cell r="N246" t="str">
            <v>เล่ม10ก หน้า40</v>
          </cell>
          <cell r="O246">
            <v>0</v>
          </cell>
          <cell r="P246">
            <v>1</v>
          </cell>
          <cell r="Q246">
            <v>70</v>
          </cell>
          <cell r="R246">
            <v>0</v>
          </cell>
          <cell r="S246">
            <v>1</v>
          </cell>
          <cell r="T246">
            <v>70</v>
          </cell>
          <cell r="U246">
            <v>0</v>
          </cell>
          <cell r="V246">
            <v>0</v>
          </cell>
          <cell r="W246">
            <v>0</v>
          </cell>
          <cell r="X246">
            <v>3330</v>
          </cell>
          <cell r="Y246">
            <v>566100</v>
          </cell>
          <cell r="Z246">
            <v>113220</v>
          </cell>
          <cell r="AA246">
            <v>67932</v>
          </cell>
          <cell r="AB246">
            <v>0</v>
          </cell>
          <cell r="AC246">
            <v>747252</v>
          </cell>
        </row>
        <row r="247">
          <cell r="D247" t="str">
            <v>อ6275.04-01</v>
          </cell>
          <cell r="E247" t="str">
            <v>นายสอน ศรีพรม</v>
          </cell>
          <cell r="F247" t="str">
            <v>56 ม.4 ต.ป่าซาง อ.เวียงเชียงรุ้ง จ.เชียงราย 57210</v>
          </cell>
          <cell r="G247" t="str">
            <v>ป่าซาง</v>
          </cell>
          <cell r="H247" t="str">
            <v>เวียงเชียงรุ้ง</v>
          </cell>
          <cell r="I247" t="str">
            <v>เชียงราย</v>
          </cell>
          <cell r="J247" t="str">
            <v>5049 III 1818</v>
          </cell>
          <cell r="K247" t="str">
            <v>น.ส.3ก</v>
          </cell>
          <cell r="L247">
            <v>940</v>
          </cell>
          <cell r="M247">
            <v>118</v>
          </cell>
          <cell r="N247" t="str">
            <v>เล่ม10ก หน้า40</v>
          </cell>
          <cell r="O247">
            <v>0</v>
          </cell>
          <cell r="P247">
            <v>1</v>
          </cell>
          <cell r="Q247">
            <v>70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</row>
        <row r="248">
          <cell r="D248" t="str">
            <v>อ6275.04-02</v>
          </cell>
          <cell r="E248" t="str">
            <v>นายสอน ศรีพรม</v>
          </cell>
          <cell r="F248" t="str">
            <v>56 ม.4 ต.ป่าซาง อ.เวียงเชียงรุ้ง จ.เชียงราย 57210</v>
          </cell>
          <cell r="G248" t="str">
            <v>ป่าซาง</v>
          </cell>
          <cell r="H248" t="str">
            <v>เวียงเชียงรุ้ง</v>
          </cell>
          <cell r="I248" t="str">
            <v>เชียงราย</v>
          </cell>
          <cell r="J248" t="str">
            <v>5049 III 1818</v>
          </cell>
          <cell r="K248" t="str">
            <v>น.ส.3ก</v>
          </cell>
          <cell r="L248">
            <v>940</v>
          </cell>
          <cell r="M248">
            <v>118</v>
          </cell>
          <cell r="N248" t="str">
            <v>เล่ม10ก หน้า40</v>
          </cell>
          <cell r="O248">
            <v>0</v>
          </cell>
          <cell r="P248">
            <v>1</v>
          </cell>
          <cell r="Q248">
            <v>70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</row>
        <row r="249">
          <cell r="D249" t="str">
            <v>ท6226.02</v>
          </cell>
          <cell r="E249" t="str">
            <v>นายสังวรณ์ กาบจินะ</v>
          </cell>
          <cell r="F249" t="str">
            <v>31 ม.4 ต.ป่าซาง อ.เวียงเชียงรุ้ง จ.เชียงราย 57210</v>
          </cell>
          <cell r="G249" t="str">
            <v>ป่าซาง</v>
          </cell>
          <cell r="H249" t="str">
            <v>เวียงเชียงรุ้ง</v>
          </cell>
          <cell r="I249" t="str">
            <v>เชียงราย</v>
          </cell>
          <cell r="J249" t="str">
            <v>5050 III 1818</v>
          </cell>
          <cell r="K249" t="str">
            <v>น.ส.3ก</v>
          </cell>
          <cell r="L249">
            <v>919</v>
          </cell>
          <cell r="M249">
            <v>96</v>
          </cell>
          <cell r="N249" t="str">
            <v>เล่ม10ก หน้า19</v>
          </cell>
          <cell r="O249">
            <v>0</v>
          </cell>
          <cell r="P249">
            <v>0</v>
          </cell>
          <cell r="Q249">
            <v>89</v>
          </cell>
          <cell r="R249">
            <v>0</v>
          </cell>
          <cell r="S249">
            <v>0</v>
          </cell>
          <cell r="T249">
            <v>89</v>
          </cell>
          <cell r="U249">
            <v>0</v>
          </cell>
          <cell r="V249">
            <v>0</v>
          </cell>
          <cell r="W249">
            <v>0</v>
          </cell>
          <cell r="X249">
            <v>3330</v>
          </cell>
          <cell r="Y249">
            <v>296370</v>
          </cell>
          <cell r="Z249">
            <v>59274</v>
          </cell>
          <cell r="AA249">
            <v>35564.400000000001</v>
          </cell>
          <cell r="AB249">
            <v>0</v>
          </cell>
          <cell r="AC249">
            <v>391208.4</v>
          </cell>
        </row>
        <row r="250">
          <cell r="D250" t="str">
            <v>อ6226.02-01</v>
          </cell>
          <cell r="E250" t="str">
            <v>นายสังวรณ์ กาบจินะ</v>
          </cell>
          <cell r="F250" t="str">
            <v>31 ม.4 ต.ป่าซาง อ.เวียงเชียงรุ้ง จ.เชียงราย 57210</v>
          </cell>
          <cell r="G250" t="str">
            <v>ป่าซาง</v>
          </cell>
          <cell r="H250" t="str">
            <v>เวียงเชียงรุ้ง</v>
          </cell>
          <cell r="I250" t="str">
            <v>เชียงราย</v>
          </cell>
          <cell r="J250" t="str">
            <v>5050 III 1818</v>
          </cell>
          <cell r="K250" t="str">
            <v>น.ส.3ก</v>
          </cell>
          <cell r="L250">
            <v>919</v>
          </cell>
          <cell r="M250">
            <v>96</v>
          </cell>
          <cell r="N250" t="str">
            <v>เล่ม10ก หน้า19</v>
          </cell>
          <cell r="O250">
            <v>0</v>
          </cell>
          <cell r="P250">
            <v>0</v>
          </cell>
          <cell r="Q250">
            <v>81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</row>
        <row r="251">
          <cell r="D251" t="str">
            <v>อ6226.02-02</v>
          </cell>
          <cell r="E251" t="str">
            <v>นายสังวรณ์ กาบจินะ</v>
          </cell>
          <cell r="F251" t="str">
            <v>31 ม.4 ต.ป่าซาง อ.เวียงเชียงรุ้ง จ.เชียงราย 57210</v>
          </cell>
          <cell r="G251" t="str">
            <v>ป่าซาง</v>
          </cell>
          <cell r="H251" t="str">
            <v>เวียงเชียงรุ้ง</v>
          </cell>
          <cell r="I251" t="str">
            <v>เชียงราย</v>
          </cell>
          <cell r="J251" t="str">
            <v>5050 III 1818</v>
          </cell>
          <cell r="K251" t="str">
            <v>น.ส.3ก</v>
          </cell>
          <cell r="L251">
            <v>919</v>
          </cell>
          <cell r="M251">
            <v>96</v>
          </cell>
          <cell r="N251" t="str">
            <v>เล่ม10ก หน้า19</v>
          </cell>
          <cell r="O251">
            <v>0</v>
          </cell>
          <cell r="P251">
            <v>0</v>
          </cell>
          <cell r="Q251">
            <v>81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D252" t="str">
            <v>อ6226.02-03</v>
          </cell>
          <cell r="E252" t="str">
            <v>นายสังวรณ์ กาบจินะ</v>
          </cell>
          <cell r="F252" t="str">
            <v>31 ม.4 ต.ป่าซาง อ.เวียงเชียงรุ้ง จ.เชียงราย 57210</v>
          </cell>
          <cell r="G252" t="str">
            <v>ป่าซาง</v>
          </cell>
          <cell r="H252" t="str">
            <v>เวียงเชียงรุ้ง</v>
          </cell>
          <cell r="I252" t="str">
            <v>เชียงราย</v>
          </cell>
          <cell r="J252" t="str">
            <v>5050 III 1818</v>
          </cell>
          <cell r="K252" t="str">
            <v>น.ส.3ก</v>
          </cell>
          <cell r="L252">
            <v>919</v>
          </cell>
          <cell r="M252">
            <v>96</v>
          </cell>
          <cell r="N252" t="str">
            <v>เล่ม10ก หน้า19</v>
          </cell>
          <cell r="O252">
            <v>0</v>
          </cell>
          <cell r="P252">
            <v>0</v>
          </cell>
          <cell r="Q252">
            <v>81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</row>
        <row r="253">
          <cell r="D253" t="str">
            <v>ท6292.01</v>
          </cell>
          <cell r="E253" t="str">
            <v>นายสังวาลย์ มุกดา</v>
          </cell>
          <cell r="F253" t="str">
            <v>13 ม.16 ต.ป่าซาง อ.เวียงเชียงรุ้ง จ.เชียงราย 57210</v>
          </cell>
          <cell r="G253" t="str">
            <v>ป่าซาง</v>
          </cell>
          <cell r="H253" t="str">
            <v>เวียงเชียงรุ้ง</v>
          </cell>
          <cell r="I253" t="str">
            <v>เชียงราย</v>
          </cell>
          <cell r="J253" t="str">
            <v>5049 III 1816</v>
          </cell>
          <cell r="K253" t="str">
            <v>น.ส.3ก</v>
          </cell>
          <cell r="L253">
            <v>908</v>
          </cell>
          <cell r="M253">
            <v>85</v>
          </cell>
          <cell r="N253" t="str">
            <v>เล่ม10ก หน้า8</v>
          </cell>
          <cell r="O253">
            <v>0</v>
          </cell>
          <cell r="P253">
            <v>1</v>
          </cell>
          <cell r="Q253">
            <v>68</v>
          </cell>
          <cell r="R253">
            <v>0</v>
          </cell>
          <cell r="S253">
            <v>1</v>
          </cell>
          <cell r="T253">
            <v>68</v>
          </cell>
          <cell r="U253">
            <v>0</v>
          </cell>
          <cell r="V253">
            <v>0</v>
          </cell>
          <cell r="W253">
            <v>0</v>
          </cell>
          <cell r="X253">
            <v>3330</v>
          </cell>
          <cell r="Y253">
            <v>559440</v>
          </cell>
          <cell r="Z253">
            <v>111888</v>
          </cell>
          <cell r="AA253">
            <v>67132.800000000003</v>
          </cell>
          <cell r="AB253">
            <v>0</v>
          </cell>
          <cell r="AC253">
            <v>738460.8</v>
          </cell>
        </row>
        <row r="254">
          <cell r="D254" t="str">
            <v>อ6292.01-01</v>
          </cell>
          <cell r="E254" t="str">
            <v>นายสังวาลย์ มุกดา</v>
          </cell>
          <cell r="F254" t="str">
            <v>13 ม.16 ต.ป่าซาง อ.เวียงเชียงรุ้ง จ.เชียงราย 57210</v>
          </cell>
          <cell r="G254" t="str">
            <v>ป่าซาง</v>
          </cell>
          <cell r="H254" t="str">
            <v>เวียงเชียงรุ้ง</v>
          </cell>
          <cell r="I254" t="str">
            <v>เชียงราย</v>
          </cell>
          <cell r="J254" t="str">
            <v>5049 III 1816</v>
          </cell>
          <cell r="K254" t="str">
            <v>น.ส.3ก</v>
          </cell>
          <cell r="L254">
            <v>908</v>
          </cell>
          <cell r="M254">
            <v>85</v>
          </cell>
          <cell r="N254" t="str">
            <v>เล่ม10ก หน้า8</v>
          </cell>
          <cell r="O254">
            <v>0</v>
          </cell>
          <cell r="P254">
            <v>1</v>
          </cell>
          <cell r="Q254">
            <v>68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</row>
        <row r="255">
          <cell r="D255" t="str">
            <v>อ6292.01-02</v>
          </cell>
          <cell r="E255" t="str">
            <v>นายสังวาลย์ มุกดา</v>
          </cell>
          <cell r="F255" t="str">
            <v>13 ม.16 ต.ป่าซาง อ.เวียงเชียงรุ้ง จ.เชียงราย 57210</v>
          </cell>
          <cell r="G255" t="str">
            <v>ป่าซาง</v>
          </cell>
          <cell r="H255" t="str">
            <v>เวียงเชียงรุ้ง</v>
          </cell>
          <cell r="I255" t="str">
            <v>เชียงราย</v>
          </cell>
          <cell r="J255" t="str">
            <v>5049 III 1816</v>
          </cell>
          <cell r="K255" t="str">
            <v>น.ส.3ก</v>
          </cell>
          <cell r="L255">
            <v>908</v>
          </cell>
          <cell r="M255">
            <v>85</v>
          </cell>
          <cell r="N255" t="str">
            <v>เล่ม10ก หน้า8</v>
          </cell>
          <cell r="O255">
            <v>0</v>
          </cell>
          <cell r="P255">
            <v>1</v>
          </cell>
          <cell r="Q255">
            <v>68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</row>
        <row r="256">
          <cell r="D256" t="str">
            <v>ท6223.02</v>
          </cell>
          <cell r="E256" t="str">
            <v>นายสิงห์คำ ใจนุรินทร์</v>
          </cell>
          <cell r="F256" t="str">
            <v>20 ม.16 ต.ป่าซาง อ.เวียงเชียงรุ้ง จ.เชียงราย 57210</v>
          </cell>
          <cell r="G256" t="str">
            <v>ป่าซาง</v>
          </cell>
          <cell r="H256" t="str">
            <v>เวียงเชียงรุ้ง</v>
          </cell>
          <cell r="I256" t="str">
            <v>เชียงราย</v>
          </cell>
          <cell r="J256" t="str">
            <v>5049 III 1818</v>
          </cell>
          <cell r="K256" t="str">
            <v>โฉนดที่ดิน</v>
          </cell>
          <cell r="L256">
            <v>3159</v>
          </cell>
          <cell r="M256">
            <v>243</v>
          </cell>
          <cell r="N256">
            <v>1787</v>
          </cell>
          <cell r="O256">
            <v>1</v>
          </cell>
          <cell r="P256">
            <v>3</v>
          </cell>
          <cell r="Q256">
            <v>55</v>
          </cell>
          <cell r="R256">
            <v>1</v>
          </cell>
          <cell r="S256">
            <v>3</v>
          </cell>
          <cell r="T256">
            <v>55</v>
          </cell>
          <cell r="U256">
            <v>0</v>
          </cell>
          <cell r="V256">
            <v>0</v>
          </cell>
          <cell r="W256">
            <v>0</v>
          </cell>
          <cell r="X256">
            <v>590</v>
          </cell>
          <cell r="Y256">
            <v>445450</v>
          </cell>
          <cell r="Z256">
            <v>44545</v>
          </cell>
          <cell r="AA256">
            <v>48999.5</v>
          </cell>
          <cell r="AB256">
            <v>0</v>
          </cell>
          <cell r="AC256">
            <v>538994.5</v>
          </cell>
        </row>
        <row r="257">
          <cell r="D257" t="str">
            <v>ท6275</v>
          </cell>
          <cell r="E257" t="str">
            <v>นายสิระวุธ ภู่มาก</v>
          </cell>
          <cell r="F257" t="str">
            <v>19/160 ถนนป๊อบปูล่า ต.บ้านใหม่ อ.ปากเกร็ด จ.นนทบุรี 11120</v>
          </cell>
          <cell r="G257" t="str">
            <v>ป่าซาง</v>
          </cell>
          <cell r="H257" t="str">
            <v>เวียงเชียงรุ้ง</v>
          </cell>
          <cell r="I257" t="str">
            <v>เชียงราย</v>
          </cell>
          <cell r="J257" t="str">
            <v>5049 III 1818</v>
          </cell>
          <cell r="K257" t="str">
            <v>โฉนดที่ดิน</v>
          </cell>
          <cell r="L257">
            <v>1110</v>
          </cell>
          <cell r="M257">
            <v>74</v>
          </cell>
          <cell r="N257">
            <v>820</v>
          </cell>
          <cell r="O257">
            <v>0</v>
          </cell>
          <cell r="P257">
            <v>1</v>
          </cell>
          <cell r="Q257">
            <v>40</v>
          </cell>
          <cell r="R257">
            <v>0</v>
          </cell>
          <cell r="S257">
            <v>1</v>
          </cell>
          <cell r="T257">
            <v>40</v>
          </cell>
          <cell r="U257">
            <v>0</v>
          </cell>
          <cell r="V257">
            <v>0</v>
          </cell>
          <cell r="W257">
            <v>0</v>
          </cell>
          <cell r="X257">
            <v>3330</v>
          </cell>
          <cell r="Y257">
            <v>466200</v>
          </cell>
          <cell r="Z257">
            <v>93240</v>
          </cell>
          <cell r="AA257">
            <v>55944</v>
          </cell>
          <cell r="AB257">
            <v>0</v>
          </cell>
          <cell r="AC257">
            <v>615384</v>
          </cell>
        </row>
        <row r="258">
          <cell r="D258" t="str">
            <v>ท6054.02</v>
          </cell>
          <cell r="E258" t="str">
            <v>นายสุรชัย สุวรรณ์โน</v>
          </cell>
          <cell r="F258" t="str">
            <v>146 ม.1 ต.ป่าอ้อดอนชัย อ.เมืองเชียงราย จ.เชียงราย 57000</v>
          </cell>
          <cell r="G258" t="str">
            <v>ทุ่งก่อ</v>
          </cell>
          <cell r="H258" t="str">
            <v>เวียงเชียงรุ้ง</v>
          </cell>
          <cell r="I258" t="str">
            <v>เชียงราย</v>
          </cell>
          <cell r="J258" t="str">
            <v>5049 III 1012</v>
          </cell>
          <cell r="K258" t="str">
            <v>โฉนดที่ดิน</v>
          </cell>
          <cell r="L258">
            <v>6912</v>
          </cell>
          <cell r="M258">
            <v>328</v>
          </cell>
          <cell r="N258">
            <v>5360</v>
          </cell>
          <cell r="O258">
            <v>0</v>
          </cell>
          <cell r="P258">
            <v>2</v>
          </cell>
          <cell r="Q258">
            <v>0</v>
          </cell>
          <cell r="R258">
            <v>0</v>
          </cell>
          <cell r="S258">
            <v>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1998</v>
          </cell>
          <cell r="Y258">
            <v>399600</v>
          </cell>
          <cell r="Z258">
            <v>0</v>
          </cell>
          <cell r="AA258">
            <v>39960</v>
          </cell>
          <cell r="AB258">
            <v>0</v>
          </cell>
          <cell r="AC258">
            <v>439560</v>
          </cell>
        </row>
        <row r="259">
          <cell r="D259" t="str">
            <v>ท6054.03</v>
          </cell>
          <cell r="E259" t="str">
            <v>นายสุรชัย สุวรรณ์โน</v>
          </cell>
          <cell r="F259" t="str">
            <v>146 ม.1 ต.ป่าอ้อดอนชัย อ.เมืองเชียงราย จ.เชียงราย 57000</v>
          </cell>
          <cell r="G259" t="str">
            <v>ทุ่งก่อ</v>
          </cell>
          <cell r="H259" t="str">
            <v>เวียงเชียงรุ้ง</v>
          </cell>
          <cell r="I259" t="str">
            <v>เชียงราย</v>
          </cell>
          <cell r="J259" t="str">
            <v>5049 III 1012</v>
          </cell>
          <cell r="K259" t="str">
            <v>โฉนดที่ดิน</v>
          </cell>
          <cell r="L259">
            <v>6913</v>
          </cell>
          <cell r="M259">
            <v>329</v>
          </cell>
          <cell r="N259">
            <v>5361</v>
          </cell>
          <cell r="O259">
            <v>0</v>
          </cell>
          <cell r="P259">
            <v>2</v>
          </cell>
          <cell r="Q259">
            <v>0</v>
          </cell>
          <cell r="R259">
            <v>0</v>
          </cell>
          <cell r="S259">
            <v>2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1998</v>
          </cell>
          <cell r="Y259">
            <v>399600</v>
          </cell>
          <cell r="Z259">
            <v>0</v>
          </cell>
          <cell r="AA259">
            <v>39960</v>
          </cell>
          <cell r="AB259">
            <v>0</v>
          </cell>
          <cell r="AC259">
            <v>439560</v>
          </cell>
        </row>
        <row r="260">
          <cell r="D260" t="str">
            <v>ท6054.04</v>
          </cell>
          <cell r="E260" t="str">
            <v>นายสุรชัย สุวรรณ์โน</v>
          </cell>
          <cell r="F260" t="str">
            <v>146 ม.1 ต.ป่าอ้อดอนชัย อ.เมืองเชียงราย จ.เชียงราย 57000</v>
          </cell>
          <cell r="G260" t="str">
            <v>ทุ่งก่อ</v>
          </cell>
          <cell r="H260" t="str">
            <v>เวียงเชียงรุ้ง</v>
          </cell>
          <cell r="I260" t="str">
            <v>เชียงราย</v>
          </cell>
          <cell r="J260" t="str">
            <v>5049 III 1012</v>
          </cell>
          <cell r="K260" t="str">
            <v>โฉนดที่ดิน</v>
          </cell>
          <cell r="L260">
            <v>6914</v>
          </cell>
          <cell r="M260">
            <v>330</v>
          </cell>
          <cell r="N260">
            <v>5362</v>
          </cell>
          <cell r="O260">
            <v>0</v>
          </cell>
          <cell r="P260">
            <v>2</v>
          </cell>
          <cell r="Q260">
            <v>0</v>
          </cell>
          <cell r="R260">
            <v>0</v>
          </cell>
          <cell r="S260">
            <v>2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1998</v>
          </cell>
          <cell r="Y260">
            <v>399600</v>
          </cell>
          <cell r="Z260">
            <v>0</v>
          </cell>
          <cell r="AA260">
            <v>39960</v>
          </cell>
          <cell r="AB260">
            <v>0</v>
          </cell>
          <cell r="AC260">
            <v>439560</v>
          </cell>
        </row>
        <row r="261">
          <cell r="D261" t="str">
            <v>ท6054.05</v>
          </cell>
          <cell r="E261" t="str">
            <v>นายสุรชัย สุวรรณ์โน</v>
          </cell>
          <cell r="F261" t="str">
            <v>146 ม.1 ต.ป่าอ้อดอนชัย อ.เมืองเชียงราย จ.เชียงราย 57000</v>
          </cell>
          <cell r="G261" t="str">
            <v>ทุ่งก่อ</v>
          </cell>
          <cell r="H261" t="str">
            <v>เวียงเชียงรุ้ง</v>
          </cell>
          <cell r="I261" t="str">
            <v>เชียงราย</v>
          </cell>
          <cell r="J261" t="str">
            <v>5049 III 1012</v>
          </cell>
          <cell r="K261" t="str">
            <v>โฉนดที่ดิน</v>
          </cell>
          <cell r="L261">
            <v>6915</v>
          </cell>
          <cell r="M261">
            <v>331</v>
          </cell>
          <cell r="N261">
            <v>5363</v>
          </cell>
          <cell r="O261">
            <v>0</v>
          </cell>
          <cell r="P261">
            <v>2</v>
          </cell>
          <cell r="Q261">
            <v>3</v>
          </cell>
          <cell r="R261">
            <v>0</v>
          </cell>
          <cell r="S261">
            <v>2</v>
          </cell>
          <cell r="T261">
            <v>3</v>
          </cell>
          <cell r="U261">
            <v>0</v>
          </cell>
          <cell r="V261">
            <v>0</v>
          </cell>
          <cell r="W261">
            <v>0</v>
          </cell>
          <cell r="X261">
            <v>1998</v>
          </cell>
          <cell r="Y261">
            <v>405594</v>
          </cell>
          <cell r="Z261">
            <v>0</v>
          </cell>
          <cell r="AA261">
            <v>40559.4</v>
          </cell>
          <cell r="AB261">
            <v>0</v>
          </cell>
          <cell r="AC261">
            <v>446153.4</v>
          </cell>
        </row>
        <row r="262">
          <cell r="D262" t="str">
            <v>ท6043.34</v>
          </cell>
          <cell r="E262" t="str">
            <v>นายอาคม กันทะสุข</v>
          </cell>
          <cell r="F262" t="str">
            <v>118 ม.19 ต.รอบเวียง อ.เมืองเชียงราย จ.เชียงราย 57000</v>
          </cell>
          <cell r="G262" t="str">
            <v>ทุ่งก่อ</v>
          </cell>
          <cell r="H262" t="str">
            <v>เวียงเชียงรุ้ง</v>
          </cell>
          <cell r="I262" t="str">
            <v>เชียงราย</v>
          </cell>
          <cell r="J262" t="str">
            <v>5050 III 1012</v>
          </cell>
          <cell r="K262" t="str">
            <v>น.ส.3ก</v>
          </cell>
          <cell r="L262">
            <v>7400</v>
          </cell>
          <cell r="M262">
            <v>234</v>
          </cell>
          <cell r="N262" t="str">
            <v>เล่ม74ข หน้า50</v>
          </cell>
          <cell r="O262">
            <v>0</v>
          </cell>
          <cell r="P262">
            <v>0</v>
          </cell>
          <cell r="Q262">
            <v>20</v>
          </cell>
          <cell r="R262">
            <v>0</v>
          </cell>
          <cell r="S262">
            <v>0</v>
          </cell>
          <cell r="T262">
            <v>20</v>
          </cell>
          <cell r="U262">
            <v>0</v>
          </cell>
          <cell r="V262">
            <v>0</v>
          </cell>
          <cell r="W262">
            <v>0</v>
          </cell>
          <cell r="X262">
            <v>23720</v>
          </cell>
          <cell r="Y262">
            <v>474400</v>
          </cell>
          <cell r="Z262">
            <v>94880</v>
          </cell>
          <cell r="AA262">
            <v>56928</v>
          </cell>
          <cell r="AB262">
            <v>0</v>
          </cell>
          <cell r="AC262">
            <v>626208</v>
          </cell>
        </row>
        <row r="263">
          <cell r="D263" t="str">
            <v>ท6288</v>
          </cell>
          <cell r="E263" t="str">
            <v>นายเอกชัย ปรวกพรมมา</v>
          </cell>
          <cell r="F263" t="str">
            <v>195 ม.16 ต.ป่าซาง อ.เวียงเชียงรุ้ง จ.เชียงราย 57210</v>
          </cell>
          <cell r="G263" t="str">
            <v>ป่าซาง</v>
          </cell>
          <cell r="H263" t="str">
            <v>เวียงเชียงรุ้ง</v>
          </cell>
          <cell r="I263" t="str">
            <v>เชียงราย</v>
          </cell>
          <cell r="J263" t="str">
            <v>5051 III 1818</v>
          </cell>
          <cell r="K263" t="str">
            <v>โฉนดที่ดิน</v>
          </cell>
          <cell r="L263">
            <v>2069</v>
          </cell>
          <cell r="M263">
            <v>175</v>
          </cell>
          <cell r="N263">
            <v>1351</v>
          </cell>
          <cell r="O263">
            <v>0</v>
          </cell>
          <cell r="P263">
            <v>0</v>
          </cell>
          <cell r="Q263">
            <v>59</v>
          </cell>
          <cell r="R263">
            <v>0</v>
          </cell>
          <cell r="S263">
            <v>0</v>
          </cell>
          <cell r="T263">
            <v>59</v>
          </cell>
          <cell r="U263">
            <v>0</v>
          </cell>
          <cell r="V263">
            <v>0</v>
          </cell>
          <cell r="W263">
            <v>0</v>
          </cell>
          <cell r="X263">
            <v>1831.5</v>
          </cell>
          <cell r="Y263">
            <v>108058.5</v>
          </cell>
          <cell r="Z263">
            <v>21611.7</v>
          </cell>
          <cell r="AA263">
            <v>12967.02</v>
          </cell>
          <cell r="AB263">
            <v>0</v>
          </cell>
          <cell r="AC263">
            <v>142637.22</v>
          </cell>
        </row>
        <row r="264">
          <cell r="D264" t="str">
            <v>อ6288-01</v>
          </cell>
          <cell r="E264" t="str">
            <v>นายเอกชัย ปรวกพรมมา</v>
          </cell>
          <cell r="F264" t="str">
            <v>195 ม.16 ต.ป่าซาง อ.เวียงเชียงรุ้ง จ.เชียงราย 57210</v>
          </cell>
          <cell r="G264" t="str">
            <v>ป่าซาง</v>
          </cell>
          <cell r="H264" t="str">
            <v>เวียงเชียงรุ้ง</v>
          </cell>
          <cell r="I264" t="str">
            <v>เชียงราย</v>
          </cell>
          <cell r="J264" t="str">
            <v>5051 III 1818</v>
          </cell>
          <cell r="K264" t="str">
            <v>โฉนดที่ดิน</v>
          </cell>
          <cell r="L264">
            <v>2069</v>
          </cell>
          <cell r="M264">
            <v>175</v>
          </cell>
          <cell r="N264">
            <v>1351</v>
          </cell>
          <cell r="O264">
            <v>0</v>
          </cell>
          <cell r="P264">
            <v>0</v>
          </cell>
          <cell r="Q264">
            <v>59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</row>
        <row r="265">
          <cell r="D265" t="str">
            <v>อ6288-02</v>
          </cell>
          <cell r="E265" t="str">
            <v>นายเอกชัย ปรวกพรมมา</v>
          </cell>
          <cell r="F265" t="str">
            <v>195 ม.16 ต.ป่าซาง อ.เวียงเชียงรุ้ง จ.เชียงราย 57210</v>
          </cell>
          <cell r="G265" t="str">
            <v>ป่าซาง</v>
          </cell>
          <cell r="H265" t="str">
            <v>เวียงเชียงรุ้ง</v>
          </cell>
          <cell r="I265" t="str">
            <v>เชียงราย</v>
          </cell>
          <cell r="J265" t="str">
            <v>5051 III 1818</v>
          </cell>
          <cell r="K265" t="str">
            <v>โฉนดที่ดิน</v>
          </cell>
          <cell r="L265">
            <v>2069</v>
          </cell>
          <cell r="M265">
            <v>175</v>
          </cell>
          <cell r="N265">
            <v>1351</v>
          </cell>
          <cell r="O265">
            <v>0</v>
          </cell>
          <cell r="P265">
            <v>0</v>
          </cell>
          <cell r="Q265">
            <v>59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</row>
        <row r="266">
          <cell r="D266" t="str">
            <v>ท6043.40</v>
          </cell>
          <cell r="E266" t="str">
            <v>จ.ส.ต.กิตติกร แก้วจันทรา</v>
          </cell>
          <cell r="F266" t="str">
            <v>111/38 ม.11 ต.ทุ่งก่อ อ.เวียงเชียงรุ้ง จ.เชียงราย 57210</v>
          </cell>
          <cell r="G266" t="str">
            <v>ทุ่งก่อ</v>
          </cell>
          <cell r="H266" t="str">
            <v>เวียงเชียงรุ้ง</v>
          </cell>
          <cell r="I266" t="str">
            <v>เชียงราย</v>
          </cell>
          <cell r="J266" t="str">
            <v>5050 III 1012</v>
          </cell>
          <cell r="K266" t="str">
            <v>น.ส.3ก</v>
          </cell>
          <cell r="L266">
            <v>7405</v>
          </cell>
          <cell r="M266">
            <v>240</v>
          </cell>
          <cell r="N266" t="str">
            <v>เล่ม75ก หน้า6</v>
          </cell>
          <cell r="O266">
            <v>0</v>
          </cell>
          <cell r="P266">
            <v>0</v>
          </cell>
          <cell r="Q266">
            <v>20</v>
          </cell>
          <cell r="R266">
            <v>0</v>
          </cell>
          <cell r="S266">
            <v>0</v>
          </cell>
          <cell r="T266">
            <v>20</v>
          </cell>
          <cell r="U266">
            <v>0</v>
          </cell>
          <cell r="V266">
            <v>0</v>
          </cell>
          <cell r="W266">
            <v>0</v>
          </cell>
          <cell r="X266">
            <v>23720</v>
          </cell>
          <cell r="Y266">
            <v>474400</v>
          </cell>
          <cell r="Z266">
            <v>94880</v>
          </cell>
          <cell r="AA266">
            <v>56928</v>
          </cell>
          <cell r="AB266">
            <v>0</v>
          </cell>
          <cell r="AC266">
            <v>626208</v>
          </cell>
        </row>
        <row r="267">
          <cell r="D267" t="str">
            <v>ท5340.01</v>
          </cell>
          <cell r="E267" t="str">
            <v>1. นางสาวอารีย์ สมพฤกษ์
2. นางสาวเอกธิดา สุรีพิทักษ์
3. นางสุพินพร พุ่มหมื่นไวย</v>
          </cell>
          <cell r="F267" t="str">
            <v>18 ม.14 ต.รอบเวียง อ.เมืองเชียงราย จ.เชียงราย 57000</v>
          </cell>
          <cell r="G267" t="str">
            <v>ท่าสาย</v>
          </cell>
          <cell r="H267" t="str">
            <v>เมืองเชียงราย</v>
          </cell>
          <cell r="I267" t="str">
            <v>เชียงราย</v>
          </cell>
          <cell r="J267" t="str">
            <v>4948 I 9292</v>
          </cell>
          <cell r="K267" t="str">
            <v>โฉนดที่ดิน</v>
          </cell>
          <cell r="L267">
            <v>137115</v>
          </cell>
          <cell r="M267">
            <v>294</v>
          </cell>
          <cell r="N267">
            <v>4535</v>
          </cell>
          <cell r="O267">
            <v>1</v>
          </cell>
          <cell r="P267">
            <v>0</v>
          </cell>
          <cell r="Q267">
            <v>0</v>
          </cell>
          <cell r="R267">
            <v>1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1360</v>
          </cell>
          <cell r="Y267">
            <v>544000</v>
          </cell>
          <cell r="Z267">
            <v>0</v>
          </cell>
          <cell r="AA267">
            <v>54400</v>
          </cell>
          <cell r="AB267">
            <v>0</v>
          </cell>
          <cell r="AC267">
            <v>598400</v>
          </cell>
        </row>
        <row r="268">
          <cell r="D268" t="str">
            <v>ท5340</v>
          </cell>
          <cell r="E268" t="str">
            <v>1. นายยุทธศิลป์ บุญมารักษ์
2. นางสาวนุชจิรา ดาวคุด</v>
          </cell>
          <cell r="F268" t="str">
            <v>527/148 ม.3 ต.หนองขาม อ.ศรีราชา จ.ชลบุรี 20110</v>
          </cell>
          <cell r="G268" t="str">
            <v>ท่าสาย</v>
          </cell>
          <cell r="H268" t="str">
            <v>เมืองเชียงราย</v>
          </cell>
          <cell r="I268" t="str">
            <v>เชียงราย</v>
          </cell>
          <cell r="J268" t="str">
            <v>4948 I 9292</v>
          </cell>
          <cell r="K268" t="str">
            <v>โฉนดที่ดิน</v>
          </cell>
          <cell r="L268">
            <v>137114</v>
          </cell>
          <cell r="M268">
            <v>293</v>
          </cell>
          <cell r="N268">
            <v>4534</v>
          </cell>
          <cell r="O268">
            <v>0</v>
          </cell>
          <cell r="P268">
            <v>1</v>
          </cell>
          <cell r="Q268">
            <v>0</v>
          </cell>
          <cell r="R268">
            <v>0</v>
          </cell>
          <cell r="S268">
            <v>1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3784</v>
          </cell>
          <cell r="Y268">
            <v>378400</v>
          </cell>
          <cell r="Z268">
            <v>0</v>
          </cell>
          <cell r="AA268">
            <v>37840</v>
          </cell>
          <cell r="AB268">
            <v>0</v>
          </cell>
          <cell r="AC268">
            <v>416240</v>
          </cell>
        </row>
        <row r="269">
          <cell r="D269" t="str">
            <v>ท4946</v>
          </cell>
          <cell r="E269" t="str">
            <v>1. นายสมิง โตสุวรรณ์
2. นางนาริณี โตสุวรรณ์</v>
          </cell>
          <cell r="F269" t="str">
            <v>163 ม.17 ซ.บ้านสันโค้งใหม่ ต.ห้วยสัก อ.เมืองเชียงราย จ.เชียงราย 57000</v>
          </cell>
          <cell r="G269" t="str">
            <v>ดอยลาน</v>
          </cell>
          <cell r="H269" t="str">
            <v>เมืองเชียงราย</v>
          </cell>
          <cell r="I269" t="str">
            <v>เชียงราย</v>
          </cell>
          <cell r="J269" t="str">
            <v>4948 II 9672</v>
          </cell>
          <cell r="K269" t="str">
            <v>โฉนดที่ดิน</v>
          </cell>
          <cell r="L269">
            <v>90447</v>
          </cell>
          <cell r="M269">
            <v>193</v>
          </cell>
          <cell r="N269">
            <v>2237</v>
          </cell>
          <cell r="O269">
            <v>1</v>
          </cell>
          <cell r="P269">
            <v>1</v>
          </cell>
          <cell r="Q269">
            <v>25</v>
          </cell>
          <cell r="R269">
            <v>1</v>
          </cell>
          <cell r="S269">
            <v>1</v>
          </cell>
          <cell r="T269">
            <v>25</v>
          </cell>
          <cell r="U269">
            <v>0</v>
          </cell>
          <cell r="V269">
            <v>0</v>
          </cell>
          <cell r="W269">
            <v>0</v>
          </cell>
          <cell r="X269">
            <v>1629</v>
          </cell>
          <cell r="Y269">
            <v>855225</v>
          </cell>
          <cell r="Z269">
            <v>0</v>
          </cell>
          <cell r="AA269">
            <v>85522.5</v>
          </cell>
          <cell r="AB269">
            <v>0</v>
          </cell>
          <cell r="AC269">
            <v>940747.5</v>
          </cell>
        </row>
        <row r="270">
          <cell r="D270" t="str">
            <v>ท4947</v>
          </cell>
          <cell r="E270" t="str">
            <v>1. นายสมิง โตสุวรรณ์
2. นางนาริณี โตสุวรรณ์</v>
          </cell>
          <cell r="F270" t="str">
            <v>163 ม.17 ซ.บ้านสันโค้งใหม่ ต.ห้วยสัก อ.เมืองเชียงราย จ.เชียงราย 57000</v>
          </cell>
          <cell r="G270" t="str">
            <v>ดอยลาน</v>
          </cell>
          <cell r="H270" t="str">
            <v>เมืองเชียงราย</v>
          </cell>
          <cell r="I270" t="str">
            <v>เชียงราย</v>
          </cell>
          <cell r="J270" t="str">
            <v>4948 II 9672</v>
          </cell>
          <cell r="K270" t="str">
            <v>โฉนดที่ดิน</v>
          </cell>
          <cell r="L270">
            <v>90448</v>
          </cell>
          <cell r="M270">
            <v>194</v>
          </cell>
          <cell r="N270">
            <v>2238</v>
          </cell>
          <cell r="O270">
            <v>1</v>
          </cell>
          <cell r="P270">
            <v>1</v>
          </cell>
          <cell r="Q270">
            <v>5</v>
          </cell>
          <cell r="R270">
            <v>1</v>
          </cell>
          <cell r="S270">
            <v>1</v>
          </cell>
          <cell r="T270">
            <v>5</v>
          </cell>
          <cell r="U270">
            <v>0</v>
          </cell>
          <cell r="V270">
            <v>0</v>
          </cell>
          <cell r="W270">
            <v>0</v>
          </cell>
          <cell r="X270">
            <v>1629</v>
          </cell>
          <cell r="Y270">
            <v>822645</v>
          </cell>
          <cell r="Z270">
            <v>0</v>
          </cell>
          <cell r="AA270">
            <v>82264.5</v>
          </cell>
          <cell r="AB270">
            <v>0</v>
          </cell>
          <cell r="AC270">
            <v>904909.5</v>
          </cell>
        </row>
        <row r="271">
          <cell r="D271" t="str">
            <v>ท4948</v>
          </cell>
          <cell r="E271" t="str">
            <v>1. นายสมิง โตสุวรรณ์
2. นางนาริณี โตสุวรรณ์</v>
          </cell>
          <cell r="F271" t="str">
            <v>163 ม.17 ซ.บ้านสันโค้งใหม่ ต.ห้วยสัก อ.เมืองเชียงราย จ.เชียงราย 57000</v>
          </cell>
          <cell r="G271" t="str">
            <v>ดอยลาน</v>
          </cell>
          <cell r="H271" t="str">
            <v>เมืองเชียงราย</v>
          </cell>
          <cell r="I271" t="str">
            <v>เชียงราย</v>
          </cell>
          <cell r="J271" t="str">
            <v>4948 II 9672</v>
          </cell>
          <cell r="K271" t="str">
            <v>โฉนดที่ดิน</v>
          </cell>
          <cell r="L271">
            <v>90449</v>
          </cell>
          <cell r="M271">
            <v>195</v>
          </cell>
          <cell r="N271">
            <v>2239</v>
          </cell>
          <cell r="O271">
            <v>1</v>
          </cell>
          <cell r="P271">
            <v>0</v>
          </cell>
          <cell r="Q271">
            <v>94</v>
          </cell>
          <cell r="R271">
            <v>1</v>
          </cell>
          <cell r="S271">
            <v>0</v>
          </cell>
          <cell r="T271">
            <v>94</v>
          </cell>
          <cell r="U271">
            <v>0</v>
          </cell>
          <cell r="V271">
            <v>0</v>
          </cell>
          <cell r="W271">
            <v>0</v>
          </cell>
          <cell r="X271">
            <v>1629</v>
          </cell>
          <cell r="Y271">
            <v>804726</v>
          </cell>
          <cell r="Z271">
            <v>0</v>
          </cell>
          <cell r="AA271">
            <v>80472.600000000006</v>
          </cell>
          <cell r="AB271">
            <v>0</v>
          </cell>
          <cell r="AC271">
            <v>885198.6</v>
          </cell>
        </row>
        <row r="272">
          <cell r="D272" t="str">
            <v>ท4949.06</v>
          </cell>
          <cell r="E272" t="str">
            <v>นายอัครเดช แสนพิศ</v>
          </cell>
          <cell r="F272" t="str">
            <v>333 ม.1 ต.ริมกก อ.เมืองเชียงราย จ.เชียงราย 57100</v>
          </cell>
          <cell r="G272" t="str">
            <v>ดอยลาน</v>
          </cell>
          <cell r="H272" t="str">
            <v>เมืองเชียงราย</v>
          </cell>
          <cell r="I272" t="str">
            <v>เชียงราย</v>
          </cell>
          <cell r="J272" t="str">
            <v>4948 II 9672</v>
          </cell>
          <cell r="K272" t="str">
            <v>โฉนดที่ดิน</v>
          </cell>
          <cell r="L272">
            <v>106177</v>
          </cell>
          <cell r="M272">
            <v>787</v>
          </cell>
          <cell r="N272">
            <v>5985</v>
          </cell>
          <cell r="O272">
            <v>0</v>
          </cell>
          <cell r="P272">
            <v>1</v>
          </cell>
          <cell r="Q272">
            <v>37</v>
          </cell>
          <cell r="R272">
            <v>0</v>
          </cell>
          <cell r="S272">
            <v>1</v>
          </cell>
          <cell r="T272">
            <v>37</v>
          </cell>
          <cell r="U272">
            <v>0</v>
          </cell>
          <cell r="V272">
            <v>0</v>
          </cell>
          <cell r="W272">
            <v>0</v>
          </cell>
          <cell r="X272">
            <v>1629</v>
          </cell>
          <cell r="Y272">
            <v>223173</v>
          </cell>
          <cell r="Z272">
            <v>0</v>
          </cell>
          <cell r="AA272">
            <v>22317.3</v>
          </cell>
          <cell r="AB272">
            <v>0</v>
          </cell>
          <cell r="AC272">
            <v>245490.3</v>
          </cell>
        </row>
        <row r="273">
          <cell r="D273" t="str">
            <v>ท4957*</v>
          </cell>
          <cell r="E273" t="str">
            <v>นางเกล้าสรวง สุพงษ์ธร</v>
          </cell>
          <cell r="F273" t="str">
            <v>330/36 ซ.วัดมัชฌันติการาม แขวงวงศ์สว่าง เขตบางซื่อ กทม. 10800</v>
          </cell>
          <cell r="G273" t="str">
            <v>ดอยลาน</v>
          </cell>
          <cell r="H273" t="str">
            <v>เมืองเชียงราย</v>
          </cell>
          <cell r="I273" t="str">
            <v>เชียงราย</v>
          </cell>
          <cell r="J273" t="str">
            <v>4948 II 9672</v>
          </cell>
          <cell r="K273" t="str">
            <v>โฉนดที่ดิน</v>
          </cell>
          <cell r="L273">
            <v>106137</v>
          </cell>
          <cell r="M273">
            <v>754</v>
          </cell>
          <cell r="N273">
            <v>5945</v>
          </cell>
          <cell r="O273">
            <v>0</v>
          </cell>
          <cell r="P273">
            <v>1</v>
          </cell>
          <cell r="Q273">
            <v>64</v>
          </cell>
          <cell r="R273">
            <v>0</v>
          </cell>
          <cell r="S273">
            <v>1</v>
          </cell>
          <cell r="T273">
            <v>64</v>
          </cell>
          <cell r="U273">
            <v>0</v>
          </cell>
          <cell r="V273">
            <v>0</v>
          </cell>
          <cell r="W273">
            <v>0</v>
          </cell>
          <cell r="X273">
            <v>1629</v>
          </cell>
          <cell r="Y273">
            <v>267156</v>
          </cell>
          <cell r="Z273">
            <v>0</v>
          </cell>
          <cell r="AA273">
            <v>26715.599999999999</v>
          </cell>
          <cell r="AB273">
            <v>0</v>
          </cell>
          <cell r="AC273">
            <v>293871.59999999998</v>
          </cell>
        </row>
        <row r="274">
          <cell r="D274" t="str">
            <v>ท4957.01*</v>
          </cell>
          <cell r="E274" t="str">
            <v>นางเกล้าสรวง สุพงษ์ธร</v>
          </cell>
          <cell r="F274" t="str">
            <v>330/36 ซ.วัดมัชฌันติการาม แขวงวงศ์สว่าง เขตบางซื่อ กทม. 10800</v>
          </cell>
          <cell r="G274" t="str">
            <v>ดอยลาน</v>
          </cell>
          <cell r="H274" t="str">
            <v>เมืองเชียงราย</v>
          </cell>
          <cell r="I274" t="str">
            <v>เชียงราย</v>
          </cell>
          <cell r="J274" t="str">
            <v>4948 II 9672</v>
          </cell>
          <cell r="K274" t="str">
            <v>โฉนดที่ดิน</v>
          </cell>
          <cell r="L274">
            <v>106138</v>
          </cell>
          <cell r="M274">
            <v>755</v>
          </cell>
          <cell r="N274">
            <v>5946</v>
          </cell>
          <cell r="O274">
            <v>0</v>
          </cell>
          <cell r="P274">
            <v>1</v>
          </cell>
          <cell r="Q274">
            <v>76</v>
          </cell>
          <cell r="R274">
            <v>0</v>
          </cell>
          <cell r="S274">
            <v>1</v>
          </cell>
          <cell r="T274">
            <v>76</v>
          </cell>
          <cell r="U274">
            <v>0</v>
          </cell>
          <cell r="V274">
            <v>0</v>
          </cell>
          <cell r="W274">
            <v>0</v>
          </cell>
          <cell r="X274">
            <v>1629</v>
          </cell>
          <cell r="Y274">
            <v>286704</v>
          </cell>
          <cell r="Z274">
            <v>0</v>
          </cell>
          <cell r="AA274">
            <v>28670.400000000001</v>
          </cell>
          <cell r="AB274">
            <v>0</v>
          </cell>
          <cell r="AC274">
            <v>315374.40000000002</v>
          </cell>
        </row>
        <row r="275">
          <cell r="D275" t="str">
            <v>ท5337.01</v>
          </cell>
          <cell r="E275" t="str">
            <v>นางนันทนา ทอล์บรุ๊ค</v>
          </cell>
          <cell r="F275" t="str">
            <v>58 ม.1 ต.ป่าซาง อ.เวียงเชียงรุ้ง จ.เชียงราย 57210</v>
          </cell>
          <cell r="G275" t="str">
            <v>ท่าสาย</v>
          </cell>
          <cell r="H275" t="str">
            <v>เมืองเชียงราย</v>
          </cell>
          <cell r="I275" t="str">
            <v>เชียงราย</v>
          </cell>
          <cell r="J275" t="str">
            <v>4948 I 9292</v>
          </cell>
          <cell r="K275" t="str">
            <v>โฉนดที่ดิน</v>
          </cell>
          <cell r="L275">
            <v>151532</v>
          </cell>
          <cell r="M275">
            <v>432</v>
          </cell>
          <cell r="N275">
            <v>5809</v>
          </cell>
          <cell r="O275">
            <v>0</v>
          </cell>
          <cell r="P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3784</v>
          </cell>
          <cell r="Y275">
            <v>378400</v>
          </cell>
          <cell r="Z275">
            <v>0</v>
          </cell>
          <cell r="AA275">
            <v>37840</v>
          </cell>
          <cell r="AB275">
            <v>0</v>
          </cell>
          <cell r="AC275">
            <v>416240</v>
          </cell>
        </row>
        <row r="276">
          <cell r="D276" t="str">
            <v>ท4936.07</v>
          </cell>
          <cell r="E276" t="str">
            <v>นางนิตยา สายส่องแสง</v>
          </cell>
          <cell r="F276" t="str">
            <v>8/1 ม.24 ต.รอบเวียง อ.เมืองเชียงราย จ.เชียงราย 57000</v>
          </cell>
          <cell r="G276" t="str">
            <v>ดอยลาน</v>
          </cell>
          <cell r="H276" t="str">
            <v>เมืองเชียงราย</v>
          </cell>
          <cell r="I276" t="str">
            <v>เชียงราย</v>
          </cell>
          <cell r="J276" t="str">
            <v>4948 II 9672</v>
          </cell>
          <cell r="K276" t="str">
            <v>โฉนดที่ดิน</v>
          </cell>
          <cell r="L276">
            <v>106274</v>
          </cell>
          <cell r="M276">
            <v>848</v>
          </cell>
          <cell r="N276">
            <v>6082</v>
          </cell>
          <cell r="O276">
            <v>0</v>
          </cell>
          <cell r="P276">
            <v>1</v>
          </cell>
          <cell r="Q276">
            <v>67.099999999999994</v>
          </cell>
          <cell r="R276">
            <v>0</v>
          </cell>
          <cell r="S276">
            <v>1</v>
          </cell>
          <cell r="T276">
            <v>67.099999999999994</v>
          </cell>
          <cell r="U276">
            <v>0</v>
          </cell>
          <cell r="V276">
            <v>0</v>
          </cell>
          <cell r="W276">
            <v>0</v>
          </cell>
          <cell r="X276">
            <v>1629</v>
          </cell>
          <cell r="Y276">
            <v>272205.90000000002</v>
          </cell>
          <cell r="Z276">
            <v>0</v>
          </cell>
          <cell r="AA276">
            <v>27220.59</v>
          </cell>
          <cell r="AB276">
            <v>0</v>
          </cell>
          <cell r="AC276">
            <v>299426.49000000005</v>
          </cell>
        </row>
        <row r="277">
          <cell r="D277" t="str">
            <v>ท4986.02</v>
          </cell>
          <cell r="E277" t="str">
            <v>นางบัวหงาย อิ่นคำ</v>
          </cell>
          <cell r="F277" t="str">
            <v>183 ม.18 ต.ดอยลาน อ.เมืองเชียงราย จ.เชียงราย 57000</v>
          </cell>
          <cell r="G277" t="str">
            <v>ดอยลาน</v>
          </cell>
          <cell r="H277" t="str">
            <v>เมืองเชียงราย</v>
          </cell>
          <cell r="I277" t="str">
            <v>เชียงราย</v>
          </cell>
          <cell r="J277" t="str">
            <v>4948 II 9674</v>
          </cell>
          <cell r="K277" t="str">
            <v>โฉนดที่ดิน</v>
          </cell>
          <cell r="L277">
            <v>130584</v>
          </cell>
          <cell r="M277">
            <v>408</v>
          </cell>
          <cell r="N277">
            <v>6889</v>
          </cell>
          <cell r="O277">
            <v>0</v>
          </cell>
          <cell r="P277">
            <v>1</v>
          </cell>
          <cell r="Q277">
            <v>11</v>
          </cell>
          <cell r="R277">
            <v>0</v>
          </cell>
          <cell r="S277">
            <v>1</v>
          </cell>
          <cell r="T277">
            <v>11</v>
          </cell>
          <cell r="U277">
            <v>0</v>
          </cell>
          <cell r="V277">
            <v>0</v>
          </cell>
          <cell r="W277">
            <v>0</v>
          </cell>
          <cell r="X277">
            <v>905</v>
          </cell>
          <cell r="Y277">
            <v>100455</v>
          </cell>
          <cell r="Z277">
            <v>0</v>
          </cell>
          <cell r="AA277">
            <v>10045.5</v>
          </cell>
          <cell r="AB277">
            <v>0</v>
          </cell>
          <cell r="AC277">
            <v>110500.5</v>
          </cell>
        </row>
        <row r="278">
          <cell r="D278" t="str">
            <v>ท5338</v>
          </cell>
          <cell r="E278" t="str">
            <v>นางสาวกษมา อายิ</v>
          </cell>
          <cell r="F278" t="str">
            <v>5 ม.10 ต.วาวี อ.แม่สรวย จ.เชียงราย 57180</v>
          </cell>
          <cell r="G278" t="str">
            <v>ท่าสาย</v>
          </cell>
          <cell r="H278" t="str">
            <v>เมืองเชียงราย</v>
          </cell>
          <cell r="I278" t="str">
            <v>เชียงราย</v>
          </cell>
          <cell r="J278" t="str">
            <v>4948 I 9292</v>
          </cell>
          <cell r="K278" t="str">
            <v>โฉนดที่ดิน</v>
          </cell>
          <cell r="L278">
            <v>138255</v>
          </cell>
          <cell r="M278">
            <v>304</v>
          </cell>
          <cell r="N278">
            <v>4595</v>
          </cell>
          <cell r="O278">
            <v>2</v>
          </cell>
          <cell r="P278">
            <v>0</v>
          </cell>
          <cell r="Q278">
            <v>0</v>
          </cell>
          <cell r="R278">
            <v>2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1360</v>
          </cell>
          <cell r="Y278">
            <v>1088000</v>
          </cell>
          <cell r="Z278">
            <v>108800</v>
          </cell>
          <cell r="AA278">
            <v>119680</v>
          </cell>
          <cell r="AB278">
            <v>0</v>
          </cell>
          <cell r="AC278">
            <v>1316480</v>
          </cell>
        </row>
        <row r="279">
          <cell r="D279" t="str">
            <v>ท4957.04</v>
          </cell>
          <cell r="E279" t="str">
            <v>นางสาวกุลิสรา วรธัญสิริ</v>
          </cell>
          <cell r="F279" t="str">
            <v>78/4 ม.18 ต.ท่าพล อ.เมืองเพชรบูรณ์ จ.เพชรบูรณ์ 67250</v>
          </cell>
          <cell r="G279" t="str">
            <v>ดอยลาน</v>
          </cell>
          <cell r="H279" t="str">
            <v>เมืองเชียงราย</v>
          </cell>
          <cell r="I279" t="str">
            <v>เชียงราย</v>
          </cell>
          <cell r="J279" t="str">
            <v>4948 II 9672</v>
          </cell>
          <cell r="K279" t="str">
            <v>โฉนดที่ดิน</v>
          </cell>
          <cell r="L279">
            <v>106141</v>
          </cell>
          <cell r="M279">
            <v>758</v>
          </cell>
          <cell r="N279">
            <v>5949</v>
          </cell>
          <cell r="O279">
            <v>0</v>
          </cell>
          <cell r="P279">
            <v>1</v>
          </cell>
          <cell r="Q279">
            <v>40</v>
          </cell>
          <cell r="R279">
            <v>0</v>
          </cell>
          <cell r="S279">
            <v>1</v>
          </cell>
          <cell r="T279">
            <v>40</v>
          </cell>
          <cell r="U279">
            <v>0</v>
          </cell>
          <cell r="V279">
            <v>0</v>
          </cell>
          <cell r="W279">
            <v>0</v>
          </cell>
          <cell r="X279">
            <v>1629</v>
          </cell>
          <cell r="Y279">
            <v>228060</v>
          </cell>
          <cell r="Z279">
            <v>0</v>
          </cell>
          <cell r="AA279">
            <v>22806</v>
          </cell>
          <cell r="AB279">
            <v>0</v>
          </cell>
          <cell r="AC279">
            <v>250866</v>
          </cell>
        </row>
        <row r="280">
          <cell r="D280" t="str">
            <v>ท4957.03</v>
          </cell>
          <cell r="E280" t="str">
            <v>นางสาวญาณิน ดำรงไทย</v>
          </cell>
          <cell r="F280" t="str">
            <v>264 ม.1 ต.เมืองพาน อ.พาน จ.เชียงราย 57120</v>
          </cell>
          <cell r="G280" t="str">
            <v>ดอยลาน</v>
          </cell>
          <cell r="H280" t="str">
            <v>เมืองเชียงราย</v>
          </cell>
          <cell r="I280" t="str">
            <v>เชียงราย</v>
          </cell>
          <cell r="J280" t="str">
            <v>4948 II 9672</v>
          </cell>
          <cell r="K280" t="str">
            <v>โฉนดที่ดิน</v>
          </cell>
          <cell r="L280">
            <v>106140</v>
          </cell>
          <cell r="M280">
            <v>757</v>
          </cell>
          <cell r="N280">
            <v>5948</v>
          </cell>
          <cell r="O280">
            <v>0</v>
          </cell>
          <cell r="P280">
            <v>1</v>
          </cell>
          <cell r="Q280">
            <v>52</v>
          </cell>
          <cell r="R280">
            <v>0</v>
          </cell>
          <cell r="S280">
            <v>1</v>
          </cell>
          <cell r="T280">
            <v>52</v>
          </cell>
          <cell r="U280">
            <v>0</v>
          </cell>
          <cell r="V280">
            <v>0</v>
          </cell>
          <cell r="W280">
            <v>0</v>
          </cell>
          <cell r="X280">
            <v>1629</v>
          </cell>
          <cell r="Y280">
            <v>247608</v>
          </cell>
          <cell r="Z280">
            <v>0</v>
          </cell>
          <cell r="AA280">
            <v>24760.799999999999</v>
          </cell>
          <cell r="AB280">
            <v>0</v>
          </cell>
          <cell r="AC280">
            <v>272368.8</v>
          </cell>
        </row>
        <row r="281">
          <cell r="D281" t="str">
            <v>ท4957.05</v>
          </cell>
          <cell r="E281" t="str">
            <v>นางสาวญาณิน ดำรงไทย</v>
          </cell>
          <cell r="F281" t="str">
            <v>264 ม.1 ต.เมืองพาน อ.พาน จ.เชียงราย 57120</v>
          </cell>
          <cell r="G281" t="str">
            <v>ดอยลาน</v>
          </cell>
          <cell r="H281" t="str">
            <v>เมืองเชียงราย</v>
          </cell>
          <cell r="I281" t="str">
            <v>เชียงราย</v>
          </cell>
          <cell r="J281" t="str">
            <v>4948 II 9672</v>
          </cell>
          <cell r="K281" t="str">
            <v>โฉนดที่ดิน</v>
          </cell>
          <cell r="L281">
            <v>106142</v>
          </cell>
          <cell r="M281">
            <v>759</v>
          </cell>
          <cell r="N281">
            <v>5950</v>
          </cell>
          <cell r="O281">
            <v>0</v>
          </cell>
          <cell r="P281">
            <v>1</v>
          </cell>
          <cell r="Q281">
            <v>29</v>
          </cell>
          <cell r="R281">
            <v>0</v>
          </cell>
          <cell r="S281">
            <v>1</v>
          </cell>
          <cell r="T281">
            <v>29</v>
          </cell>
          <cell r="U281">
            <v>0</v>
          </cell>
          <cell r="V281">
            <v>0</v>
          </cell>
          <cell r="W281">
            <v>0</v>
          </cell>
          <cell r="X281">
            <v>1629</v>
          </cell>
          <cell r="Y281">
            <v>210141</v>
          </cell>
          <cell r="Z281">
            <v>0</v>
          </cell>
          <cell r="AA281">
            <v>21014.1</v>
          </cell>
          <cell r="AB281">
            <v>0</v>
          </cell>
          <cell r="AC281">
            <v>231155.1</v>
          </cell>
        </row>
        <row r="282">
          <cell r="D282" t="str">
            <v>ท5339</v>
          </cell>
          <cell r="E282" t="str">
            <v>นางอัจฉราพร ตันวัชรพันธ์</v>
          </cell>
          <cell r="F282" t="str">
            <v>246 ม.2 ต.สันทราย อ.เมืองเชียงราย จ.เชียงราย 57000</v>
          </cell>
          <cell r="G282" t="str">
            <v>ท่าสาย</v>
          </cell>
          <cell r="H282" t="str">
            <v>เมืองเชียงราย</v>
          </cell>
          <cell r="I282" t="str">
            <v>เชียงราย</v>
          </cell>
          <cell r="J282" t="str">
            <v>4948 I 9292</v>
          </cell>
          <cell r="K282" t="str">
            <v>โฉนดที่ดิน</v>
          </cell>
          <cell r="L282">
            <v>135110</v>
          </cell>
          <cell r="M282">
            <v>267</v>
          </cell>
          <cell r="N282">
            <v>4442</v>
          </cell>
          <cell r="O282">
            <v>1</v>
          </cell>
          <cell r="P282">
            <v>0</v>
          </cell>
          <cell r="Q282">
            <v>0</v>
          </cell>
          <cell r="R282">
            <v>1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1360</v>
          </cell>
          <cell r="Y282">
            <v>544000</v>
          </cell>
          <cell r="Z282">
            <v>54400</v>
          </cell>
          <cell r="AA282">
            <v>59840</v>
          </cell>
          <cell r="AB282">
            <v>0</v>
          </cell>
          <cell r="AC282">
            <v>658240</v>
          </cell>
        </row>
        <row r="283">
          <cell r="D283" t="str">
            <v>ท5337</v>
          </cell>
          <cell r="E283" t="str">
            <v>นายเฉลิมพันธุ์ งามพักตรานนท์</v>
          </cell>
          <cell r="F283" t="str">
            <v>198 ม.1 ต.ป่าซาง อ.เวียงเชียงรุ้ง จ.เชียงราย 57210</v>
          </cell>
          <cell r="G283" t="str">
            <v>ท่าสาย</v>
          </cell>
          <cell r="H283" t="str">
            <v>เมืองเชียงราย</v>
          </cell>
          <cell r="I283" t="str">
            <v>เชียงราย</v>
          </cell>
          <cell r="J283" t="str">
            <v>4948 I 9292</v>
          </cell>
          <cell r="K283" t="str">
            <v>โฉนดที่ดิน</v>
          </cell>
          <cell r="L283">
            <v>136556</v>
          </cell>
          <cell r="M283">
            <v>279</v>
          </cell>
          <cell r="N283">
            <v>4508</v>
          </cell>
          <cell r="O283">
            <v>0</v>
          </cell>
          <cell r="P283">
            <v>1</v>
          </cell>
          <cell r="Q283">
            <v>0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3784</v>
          </cell>
          <cell r="Y283">
            <v>378400</v>
          </cell>
          <cell r="Z283">
            <v>0</v>
          </cell>
          <cell r="AA283">
            <v>37840</v>
          </cell>
          <cell r="AB283">
            <v>0</v>
          </cell>
          <cell r="AC283">
            <v>416240</v>
          </cell>
        </row>
        <row r="284">
          <cell r="D284" t="str">
            <v>ท4949.11</v>
          </cell>
          <cell r="E284" t="str">
            <v>นายนิติพัทธ์ คล้ายสุทธิ์</v>
          </cell>
          <cell r="F284" t="str">
            <v>485/2 ถ.อรุณอัมรินท์ แขวงวัดอรุณ เขตบางกอกใหญ่ กทม. 10600</v>
          </cell>
          <cell r="G284" t="str">
            <v>ดอยลาน</v>
          </cell>
          <cell r="H284" t="str">
            <v>เมืองเชียงราย</v>
          </cell>
          <cell r="I284" t="str">
            <v>เชียงราย</v>
          </cell>
          <cell r="J284" t="str">
            <v>4948 II 9672</v>
          </cell>
          <cell r="K284" t="str">
            <v>โฉนดที่ดิน</v>
          </cell>
          <cell r="L284">
            <v>106159</v>
          </cell>
          <cell r="M284">
            <v>771</v>
          </cell>
          <cell r="N284">
            <v>5967</v>
          </cell>
          <cell r="O284">
            <v>0</v>
          </cell>
          <cell r="P284">
            <v>1</v>
          </cell>
          <cell r="Q284">
            <v>14</v>
          </cell>
          <cell r="R284">
            <v>0</v>
          </cell>
          <cell r="S284">
            <v>1</v>
          </cell>
          <cell r="T284">
            <v>14</v>
          </cell>
          <cell r="U284">
            <v>0</v>
          </cell>
          <cell r="V284">
            <v>0</v>
          </cell>
          <cell r="W284">
            <v>0</v>
          </cell>
          <cell r="X284">
            <v>1629</v>
          </cell>
          <cell r="Y284">
            <v>185706</v>
          </cell>
          <cell r="Z284">
            <v>0</v>
          </cell>
          <cell r="AA284">
            <v>18570.599999999999</v>
          </cell>
          <cell r="AB284">
            <v>0</v>
          </cell>
          <cell r="AC284">
            <v>204276.6</v>
          </cell>
        </row>
        <row r="285">
          <cell r="D285" t="str">
            <v>ท4949.12</v>
          </cell>
          <cell r="E285" t="str">
            <v>นายนิติพัทธ์ คล้ายสุทธิ์</v>
          </cell>
          <cell r="F285" t="str">
            <v>485/2 ถ.อรุณอัมรินท์ แขวงวัดอรุณ เขตบางกอกใหญ่ กทม. 10600</v>
          </cell>
          <cell r="G285" t="str">
            <v>ดอยลาน</v>
          </cell>
          <cell r="H285" t="str">
            <v>เมืองเชียงราย</v>
          </cell>
          <cell r="I285" t="str">
            <v>เชียงราย</v>
          </cell>
          <cell r="J285" t="str">
            <v>4948 II 9672</v>
          </cell>
          <cell r="K285" t="str">
            <v>โฉนดที่ดิน</v>
          </cell>
          <cell r="L285">
            <v>106158</v>
          </cell>
          <cell r="M285">
            <v>772</v>
          </cell>
          <cell r="N285">
            <v>5966</v>
          </cell>
          <cell r="O285">
            <v>0</v>
          </cell>
          <cell r="P285">
            <v>1</v>
          </cell>
          <cell r="Q285">
            <v>12</v>
          </cell>
          <cell r="R285">
            <v>0</v>
          </cell>
          <cell r="S285">
            <v>1</v>
          </cell>
          <cell r="T285">
            <v>12</v>
          </cell>
          <cell r="U285">
            <v>0</v>
          </cell>
          <cell r="V285">
            <v>0</v>
          </cell>
          <cell r="W285">
            <v>0</v>
          </cell>
          <cell r="X285">
            <v>724</v>
          </cell>
          <cell r="Y285">
            <v>81088</v>
          </cell>
          <cell r="Z285">
            <v>0</v>
          </cell>
          <cell r="AA285">
            <v>8108.8</v>
          </cell>
          <cell r="AB285">
            <v>0</v>
          </cell>
          <cell r="AC285">
            <v>89196.800000000003</v>
          </cell>
        </row>
        <row r="286">
          <cell r="D286" t="str">
            <v>ท4949.13</v>
          </cell>
          <cell r="E286" t="str">
            <v>นายนิติพัทธ์ คล้ายสุทธิ์</v>
          </cell>
          <cell r="F286" t="str">
            <v>485/2 ถ.อรุณอัมรินท์ แขวงวัดอรุณ เขตบางกอกใหญ่ กทม. 10600</v>
          </cell>
          <cell r="G286" t="str">
            <v>ดอยลาน</v>
          </cell>
          <cell r="H286" t="str">
            <v>เมืองเชียงราย</v>
          </cell>
          <cell r="I286" t="str">
            <v>เชียงราย</v>
          </cell>
          <cell r="J286" t="str">
            <v>4948 II 9672</v>
          </cell>
          <cell r="K286" t="str">
            <v>โฉนดที่ดิน</v>
          </cell>
          <cell r="L286">
            <v>106157</v>
          </cell>
          <cell r="M286">
            <v>773</v>
          </cell>
          <cell r="N286">
            <v>5965</v>
          </cell>
          <cell r="O286">
            <v>0</v>
          </cell>
          <cell r="P286">
            <v>1</v>
          </cell>
          <cell r="Q286">
            <v>11</v>
          </cell>
          <cell r="R286">
            <v>0</v>
          </cell>
          <cell r="S286">
            <v>1</v>
          </cell>
          <cell r="T286">
            <v>11</v>
          </cell>
          <cell r="U286">
            <v>0</v>
          </cell>
          <cell r="V286">
            <v>0</v>
          </cell>
          <cell r="W286">
            <v>0</v>
          </cell>
          <cell r="X286">
            <v>1629</v>
          </cell>
          <cell r="Y286">
            <v>180819</v>
          </cell>
          <cell r="Z286">
            <v>0</v>
          </cell>
          <cell r="AA286">
            <v>18081.900000000001</v>
          </cell>
          <cell r="AB286">
            <v>0</v>
          </cell>
          <cell r="AC286">
            <v>198900.9</v>
          </cell>
        </row>
        <row r="287">
          <cell r="D287" t="str">
            <v>ท4949.14</v>
          </cell>
          <cell r="E287" t="str">
            <v>นายนิติพัทธ์ คล้ายสุทธิ์</v>
          </cell>
          <cell r="F287" t="str">
            <v>485/2 ถ.อรุณอัมรินท์ แขวงวัดอรุณ เขตบางกอกใหญ่ กทม. 10600</v>
          </cell>
          <cell r="G287" t="str">
            <v>ดอยลาน</v>
          </cell>
          <cell r="H287" t="str">
            <v>เมืองเชียงราย</v>
          </cell>
          <cell r="I287" t="str">
            <v>เชียงราย</v>
          </cell>
          <cell r="J287" t="str">
            <v>4948 II 9672</v>
          </cell>
          <cell r="K287" t="str">
            <v>โฉนดที่ดิน</v>
          </cell>
          <cell r="L287">
            <v>106156</v>
          </cell>
          <cell r="M287">
            <v>774</v>
          </cell>
          <cell r="N287">
            <v>5964</v>
          </cell>
          <cell r="O287">
            <v>0</v>
          </cell>
          <cell r="P287">
            <v>1</v>
          </cell>
          <cell r="Q287">
            <v>10</v>
          </cell>
          <cell r="R287">
            <v>0</v>
          </cell>
          <cell r="S287">
            <v>1</v>
          </cell>
          <cell r="T287">
            <v>10</v>
          </cell>
          <cell r="U287">
            <v>0</v>
          </cell>
          <cell r="V287">
            <v>0</v>
          </cell>
          <cell r="W287">
            <v>0</v>
          </cell>
          <cell r="X287">
            <v>1629</v>
          </cell>
          <cell r="Y287">
            <v>179190</v>
          </cell>
          <cell r="Z287">
            <v>0</v>
          </cell>
          <cell r="AA287">
            <v>17919</v>
          </cell>
          <cell r="AB287">
            <v>0</v>
          </cell>
          <cell r="AC287">
            <v>197109</v>
          </cell>
        </row>
        <row r="288">
          <cell r="D288" t="str">
            <v>ท4959</v>
          </cell>
          <cell r="E288" t="str">
            <v>นายปฏิญญา ศรีสายเชื้อ</v>
          </cell>
          <cell r="F288" t="str">
            <v>502/240 แขวงสีกัน เขตดอนเมือง กทม. 10210</v>
          </cell>
          <cell r="G288" t="str">
            <v>ดอยลาน</v>
          </cell>
          <cell r="H288" t="str">
            <v>เมืองเชียงราย</v>
          </cell>
          <cell r="I288" t="str">
            <v>เชียงราย</v>
          </cell>
          <cell r="J288" t="str">
            <v>4948 II 9672</v>
          </cell>
          <cell r="K288" t="str">
            <v>โฉนดที่ดิน</v>
          </cell>
          <cell r="L288">
            <v>110478</v>
          </cell>
          <cell r="M288">
            <v>858</v>
          </cell>
          <cell r="N288">
            <v>6211</v>
          </cell>
          <cell r="O288">
            <v>2</v>
          </cell>
          <cell r="P288">
            <v>3</v>
          </cell>
          <cell r="Q288">
            <v>45</v>
          </cell>
          <cell r="R288">
            <v>2</v>
          </cell>
          <cell r="S288">
            <v>3</v>
          </cell>
          <cell r="T288">
            <v>45</v>
          </cell>
          <cell r="U288">
            <v>0</v>
          </cell>
          <cell r="V288">
            <v>0</v>
          </cell>
          <cell r="W288">
            <v>0</v>
          </cell>
          <cell r="X288">
            <v>1174.5</v>
          </cell>
          <cell r="Y288">
            <v>1344802.5</v>
          </cell>
          <cell r="Z288">
            <v>134480.25</v>
          </cell>
          <cell r="AA288">
            <v>147928.28</v>
          </cell>
          <cell r="AB288">
            <v>0</v>
          </cell>
          <cell r="AC288">
            <v>1627211.03</v>
          </cell>
        </row>
        <row r="289">
          <cell r="D289" t="str">
            <v>ท4936.03</v>
          </cell>
          <cell r="E289" t="str">
            <v>นายมานะศักดิ์ เผ่าถนอม</v>
          </cell>
          <cell r="F289" t="str">
            <v>22 ถ.ราชดำริห์ ต.ท่าราบ อ.เมืองเพชรบุรี จ.เพชรบุรี 76000</v>
          </cell>
          <cell r="G289" t="str">
            <v>ดอยลาน</v>
          </cell>
          <cell r="H289" t="str">
            <v>เมืองเชียงราย</v>
          </cell>
          <cell r="I289" t="str">
            <v>เชียงราย</v>
          </cell>
          <cell r="J289" t="str">
            <v>4948 II 9672</v>
          </cell>
          <cell r="K289" t="str">
            <v>โฉนดที่ดิน</v>
          </cell>
          <cell r="L289">
            <v>106270</v>
          </cell>
          <cell r="M289">
            <v>844</v>
          </cell>
          <cell r="N289">
            <v>6078</v>
          </cell>
          <cell r="O289">
            <v>0</v>
          </cell>
          <cell r="P289">
            <v>1</v>
          </cell>
          <cell r="Q289">
            <v>96</v>
          </cell>
          <cell r="R289">
            <v>0</v>
          </cell>
          <cell r="S289">
            <v>1</v>
          </cell>
          <cell r="T289">
            <v>96</v>
          </cell>
          <cell r="U289">
            <v>0</v>
          </cell>
          <cell r="V289">
            <v>0</v>
          </cell>
          <cell r="W289">
            <v>0</v>
          </cell>
          <cell r="X289">
            <v>1629</v>
          </cell>
          <cell r="Y289">
            <v>319284</v>
          </cell>
          <cell r="Z289">
            <v>0</v>
          </cell>
          <cell r="AA289">
            <v>31928.400000000001</v>
          </cell>
          <cell r="AB289">
            <v>0</v>
          </cell>
          <cell r="AC289">
            <v>351212.4</v>
          </cell>
        </row>
        <row r="290">
          <cell r="D290" t="str">
            <v>ท4936.04</v>
          </cell>
          <cell r="E290" t="str">
            <v>นายมานะศักดิ์ เผ่าถนอม</v>
          </cell>
          <cell r="F290" t="str">
            <v>22 ถ.ราชดำริห์ ต.ท่าราบ อ.เมืองเพชรบุรี จ.เพชรบุรี 76000</v>
          </cell>
          <cell r="G290" t="str">
            <v>ดอยลาน</v>
          </cell>
          <cell r="H290" t="str">
            <v>เมืองเชียงราย</v>
          </cell>
          <cell r="I290" t="str">
            <v>เชียงราย</v>
          </cell>
          <cell r="J290" t="str">
            <v>4948 II 9672</v>
          </cell>
          <cell r="K290" t="str">
            <v>โฉนดที่ดิน</v>
          </cell>
          <cell r="L290">
            <v>106271</v>
          </cell>
          <cell r="M290">
            <v>845</v>
          </cell>
          <cell r="N290">
            <v>6079</v>
          </cell>
          <cell r="O290">
            <v>0</v>
          </cell>
          <cell r="P290">
            <v>1</v>
          </cell>
          <cell r="Q290">
            <v>89</v>
          </cell>
          <cell r="R290">
            <v>0</v>
          </cell>
          <cell r="S290">
            <v>1</v>
          </cell>
          <cell r="T290">
            <v>89</v>
          </cell>
          <cell r="U290">
            <v>0</v>
          </cell>
          <cell r="V290">
            <v>0</v>
          </cell>
          <cell r="W290">
            <v>0</v>
          </cell>
          <cell r="X290">
            <v>1629</v>
          </cell>
          <cell r="Y290">
            <v>307881</v>
          </cell>
          <cell r="Z290">
            <v>0</v>
          </cell>
          <cell r="AA290">
            <v>30788.1</v>
          </cell>
          <cell r="AB290">
            <v>0</v>
          </cell>
          <cell r="AC290">
            <v>338669.1</v>
          </cell>
        </row>
        <row r="291">
          <cell r="D291" t="str">
            <v>ท4936.06</v>
          </cell>
          <cell r="E291" t="str">
            <v>นายมานะศักดิ์ เผ่าถนอม</v>
          </cell>
          <cell r="F291" t="str">
            <v>22 ถ.ราชดำริห์ ต.ท่าราบ อ.เมืองเพชรบุรี จ.เพชรบุรี 76000</v>
          </cell>
          <cell r="G291" t="str">
            <v>ดอยลาน</v>
          </cell>
          <cell r="H291" t="str">
            <v>เมืองเชียงราย</v>
          </cell>
          <cell r="I291" t="str">
            <v>เชียงราย</v>
          </cell>
          <cell r="J291" t="str">
            <v>4948 II 9672</v>
          </cell>
          <cell r="K291" t="str">
            <v>โฉนดที่ดิน</v>
          </cell>
          <cell r="L291">
            <v>106273</v>
          </cell>
          <cell r="M291">
            <v>847</v>
          </cell>
          <cell r="N291">
            <v>6081</v>
          </cell>
          <cell r="O291">
            <v>0</v>
          </cell>
          <cell r="P291">
            <v>1</v>
          </cell>
          <cell r="Q291">
            <v>62</v>
          </cell>
          <cell r="R291">
            <v>0</v>
          </cell>
          <cell r="S291">
            <v>1</v>
          </cell>
          <cell r="T291">
            <v>62</v>
          </cell>
          <cell r="U291">
            <v>0</v>
          </cell>
          <cell r="V291">
            <v>0</v>
          </cell>
          <cell r="W291">
            <v>0</v>
          </cell>
          <cell r="X291">
            <v>1629</v>
          </cell>
          <cell r="Y291">
            <v>263898</v>
          </cell>
          <cell r="Z291">
            <v>0</v>
          </cell>
          <cell r="AA291">
            <v>26389.8</v>
          </cell>
          <cell r="AB291">
            <v>0</v>
          </cell>
          <cell r="AC291">
            <v>290287.8</v>
          </cell>
        </row>
        <row r="292">
          <cell r="D292" t="str">
            <v>ท4936.08</v>
          </cell>
          <cell r="E292" t="str">
            <v>นายมานะศักดิ์ เผ่าถนอม</v>
          </cell>
          <cell r="F292" t="str">
            <v>22 ถ.ราชดำริห์ ต.ท่าราบ อ.เมืองเพชรบุรี จ.เพชรบุรี 76000</v>
          </cell>
          <cell r="G292" t="str">
            <v>ดอยลาน</v>
          </cell>
          <cell r="H292" t="str">
            <v>เมืองเชียงราย</v>
          </cell>
          <cell r="I292" t="str">
            <v>เชียงราย</v>
          </cell>
          <cell r="J292" t="str">
            <v>4948 II 9672</v>
          </cell>
          <cell r="K292" t="str">
            <v>โฉนดที่ดิน</v>
          </cell>
          <cell r="L292">
            <v>106275</v>
          </cell>
          <cell r="M292">
            <v>849</v>
          </cell>
          <cell r="N292">
            <v>6083</v>
          </cell>
          <cell r="O292">
            <v>0</v>
          </cell>
          <cell r="P292">
            <v>1</v>
          </cell>
          <cell r="Q292">
            <v>87</v>
          </cell>
          <cell r="R292">
            <v>0</v>
          </cell>
          <cell r="S292">
            <v>1</v>
          </cell>
          <cell r="T292">
            <v>87</v>
          </cell>
          <cell r="U292">
            <v>0</v>
          </cell>
          <cell r="V292">
            <v>0</v>
          </cell>
          <cell r="W292">
            <v>0</v>
          </cell>
          <cell r="X292">
            <v>1629</v>
          </cell>
          <cell r="Y292">
            <v>304623</v>
          </cell>
          <cell r="Z292">
            <v>0</v>
          </cell>
          <cell r="AA292">
            <v>30462.3</v>
          </cell>
          <cell r="AB292">
            <v>0</v>
          </cell>
          <cell r="AC292">
            <v>335085.3</v>
          </cell>
        </row>
        <row r="293">
          <cell r="D293" t="str">
            <v>ท4936.12</v>
          </cell>
          <cell r="E293" t="str">
            <v>นายมานะศักดิ์ เผ่าถนอม</v>
          </cell>
          <cell r="F293" t="str">
            <v>22 ถ.ราชดำริห์ ต.ท่าราบ อ.เมืองเพชรบุรี จ.เพชรบุรี 76000</v>
          </cell>
          <cell r="G293" t="str">
            <v>ดอยลาน</v>
          </cell>
          <cell r="H293" t="str">
            <v>เมืองเชียงราย</v>
          </cell>
          <cell r="I293" t="str">
            <v>เชียงราย</v>
          </cell>
          <cell r="J293" t="str">
            <v>4948 II 9672</v>
          </cell>
          <cell r="K293" t="str">
            <v>โฉนดที่ดิน</v>
          </cell>
          <cell r="L293">
            <v>106185</v>
          </cell>
          <cell r="M293">
            <v>851</v>
          </cell>
          <cell r="N293">
            <v>5993</v>
          </cell>
          <cell r="O293">
            <v>0</v>
          </cell>
          <cell r="P293">
            <v>1</v>
          </cell>
          <cell r="Q293">
            <v>57</v>
          </cell>
          <cell r="R293">
            <v>0</v>
          </cell>
          <cell r="S293">
            <v>1</v>
          </cell>
          <cell r="T293">
            <v>57</v>
          </cell>
          <cell r="U293">
            <v>0</v>
          </cell>
          <cell r="V293">
            <v>0</v>
          </cell>
          <cell r="W293">
            <v>0</v>
          </cell>
          <cell r="X293">
            <v>905</v>
          </cell>
          <cell r="Y293">
            <v>142085</v>
          </cell>
          <cell r="Z293">
            <v>0</v>
          </cell>
          <cell r="AA293">
            <v>14208.5</v>
          </cell>
          <cell r="AB293">
            <v>0</v>
          </cell>
          <cell r="AC293">
            <v>156293.5</v>
          </cell>
        </row>
        <row r="294">
          <cell r="D294" t="str">
            <v>ท4936.13</v>
          </cell>
          <cell r="E294" t="str">
            <v>นายมานะศักดิ์ เผ่าถนอม</v>
          </cell>
          <cell r="F294" t="str">
            <v>22 ถ.ราชดำริห์ ต.ท่าราบ อ.เมืองเพชรบุรี จ.เพชรบุรี 76000</v>
          </cell>
          <cell r="G294" t="str">
            <v>ดอยลาน</v>
          </cell>
          <cell r="H294" t="str">
            <v>เมืองเชียงราย</v>
          </cell>
          <cell r="I294" t="str">
            <v>เชียงราย</v>
          </cell>
          <cell r="J294" t="str">
            <v>4948 II 9672</v>
          </cell>
          <cell r="K294" t="str">
            <v>โฉนดที่ดิน</v>
          </cell>
          <cell r="L294">
            <v>106186</v>
          </cell>
          <cell r="M294">
            <v>852</v>
          </cell>
          <cell r="N294">
            <v>5994</v>
          </cell>
          <cell r="O294">
            <v>0</v>
          </cell>
          <cell r="P294">
            <v>1</v>
          </cell>
          <cell r="Q294">
            <v>35</v>
          </cell>
          <cell r="R294">
            <v>0</v>
          </cell>
          <cell r="S294">
            <v>1</v>
          </cell>
          <cell r="T294">
            <v>35</v>
          </cell>
          <cell r="U294">
            <v>0</v>
          </cell>
          <cell r="V294">
            <v>0</v>
          </cell>
          <cell r="W294">
            <v>0</v>
          </cell>
          <cell r="X294">
            <v>905</v>
          </cell>
          <cell r="Y294">
            <v>122175</v>
          </cell>
          <cell r="Z294">
            <v>0</v>
          </cell>
          <cell r="AA294">
            <v>12217.5</v>
          </cell>
          <cell r="AB294">
            <v>0</v>
          </cell>
          <cell r="AC294">
            <v>134392.5</v>
          </cell>
        </row>
        <row r="295">
          <cell r="D295" t="str">
            <v>ท4949.02</v>
          </cell>
          <cell r="E295" t="str">
            <v>นายวีระพันธ์ จารุพันธ์</v>
          </cell>
          <cell r="F295" t="str">
            <v>567/4 แขวงวัดอรุณ เขตบางกอกใหญ่ กทม. 10600</v>
          </cell>
          <cell r="G295" t="str">
            <v>ดอยลาน</v>
          </cell>
          <cell r="H295" t="str">
            <v>เมืองเชียงราย</v>
          </cell>
          <cell r="I295" t="str">
            <v>เชียงราย</v>
          </cell>
          <cell r="J295" t="str">
            <v>4948 II 9672</v>
          </cell>
          <cell r="K295" t="str">
            <v>โฉนดที่ดิน</v>
          </cell>
          <cell r="L295">
            <v>106173</v>
          </cell>
          <cell r="M295">
            <v>783</v>
          </cell>
          <cell r="N295">
            <v>5981</v>
          </cell>
          <cell r="O295">
            <v>0</v>
          </cell>
          <cell r="P295">
            <v>1</v>
          </cell>
          <cell r="Q295">
            <v>86</v>
          </cell>
          <cell r="R295">
            <v>0</v>
          </cell>
          <cell r="S295">
            <v>1</v>
          </cell>
          <cell r="T295">
            <v>86</v>
          </cell>
          <cell r="U295">
            <v>0</v>
          </cell>
          <cell r="V295">
            <v>0</v>
          </cell>
          <cell r="W295">
            <v>0</v>
          </cell>
          <cell r="X295">
            <v>1629</v>
          </cell>
          <cell r="Y295">
            <v>302994</v>
          </cell>
          <cell r="Z295">
            <v>0</v>
          </cell>
          <cell r="AA295">
            <v>30299.4</v>
          </cell>
          <cell r="AB295">
            <v>0</v>
          </cell>
          <cell r="AC295">
            <v>333293.40000000002</v>
          </cell>
        </row>
        <row r="296">
          <cell r="D296" t="str">
            <v>ท4949.03</v>
          </cell>
          <cell r="E296" t="str">
            <v>นายวีระพันธ์ จารุพันธ์</v>
          </cell>
          <cell r="F296" t="str">
            <v>567/4 แขวงวัดอรุณ เขตบางกอกใหญ่ กทม. 10600</v>
          </cell>
          <cell r="G296" t="str">
            <v>ดอยลาน</v>
          </cell>
          <cell r="H296" t="str">
            <v>เมืองเชียงราย</v>
          </cell>
          <cell r="I296" t="str">
            <v>เชียงราย</v>
          </cell>
          <cell r="J296" t="str">
            <v>4948 II 9672</v>
          </cell>
          <cell r="K296" t="str">
            <v>โฉนดที่ดิน</v>
          </cell>
          <cell r="L296">
            <v>106174</v>
          </cell>
          <cell r="M296">
            <v>784</v>
          </cell>
          <cell r="N296">
            <v>5982</v>
          </cell>
          <cell r="O296">
            <v>0</v>
          </cell>
          <cell r="P296">
            <v>1</v>
          </cell>
          <cell r="Q296">
            <v>74</v>
          </cell>
          <cell r="R296">
            <v>0</v>
          </cell>
          <cell r="S296">
            <v>1</v>
          </cell>
          <cell r="T296">
            <v>74</v>
          </cell>
          <cell r="U296">
            <v>0</v>
          </cell>
          <cell r="V296">
            <v>0</v>
          </cell>
          <cell r="W296">
            <v>0</v>
          </cell>
          <cell r="X296">
            <v>1629</v>
          </cell>
          <cell r="Y296">
            <v>283446</v>
          </cell>
          <cell r="Z296">
            <v>0</v>
          </cell>
          <cell r="AA296">
            <v>28344.6</v>
          </cell>
          <cell r="AB296">
            <v>0</v>
          </cell>
          <cell r="AC296">
            <v>311790.59999999998</v>
          </cell>
        </row>
        <row r="297">
          <cell r="D297" t="str">
            <v>ท4949.05</v>
          </cell>
          <cell r="E297" t="str">
            <v>นายวีระพันธ์ จารุพันธ์</v>
          </cell>
          <cell r="F297" t="str">
            <v>567/4 แขวงวัดอรุณ เขตบางกอกใหญ่ กทม. 10600</v>
          </cell>
          <cell r="G297" t="str">
            <v>ดอยลาน</v>
          </cell>
          <cell r="H297" t="str">
            <v>เมืองเชียงราย</v>
          </cell>
          <cell r="I297" t="str">
            <v>เชียงราย</v>
          </cell>
          <cell r="J297" t="str">
            <v>4948 II 9672</v>
          </cell>
          <cell r="K297" t="str">
            <v>โฉนดที่ดิน</v>
          </cell>
          <cell r="L297">
            <v>106176</v>
          </cell>
          <cell r="M297">
            <v>786</v>
          </cell>
          <cell r="N297">
            <v>5984</v>
          </cell>
          <cell r="O297">
            <v>0</v>
          </cell>
          <cell r="P297">
            <v>1</v>
          </cell>
          <cell r="Q297">
            <v>49</v>
          </cell>
          <cell r="R297">
            <v>0</v>
          </cell>
          <cell r="S297">
            <v>1</v>
          </cell>
          <cell r="T297">
            <v>49</v>
          </cell>
          <cell r="U297">
            <v>0</v>
          </cell>
          <cell r="V297">
            <v>0</v>
          </cell>
          <cell r="W297">
            <v>0</v>
          </cell>
          <cell r="X297">
            <v>1629</v>
          </cell>
          <cell r="Y297">
            <v>242721</v>
          </cell>
          <cell r="Z297">
            <v>0</v>
          </cell>
          <cell r="AA297">
            <v>24272.1</v>
          </cell>
          <cell r="AB297">
            <v>0</v>
          </cell>
          <cell r="AC297">
            <v>266993.09999999998</v>
          </cell>
        </row>
        <row r="298">
          <cell r="D298" t="str">
            <v>ท5076</v>
          </cell>
          <cell r="E298" t="str">
            <v>นายศักดิ์ เตชาชาญ</v>
          </cell>
          <cell r="F298" t="str">
            <v>15 ซ.รามคำแหง 12 แยก 2 แขวงหัวหมาก เขตบางกะปิ กทม. 10240</v>
          </cell>
          <cell r="G298" t="str">
            <v>ห้วยสัก</v>
          </cell>
          <cell r="H298" t="str">
            <v>เมืองเชียงราย</v>
          </cell>
          <cell r="I298" t="str">
            <v>เชียงราย</v>
          </cell>
          <cell r="J298" t="str">
            <v>4948 II 9678</v>
          </cell>
          <cell r="K298" t="str">
            <v>โฉนดที่ดิน</v>
          </cell>
          <cell r="L298">
            <v>109088</v>
          </cell>
          <cell r="M298">
            <v>256</v>
          </cell>
          <cell r="N298">
            <v>11627</v>
          </cell>
          <cell r="O298">
            <v>0</v>
          </cell>
          <cell r="P298">
            <v>1</v>
          </cell>
          <cell r="Q298">
            <v>6</v>
          </cell>
          <cell r="R298">
            <v>0</v>
          </cell>
          <cell r="S298">
            <v>1</v>
          </cell>
          <cell r="T298">
            <v>6</v>
          </cell>
          <cell r="U298">
            <v>0</v>
          </cell>
          <cell r="V298">
            <v>0</v>
          </cell>
          <cell r="W298">
            <v>0</v>
          </cell>
          <cell r="X298">
            <v>3276</v>
          </cell>
          <cell r="Y298">
            <v>347256</v>
          </cell>
          <cell r="Z298">
            <v>0</v>
          </cell>
          <cell r="AA298">
            <v>34725.599999999999</v>
          </cell>
          <cell r="AB298">
            <v>0</v>
          </cell>
          <cell r="AC298">
            <v>381981.6</v>
          </cell>
        </row>
        <row r="299">
          <cell r="D299" t="str">
            <v>ท5079</v>
          </cell>
          <cell r="E299" t="str">
            <v>นายศักดิ์ เตชาชาญ</v>
          </cell>
          <cell r="F299" t="str">
            <v>15 ซ.รามคำแหง 12 แยก 2 แขวงหัวหมาก เขตบางกะปิ กทม. 10240</v>
          </cell>
          <cell r="G299" t="str">
            <v>ห้วยสัก</v>
          </cell>
          <cell r="H299" t="str">
            <v>เมืองเชียงราย</v>
          </cell>
          <cell r="I299" t="str">
            <v>เชียงราย</v>
          </cell>
          <cell r="J299" t="str">
            <v>4948 II 9678</v>
          </cell>
          <cell r="K299" t="str">
            <v>โฉนดที่ดิน</v>
          </cell>
          <cell r="L299">
            <v>108737</v>
          </cell>
          <cell r="M299">
            <v>255</v>
          </cell>
          <cell r="N299">
            <v>11626</v>
          </cell>
          <cell r="O299">
            <v>0</v>
          </cell>
          <cell r="P299">
            <v>1</v>
          </cell>
          <cell r="Q299">
            <v>0</v>
          </cell>
          <cell r="R299">
            <v>0</v>
          </cell>
          <cell r="S299">
            <v>1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3276</v>
          </cell>
          <cell r="Y299">
            <v>327600</v>
          </cell>
          <cell r="Z299">
            <v>0</v>
          </cell>
          <cell r="AA299">
            <v>32760</v>
          </cell>
          <cell r="AB299">
            <v>0</v>
          </cell>
          <cell r="AC299">
            <v>360360</v>
          </cell>
        </row>
        <row r="300">
          <cell r="D300" t="str">
            <v>ท5089</v>
          </cell>
          <cell r="E300" t="str">
            <v>นายศักดิ์ เตชาชาญ</v>
          </cell>
          <cell r="F300" t="str">
            <v>23/2 ซ.รามคำแหง 12 แยก 1 (อุดมยศ1) แขวงหัวหมาก เขตบางกะปิ กทม. 10240</v>
          </cell>
          <cell r="G300" t="str">
            <v>ห้วยสัก</v>
          </cell>
          <cell r="H300" t="str">
            <v>เมืองเชียงราย</v>
          </cell>
          <cell r="I300" t="str">
            <v>เชียงราย</v>
          </cell>
          <cell r="J300" t="str">
            <v>4948 II 9678</v>
          </cell>
          <cell r="K300" t="str">
            <v>โฉนดที่ดิน</v>
          </cell>
          <cell r="L300">
            <v>110258</v>
          </cell>
          <cell r="M300">
            <v>270</v>
          </cell>
          <cell r="N300">
            <v>11649</v>
          </cell>
          <cell r="O300">
            <v>0</v>
          </cell>
          <cell r="P300">
            <v>1</v>
          </cell>
          <cell r="Q300">
            <v>73</v>
          </cell>
          <cell r="R300">
            <v>0</v>
          </cell>
          <cell r="S300">
            <v>1</v>
          </cell>
          <cell r="T300">
            <v>73</v>
          </cell>
          <cell r="U300">
            <v>0</v>
          </cell>
          <cell r="V300">
            <v>0</v>
          </cell>
          <cell r="W300">
            <v>0</v>
          </cell>
          <cell r="X300">
            <v>3276</v>
          </cell>
          <cell r="Y300">
            <v>566748</v>
          </cell>
          <cell r="Z300">
            <v>0</v>
          </cell>
          <cell r="AA300">
            <v>56674.8</v>
          </cell>
          <cell r="AB300">
            <v>0</v>
          </cell>
          <cell r="AC300">
            <v>623422.80000000005</v>
          </cell>
        </row>
        <row r="301">
          <cell r="D301" t="str">
            <v>ท5090</v>
          </cell>
          <cell r="E301" t="str">
            <v>นายศักดิ์ เตชาชาญ</v>
          </cell>
          <cell r="F301" t="str">
            <v>23/2 ซ.รามคำแหง 12 แยก 1 (อุดมยศ1) แขวงหัวหมาก เขตบางกะปิ กทม. 10240</v>
          </cell>
          <cell r="G301" t="str">
            <v>ห้วยสัก</v>
          </cell>
          <cell r="H301" t="str">
            <v>เมืองเชียงราย</v>
          </cell>
          <cell r="I301" t="str">
            <v>เชียงราย</v>
          </cell>
          <cell r="J301" t="str">
            <v>4948 II 9678</v>
          </cell>
          <cell r="K301" t="str">
            <v>โฉนดที่ดิน</v>
          </cell>
          <cell r="L301">
            <v>110257</v>
          </cell>
          <cell r="M301">
            <v>269</v>
          </cell>
          <cell r="N301">
            <v>11648</v>
          </cell>
          <cell r="O301">
            <v>0</v>
          </cell>
          <cell r="P301">
            <v>1</v>
          </cell>
          <cell r="Q301">
            <v>75</v>
          </cell>
          <cell r="R301">
            <v>0</v>
          </cell>
          <cell r="S301">
            <v>1</v>
          </cell>
          <cell r="T301">
            <v>75</v>
          </cell>
          <cell r="U301">
            <v>0</v>
          </cell>
          <cell r="V301">
            <v>0</v>
          </cell>
          <cell r="W301">
            <v>0</v>
          </cell>
          <cell r="X301">
            <v>3276</v>
          </cell>
          <cell r="Y301">
            <v>573300</v>
          </cell>
          <cell r="Z301">
            <v>0</v>
          </cell>
          <cell r="AA301">
            <v>57330</v>
          </cell>
          <cell r="AB301">
            <v>0</v>
          </cell>
          <cell r="AC301">
            <v>630630</v>
          </cell>
        </row>
        <row r="302">
          <cell r="D302" t="str">
            <v>ท5099</v>
          </cell>
          <cell r="E302" t="str">
            <v>นายศักดิ์ เตชาชาญ</v>
          </cell>
          <cell r="F302" t="str">
            <v>23/2 ซ.รามคำแหง 12 แยก 1 (อุดมยศ1) แขวงหัวหมาก เขตบางกะปิ กทม. 10240</v>
          </cell>
          <cell r="G302" t="str">
            <v>ห้วยสัก</v>
          </cell>
          <cell r="H302" t="str">
            <v>เมืองเชียงราย</v>
          </cell>
          <cell r="I302" t="str">
            <v>เชียงราย</v>
          </cell>
          <cell r="J302" t="str">
            <v>4948 II 9678</v>
          </cell>
          <cell r="K302" t="str">
            <v>โฉนดที่ดิน</v>
          </cell>
          <cell r="L302">
            <v>110254</v>
          </cell>
          <cell r="M302">
            <v>265</v>
          </cell>
          <cell r="N302">
            <v>11644</v>
          </cell>
          <cell r="O302">
            <v>0</v>
          </cell>
          <cell r="P302">
            <v>1</v>
          </cell>
          <cell r="Q302">
            <v>55</v>
          </cell>
          <cell r="R302">
            <v>0</v>
          </cell>
          <cell r="S302">
            <v>1</v>
          </cell>
          <cell r="T302">
            <v>55</v>
          </cell>
          <cell r="U302">
            <v>0</v>
          </cell>
          <cell r="V302">
            <v>0</v>
          </cell>
          <cell r="W302">
            <v>0</v>
          </cell>
          <cell r="X302">
            <v>3276</v>
          </cell>
          <cell r="Y302">
            <v>507780</v>
          </cell>
          <cell r="Z302">
            <v>0</v>
          </cell>
          <cell r="AA302">
            <v>50778</v>
          </cell>
          <cell r="AB302">
            <v>0</v>
          </cell>
          <cell r="AC302">
            <v>558558</v>
          </cell>
        </row>
        <row r="303">
          <cell r="D303" t="str">
            <v>ท5100</v>
          </cell>
          <cell r="E303" t="str">
            <v>นายศักดิ์ เตชาชาญ</v>
          </cell>
          <cell r="F303" t="str">
            <v>23/2 ซ.รามคำแหง 12 แยก 1 (อุดมยศ1) แขวงหัวหมาก เขตบางกะปิ กทม. 10240</v>
          </cell>
          <cell r="G303" t="str">
            <v>ห้วยสัก</v>
          </cell>
          <cell r="H303" t="str">
            <v>เมืองเชียงราย</v>
          </cell>
          <cell r="I303" t="str">
            <v>เชียงราย</v>
          </cell>
          <cell r="J303" t="str">
            <v>4948 II 9678</v>
          </cell>
          <cell r="K303" t="str">
            <v>โฉนดที่ดิน</v>
          </cell>
          <cell r="L303">
            <v>110251</v>
          </cell>
          <cell r="M303">
            <v>262</v>
          </cell>
          <cell r="N303">
            <v>11641</v>
          </cell>
          <cell r="O303">
            <v>0</v>
          </cell>
          <cell r="P303">
            <v>1</v>
          </cell>
          <cell r="Q303">
            <v>53</v>
          </cell>
          <cell r="R303">
            <v>0</v>
          </cell>
          <cell r="S303">
            <v>1</v>
          </cell>
          <cell r="T303">
            <v>53</v>
          </cell>
          <cell r="U303">
            <v>0</v>
          </cell>
          <cell r="V303">
            <v>0</v>
          </cell>
          <cell r="W303">
            <v>0</v>
          </cell>
          <cell r="X303">
            <v>3276</v>
          </cell>
          <cell r="Y303">
            <v>501228</v>
          </cell>
          <cell r="Z303">
            <v>0</v>
          </cell>
          <cell r="AA303">
            <v>50122.8</v>
          </cell>
          <cell r="AB303">
            <v>0</v>
          </cell>
          <cell r="AC303">
            <v>551350.80000000005</v>
          </cell>
        </row>
        <row r="304">
          <cell r="D304" t="str">
            <v>ท5101</v>
          </cell>
          <cell r="E304" t="str">
            <v>นายศักดิ์ เตชาชาญ</v>
          </cell>
          <cell r="F304" t="str">
            <v>23/2 ซ.รามคำแหง 12 แยก 1 (อุดมยศ1) แขวงหัวหมาก เขตบางกะปิ กทม. 10240</v>
          </cell>
          <cell r="G304" t="str">
            <v>ห้วยสัก</v>
          </cell>
          <cell r="H304" t="str">
            <v>เมืองเชียงราย</v>
          </cell>
          <cell r="I304" t="str">
            <v>เชียงราย</v>
          </cell>
          <cell r="J304" t="str">
            <v>4948 II 9678</v>
          </cell>
          <cell r="K304" t="str">
            <v>โฉนดที่ดิน</v>
          </cell>
          <cell r="L304">
            <v>110250</v>
          </cell>
          <cell r="M304">
            <v>261</v>
          </cell>
          <cell r="N304">
            <v>11640</v>
          </cell>
          <cell r="O304">
            <v>0</v>
          </cell>
          <cell r="P304">
            <v>1</v>
          </cell>
          <cell r="Q304">
            <v>51</v>
          </cell>
          <cell r="R304">
            <v>0</v>
          </cell>
          <cell r="S304">
            <v>1</v>
          </cell>
          <cell r="T304">
            <v>51</v>
          </cell>
          <cell r="U304">
            <v>0</v>
          </cell>
          <cell r="V304">
            <v>0</v>
          </cell>
          <cell r="W304">
            <v>0</v>
          </cell>
          <cell r="X304">
            <v>3276</v>
          </cell>
          <cell r="Y304">
            <v>494676</v>
          </cell>
          <cell r="Z304">
            <v>0</v>
          </cell>
          <cell r="AA304">
            <v>49467.6</v>
          </cell>
          <cell r="AB304">
            <v>0</v>
          </cell>
          <cell r="AC304">
            <v>544143.6</v>
          </cell>
        </row>
        <row r="305">
          <cell r="D305" t="str">
            <v>ท4936.05</v>
          </cell>
          <cell r="E305" t="str">
            <v>นายศักดิ์ดา อ่ำสกุล</v>
          </cell>
          <cell r="F305" t="str">
            <v>18/8 ม.7 ต.ยางตาล อ.โกรกพระ จ.นครสวรรค์ 60170</v>
          </cell>
          <cell r="G305" t="str">
            <v>ดอยลาน</v>
          </cell>
          <cell r="H305" t="str">
            <v>เมืองเชียงราย</v>
          </cell>
          <cell r="I305" t="str">
            <v>เชียงราย</v>
          </cell>
          <cell r="J305" t="str">
            <v>4948 II 9672</v>
          </cell>
          <cell r="K305" t="str">
            <v>โฉนดที่ดิน</v>
          </cell>
          <cell r="L305">
            <v>106272</v>
          </cell>
          <cell r="M305">
            <v>846</v>
          </cell>
          <cell r="N305">
            <v>6080</v>
          </cell>
          <cell r="O305">
            <v>0</v>
          </cell>
          <cell r="P305">
            <v>1</v>
          </cell>
          <cell r="Q305">
            <v>64</v>
          </cell>
          <cell r="R305">
            <v>0</v>
          </cell>
          <cell r="S305">
            <v>1</v>
          </cell>
          <cell r="T305">
            <v>64</v>
          </cell>
          <cell r="U305">
            <v>0</v>
          </cell>
          <cell r="V305">
            <v>0</v>
          </cell>
          <cell r="W305">
            <v>0</v>
          </cell>
          <cell r="X305">
            <v>1629</v>
          </cell>
          <cell r="Y305">
            <v>267156</v>
          </cell>
          <cell r="Z305">
            <v>0</v>
          </cell>
          <cell r="AA305">
            <v>26715.599999999999</v>
          </cell>
          <cell r="AB305">
            <v>0</v>
          </cell>
          <cell r="AC305">
            <v>293871.59999999998</v>
          </cell>
        </row>
        <row r="306">
          <cell r="D306" t="str">
            <v>ท4949.04</v>
          </cell>
          <cell r="E306" t="str">
            <v>นายศักดิ์ดา อ่ำสกุล</v>
          </cell>
          <cell r="F306" t="str">
            <v>18/8 ม.7 ต.ยางตาล อ.โกรกพระ จ.นครสวรรค์ 60170</v>
          </cell>
          <cell r="G306" t="str">
            <v>ดอยลาน</v>
          </cell>
          <cell r="H306" t="str">
            <v>เมืองเชียงราย</v>
          </cell>
          <cell r="I306" t="str">
            <v>เชียงราย</v>
          </cell>
          <cell r="J306" t="str">
            <v>4948 II 9672</v>
          </cell>
          <cell r="K306" t="str">
            <v>โฉนดที่ดิน</v>
          </cell>
          <cell r="L306">
            <v>106175</v>
          </cell>
          <cell r="M306">
            <v>785</v>
          </cell>
          <cell r="N306">
            <v>5983</v>
          </cell>
          <cell r="O306">
            <v>0</v>
          </cell>
          <cell r="P306">
            <v>1</v>
          </cell>
          <cell r="Q306">
            <v>61</v>
          </cell>
          <cell r="R306">
            <v>0</v>
          </cell>
          <cell r="S306">
            <v>1</v>
          </cell>
          <cell r="T306">
            <v>61</v>
          </cell>
          <cell r="U306">
            <v>0</v>
          </cell>
          <cell r="V306">
            <v>0</v>
          </cell>
          <cell r="W306">
            <v>0</v>
          </cell>
          <cell r="X306">
            <v>1629</v>
          </cell>
          <cell r="Y306">
            <v>262269</v>
          </cell>
          <cell r="Z306">
            <v>0</v>
          </cell>
          <cell r="AA306">
            <v>26226.9</v>
          </cell>
          <cell r="AB306">
            <v>0</v>
          </cell>
          <cell r="AC306">
            <v>288495.90000000002</v>
          </cell>
        </row>
        <row r="307">
          <cell r="D307" t="str">
            <v>ท4949.10</v>
          </cell>
          <cell r="E307" t="str">
            <v>นายศักดิ์ดา อ่ำสกุล</v>
          </cell>
          <cell r="F307" t="str">
            <v>18/8 ม.7 ต.ยางตาล อ.โกรกพระ จ.นครสวรรค์ 60170</v>
          </cell>
          <cell r="G307" t="str">
            <v>ดอยลาน</v>
          </cell>
          <cell r="H307" t="str">
            <v>เมืองเชียงราย</v>
          </cell>
          <cell r="I307" t="str">
            <v>เชียงราย</v>
          </cell>
          <cell r="J307" t="str">
            <v>4948 II 9672</v>
          </cell>
          <cell r="K307" t="str">
            <v>โฉนดที่ดิน</v>
          </cell>
          <cell r="L307">
            <v>106160</v>
          </cell>
          <cell r="M307">
            <v>770</v>
          </cell>
          <cell r="N307">
            <v>5968</v>
          </cell>
          <cell r="O307">
            <v>0</v>
          </cell>
          <cell r="P307">
            <v>1</v>
          </cell>
          <cell r="Q307">
            <v>15</v>
          </cell>
          <cell r="R307">
            <v>0</v>
          </cell>
          <cell r="S307">
            <v>1</v>
          </cell>
          <cell r="T307">
            <v>15</v>
          </cell>
          <cell r="U307">
            <v>0</v>
          </cell>
          <cell r="V307">
            <v>0</v>
          </cell>
          <cell r="W307">
            <v>0</v>
          </cell>
          <cell r="X307">
            <v>1629</v>
          </cell>
          <cell r="Y307">
            <v>187335</v>
          </cell>
          <cell r="Z307">
            <v>0</v>
          </cell>
          <cell r="AA307">
            <v>18733.5</v>
          </cell>
          <cell r="AB307">
            <v>0</v>
          </cell>
          <cell r="AC307">
            <v>206068.5</v>
          </cell>
        </row>
        <row r="308">
          <cell r="D308" t="str">
            <v>ท4957.02</v>
          </cell>
          <cell r="E308" t="str">
            <v>นายสันติภาพ อนันต์ทัศน์</v>
          </cell>
          <cell r="F308" t="str">
            <v>77/390 ซ.ประเสริฐมณูกิจ แยก 2 แขวงลาดพร้าว เขตลาดพร้าว กทม. 10230</v>
          </cell>
          <cell r="G308" t="str">
            <v>ดอยลาน</v>
          </cell>
          <cell r="H308" t="str">
            <v>เมืองเชียงราย</v>
          </cell>
          <cell r="I308" t="str">
            <v>เชียงราย</v>
          </cell>
          <cell r="J308" t="str">
            <v>4948 II 9672</v>
          </cell>
          <cell r="K308" t="str">
            <v>โฉนดที่ดิน</v>
          </cell>
          <cell r="L308">
            <v>106139</v>
          </cell>
          <cell r="M308">
            <v>756</v>
          </cell>
          <cell r="N308">
            <v>5947</v>
          </cell>
          <cell r="O308">
            <v>0</v>
          </cell>
          <cell r="P308">
            <v>1</v>
          </cell>
          <cell r="Q308">
            <v>64</v>
          </cell>
          <cell r="R308">
            <v>0</v>
          </cell>
          <cell r="S308">
            <v>1</v>
          </cell>
          <cell r="T308">
            <v>64</v>
          </cell>
          <cell r="U308">
            <v>0</v>
          </cell>
          <cell r="V308">
            <v>0</v>
          </cell>
          <cell r="W308">
            <v>0</v>
          </cell>
          <cell r="X308">
            <v>1629</v>
          </cell>
          <cell r="Y308">
            <v>267156</v>
          </cell>
          <cell r="Z308">
            <v>0</v>
          </cell>
          <cell r="AA308">
            <v>26715.599999999999</v>
          </cell>
          <cell r="AB308">
            <v>0</v>
          </cell>
          <cell r="AC308">
            <v>293871.59999999998</v>
          </cell>
        </row>
        <row r="309">
          <cell r="D309" t="str">
            <v>ท4957</v>
          </cell>
          <cell r="E309" t="str">
            <v>นายสันติภาพ อนันต์ทัศน์</v>
          </cell>
          <cell r="F309" t="str">
            <v>77/390 ซ.ประเสริฐมณูกิจ แยก 2 แขวงลาดพร้าว เขตลาดพร้าว กทม. 10230</v>
          </cell>
          <cell r="G309" t="str">
            <v>ดอยลาน</v>
          </cell>
          <cell r="H309" t="str">
            <v>เมืองเชียงราย</v>
          </cell>
          <cell r="I309" t="str">
            <v>เชียงราย</v>
          </cell>
          <cell r="J309" t="str">
            <v>4948 II 9672</v>
          </cell>
          <cell r="K309" t="str">
            <v>โฉนดที่ดิน</v>
          </cell>
          <cell r="L309">
            <v>106137</v>
          </cell>
          <cell r="M309">
            <v>754</v>
          </cell>
          <cell r="N309">
            <v>5945</v>
          </cell>
          <cell r="O309">
            <v>0</v>
          </cell>
          <cell r="P309">
            <v>1</v>
          </cell>
          <cell r="Q309">
            <v>64</v>
          </cell>
          <cell r="R309">
            <v>0</v>
          </cell>
          <cell r="S309">
            <v>1</v>
          </cell>
          <cell r="T309">
            <v>64</v>
          </cell>
          <cell r="U309">
            <v>0</v>
          </cell>
          <cell r="V309">
            <v>0</v>
          </cell>
          <cell r="W309">
            <v>0</v>
          </cell>
          <cell r="X309">
            <v>1629</v>
          </cell>
          <cell r="Y309">
            <v>267156</v>
          </cell>
          <cell r="Z309">
            <v>0</v>
          </cell>
          <cell r="AA309">
            <v>26715.599999999999</v>
          </cell>
          <cell r="AB309">
            <v>0</v>
          </cell>
          <cell r="AC309">
            <v>293871.59999999998</v>
          </cell>
        </row>
        <row r="310">
          <cell r="D310" t="str">
            <v>ท4957.01</v>
          </cell>
          <cell r="E310" t="str">
            <v>นายสันติภาพ อนันต์ทัศน์</v>
          </cell>
          <cell r="F310" t="str">
            <v>77/390 ซ.ประเสริฐมณูกิจ แยก 2 แขวงลาดพร้าว เขตลาดพร้าว กทม. 10230</v>
          </cell>
          <cell r="G310" t="str">
            <v>ดอยลาน</v>
          </cell>
          <cell r="H310" t="str">
            <v>เมืองเชียงราย</v>
          </cell>
          <cell r="I310" t="str">
            <v>เชียงราย</v>
          </cell>
          <cell r="J310" t="str">
            <v>4948 II 9672</v>
          </cell>
          <cell r="K310" t="str">
            <v>โฉนดที่ดิน</v>
          </cell>
          <cell r="L310">
            <v>106138</v>
          </cell>
          <cell r="M310">
            <v>755</v>
          </cell>
          <cell r="N310">
            <v>5946</v>
          </cell>
          <cell r="O310">
            <v>0</v>
          </cell>
          <cell r="P310">
            <v>1</v>
          </cell>
          <cell r="Q310">
            <v>76</v>
          </cell>
          <cell r="R310">
            <v>0</v>
          </cell>
          <cell r="S310">
            <v>1</v>
          </cell>
          <cell r="T310">
            <v>76</v>
          </cell>
          <cell r="U310">
            <v>0</v>
          </cell>
          <cell r="V310">
            <v>0</v>
          </cell>
          <cell r="W310">
            <v>0</v>
          </cell>
          <cell r="X310">
            <v>1629</v>
          </cell>
          <cell r="Y310">
            <v>286704</v>
          </cell>
          <cell r="Z310">
            <v>0</v>
          </cell>
          <cell r="AA310">
            <v>28670.400000000001</v>
          </cell>
          <cell r="AB310">
            <v>0</v>
          </cell>
          <cell r="AC310">
            <v>315374.40000000002</v>
          </cell>
        </row>
        <row r="311">
          <cell r="D311" t="str">
            <v>ท7003</v>
          </cell>
          <cell r="E311" t="str">
            <v>1. นางศิริมาศ วรรณรัตน์
2. นางสาวบุณญดา ยารังษี</v>
          </cell>
          <cell r="F311" t="str">
            <v>89 ม.13 ต.ป่าตึง อ.แม่จัน จ.เชียงราย 57110</v>
          </cell>
          <cell r="G311" t="str">
            <v>เวียง</v>
          </cell>
          <cell r="H311" t="str">
            <v>เชียงของ</v>
          </cell>
          <cell r="I311" t="str">
            <v>เชียงราย</v>
          </cell>
          <cell r="J311" t="str">
            <v>5049 II 4836</v>
          </cell>
          <cell r="K311" t="str">
            <v>โฉนดที่ดิน</v>
          </cell>
          <cell r="L311">
            <v>25067</v>
          </cell>
          <cell r="M311">
            <v>45</v>
          </cell>
          <cell r="N311">
            <v>3026</v>
          </cell>
          <cell r="O311">
            <v>3</v>
          </cell>
          <cell r="P311">
            <v>2</v>
          </cell>
          <cell r="Q311">
            <v>20</v>
          </cell>
          <cell r="R311">
            <v>3</v>
          </cell>
          <cell r="S311">
            <v>2</v>
          </cell>
          <cell r="T311">
            <v>20</v>
          </cell>
          <cell r="U311">
            <v>0</v>
          </cell>
          <cell r="V311">
            <v>0</v>
          </cell>
          <cell r="W311">
            <v>0</v>
          </cell>
          <cell r="X311">
            <v>1108.25</v>
          </cell>
          <cell r="Y311">
            <v>1573715</v>
          </cell>
          <cell r="Z311">
            <v>157371.5</v>
          </cell>
          <cell r="AA311">
            <v>173108.65</v>
          </cell>
          <cell r="AB311">
            <v>0</v>
          </cell>
          <cell r="AC311">
            <v>1904195.15</v>
          </cell>
        </row>
        <row r="312">
          <cell r="D312" t="str">
            <v>ท7005C</v>
          </cell>
          <cell r="E312" t="str">
            <v>นางกัลยกร วงค์ผัน</v>
          </cell>
          <cell r="F312" t="str">
            <v>3 ม.8 ต.เมืองพาน อ.พาน จ.เชียงราย 57120</v>
          </cell>
          <cell r="G312" t="str">
            <v>เวียง</v>
          </cell>
          <cell r="H312" t="str">
            <v>เชียงของ</v>
          </cell>
          <cell r="I312" t="str">
            <v>เชียงราย</v>
          </cell>
          <cell r="J312" t="str">
            <v>5049 II 4836</v>
          </cell>
          <cell r="K312" t="str">
            <v>โฉนดที่ดิน</v>
          </cell>
          <cell r="L312">
            <v>25069</v>
          </cell>
          <cell r="M312">
            <v>47</v>
          </cell>
          <cell r="N312">
            <v>3028</v>
          </cell>
          <cell r="O312">
            <v>5</v>
          </cell>
          <cell r="P312">
            <v>0</v>
          </cell>
          <cell r="Q312">
            <v>0</v>
          </cell>
          <cell r="R312">
            <v>5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852.5</v>
          </cell>
          <cell r="Y312">
            <v>1705000</v>
          </cell>
          <cell r="Z312">
            <v>170500</v>
          </cell>
          <cell r="AA312">
            <v>187550</v>
          </cell>
          <cell r="AB312">
            <v>0</v>
          </cell>
          <cell r="AC312">
            <v>2063050</v>
          </cell>
        </row>
        <row r="313">
          <cell r="D313" t="str">
            <v>ท6983.01</v>
          </cell>
          <cell r="E313" t="str">
            <v>นางเครือฟ้า พรหมเชื้อ</v>
          </cell>
          <cell r="F313" t="str">
            <v>291 ม.16 ต.สถาน อ.เชียงของ จ.เชียงราย 57140</v>
          </cell>
          <cell r="G313" t="str">
            <v>เวียง</v>
          </cell>
          <cell r="H313" t="str">
            <v>เชียงของ</v>
          </cell>
          <cell r="I313" t="str">
            <v>เชียงราย</v>
          </cell>
          <cell r="J313" t="str">
            <v>5049 II 4836</v>
          </cell>
          <cell r="K313" t="str">
            <v>โฉนดที่ดิน</v>
          </cell>
          <cell r="L313">
            <v>28361</v>
          </cell>
          <cell r="M313">
            <v>108</v>
          </cell>
          <cell r="N313">
            <v>3966</v>
          </cell>
          <cell r="O313">
            <v>2</v>
          </cell>
          <cell r="P313">
            <v>0</v>
          </cell>
          <cell r="Q313">
            <v>0</v>
          </cell>
          <cell r="R313">
            <v>2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852.5</v>
          </cell>
          <cell r="Y313">
            <v>682000</v>
          </cell>
          <cell r="Z313">
            <v>68200</v>
          </cell>
          <cell r="AA313">
            <v>75020</v>
          </cell>
          <cell r="AB313">
            <v>0</v>
          </cell>
          <cell r="AC313">
            <v>825220</v>
          </cell>
        </row>
        <row r="314">
          <cell r="D314" t="str">
            <v>ท6726</v>
          </cell>
          <cell r="E314" t="str">
            <v>นางจารุมน สวัสดี</v>
          </cell>
          <cell r="F314" t="str">
            <v>282 ม.13 ต.ศรีดอนชัย อ.เชียงของ จ.เชียงราย 57140</v>
          </cell>
          <cell r="G314" t="str">
            <v>ศรีดอนชัย</v>
          </cell>
          <cell r="H314" t="str">
            <v>เชียงของ</v>
          </cell>
          <cell r="I314" t="str">
            <v>เชียงราย</v>
          </cell>
          <cell r="J314" t="str">
            <v>5054 II 4024</v>
          </cell>
          <cell r="K314" t="str">
            <v>น.ส.3ก</v>
          </cell>
          <cell r="L314">
            <v>4697</v>
          </cell>
          <cell r="M314">
            <v>374</v>
          </cell>
          <cell r="N314" t="str">
            <v>เล่ม47ข หน้า47</v>
          </cell>
          <cell r="O314">
            <v>4</v>
          </cell>
          <cell r="P314">
            <v>3</v>
          </cell>
          <cell r="Q314">
            <v>20</v>
          </cell>
          <cell r="R314">
            <v>4</v>
          </cell>
          <cell r="S314">
            <v>3</v>
          </cell>
          <cell r="T314">
            <v>20</v>
          </cell>
          <cell r="U314">
            <v>0</v>
          </cell>
          <cell r="V314">
            <v>0</v>
          </cell>
          <cell r="W314">
            <v>0</v>
          </cell>
          <cell r="X314">
            <v>902.5</v>
          </cell>
          <cell r="Y314">
            <v>1732800</v>
          </cell>
          <cell r="Z314">
            <v>173280</v>
          </cell>
          <cell r="AA314">
            <v>190608</v>
          </cell>
          <cell r="AB314">
            <v>0</v>
          </cell>
          <cell r="AC314">
            <v>2096688</v>
          </cell>
        </row>
        <row r="315">
          <cell r="D315" t="str">
            <v>ท6540</v>
          </cell>
          <cell r="E315" t="str">
            <v>นางจิรัญญา อาษายศ</v>
          </cell>
          <cell r="F315" t="str">
            <v>5/3 ม.4 ต.ห้วยซ้อ อ.เชียงของ จ.เชียงราย 57140</v>
          </cell>
          <cell r="G315" t="str">
            <v>ห้วยซ้อ</v>
          </cell>
          <cell r="H315" t="str">
            <v>เชียงของ</v>
          </cell>
          <cell r="I315" t="str">
            <v>เชียงราย</v>
          </cell>
          <cell r="J315" t="str">
            <v>5049 II 3618</v>
          </cell>
          <cell r="K315" t="str">
            <v>โฉนดที่ดิน</v>
          </cell>
          <cell r="L315">
            <v>17956</v>
          </cell>
          <cell r="M315">
            <v>148</v>
          </cell>
          <cell r="N315">
            <v>1441</v>
          </cell>
          <cell r="O315">
            <v>0</v>
          </cell>
          <cell r="P315">
            <v>2</v>
          </cell>
          <cell r="Q315">
            <v>33</v>
          </cell>
          <cell r="R315">
            <v>0</v>
          </cell>
          <cell r="S315">
            <v>2</v>
          </cell>
          <cell r="T315">
            <v>33</v>
          </cell>
          <cell r="U315">
            <v>0</v>
          </cell>
          <cell r="V315">
            <v>0</v>
          </cell>
          <cell r="W315">
            <v>0</v>
          </cell>
          <cell r="X315">
            <v>843.75</v>
          </cell>
          <cell r="Y315">
            <v>196593.75</v>
          </cell>
          <cell r="Z315">
            <v>0</v>
          </cell>
          <cell r="AA315">
            <v>19659.38</v>
          </cell>
          <cell r="AB315">
            <v>0</v>
          </cell>
          <cell r="AC315">
            <v>216253.13</v>
          </cell>
        </row>
        <row r="316">
          <cell r="D316" t="str">
            <v>ท6973</v>
          </cell>
          <cell r="E316" t="str">
            <v>นางชมนพร สถานเดิม</v>
          </cell>
          <cell r="F316" t="str">
            <v>73 ม.12 ต.สถาน อ.เชียงของ จ.เชียงราย 57140</v>
          </cell>
          <cell r="G316" t="str">
            <v>เวียง</v>
          </cell>
          <cell r="H316" t="str">
            <v>เชียงของ</v>
          </cell>
          <cell r="I316" t="str">
            <v>เชียงราย</v>
          </cell>
          <cell r="J316" t="str">
            <v>5049 II 4836</v>
          </cell>
          <cell r="K316" t="str">
            <v>โฉนดที่ดิน</v>
          </cell>
          <cell r="L316">
            <v>25153</v>
          </cell>
          <cell r="M316">
            <v>42</v>
          </cell>
          <cell r="N316">
            <v>3018</v>
          </cell>
          <cell r="O316">
            <v>2</v>
          </cell>
          <cell r="P316">
            <v>1</v>
          </cell>
          <cell r="Q316">
            <v>27</v>
          </cell>
          <cell r="R316">
            <v>2</v>
          </cell>
          <cell r="S316">
            <v>1</v>
          </cell>
          <cell r="T316">
            <v>27</v>
          </cell>
          <cell r="U316">
            <v>0</v>
          </cell>
          <cell r="V316">
            <v>0</v>
          </cell>
          <cell r="W316">
            <v>0</v>
          </cell>
          <cell r="X316">
            <v>1108.25</v>
          </cell>
          <cell r="Y316">
            <v>1027347.75</v>
          </cell>
          <cell r="Z316">
            <v>102734.78</v>
          </cell>
          <cell r="AA316">
            <v>113008.25</v>
          </cell>
          <cell r="AB316">
            <v>0</v>
          </cell>
          <cell r="AC316">
            <v>1243090.78</v>
          </cell>
        </row>
        <row r="317">
          <cell r="D317" t="str">
            <v>ท6771.06</v>
          </cell>
          <cell r="E317" t="str">
            <v>นางภณคำ ชัยยะ</v>
          </cell>
          <cell r="F317" t="str">
            <v>78 ม.6 ต.ศรีดอนชัย อ.เชียงของ จ.เชียงราย 57140</v>
          </cell>
          <cell r="G317" t="str">
            <v>ศรีดอนชัย</v>
          </cell>
          <cell r="H317" t="str">
            <v>เชียงของ</v>
          </cell>
          <cell r="I317" t="str">
            <v>เชียงราย</v>
          </cell>
          <cell r="J317" t="str">
            <v>5049 II 4026</v>
          </cell>
          <cell r="K317" t="str">
            <v>โฉนดที่ดิน</v>
          </cell>
          <cell r="L317">
            <v>29680</v>
          </cell>
          <cell r="M317">
            <v>447</v>
          </cell>
          <cell r="N317">
            <v>5188</v>
          </cell>
          <cell r="O317">
            <v>3</v>
          </cell>
          <cell r="P317">
            <v>0</v>
          </cell>
          <cell r="Q317">
            <v>67.3</v>
          </cell>
          <cell r="R317">
            <v>3</v>
          </cell>
          <cell r="S317">
            <v>0</v>
          </cell>
          <cell r="T317">
            <v>67.299999999999955</v>
          </cell>
          <cell r="U317">
            <v>0</v>
          </cell>
          <cell r="V317">
            <v>0</v>
          </cell>
          <cell r="W317">
            <v>0</v>
          </cell>
          <cell r="X317">
            <v>722</v>
          </cell>
          <cell r="Y317">
            <v>914990.6</v>
          </cell>
          <cell r="Z317">
            <v>91499.06</v>
          </cell>
          <cell r="AA317">
            <v>100648.97</v>
          </cell>
          <cell r="AB317">
            <v>0</v>
          </cell>
          <cell r="AC317">
            <v>1107138.6299999999</v>
          </cell>
        </row>
        <row r="318">
          <cell r="D318" t="str">
            <v>ท6972</v>
          </cell>
          <cell r="E318" t="str">
            <v>นางสังวาลย์ ยะฝั้น</v>
          </cell>
          <cell r="F318" t="str">
            <v>324 ม.1 ต.สถาน อ.เชียงของ จ.เชียงราย 57140</v>
          </cell>
          <cell r="G318" t="str">
            <v>เวียง</v>
          </cell>
          <cell r="H318" t="str">
            <v>เชียงของ</v>
          </cell>
          <cell r="I318" t="str">
            <v>เชียงราย</v>
          </cell>
          <cell r="J318" t="str">
            <v>5049 II 4836</v>
          </cell>
          <cell r="K318" t="str">
            <v>โฉนดที่ดิน</v>
          </cell>
          <cell r="L318">
            <v>25149</v>
          </cell>
          <cell r="M318">
            <v>41</v>
          </cell>
          <cell r="N318">
            <v>3017</v>
          </cell>
          <cell r="O318">
            <v>2</v>
          </cell>
          <cell r="P318">
            <v>2</v>
          </cell>
          <cell r="Q318">
            <v>21</v>
          </cell>
          <cell r="R318">
            <v>2</v>
          </cell>
          <cell r="S318">
            <v>2</v>
          </cell>
          <cell r="T318">
            <v>21</v>
          </cell>
          <cell r="U318">
            <v>0</v>
          </cell>
          <cell r="V318">
            <v>0</v>
          </cell>
          <cell r="W318">
            <v>0</v>
          </cell>
          <cell r="X318">
            <v>1108.25</v>
          </cell>
          <cell r="Y318">
            <v>1131523.25</v>
          </cell>
          <cell r="Z318">
            <v>113152.33</v>
          </cell>
          <cell r="AA318">
            <v>124467.56</v>
          </cell>
          <cell r="AB318">
            <v>0</v>
          </cell>
          <cell r="AC318">
            <v>1369143.1400000001</v>
          </cell>
        </row>
        <row r="319">
          <cell r="D319" t="str">
            <v>ท6931.23</v>
          </cell>
          <cell r="E319" t="str">
            <v>นางสาวกานต์ธิตา พันธุ์ขะวงษ์</v>
          </cell>
          <cell r="F319" t="str">
            <v>296/23 ม.7 ต.สถาน อ.เชียงของ จ.เชียงราย 57140</v>
          </cell>
          <cell r="G319" t="str">
            <v>สถาน</v>
          </cell>
          <cell r="H319" t="str">
            <v>เชียงของ</v>
          </cell>
          <cell r="I319" t="str">
            <v>เชียงราย</v>
          </cell>
          <cell r="J319" t="str">
            <v>5049 II 4636</v>
          </cell>
          <cell r="K319" t="str">
            <v>น.ส.3ก</v>
          </cell>
          <cell r="L319">
            <v>6149</v>
          </cell>
          <cell r="M319">
            <v>170</v>
          </cell>
          <cell r="N319" t="str">
            <v>เล่ม62ก หน้า49</v>
          </cell>
          <cell r="O319">
            <v>0</v>
          </cell>
          <cell r="P319">
            <v>0</v>
          </cell>
          <cell r="Q319">
            <v>99</v>
          </cell>
          <cell r="R319">
            <v>0</v>
          </cell>
          <cell r="S319">
            <v>0</v>
          </cell>
          <cell r="T319">
            <v>99</v>
          </cell>
          <cell r="U319">
            <v>0</v>
          </cell>
          <cell r="V319">
            <v>0</v>
          </cell>
          <cell r="W319">
            <v>0</v>
          </cell>
          <cell r="X319">
            <v>1596</v>
          </cell>
          <cell r="Y319">
            <v>158004</v>
          </cell>
          <cell r="Z319">
            <v>31600.799999999999</v>
          </cell>
          <cell r="AA319">
            <v>18960.48</v>
          </cell>
          <cell r="AB319">
            <v>0</v>
          </cell>
          <cell r="AC319">
            <v>208565.28</v>
          </cell>
        </row>
        <row r="320">
          <cell r="D320" t="str">
            <v>ท7000</v>
          </cell>
          <cell r="E320" t="str">
            <v>นางสาวจันทร์ฉาย ใจคำ</v>
          </cell>
          <cell r="F320" t="str">
            <v>252 ม.7 ต.เวียง อ.เชียงของ จ.เชียงราย 57140</v>
          </cell>
          <cell r="G320" t="str">
            <v>เวียง</v>
          </cell>
          <cell r="H320" t="str">
            <v>เชียงของ</v>
          </cell>
          <cell r="I320" t="str">
            <v>เชียงราย</v>
          </cell>
          <cell r="J320" t="str">
            <v>5049 II 4836</v>
          </cell>
          <cell r="K320" t="str">
            <v>โฉนดที่ดิน</v>
          </cell>
          <cell r="L320">
            <v>25382</v>
          </cell>
          <cell r="M320">
            <v>39</v>
          </cell>
          <cell r="N320">
            <v>3011</v>
          </cell>
          <cell r="O320">
            <v>6</v>
          </cell>
          <cell r="P320">
            <v>2</v>
          </cell>
          <cell r="Q320">
            <v>28</v>
          </cell>
          <cell r="R320">
            <v>6</v>
          </cell>
          <cell r="S320">
            <v>2</v>
          </cell>
          <cell r="T320">
            <v>28</v>
          </cell>
          <cell r="U320">
            <v>0</v>
          </cell>
          <cell r="V320">
            <v>0</v>
          </cell>
          <cell r="W320">
            <v>0</v>
          </cell>
          <cell r="X320">
            <v>1108.25</v>
          </cell>
          <cell r="Y320">
            <v>2912481</v>
          </cell>
          <cell r="Z320">
            <v>291248.09999999998</v>
          </cell>
          <cell r="AA320">
            <v>320372.90999999997</v>
          </cell>
          <cell r="AB320">
            <v>0</v>
          </cell>
          <cell r="AC320">
            <v>3524102.0100000002</v>
          </cell>
        </row>
        <row r="321">
          <cell r="D321" t="str">
            <v>ท6931.15</v>
          </cell>
          <cell r="E321" t="str">
            <v>นางสาวทัศน์วรรณ ใฝ่ฝัน</v>
          </cell>
          <cell r="F321" t="str">
            <v>79/1 ม.7 ต.สถาน อ.เชียงของ จ.เชียงราย 57140</v>
          </cell>
          <cell r="G321" t="str">
            <v>สถาน</v>
          </cell>
          <cell r="H321" t="str">
            <v>เชียงของ</v>
          </cell>
          <cell r="I321" t="str">
            <v>เชียงราย</v>
          </cell>
          <cell r="J321" t="str">
            <v>5049 II 4636</v>
          </cell>
          <cell r="K321" t="str">
            <v>น.ส.3ก</v>
          </cell>
          <cell r="L321">
            <v>6139</v>
          </cell>
          <cell r="M321">
            <v>160</v>
          </cell>
          <cell r="N321" t="str">
            <v>เล่ม62ก หน้า39</v>
          </cell>
          <cell r="O321">
            <v>0</v>
          </cell>
          <cell r="P321">
            <v>0</v>
          </cell>
          <cell r="Q321">
            <v>99</v>
          </cell>
          <cell r="R321">
            <v>0</v>
          </cell>
          <cell r="S321">
            <v>0</v>
          </cell>
          <cell r="T321">
            <v>99</v>
          </cell>
          <cell r="U321">
            <v>0</v>
          </cell>
          <cell r="V321">
            <v>0</v>
          </cell>
          <cell r="W321">
            <v>0</v>
          </cell>
          <cell r="X321">
            <v>1596</v>
          </cell>
          <cell r="Y321">
            <v>158004</v>
          </cell>
          <cell r="Z321">
            <v>0</v>
          </cell>
          <cell r="AA321">
            <v>15800.4</v>
          </cell>
          <cell r="AB321">
            <v>0</v>
          </cell>
          <cell r="AC321">
            <v>173804.4</v>
          </cell>
        </row>
        <row r="322">
          <cell r="D322" t="str">
            <v>อ6931.15-01</v>
          </cell>
          <cell r="E322" t="str">
            <v>นางสาวทัศน์วรรณ ใฝ่ฝัน</v>
          </cell>
          <cell r="F322" t="str">
            <v>79/1 ม.7 ต.สถาน อ.เชียงของ จ.เชียงราย 57140</v>
          </cell>
          <cell r="G322" t="str">
            <v>สถาน</v>
          </cell>
          <cell r="H322" t="str">
            <v>เชียงของ</v>
          </cell>
          <cell r="I322" t="str">
            <v>เชียงราย</v>
          </cell>
          <cell r="J322" t="str">
            <v>5049 II 4636</v>
          </cell>
          <cell r="K322" t="str">
            <v>น.ส.3ก</v>
          </cell>
          <cell r="L322">
            <v>6139</v>
          </cell>
          <cell r="M322">
            <v>160</v>
          </cell>
          <cell r="N322" t="str">
            <v>เล่ม62ก หน้า39</v>
          </cell>
          <cell r="O322">
            <v>0</v>
          </cell>
          <cell r="P322">
            <v>0</v>
          </cell>
          <cell r="Q322">
            <v>99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</row>
        <row r="323">
          <cell r="D323" t="str">
            <v>อ6931.15-02</v>
          </cell>
          <cell r="E323" t="str">
            <v>นางสาวทัศน์วรรณ ใฝ่ฝัน</v>
          </cell>
          <cell r="F323" t="str">
            <v>79/1 ม.7 ต.สถาน อ.เชียงของ จ.เชียงราย 57140</v>
          </cell>
          <cell r="G323" t="str">
            <v>สถาน</v>
          </cell>
          <cell r="H323" t="str">
            <v>เชียงของ</v>
          </cell>
          <cell r="I323" t="str">
            <v>เชียงราย</v>
          </cell>
          <cell r="J323" t="str">
            <v>5049 II 4636</v>
          </cell>
          <cell r="K323" t="str">
            <v>น.ส.3ก</v>
          </cell>
          <cell r="L323">
            <v>6139</v>
          </cell>
          <cell r="M323">
            <v>160</v>
          </cell>
          <cell r="N323" t="str">
            <v>เล่ม62ก หน้า39</v>
          </cell>
          <cell r="O323">
            <v>0</v>
          </cell>
          <cell r="P323">
            <v>0</v>
          </cell>
          <cell r="Q323">
            <v>99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</row>
        <row r="324">
          <cell r="D324" t="str">
            <v>ท6541</v>
          </cell>
          <cell r="E324" t="str">
            <v>นางสาวธิติกาญจน์ วรรณอิทธิภัสร์</v>
          </cell>
          <cell r="F324" t="str">
            <v>114/101 ม.4 แขวงสีกัน เขตดอนเมือง กทม. 10210</v>
          </cell>
          <cell r="G324" t="str">
            <v>ห้วยซ้อ</v>
          </cell>
          <cell r="H324" t="str">
            <v>เชียงของ</v>
          </cell>
          <cell r="I324" t="str">
            <v>เชียงราย</v>
          </cell>
          <cell r="J324" t="str">
            <v>5049 II 3618</v>
          </cell>
          <cell r="K324" t="str">
            <v>โฉนดที่ดิน</v>
          </cell>
          <cell r="L324">
            <v>17955</v>
          </cell>
          <cell r="M324">
            <v>147</v>
          </cell>
          <cell r="N324">
            <v>1440</v>
          </cell>
          <cell r="O324">
            <v>1</v>
          </cell>
          <cell r="P324">
            <v>0</v>
          </cell>
          <cell r="Q324">
            <v>61</v>
          </cell>
          <cell r="R324">
            <v>1</v>
          </cell>
          <cell r="S324">
            <v>0</v>
          </cell>
          <cell r="T324">
            <v>61</v>
          </cell>
          <cell r="U324">
            <v>0</v>
          </cell>
          <cell r="V324">
            <v>0</v>
          </cell>
          <cell r="W324">
            <v>0</v>
          </cell>
          <cell r="X324">
            <v>843.75</v>
          </cell>
          <cell r="Y324">
            <v>388968.75</v>
          </cell>
          <cell r="Z324">
            <v>0</v>
          </cell>
          <cell r="AA324">
            <v>38896.879999999997</v>
          </cell>
          <cell r="AB324">
            <v>0</v>
          </cell>
          <cell r="AC324">
            <v>427865.63</v>
          </cell>
        </row>
        <row r="325">
          <cell r="D325" t="str">
            <v>ท7004</v>
          </cell>
          <cell r="E325" t="str">
            <v>นางสาวนภัทสนันท์ อำนวยโชคทวี</v>
          </cell>
          <cell r="F325" t="str">
            <v>356 ม.7 ซ.8 ต.โป่งงาม อ.แม่สาย จ.เชียงราย 75130</v>
          </cell>
          <cell r="G325" t="str">
            <v>เวียง</v>
          </cell>
          <cell r="H325" t="str">
            <v>เชียงของ</v>
          </cell>
          <cell r="I325" t="str">
            <v>เชียงราย</v>
          </cell>
          <cell r="J325" t="str">
            <v>5049 II 4836</v>
          </cell>
          <cell r="K325" t="str">
            <v>โฉนดที่ดิน</v>
          </cell>
          <cell r="L325">
            <v>29871</v>
          </cell>
          <cell r="M325">
            <v>127</v>
          </cell>
          <cell r="N325">
            <v>4176</v>
          </cell>
          <cell r="O325">
            <v>3</v>
          </cell>
          <cell r="P325">
            <v>1</v>
          </cell>
          <cell r="Q325">
            <v>0</v>
          </cell>
          <cell r="R325">
            <v>3</v>
          </cell>
          <cell r="S325">
            <v>1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1108.25</v>
          </cell>
          <cell r="Y325">
            <v>1440725</v>
          </cell>
          <cell r="Z325">
            <v>144072.5</v>
          </cell>
          <cell r="AA325">
            <v>158479.75</v>
          </cell>
          <cell r="AB325">
            <v>0</v>
          </cell>
          <cell r="AC325">
            <v>1743277.25</v>
          </cell>
        </row>
        <row r="326">
          <cell r="D326" t="str">
            <v>ท6738</v>
          </cell>
          <cell r="E326" t="str">
            <v>นายข่าย วงค์ชัย</v>
          </cell>
          <cell r="F326" t="str">
            <v>55/4 ม.7 ต.ศรีดอนชัย อ.เชียงของ จ.เชียงราย 57140</v>
          </cell>
          <cell r="G326" t="str">
            <v>ศรีดอนชัย</v>
          </cell>
          <cell r="H326" t="str">
            <v>เชียงของ</v>
          </cell>
          <cell r="I326" t="str">
            <v>เชียงราย</v>
          </cell>
          <cell r="J326" t="str">
            <v>5051 II 4026</v>
          </cell>
          <cell r="K326" t="str">
            <v>โฉนดที่ดิน</v>
          </cell>
          <cell r="L326">
            <v>10327</v>
          </cell>
          <cell r="M326">
            <v>285</v>
          </cell>
          <cell r="N326">
            <v>4583</v>
          </cell>
          <cell r="O326">
            <v>7</v>
          </cell>
          <cell r="P326">
            <v>3</v>
          </cell>
          <cell r="Q326">
            <v>47</v>
          </cell>
          <cell r="R326">
            <v>7</v>
          </cell>
          <cell r="S326">
            <v>3</v>
          </cell>
          <cell r="T326">
            <v>47</v>
          </cell>
          <cell r="U326">
            <v>0</v>
          </cell>
          <cell r="V326">
            <v>0</v>
          </cell>
          <cell r="W326">
            <v>0</v>
          </cell>
          <cell r="X326">
            <v>722</v>
          </cell>
          <cell r="Y326">
            <v>2272134</v>
          </cell>
          <cell r="Z326">
            <v>227213.4</v>
          </cell>
          <cell r="AA326">
            <v>249934.74</v>
          </cell>
          <cell r="AB326">
            <v>0</v>
          </cell>
          <cell r="AC326">
            <v>2749282.1399999997</v>
          </cell>
        </row>
        <row r="327">
          <cell r="D327" t="str">
            <v>ท6743</v>
          </cell>
          <cell r="E327" t="str">
            <v>นายทองพันธ์ ศรีสวัสดิ์</v>
          </cell>
          <cell r="F327" t="str">
            <v>15 ม.6 ต.ศรีดอนชัย อ.เชียงของ จ.เชียงราย 57140</v>
          </cell>
          <cell r="G327" t="str">
            <v>ศรีดอนชัย</v>
          </cell>
          <cell r="H327" t="str">
            <v>เชียงของ</v>
          </cell>
          <cell r="I327" t="str">
            <v>เชียงราย</v>
          </cell>
          <cell r="J327" t="str">
            <v>5049 II 4026</v>
          </cell>
          <cell r="K327" t="str">
            <v>โฉนดที่ดิน</v>
          </cell>
          <cell r="L327">
            <v>6304</v>
          </cell>
          <cell r="M327">
            <v>216</v>
          </cell>
          <cell r="N327">
            <v>998</v>
          </cell>
          <cell r="O327">
            <v>4</v>
          </cell>
          <cell r="P327">
            <v>0</v>
          </cell>
          <cell r="Q327">
            <v>18</v>
          </cell>
          <cell r="R327">
            <v>4</v>
          </cell>
          <cell r="S327">
            <v>0</v>
          </cell>
          <cell r="T327">
            <v>18</v>
          </cell>
          <cell r="U327">
            <v>0</v>
          </cell>
          <cell r="V327">
            <v>0</v>
          </cell>
          <cell r="W327">
            <v>0</v>
          </cell>
          <cell r="X327">
            <v>722</v>
          </cell>
          <cell r="Y327">
            <v>1168196</v>
          </cell>
          <cell r="Z327">
            <v>116819.6</v>
          </cell>
          <cell r="AA327">
            <v>128501.56</v>
          </cell>
          <cell r="AB327">
            <v>0</v>
          </cell>
          <cell r="AC327">
            <v>1413517.1600000001</v>
          </cell>
        </row>
        <row r="328">
          <cell r="D328" t="str">
            <v>ท6569</v>
          </cell>
          <cell r="E328" t="str">
            <v>นายธนากร ปัญญาอิ่นแก้ว</v>
          </cell>
          <cell r="F328" t="str">
            <v>8 ม. 4 ต.ห้วยซ้อ อ.เชียงของ จ.เชียงราย 57140</v>
          </cell>
          <cell r="G328" t="str">
            <v>ห้วยซ้อ</v>
          </cell>
          <cell r="H328" t="str">
            <v>เชียงของ</v>
          </cell>
          <cell r="I328" t="str">
            <v>เชียงราย</v>
          </cell>
          <cell r="J328" t="str">
            <v>5054 II 3618</v>
          </cell>
          <cell r="K328" t="str">
            <v>โฉนดที่ดิน</v>
          </cell>
          <cell r="L328">
            <v>21013</v>
          </cell>
          <cell r="M328">
            <v>172</v>
          </cell>
          <cell r="N328">
            <v>3244</v>
          </cell>
          <cell r="O328">
            <v>0</v>
          </cell>
          <cell r="P328">
            <v>2</v>
          </cell>
          <cell r="Q328">
            <v>2</v>
          </cell>
          <cell r="R328">
            <v>0</v>
          </cell>
          <cell r="S328">
            <v>2</v>
          </cell>
          <cell r="T328">
            <v>2</v>
          </cell>
          <cell r="U328">
            <v>0</v>
          </cell>
          <cell r="V328">
            <v>0</v>
          </cell>
          <cell r="W328">
            <v>0</v>
          </cell>
          <cell r="X328">
            <v>843.75</v>
          </cell>
          <cell r="Y328">
            <v>170437.5</v>
          </cell>
          <cell r="Z328">
            <v>0</v>
          </cell>
          <cell r="AA328">
            <v>17043.75</v>
          </cell>
          <cell r="AB328">
            <v>0</v>
          </cell>
          <cell r="AC328">
            <v>187481.25</v>
          </cell>
        </row>
        <row r="329">
          <cell r="D329" t="str">
            <v>ท7009</v>
          </cell>
          <cell r="E329" t="str">
            <v>นายประยูร ผัดมาลา</v>
          </cell>
          <cell r="F329" t="str">
            <v>316 ม.3 ต.ดอกคำใต้ อ.ดอกคำใต้ จ.พะเยา 56120</v>
          </cell>
          <cell r="G329" t="str">
            <v>เวียง</v>
          </cell>
          <cell r="H329" t="str">
            <v>เชียงของ</v>
          </cell>
          <cell r="I329" t="str">
            <v>เชียงราย</v>
          </cell>
          <cell r="J329" t="str">
            <v>5049 II 4836</v>
          </cell>
          <cell r="K329" t="str">
            <v>โฉนดที่ดิน</v>
          </cell>
          <cell r="L329">
            <v>28369</v>
          </cell>
          <cell r="M329">
            <v>112</v>
          </cell>
          <cell r="N329">
            <v>3498</v>
          </cell>
          <cell r="O329">
            <v>3</v>
          </cell>
          <cell r="P329">
            <v>0</v>
          </cell>
          <cell r="Q329">
            <v>40</v>
          </cell>
          <cell r="R329">
            <v>3</v>
          </cell>
          <cell r="S329">
            <v>0</v>
          </cell>
          <cell r="T329">
            <v>40</v>
          </cell>
          <cell r="U329">
            <v>0</v>
          </cell>
          <cell r="V329">
            <v>0</v>
          </cell>
          <cell r="W329">
            <v>0</v>
          </cell>
          <cell r="X329">
            <v>1108.25</v>
          </cell>
          <cell r="Y329">
            <v>1374230</v>
          </cell>
          <cell r="Z329">
            <v>137423</v>
          </cell>
          <cell r="AA329">
            <v>151165.29999999999</v>
          </cell>
          <cell r="AB329">
            <v>0</v>
          </cell>
          <cell r="AC329">
            <v>1662818.3</v>
          </cell>
        </row>
        <row r="330">
          <cell r="D330" t="str">
            <v>ท6931.12</v>
          </cell>
          <cell r="E330" t="str">
            <v>นายพิทักษ์ หมายมั่นสมสุข</v>
          </cell>
          <cell r="F330" t="str">
            <v>1035/150 ถนนเพลินจิต แขวงลุมพินี เขตปทุมวัน กทม. 10330</v>
          </cell>
          <cell r="G330" t="str">
            <v>สถาน</v>
          </cell>
          <cell r="H330" t="str">
            <v>เชียงของ</v>
          </cell>
          <cell r="I330" t="str">
            <v>เชียงราย</v>
          </cell>
          <cell r="J330" t="str">
            <v>5049 II 4636</v>
          </cell>
          <cell r="K330" t="str">
            <v>น.ส.3ก</v>
          </cell>
          <cell r="L330">
            <v>6134</v>
          </cell>
          <cell r="M330">
            <v>155</v>
          </cell>
          <cell r="N330" t="str">
            <v>เล่ม62ก หน้า34</v>
          </cell>
          <cell r="O330">
            <v>0</v>
          </cell>
          <cell r="P330">
            <v>0</v>
          </cell>
          <cell r="Q330">
            <v>99</v>
          </cell>
          <cell r="R330">
            <v>0</v>
          </cell>
          <cell r="S330">
            <v>0</v>
          </cell>
          <cell r="T330">
            <v>99</v>
          </cell>
          <cell r="U330">
            <v>0</v>
          </cell>
          <cell r="V330">
            <v>0</v>
          </cell>
          <cell r="W330">
            <v>0</v>
          </cell>
          <cell r="X330">
            <v>1596</v>
          </cell>
          <cell r="Y330">
            <v>158004</v>
          </cell>
          <cell r="Z330">
            <v>0</v>
          </cell>
          <cell r="AA330">
            <v>15800.4</v>
          </cell>
          <cell r="AB330">
            <v>0</v>
          </cell>
          <cell r="AC330">
            <v>173804.4</v>
          </cell>
        </row>
        <row r="331">
          <cell r="D331" t="str">
            <v>ท6931.13</v>
          </cell>
          <cell r="E331" t="str">
            <v>นายพิทักษ์ หมายมั่นสมสุข</v>
          </cell>
          <cell r="F331" t="str">
            <v>1035/150 ถนนเพลินจิต แขวงลุมพินี เขตปทุมวัน กทม. 10330</v>
          </cell>
          <cell r="G331" t="str">
            <v>สถาน</v>
          </cell>
          <cell r="H331" t="str">
            <v>เชียงของ</v>
          </cell>
          <cell r="I331" t="str">
            <v>เชียงราย</v>
          </cell>
          <cell r="J331" t="str">
            <v>5049 II 4636</v>
          </cell>
          <cell r="K331" t="str">
            <v>น.ส.3ก</v>
          </cell>
          <cell r="L331">
            <v>6135</v>
          </cell>
          <cell r="M331">
            <v>156</v>
          </cell>
          <cell r="N331" t="str">
            <v>เล่ม62ก หน้า35</v>
          </cell>
          <cell r="O331">
            <v>0</v>
          </cell>
          <cell r="P331">
            <v>1</v>
          </cell>
          <cell r="Q331">
            <v>8</v>
          </cell>
          <cell r="R331">
            <v>0</v>
          </cell>
          <cell r="S331">
            <v>1</v>
          </cell>
          <cell r="T331">
            <v>8</v>
          </cell>
          <cell r="U331">
            <v>0</v>
          </cell>
          <cell r="V331">
            <v>0</v>
          </cell>
          <cell r="W331">
            <v>0</v>
          </cell>
          <cell r="X331">
            <v>1596</v>
          </cell>
          <cell r="Y331">
            <v>172368</v>
          </cell>
          <cell r="Z331">
            <v>0</v>
          </cell>
          <cell r="AA331">
            <v>17236.8</v>
          </cell>
          <cell r="AB331">
            <v>0</v>
          </cell>
          <cell r="AC331">
            <v>189604.8</v>
          </cell>
        </row>
        <row r="332">
          <cell r="D332" t="str">
            <v>อ6931.13-01</v>
          </cell>
          <cell r="E332" t="str">
            <v>นายพิทักษ์ หมายมั่นสมสุข</v>
          </cell>
          <cell r="F332" t="str">
            <v>1035/150 ถนนเพลินจิต แขวงลุมพินี เขตปทุมวัน กทม. 10330</v>
          </cell>
          <cell r="G332" t="str">
            <v>สถาน</v>
          </cell>
          <cell r="H332" t="str">
            <v>เชียงของ</v>
          </cell>
          <cell r="I332" t="str">
            <v>เชียงราย</v>
          </cell>
          <cell r="J332" t="str">
            <v>5049 II 4636</v>
          </cell>
          <cell r="K332" t="str">
            <v>น.ส.3ก</v>
          </cell>
          <cell r="L332">
            <v>6135</v>
          </cell>
          <cell r="M332">
            <v>156</v>
          </cell>
          <cell r="N332" t="str">
            <v>เล่ม62ก หน้า35</v>
          </cell>
          <cell r="O332">
            <v>0</v>
          </cell>
          <cell r="P332">
            <v>1</v>
          </cell>
          <cell r="Q332">
            <v>8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</row>
        <row r="333">
          <cell r="D333" t="str">
            <v>อ6931.13-02</v>
          </cell>
          <cell r="E333" t="str">
            <v>นายพิทักษ์ หมายมั่นสมสุข</v>
          </cell>
          <cell r="F333" t="str">
            <v>1035/150 ถนนเพลินจิต แขวงลุมพินี เขตปทุมวัน กทม. 10330</v>
          </cell>
          <cell r="G333" t="str">
            <v>สถาน</v>
          </cell>
          <cell r="H333" t="str">
            <v>เชียงของ</v>
          </cell>
          <cell r="I333" t="str">
            <v>เชียงราย</v>
          </cell>
          <cell r="J333" t="str">
            <v>5049 II 4636</v>
          </cell>
          <cell r="K333" t="str">
            <v>น.ส.3ก</v>
          </cell>
          <cell r="L333">
            <v>6135</v>
          </cell>
          <cell r="M333">
            <v>156</v>
          </cell>
          <cell r="N333" t="str">
            <v>เล่ม62ก หน้า35</v>
          </cell>
          <cell r="O333">
            <v>0</v>
          </cell>
          <cell r="P333">
            <v>1</v>
          </cell>
          <cell r="Q333">
            <v>8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</row>
        <row r="334">
          <cell r="D334" t="str">
            <v>ท6737</v>
          </cell>
          <cell r="E334" t="str">
            <v>นายโยกย้าย วงค์ชัย</v>
          </cell>
          <cell r="F334" t="str">
            <v>175 ม.12 ต.ศรีดอนชัย อ.เชียงของ จ.เชียงราย 57140</v>
          </cell>
          <cell r="G334" t="str">
            <v>ศรีดอนชัย</v>
          </cell>
          <cell r="H334" t="str">
            <v>เชียงของ</v>
          </cell>
          <cell r="I334" t="str">
            <v>เชียงราย</v>
          </cell>
          <cell r="J334" t="str">
            <v>5050 II 4026</v>
          </cell>
          <cell r="K334" t="str">
            <v>โฉนดที่ดิน</v>
          </cell>
          <cell r="L334">
            <v>10326</v>
          </cell>
          <cell r="M334">
            <v>284</v>
          </cell>
          <cell r="N334">
            <v>4582</v>
          </cell>
          <cell r="O334">
            <v>8</v>
          </cell>
          <cell r="P334">
            <v>1</v>
          </cell>
          <cell r="Q334">
            <v>72</v>
          </cell>
          <cell r="R334">
            <v>8</v>
          </cell>
          <cell r="S334">
            <v>1</v>
          </cell>
          <cell r="T334">
            <v>72</v>
          </cell>
          <cell r="U334">
            <v>0</v>
          </cell>
          <cell r="V334">
            <v>0</v>
          </cell>
          <cell r="W334">
            <v>0</v>
          </cell>
          <cell r="X334">
            <v>722</v>
          </cell>
          <cell r="Y334">
            <v>2434584</v>
          </cell>
          <cell r="Z334">
            <v>243458.4</v>
          </cell>
          <cell r="AA334">
            <v>267804.24</v>
          </cell>
          <cell r="AB334">
            <v>0</v>
          </cell>
          <cell r="AC334">
            <v>2945846.6399999997</v>
          </cell>
        </row>
        <row r="335">
          <cell r="D335" t="str">
            <v>ท7004.01</v>
          </cell>
          <cell r="E335" t="str">
            <v>นายวัชรินทร์ พุฒดี</v>
          </cell>
          <cell r="F335" t="str">
            <v>16 ม.9 ต.เทอดไทย อ.แม่ฟ้าหลวง จ.เชียงราย 57240</v>
          </cell>
          <cell r="G335" t="str">
            <v>เวียง</v>
          </cell>
          <cell r="H335" t="str">
            <v>เชียงของ</v>
          </cell>
          <cell r="I335" t="str">
            <v>เชียงราย</v>
          </cell>
          <cell r="J335" t="str">
            <v>5049 II 4836</v>
          </cell>
          <cell r="K335" t="str">
            <v>โฉนดที่ดิน</v>
          </cell>
          <cell r="L335">
            <v>25068</v>
          </cell>
          <cell r="M335">
            <v>46</v>
          </cell>
          <cell r="N335">
            <v>3027</v>
          </cell>
          <cell r="O335">
            <v>1</v>
          </cell>
          <cell r="P335">
            <v>1</v>
          </cell>
          <cell r="Q335">
            <v>65.8</v>
          </cell>
          <cell r="R335">
            <v>1</v>
          </cell>
          <cell r="S335">
            <v>1</v>
          </cell>
          <cell r="T335">
            <v>65.799999999999955</v>
          </cell>
          <cell r="U335">
            <v>0</v>
          </cell>
          <cell r="V335">
            <v>0</v>
          </cell>
          <cell r="W335">
            <v>0</v>
          </cell>
          <cell r="X335">
            <v>1108.25</v>
          </cell>
          <cell r="Y335">
            <v>627047.85</v>
          </cell>
          <cell r="Z335">
            <v>62704.79</v>
          </cell>
          <cell r="AA335">
            <v>68975.259999999995</v>
          </cell>
          <cell r="AB335">
            <v>0</v>
          </cell>
          <cell r="AC335">
            <v>758727.9</v>
          </cell>
        </row>
        <row r="336">
          <cell r="D336" t="str">
            <v>ท7011</v>
          </cell>
          <cell r="E336" t="str">
            <v>นายอำนวย กาวิชัย</v>
          </cell>
          <cell r="F336" t="str">
            <v>260 ม.16 ต.สถาน อ.เชียงของ จ.เชียงราย 57140</v>
          </cell>
          <cell r="G336" t="str">
            <v>เวียง</v>
          </cell>
          <cell r="H336" t="str">
            <v>เชียงของ</v>
          </cell>
          <cell r="I336" t="str">
            <v>เชียงราย</v>
          </cell>
          <cell r="J336" t="str">
            <v>5049 II 4836</v>
          </cell>
          <cell r="K336" t="str">
            <v>โฉนดที่ดิน</v>
          </cell>
          <cell r="L336">
            <v>28371</v>
          </cell>
          <cell r="M336">
            <v>114</v>
          </cell>
          <cell r="N336">
            <v>3500</v>
          </cell>
          <cell r="O336">
            <v>2</v>
          </cell>
          <cell r="P336">
            <v>3</v>
          </cell>
          <cell r="Q336">
            <v>98</v>
          </cell>
          <cell r="R336">
            <v>2</v>
          </cell>
          <cell r="S336">
            <v>3</v>
          </cell>
          <cell r="T336">
            <v>98</v>
          </cell>
          <cell r="U336">
            <v>0</v>
          </cell>
          <cell r="V336">
            <v>0</v>
          </cell>
          <cell r="W336">
            <v>0</v>
          </cell>
          <cell r="X336">
            <v>1108.25</v>
          </cell>
          <cell r="Y336">
            <v>1327683.5</v>
          </cell>
          <cell r="Z336">
            <v>132768.35</v>
          </cell>
          <cell r="AA336">
            <v>146045.19</v>
          </cell>
          <cell r="AB336">
            <v>0</v>
          </cell>
          <cell r="AC336">
            <v>1606497.04</v>
          </cell>
        </row>
        <row r="337">
          <cell r="D337" t="str">
            <v>ท6931</v>
          </cell>
          <cell r="E337" t="str">
            <v>นายเอกพงษ์ สุวัฒน์วิริยะพงษ์</v>
          </cell>
          <cell r="F337" t="str">
            <v>199/101 ต.ท่าศาลา อ.เมืองเชียงใหม่ จ.เชียงใหม่ 50000</v>
          </cell>
          <cell r="G337" t="str">
            <v>สถาน</v>
          </cell>
          <cell r="H337" t="str">
            <v>เชียงของ</v>
          </cell>
          <cell r="I337" t="str">
            <v>เชียงราย</v>
          </cell>
          <cell r="J337" t="str">
            <v>5049 II 4636</v>
          </cell>
          <cell r="K337" t="str">
            <v>น.ส.3ก</v>
          </cell>
          <cell r="L337">
            <v>6235</v>
          </cell>
          <cell r="M337">
            <v>238</v>
          </cell>
          <cell r="N337" t="str">
            <v>เล่ม63ก หน้า35</v>
          </cell>
          <cell r="O337">
            <v>5</v>
          </cell>
          <cell r="P337">
            <v>1</v>
          </cell>
          <cell r="Q337">
            <v>40</v>
          </cell>
          <cell r="R337">
            <v>5</v>
          </cell>
          <cell r="S337">
            <v>1</v>
          </cell>
          <cell r="T337">
            <v>40</v>
          </cell>
          <cell r="U337">
            <v>0</v>
          </cell>
          <cell r="V337">
            <v>0</v>
          </cell>
          <cell r="W337">
            <v>0</v>
          </cell>
          <cell r="X337">
            <v>2983.75</v>
          </cell>
          <cell r="Y337">
            <v>6385225</v>
          </cell>
          <cell r="Z337">
            <v>638522.5</v>
          </cell>
          <cell r="AA337">
            <v>702374.75</v>
          </cell>
          <cell r="AB337">
            <v>0</v>
          </cell>
          <cell r="AC337">
            <v>7726122.25</v>
          </cell>
        </row>
        <row r="338">
          <cell r="D338" t="str">
            <v>ท6931.01</v>
          </cell>
          <cell r="E338" t="str">
            <v>นายเอกพงษ์ สุวัฒน์วิริยะพงษ์</v>
          </cell>
          <cell r="F338" t="str">
            <v>199/101 ต.ท่าศาลา อ.เมืองเชียงใหม่ จ.เชียงใหม่ 50000</v>
          </cell>
          <cell r="G338" t="str">
            <v>สถาน</v>
          </cell>
          <cell r="H338" t="str">
            <v>เชียงของ</v>
          </cell>
          <cell r="I338" t="str">
            <v>เชียงราย</v>
          </cell>
          <cell r="J338" t="str">
            <v>5049 II 4636</v>
          </cell>
          <cell r="K338" t="str">
            <v>น.ส.3ก</v>
          </cell>
          <cell r="L338">
            <v>6133</v>
          </cell>
          <cell r="M338">
            <v>154</v>
          </cell>
          <cell r="N338" t="str">
            <v>เล่ม62ก หน้า33</v>
          </cell>
          <cell r="O338">
            <v>1</v>
          </cell>
          <cell r="P338">
            <v>2</v>
          </cell>
          <cell r="Q338">
            <v>53</v>
          </cell>
          <cell r="R338">
            <v>1</v>
          </cell>
          <cell r="S338">
            <v>2</v>
          </cell>
          <cell r="T338">
            <v>53</v>
          </cell>
          <cell r="U338">
            <v>0</v>
          </cell>
          <cell r="V338">
            <v>0</v>
          </cell>
          <cell r="W338">
            <v>0</v>
          </cell>
          <cell r="X338">
            <v>1596</v>
          </cell>
          <cell r="Y338">
            <v>1042188</v>
          </cell>
          <cell r="Z338">
            <v>0</v>
          </cell>
          <cell r="AA338">
            <v>104218.8</v>
          </cell>
          <cell r="AB338">
            <v>0</v>
          </cell>
          <cell r="AC338">
            <v>1146406.8</v>
          </cell>
        </row>
        <row r="339">
          <cell r="D339" t="str">
            <v>ท6931.02</v>
          </cell>
          <cell r="E339" t="str">
            <v>นายเอกพงษ์ สุวัฒน์วิริยะพงษ์</v>
          </cell>
          <cell r="F339" t="str">
            <v>199/101 ต.ท่าศาลา อ.เมืองเชียงใหม่ จ.เชียงใหม่ 50000</v>
          </cell>
          <cell r="G339" t="str">
            <v>สถาน</v>
          </cell>
          <cell r="H339" t="str">
            <v>เชียงของ</v>
          </cell>
          <cell r="I339" t="str">
            <v>เชียงราย</v>
          </cell>
          <cell r="J339" t="str">
            <v>5049 II 4636</v>
          </cell>
          <cell r="K339" t="str">
            <v>น.ส.3ก</v>
          </cell>
          <cell r="L339">
            <v>6138</v>
          </cell>
          <cell r="M339">
            <v>159</v>
          </cell>
          <cell r="N339" t="str">
            <v>เล่ม62ก หน้า38</v>
          </cell>
          <cell r="O339">
            <v>0</v>
          </cell>
          <cell r="P339">
            <v>0</v>
          </cell>
          <cell r="Q339">
            <v>93</v>
          </cell>
          <cell r="R339">
            <v>0</v>
          </cell>
          <cell r="S339">
            <v>0</v>
          </cell>
          <cell r="T339">
            <v>93</v>
          </cell>
          <cell r="U339">
            <v>0</v>
          </cell>
          <cell r="V339">
            <v>0</v>
          </cell>
          <cell r="W339">
            <v>0</v>
          </cell>
          <cell r="X339">
            <v>1596</v>
          </cell>
          <cell r="Y339">
            <v>148428</v>
          </cell>
          <cell r="Z339">
            <v>0</v>
          </cell>
          <cell r="AA339">
            <v>14842.8</v>
          </cell>
          <cell r="AB339">
            <v>0</v>
          </cell>
          <cell r="AC339">
            <v>163270.79999999999</v>
          </cell>
        </row>
        <row r="340">
          <cell r="D340" t="str">
            <v>ท6931.03</v>
          </cell>
          <cell r="E340" t="str">
            <v>นายเอกพงษ์ สุวัฒน์วิริยะพงษ์</v>
          </cell>
          <cell r="F340" t="str">
            <v>199/101 ต.ท่าศาลา อ.เมืองเชียงใหม่ จ.เชียงใหม่ 50000</v>
          </cell>
          <cell r="G340" t="str">
            <v>สถาน</v>
          </cell>
          <cell r="H340" t="str">
            <v>เชียงของ</v>
          </cell>
          <cell r="I340" t="str">
            <v>เชียงราย</v>
          </cell>
          <cell r="J340" t="str">
            <v>5049 II 4636</v>
          </cell>
          <cell r="K340" t="str">
            <v>น.ส.3ก</v>
          </cell>
          <cell r="L340">
            <v>6143</v>
          </cell>
          <cell r="M340">
            <v>164</v>
          </cell>
          <cell r="N340" t="str">
            <v>เล่ม62ก หน้า43</v>
          </cell>
          <cell r="O340">
            <v>0</v>
          </cell>
          <cell r="P340">
            <v>0</v>
          </cell>
          <cell r="Q340">
            <v>92</v>
          </cell>
          <cell r="R340">
            <v>0</v>
          </cell>
          <cell r="S340">
            <v>0</v>
          </cell>
          <cell r="T340">
            <v>92</v>
          </cell>
          <cell r="U340">
            <v>0</v>
          </cell>
          <cell r="V340">
            <v>0</v>
          </cell>
          <cell r="W340">
            <v>0</v>
          </cell>
          <cell r="X340">
            <v>1596</v>
          </cell>
          <cell r="Y340">
            <v>146832</v>
          </cell>
          <cell r="Z340">
            <v>0</v>
          </cell>
          <cell r="AA340">
            <v>14683.2</v>
          </cell>
          <cell r="AB340">
            <v>0</v>
          </cell>
          <cell r="AC340">
            <v>161515.20000000001</v>
          </cell>
        </row>
        <row r="341">
          <cell r="D341" t="str">
            <v>ท6931.04</v>
          </cell>
          <cell r="E341" t="str">
            <v>นายเอกพงษ์ สุวัฒน์วิริยะพงษ์</v>
          </cell>
          <cell r="F341" t="str">
            <v>199/101 ต.ท่าศาลา อ.เมืองเชียงใหม่ จ.เชียงใหม่ 50000</v>
          </cell>
          <cell r="G341" t="str">
            <v>สถาน</v>
          </cell>
          <cell r="H341" t="str">
            <v>เชียงของ</v>
          </cell>
          <cell r="I341" t="str">
            <v>เชียงราย</v>
          </cell>
          <cell r="J341" t="str">
            <v>5049 II 4636</v>
          </cell>
          <cell r="K341" t="str">
            <v>น.ส.3ก</v>
          </cell>
          <cell r="L341">
            <v>6148</v>
          </cell>
          <cell r="M341">
            <v>169</v>
          </cell>
          <cell r="N341" t="str">
            <v>เล่ม62ก หน้า48</v>
          </cell>
          <cell r="O341">
            <v>0</v>
          </cell>
          <cell r="P341">
            <v>0</v>
          </cell>
          <cell r="Q341">
            <v>93</v>
          </cell>
          <cell r="R341">
            <v>0</v>
          </cell>
          <cell r="S341">
            <v>0</v>
          </cell>
          <cell r="T341">
            <v>93</v>
          </cell>
          <cell r="U341">
            <v>0</v>
          </cell>
          <cell r="V341">
            <v>0</v>
          </cell>
          <cell r="W341">
            <v>0</v>
          </cell>
          <cell r="X341">
            <v>1596</v>
          </cell>
          <cell r="Y341">
            <v>148428</v>
          </cell>
          <cell r="Z341">
            <v>0</v>
          </cell>
          <cell r="AA341">
            <v>14842.8</v>
          </cell>
          <cell r="AB341">
            <v>0</v>
          </cell>
          <cell r="AC341">
            <v>163270.79999999999</v>
          </cell>
        </row>
        <row r="342">
          <cell r="D342" t="str">
            <v>ท6931.05</v>
          </cell>
          <cell r="E342" t="str">
            <v>นายเอกพงษ์ สุวัฒน์วิริยะพงษ์</v>
          </cell>
          <cell r="F342" t="str">
            <v>199/101 ต.ท่าศาลา อ.เมืองเชียงใหม่ จ.เชียงใหม่ 50000</v>
          </cell>
          <cell r="G342" t="str">
            <v>สถาน</v>
          </cell>
          <cell r="H342" t="str">
            <v>เชียงของ</v>
          </cell>
          <cell r="I342" t="str">
            <v>เชียงราย</v>
          </cell>
          <cell r="J342" t="str">
            <v>5049 II 4636</v>
          </cell>
          <cell r="K342" t="str">
            <v>น.ส.3ก</v>
          </cell>
          <cell r="L342">
            <v>6153</v>
          </cell>
          <cell r="M342">
            <v>174</v>
          </cell>
          <cell r="N342" t="str">
            <v>เล่ม62ข หน้า3</v>
          </cell>
          <cell r="O342">
            <v>0</v>
          </cell>
          <cell r="P342">
            <v>1</v>
          </cell>
          <cell r="Q342">
            <v>13</v>
          </cell>
          <cell r="R342">
            <v>0</v>
          </cell>
          <cell r="S342">
            <v>1</v>
          </cell>
          <cell r="T342">
            <v>13</v>
          </cell>
          <cell r="U342">
            <v>0</v>
          </cell>
          <cell r="V342">
            <v>0</v>
          </cell>
          <cell r="W342">
            <v>0</v>
          </cell>
          <cell r="X342">
            <v>1596</v>
          </cell>
          <cell r="Y342">
            <v>180348</v>
          </cell>
          <cell r="Z342">
            <v>0</v>
          </cell>
          <cell r="AA342">
            <v>18034.8</v>
          </cell>
          <cell r="AB342">
            <v>0</v>
          </cell>
          <cell r="AC342">
            <v>198382.8</v>
          </cell>
        </row>
        <row r="343">
          <cell r="D343" t="str">
            <v>ท6931.06</v>
          </cell>
          <cell r="E343" t="str">
            <v>นายเอกพงษ์ สุวัฒน์วิริยะพงษ์</v>
          </cell>
          <cell r="F343" t="str">
            <v>199/101 ต.ท่าศาลา อ.เมืองเชียงใหม่ จ.เชียงใหม่ 50000</v>
          </cell>
          <cell r="G343" t="str">
            <v>สถาน</v>
          </cell>
          <cell r="H343" t="str">
            <v>เชียงของ</v>
          </cell>
          <cell r="I343" t="str">
            <v>เชียงราย</v>
          </cell>
          <cell r="J343" t="str">
            <v>5049 II 4636</v>
          </cell>
          <cell r="K343" t="str">
            <v>น.ส.3ก</v>
          </cell>
          <cell r="L343">
            <v>6158</v>
          </cell>
          <cell r="M343">
            <v>179</v>
          </cell>
          <cell r="N343" t="str">
            <v>เล่ม62ข หน้า8</v>
          </cell>
          <cell r="O343">
            <v>0</v>
          </cell>
          <cell r="P343">
            <v>1</v>
          </cell>
          <cell r="Q343">
            <v>62</v>
          </cell>
          <cell r="R343">
            <v>0</v>
          </cell>
          <cell r="S343">
            <v>1</v>
          </cell>
          <cell r="T343">
            <v>62</v>
          </cell>
          <cell r="U343">
            <v>0</v>
          </cell>
          <cell r="V343">
            <v>0</v>
          </cell>
          <cell r="W343">
            <v>0</v>
          </cell>
          <cell r="X343">
            <v>1596</v>
          </cell>
          <cell r="Y343">
            <v>258552</v>
          </cell>
          <cell r="Z343">
            <v>0</v>
          </cell>
          <cell r="AA343">
            <v>25855.200000000001</v>
          </cell>
          <cell r="AB343">
            <v>0</v>
          </cell>
          <cell r="AC343">
            <v>284407.2</v>
          </cell>
        </row>
        <row r="344">
          <cell r="D344" t="str">
            <v>ท6931.07</v>
          </cell>
          <cell r="E344" t="str">
            <v>นายเอกพงษ์ สุวัฒน์วิริยะพงษ์</v>
          </cell>
          <cell r="F344" t="str">
            <v>199/101 ต.ท่าศาลา อ.เมืองเชียงใหม่ จ.เชียงใหม่ 50000</v>
          </cell>
          <cell r="G344" t="str">
            <v>สถาน</v>
          </cell>
          <cell r="H344" t="str">
            <v>เชียงของ</v>
          </cell>
          <cell r="I344" t="str">
            <v>เชียงราย</v>
          </cell>
          <cell r="J344" t="str">
            <v>5049 II 4636</v>
          </cell>
          <cell r="K344" t="str">
            <v>น.ส.3ก</v>
          </cell>
          <cell r="L344">
            <v>6163</v>
          </cell>
          <cell r="M344">
            <v>184</v>
          </cell>
          <cell r="N344" t="str">
            <v>เล่ม62ข หน้า13</v>
          </cell>
          <cell r="O344">
            <v>0</v>
          </cell>
          <cell r="P344">
            <v>1</v>
          </cell>
          <cell r="Q344">
            <v>28</v>
          </cell>
          <cell r="R344">
            <v>0</v>
          </cell>
          <cell r="S344">
            <v>1</v>
          </cell>
          <cell r="T344">
            <v>28</v>
          </cell>
          <cell r="U344">
            <v>0</v>
          </cell>
          <cell r="V344">
            <v>0</v>
          </cell>
          <cell r="W344">
            <v>0</v>
          </cell>
          <cell r="X344">
            <v>1596</v>
          </cell>
          <cell r="Y344">
            <v>204288</v>
          </cell>
          <cell r="Z344">
            <v>0</v>
          </cell>
          <cell r="AA344">
            <v>20428.8</v>
          </cell>
          <cell r="AB344">
            <v>0</v>
          </cell>
          <cell r="AC344">
            <v>224716.79999999999</v>
          </cell>
        </row>
        <row r="345">
          <cell r="D345" t="str">
            <v>ท6931.08</v>
          </cell>
          <cell r="E345" t="str">
            <v>นายเอกพงษ์ สุวัฒน์วิริยะพงษ์</v>
          </cell>
          <cell r="F345" t="str">
            <v>199/101 ต.ท่าศาลา อ.เมืองเชียงใหม่ จ.เชียงใหม่ 50000</v>
          </cell>
          <cell r="G345" t="str">
            <v>สถาน</v>
          </cell>
          <cell r="H345" t="str">
            <v>เชียงของ</v>
          </cell>
          <cell r="I345" t="str">
            <v>เชียงราย</v>
          </cell>
          <cell r="J345" t="str">
            <v>5049 II 4636</v>
          </cell>
          <cell r="K345" t="str">
            <v>น.ส.3ก</v>
          </cell>
          <cell r="L345">
            <v>6162</v>
          </cell>
          <cell r="M345">
            <v>183</v>
          </cell>
          <cell r="N345" t="str">
            <v>เล่ม62ข หน้า12</v>
          </cell>
          <cell r="O345">
            <v>0</v>
          </cell>
          <cell r="P345">
            <v>0</v>
          </cell>
          <cell r="Q345">
            <v>89</v>
          </cell>
          <cell r="R345">
            <v>0</v>
          </cell>
          <cell r="S345">
            <v>0</v>
          </cell>
          <cell r="T345">
            <v>89</v>
          </cell>
          <cell r="U345">
            <v>0</v>
          </cell>
          <cell r="V345">
            <v>0</v>
          </cell>
          <cell r="W345">
            <v>0</v>
          </cell>
          <cell r="X345">
            <v>1596</v>
          </cell>
          <cell r="Y345">
            <v>142044</v>
          </cell>
          <cell r="Z345">
            <v>0</v>
          </cell>
          <cell r="AA345">
            <v>14204.4</v>
          </cell>
          <cell r="AB345">
            <v>0</v>
          </cell>
          <cell r="AC345">
            <v>156248.4</v>
          </cell>
        </row>
        <row r="346">
          <cell r="D346" t="str">
            <v>ท6931.09</v>
          </cell>
          <cell r="E346" t="str">
            <v>นายเอกพงษ์ สุวัฒน์วิริยะพงษ์</v>
          </cell>
          <cell r="F346" t="str">
            <v>199/101 ต.ท่าศาลา อ.เมืองเชียงใหม่ จ.เชียงใหม่ 50000</v>
          </cell>
          <cell r="G346" t="str">
            <v>สถาน</v>
          </cell>
          <cell r="H346" t="str">
            <v>เชียงของ</v>
          </cell>
          <cell r="I346" t="str">
            <v>เชียงราย</v>
          </cell>
          <cell r="J346" t="str">
            <v>5049 II 4636</v>
          </cell>
          <cell r="K346" t="str">
            <v>น.ส.3ก</v>
          </cell>
          <cell r="L346">
            <v>6161</v>
          </cell>
          <cell r="M346">
            <v>182</v>
          </cell>
          <cell r="N346" t="str">
            <v>เล่ม62ข หน้า11</v>
          </cell>
          <cell r="O346">
            <v>0</v>
          </cell>
          <cell r="P346">
            <v>1</v>
          </cell>
          <cell r="Q346">
            <v>11</v>
          </cell>
          <cell r="R346">
            <v>0</v>
          </cell>
          <cell r="S346">
            <v>1</v>
          </cell>
          <cell r="T346">
            <v>11</v>
          </cell>
          <cell r="U346">
            <v>0</v>
          </cell>
          <cell r="V346">
            <v>0</v>
          </cell>
          <cell r="W346">
            <v>0</v>
          </cell>
          <cell r="X346">
            <v>1596</v>
          </cell>
          <cell r="Y346">
            <v>177156</v>
          </cell>
          <cell r="Z346">
            <v>0</v>
          </cell>
          <cell r="AA346">
            <v>17715.599999999999</v>
          </cell>
          <cell r="AB346">
            <v>0</v>
          </cell>
          <cell r="AC346">
            <v>194871.6</v>
          </cell>
        </row>
        <row r="347">
          <cell r="D347" t="str">
            <v>ท6931.10</v>
          </cell>
          <cell r="E347" t="str">
            <v>นายเอกพงษ์ สุวัฒน์วิริยะพงษ์</v>
          </cell>
          <cell r="F347" t="str">
            <v>199/101 ต.ท่าศาลา อ.เมืองเชียงใหม่ จ.เชียงใหม่ 50000</v>
          </cell>
          <cell r="G347" t="str">
            <v>สถาน</v>
          </cell>
          <cell r="H347" t="str">
            <v>เชียงของ</v>
          </cell>
          <cell r="I347" t="str">
            <v>เชียงราย</v>
          </cell>
          <cell r="J347" t="str">
            <v>5049 II 4636</v>
          </cell>
          <cell r="K347" t="str">
            <v>น.ส.3ก</v>
          </cell>
          <cell r="L347">
            <v>6160</v>
          </cell>
          <cell r="M347">
            <v>181</v>
          </cell>
          <cell r="N347" t="str">
            <v>เล่ม62ข หน้า10</v>
          </cell>
          <cell r="O347">
            <v>0</v>
          </cell>
          <cell r="P347">
            <v>1</v>
          </cell>
          <cell r="Q347">
            <v>62</v>
          </cell>
          <cell r="R347">
            <v>0</v>
          </cell>
          <cell r="S347">
            <v>1</v>
          </cell>
          <cell r="T347">
            <v>62</v>
          </cell>
          <cell r="U347">
            <v>0</v>
          </cell>
          <cell r="V347">
            <v>0</v>
          </cell>
          <cell r="W347">
            <v>0</v>
          </cell>
          <cell r="X347">
            <v>1596</v>
          </cell>
          <cell r="Y347">
            <v>258552</v>
          </cell>
          <cell r="Z347">
            <v>0</v>
          </cell>
          <cell r="AA347">
            <v>25855.200000000001</v>
          </cell>
          <cell r="AB347">
            <v>0</v>
          </cell>
          <cell r="AC347">
            <v>284407.2</v>
          </cell>
        </row>
        <row r="348">
          <cell r="D348" t="str">
            <v>ท6931.11</v>
          </cell>
          <cell r="E348" t="str">
            <v>นายเอกพงษ์ สุวัฒน์วิริยะพงษ์</v>
          </cell>
          <cell r="F348" t="str">
            <v>199/101 ต.ท่าศาลา อ.เมืองเชียงใหม่ จ.เชียงใหม่ 50000</v>
          </cell>
          <cell r="G348" t="str">
            <v>สถาน</v>
          </cell>
          <cell r="H348" t="str">
            <v>เชียงของ</v>
          </cell>
          <cell r="I348" t="str">
            <v>เชียงราย</v>
          </cell>
          <cell r="J348" t="str">
            <v>5049 II 4636</v>
          </cell>
          <cell r="K348" t="str">
            <v>น.ส.3ก</v>
          </cell>
          <cell r="L348">
            <v>6159</v>
          </cell>
          <cell r="M348">
            <v>180</v>
          </cell>
          <cell r="N348" t="str">
            <v>เล่ม62ข หน้า9</v>
          </cell>
          <cell r="O348">
            <v>0</v>
          </cell>
          <cell r="P348">
            <v>2</v>
          </cell>
          <cell r="Q348">
            <v>6</v>
          </cell>
          <cell r="R348">
            <v>0</v>
          </cell>
          <cell r="S348">
            <v>2</v>
          </cell>
          <cell r="T348">
            <v>6</v>
          </cell>
          <cell r="U348">
            <v>0</v>
          </cell>
          <cell r="V348">
            <v>0</v>
          </cell>
          <cell r="W348">
            <v>0</v>
          </cell>
          <cell r="X348">
            <v>1596</v>
          </cell>
          <cell r="Y348">
            <v>328776</v>
          </cell>
          <cell r="Z348">
            <v>0</v>
          </cell>
          <cell r="AA348">
            <v>32877.599999999999</v>
          </cell>
          <cell r="AB348">
            <v>0</v>
          </cell>
          <cell r="AC348">
            <v>361653.6</v>
          </cell>
        </row>
        <row r="349">
          <cell r="D349" t="str">
            <v>ท6931.16</v>
          </cell>
          <cell r="E349" t="str">
            <v>นายเอกพงษ์ สุวัฒน์วิริยะพงษ์</v>
          </cell>
          <cell r="F349" t="str">
            <v>199/101 ต.ท่าศาลา อ.เมืองเชียงใหม่ จ.เชียงใหม่ 50000</v>
          </cell>
          <cell r="G349" t="str">
            <v>สถาน</v>
          </cell>
          <cell r="H349" t="str">
            <v>เชียงของ</v>
          </cell>
          <cell r="I349" t="str">
            <v>เชียงราย</v>
          </cell>
          <cell r="J349" t="str">
            <v>5049 II 4636</v>
          </cell>
          <cell r="K349" t="str">
            <v>น.ส.3ก</v>
          </cell>
          <cell r="L349">
            <v>6140</v>
          </cell>
          <cell r="M349">
            <v>161</v>
          </cell>
          <cell r="N349" t="str">
            <v>เล่ม62ก หน้า40</v>
          </cell>
          <cell r="O349">
            <v>0</v>
          </cell>
          <cell r="P349">
            <v>0</v>
          </cell>
          <cell r="Q349">
            <v>99</v>
          </cell>
          <cell r="R349">
            <v>0</v>
          </cell>
          <cell r="S349">
            <v>0</v>
          </cell>
          <cell r="T349">
            <v>99</v>
          </cell>
          <cell r="U349">
            <v>0</v>
          </cell>
          <cell r="V349">
            <v>0</v>
          </cell>
          <cell r="W349">
            <v>0</v>
          </cell>
          <cell r="X349">
            <v>1596</v>
          </cell>
          <cell r="Y349">
            <v>158004</v>
          </cell>
          <cell r="Z349">
            <v>0</v>
          </cell>
          <cell r="AA349">
            <v>15800.4</v>
          </cell>
          <cell r="AB349">
            <v>0</v>
          </cell>
          <cell r="AC349">
            <v>173804.4</v>
          </cell>
        </row>
        <row r="350">
          <cell r="D350" t="str">
            <v>ท6931.17</v>
          </cell>
          <cell r="E350" t="str">
            <v>นายเอกพงษ์ สุวัฒน์วิริยะพงษ์</v>
          </cell>
          <cell r="F350" t="str">
            <v>199/101 ต.ท่าศาลา อ.เมืองเชียงใหม่ จ.เชียงใหม่ 50000</v>
          </cell>
          <cell r="G350" t="str">
            <v>สถาน</v>
          </cell>
          <cell r="H350" t="str">
            <v>เชียงของ</v>
          </cell>
          <cell r="I350" t="str">
            <v>เชียงราย</v>
          </cell>
          <cell r="J350" t="str">
            <v>5049 II 4636</v>
          </cell>
          <cell r="K350" t="str">
            <v>น.ส.3ก</v>
          </cell>
          <cell r="L350">
            <v>6141</v>
          </cell>
          <cell r="M350">
            <v>162</v>
          </cell>
          <cell r="N350" t="str">
            <v>เล่ม62ก หน้า41</v>
          </cell>
          <cell r="O350">
            <v>0</v>
          </cell>
          <cell r="P350">
            <v>0</v>
          </cell>
          <cell r="Q350">
            <v>79</v>
          </cell>
          <cell r="R350">
            <v>0</v>
          </cell>
          <cell r="S350">
            <v>0</v>
          </cell>
          <cell r="T350">
            <v>79</v>
          </cell>
          <cell r="U350">
            <v>0</v>
          </cell>
          <cell r="V350">
            <v>0</v>
          </cell>
          <cell r="W350">
            <v>0</v>
          </cell>
          <cell r="X350">
            <v>1596</v>
          </cell>
          <cell r="Y350">
            <v>126084</v>
          </cell>
          <cell r="Z350">
            <v>0</v>
          </cell>
          <cell r="AA350">
            <v>12608.4</v>
          </cell>
          <cell r="AB350">
            <v>0</v>
          </cell>
          <cell r="AC350">
            <v>138692.4</v>
          </cell>
        </row>
        <row r="351">
          <cell r="D351" t="str">
            <v>ท6931.18</v>
          </cell>
          <cell r="E351" t="str">
            <v>นายเอกพงษ์ สุวัฒน์วิริยะพงษ์</v>
          </cell>
          <cell r="F351" t="str">
            <v>199/101 ต.ท่าศาลา อ.เมืองเชียงใหม่ จ.เชียงใหม่ 50000</v>
          </cell>
          <cell r="G351" t="str">
            <v>สถาน</v>
          </cell>
          <cell r="H351" t="str">
            <v>เชียงของ</v>
          </cell>
          <cell r="I351" t="str">
            <v>เชียงราย</v>
          </cell>
          <cell r="J351" t="str">
            <v>5049 II 4636</v>
          </cell>
          <cell r="K351" t="str">
            <v>น.ส.3ก</v>
          </cell>
          <cell r="L351">
            <v>6142</v>
          </cell>
          <cell r="M351">
            <v>163</v>
          </cell>
          <cell r="N351" t="str">
            <v>เล่ม62ก หน้า42</v>
          </cell>
          <cell r="O351">
            <v>0</v>
          </cell>
          <cell r="P351">
            <v>0</v>
          </cell>
          <cell r="Q351">
            <v>79</v>
          </cell>
          <cell r="R351">
            <v>0</v>
          </cell>
          <cell r="S351">
            <v>0</v>
          </cell>
          <cell r="T351">
            <v>79</v>
          </cell>
          <cell r="U351">
            <v>0</v>
          </cell>
          <cell r="V351">
            <v>0</v>
          </cell>
          <cell r="W351">
            <v>0</v>
          </cell>
          <cell r="X351">
            <v>1596</v>
          </cell>
          <cell r="Y351">
            <v>126084</v>
          </cell>
          <cell r="Z351">
            <v>0</v>
          </cell>
          <cell r="AA351">
            <v>12608.4</v>
          </cell>
          <cell r="AB351">
            <v>0</v>
          </cell>
          <cell r="AC351">
            <v>138692.4</v>
          </cell>
        </row>
        <row r="352">
          <cell r="D352" t="str">
            <v>ท6931.19</v>
          </cell>
          <cell r="E352" t="str">
            <v>นายเอกพงษ์ สุวัฒน์วิริยะพงษ์</v>
          </cell>
          <cell r="F352" t="str">
            <v>199/101 ต.ท่าศาลา อ.เมืองเชียงใหม่ จ.เชียงใหม่ 50000</v>
          </cell>
          <cell r="G352" t="str">
            <v>สถาน</v>
          </cell>
          <cell r="H352" t="str">
            <v>เชียงของ</v>
          </cell>
          <cell r="I352" t="str">
            <v>เชียงราย</v>
          </cell>
          <cell r="J352" t="str">
            <v>5049 II 4636</v>
          </cell>
          <cell r="K352" t="str">
            <v>น.ส.3ก</v>
          </cell>
          <cell r="L352">
            <v>6147</v>
          </cell>
          <cell r="M352">
            <v>168</v>
          </cell>
          <cell r="N352" t="str">
            <v>เล่ม62ก หน้า47</v>
          </cell>
          <cell r="O352">
            <v>0</v>
          </cell>
          <cell r="P352">
            <v>0</v>
          </cell>
          <cell r="Q352">
            <v>79</v>
          </cell>
          <cell r="R352">
            <v>0</v>
          </cell>
          <cell r="S352">
            <v>0</v>
          </cell>
          <cell r="T352">
            <v>79</v>
          </cell>
          <cell r="U352">
            <v>0</v>
          </cell>
          <cell r="V352">
            <v>0</v>
          </cell>
          <cell r="W352">
            <v>0</v>
          </cell>
          <cell r="X352">
            <v>1596</v>
          </cell>
          <cell r="Y352">
            <v>126084</v>
          </cell>
          <cell r="Z352">
            <v>0</v>
          </cell>
          <cell r="AA352">
            <v>12608.4</v>
          </cell>
          <cell r="AB352">
            <v>0</v>
          </cell>
          <cell r="AC352">
            <v>138692.4</v>
          </cell>
        </row>
        <row r="353">
          <cell r="D353" t="str">
            <v>ท6931.20</v>
          </cell>
          <cell r="E353" t="str">
            <v>นายเอกพงษ์ สุวัฒน์วิริยะพงษ์</v>
          </cell>
          <cell r="F353" t="str">
            <v>199/101 ต.ท่าศาลา อ.เมืองเชียงใหม่ จ.เชียงใหม่ 50000</v>
          </cell>
          <cell r="G353" t="str">
            <v>สถาน</v>
          </cell>
          <cell r="H353" t="str">
            <v>เชียงของ</v>
          </cell>
          <cell r="I353" t="str">
            <v>เชียงราย</v>
          </cell>
          <cell r="J353" t="str">
            <v>5049 II 4636</v>
          </cell>
          <cell r="K353" t="str">
            <v>น.ส.3ก</v>
          </cell>
          <cell r="L353">
            <v>6146</v>
          </cell>
          <cell r="M353">
            <v>167</v>
          </cell>
          <cell r="N353" t="str">
            <v>เล่ม62ก หน้า46</v>
          </cell>
          <cell r="O353">
            <v>0</v>
          </cell>
          <cell r="P353">
            <v>0</v>
          </cell>
          <cell r="Q353">
            <v>79</v>
          </cell>
          <cell r="R353">
            <v>0</v>
          </cell>
          <cell r="S353">
            <v>0</v>
          </cell>
          <cell r="T353">
            <v>79</v>
          </cell>
          <cell r="U353">
            <v>0</v>
          </cell>
          <cell r="V353">
            <v>0</v>
          </cell>
          <cell r="W353">
            <v>0</v>
          </cell>
          <cell r="X353">
            <v>1596</v>
          </cell>
          <cell r="Y353">
            <v>126084</v>
          </cell>
          <cell r="Z353">
            <v>0</v>
          </cell>
          <cell r="AA353">
            <v>12608.4</v>
          </cell>
          <cell r="AB353">
            <v>0</v>
          </cell>
          <cell r="AC353">
            <v>138692.4</v>
          </cell>
        </row>
        <row r="354">
          <cell r="D354" t="str">
            <v>ท6931.21</v>
          </cell>
          <cell r="E354" t="str">
            <v>นายเอกพงษ์ สุวัฒน์วิริยะพงษ์</v>
          </cell>
          <cell r="F354" t="str">
            <v>199/101 ต.ท่าศาลา อ.เมืองเชียงใหม่ จ.เชียงใหม่ 50000</v>
          </cell>
          <cell r="G354" t="str">
            <v>สถาน</v>
          </cell>
          <cell r="H354" t="str">
            <v>เชียงของ</v>
          </cell>
          <cell r="I354" t="str">
            <v>เชียงราย</v>
          </cell>
          <cell r="J354" t="str">
            <v>5049 II 4636</v>
          </cell>
          <cell r="K354" t="str">
            <v>น.ส.3ก</v>
          </cell>
          <cell r="L354">
            <v>6145</v>
          </cell>
          <cell r="M354">
            <v>166</v>
          </cell>
          <cell r="N354" t="str">
            <v>เล่ม62ก หน้า45</v>
          </cell>
          <cell r="O354">
            <v>0</v>
          </cell>
          <cell r="P354">
            <v>0</v>
          </cell>
          <cell r="Q354">
            <v>99</v>
          </cell>
          <cell r="R354">
            <v>0</v>
          </cell>
          <cell r="S354">
            <v>0</v>
          </cell>
          <cell r="T354">
            <v>99</v>
          </cell>
          <cell r="U354">
            <v>0</v>
          </cell>
          <cell r="V354">
            <v>0</v>
          </cell>
          <cell r="W354">
            <v>0</v>
          </cell>
          <cell r="X354">
            <v>1596</v>
          </cell>
          <cell r="Y354">
            <v>158004</v>
          </cell>
          <cell r="Z354">
            <v>0</v>
          </cell>
          <cell r="AA354">
            <v>15800.4</v>
          </cell>
          <cell r="AB354">
            <v>0</v>
          </cell>
          <cell r="AC354">
            <v>173804.4</v>
          </cell>
        </row>
        <row r="355">
          <cell r="D355" t="str">
            <v>ท6931.22</v>
          </cell>
          <cell r="E355" t="str">
            <v>นายเอกพงษ์ สุวัฒน์วิริยะพงษ์</v>
          </cell>
          <cell r="F355" t="str">
            <v>199/101 ต.ท่าศาลา อ.เมืองเชียงใหม่ จ.เชียงใหม่ 50000</v>
          </cell>
          <cell r="G355" t="str">
            <v>สถาน</v>
          </cell>
          <cell r="H355" t="str">
            <v>เชียงของ</v>
          </cell>
          <cell r="I355" t="str">
            <v>เชียงราย</v>
          </cell>
          <cell r="J355" t="str">
            <v>5049 II 4636</v>
          </cell>
          <cell r="K355" t="str">
            <v>น.ส.3ก</v>
          </cell>
          <cell r="L355">
            <v>6144</v>
          </cell>
          <cell r="M355">
            <v>165</v>
          </cell>
          <cell r="N355" t="str">
            <v>เล่ม62ก หน้า44</v>
          </cell>
          <cell r="O355">
            <v>0</v>
          </cell>
          <cell r="P355">
            <v>0</v>
          </cell>
          <cell r="Q355">
            <v>99</v>
          </cell>
          <cell r="R355">
            <v>0</v>
          </cell>
          <cell r="S355">
            <v>0</v>
          </cell>
          <cell r="T355">
            <v>99</v>
          </cell>
          <cell r="U355">
            <v>0</v>
          </cell>
          <cell r="V355">
            <v>0</v>
          </cell>
          <cell r="W355">
            <v>0</v>
          </cell>
          <cell r="X355">
            <v>1596</v>
          </cell>
          <cell r="Y355">
            <v>158004</v>
          </cell>
          <cell r="Z355">
            <v>0</v>
          </cell>
          <cell r="AA355">
            <v>15800.4</v>
          </cell>
          <cell r="AB355">
            <v>0</v>
          </cell>
          <cell r="AC355">
            <v>173804.4</v>
          </cell>
        </row>
        <row r="356">
          <cell r="D356" t="str">
            <v>ท6931.24</v>
          </cell>
          <cell r="E356" t="str">
            <v>นายเอกพงษ์ สุวัฒน์วิริยะพงษ์</v>
          </cell>
          <cell r="F356" t="str">
            <v>199/101 ต.ท่าศาลา อ.เมืองเชียงใหม่ จ.เชียงใหม่ 50000</v>
          </cell>
          <cell r="G356" t="str">
            <v>สถาน</v>
          </cell>
          <cell r="H356" t="str">
            <v>เชียงของ</v>
          </cell>
          <cell r="I356" t="str">
            <v>เชียงราย</v>
          </cell>
          <cell r="J356" t="str">
            <v>5049 II 4636</v>
          </cell>
          <cell r="K356" t="str">
            <v>น.ส.3ก</v>
          </cell>
          <cell r="L356">
            <v>6150</v>
          </cell>
          <cell r="M356">
            <v>171</v>
          </cell>
          <cell r="N356" t="str">
            <v>เล่ม62ก หน้า50</v>
          </cell>
          <cell r="O356">
            <v>0</v>
          </cell>
          <cell r="P356">
            <v>0</v>
          </cell>
          <cell r="Q356">
            <v>99</v>
          </cell>
          <cell r="R356">
            <v>0</v>
          </cell>
          <cell r="S356">
            <v>0</v>
          </cell>
          <cell r="T356">
            <v>99</v>
          </cell>
          <cell r="U356">
            <v>0</v>
          </cell>
          <cell r="V356">
            <v>0</v>
          </cell>
          <cell r="W356">
            <v>0</v>
          </cell>
          <cell r="X356">
            <v>1596</v>
          </cell>
          <cell r="Y356">
            <v>158004</v>
          </cell>
          <cell r="Z356">
            <v>0</v>
          </cell>
          <cell r="AA356">
            <v>15800.4</v>
          </cell>
          <cell r="AB356">
            <v>0</v>
          </cell>
          <cell r="AC356">
            <v>173804.4</v>
          </cell>
        </row>
        <row r="357">
          <cell r="D357" t="str">
            <v>ท6931.25</v>
          </cell>
          <cell r="E357" t="str">
            <v>นายเอกพงษ์ สุวัฒน์วิริยะพงษ์</v>
          </cell>
          <cell r="F357" t="str">
            <v>199/101 ต.ท่าศาลา อ.เมืองเชียงใหม่ จ.เชียงใหม่ 50000</v>
          </cell>
          <cell r="G357" t="str">
            <v>สถาน</v>
          </cell>
          <cell r="H357" t="str">
            <v>เชียงของ</v>
          </cell>
          <cell r="I357" t="str">
            <v>เชียงราย</v>
          </cell>
          <cell r="J357" t="str">
            <v>5049 II 4636</v>
          </cell>
          <cell r="K357" t="str">
            <v>น.ส.3ก</v>
          </cell>
          <cell r="L357">
            <v>6151</v>
          </cell>
          <cell r="M357">
            <v>172</v>
          </cell>
          <cell r="N357" t="str">
            <v>เล่ม62ข หน้า1</v>
          </cell>
          <cell r="O357">
            <v>0</v>
          </cell>
          <cell r="P357">
            <v>0</v>
          </cell>
          <cell r="Q357">
            <v>79</v>
          </cell>
          <cell r="R357">
            <v>0</v>
          </cell>
          <cell r="S357">
            <v>0</v>
          </cell>
          <cell r="T357">
            <v>79</v>
          </cell>
          <cell r="U357">
            <v>0</v>
          </cell>
          <cell r="V357">
            <v>0</v>
          </cell>
          <cell r="W357">
            <v>0</v>
          </cell>
          <cell r="X357">
            <v>1596</v>
          </cell>
          <cell r="Y357">
            <v>126084</v>
          </cell>
          <cell r="Z357">
            <v>0</v>
          </cell>
          <cell r="AA357">
            <v>12608.4</v>
          </cell>
          <cell r="AB357">
            <v>0</v>
          </cell>
          <cell r="AC357">
            <v>138692.4</v>
          </cell>
        </row>
        <row r="358">
          <cell r="D358" t="str">
            <v>ท6931.26</v>
          </cell>
          <cell r="E358" t="str">
            <v>นายเอกพงษ์ สุวัฒน์วิริยะพงษ์</v>
          </cell>
          <cell r="F358" t="str">
            <v>199/101 ต.ท่าศาลา อ.เมืองเชียงใหม่ จ.เชียงใหม่ 50000</v>
          </cell>
          <cell r="G358" t="str">
            <v>สถาน</v>
          </cell>
          <cell r="H358" t="str">
            <v>เชียงของ</v>
          </cell>
          <cell r="I358" t="str">
            <v>เชียงราย</v>
          </cell>
          <cell r="J358" t="str">
            <v>5049 II 4636</v>
          </cell>
          <cell r="K358" t="str">
            <v>น.ส.3ก</v>
          </cell>
          <cell r="L358">
            <v>6152</v>
          </cell>
          <cell r="M358">
            <v>173</v>
          </cell>
          <cell r="N358" t="str">
            <v>เล่ม62ข หน้า2</v>
          </cell>
          <cell r="O358">
            <v>0</v>
          </cell>
          <cell r="P358">
            <v>0</v>
          </cell>
          <cell r="Q358">
            <v>79</v>
          </cell>
          <cell r="R358">
            <v>0</v>
          </cell>
          <cell r="S358">
            <v>0</v>
          </cell>
          <cell r="T358">
            <v>79</v>
          </cell>
          <cell r="U358">
            <v>0</v>
          </cell>
          <cell r="V358">
            <v>0</v>
          </cell>
          <cell r="W358">
            <v>0</v>
          </cell>
          <cell r="X358">
            <v>1596</v>
          </cell>
          <cell r="Y358">
            <v>126084</v>
          </cell>
          <cell r="Z358">
            <v>0</v>
          </cell>
          <cell r="AA358">
            <v>12608.4</v>
          </cell>
          <cell r="AB358">
            <v>0</v>
          </cell>
          <cell r="AC358">
            <v>138692.4</v>
          </cell>
        </row>
        <row r="359">
          <cell r="D359" t="str">
            <v>ท6931.27</v>
          </cell>
          <cell r="E359" t="str">
            <v>นายเอกพงษ์ สุวัฒน์วิริยะพงษ์</v>
          </cell>
          <cell r="F359" t="str">
            <v>199/101 ต.ท่าศาลา อ.เมืองเชียงใหม่ จ.เชียงใหม่ 50000</v>
          </cell>
          <cell r="G359" t="str">
            <v>สถาน</v>
          </cell>
          <cell r="H359" t="str">
            <v>เชียงของ</v>
          </cell>
          <cell r="I359" t="str">
            <v>เชียงราย</v>
          </cell>
          <cell r="J359" t="str">
            <v>5049 II 4636</v>
          </cell>
          <cell r="K359" t="str">
            <v>น.ส.3ก</v>
          </cell>
          <cell r="L359">
            <v>6157</v>
          </cell>
          <cell r="M359">
            <v>178</v>
          </cell>
          <cell r="N359" t="str">
            <v>เล่ม62ข หน้า7</v>
          </cell>
          <cell r="O359">
            <v>0</v>
          </cell>
          <cell r="P359">
            <v>0</v>
          </cell>
          <cell r="Q359">
            <v>93</v>
          </cell>
          <cell r="R359">
            <v>0</v>
          </cell>
          <cell r="S359">
            <v>0</v>
          </cell>
          <cell r="T359">
            <v>93</v>
          </cell>
          <cell r="U359">
            <v>0</v>
          </cell>
          <cell r="V359">
            <v>0</v>
          </cell>
          <cell r="W359">
            <v>0</v>
          </cell>
          <cell r="X359">
            <v>1596</v>
          </cell>
          <cell r="Y359">
            <v>148428</v>
          </cell>
          <cell r="Z359">
            <v>0</v>
          </cell>
          <cell r="AA359">
            <v>14842.8</v>
          </cell>
          <cell r="AB359">
            <v>0</v>
          </cell>
          <cell r="AC359">
            <v>163270.79999999999</v>
          </cell>
        </row>
        <row r="360">
          <cell r="D360" t="str">
            <v>ท6931.28</v>
          </cell>
          <cell r="E360" t="str">
            <v>นายเอกพงษ์ สุวัฒน์วิริยะพงษ์</v>
          </cell>
          <cell r="F360" t="str">
            <v>199/101 ต.ท่าศาลา อ.เมืองเชียงใหม่ จ.เชียงใหม่ 50000</v>
          </cell>
          <cell r="G360" t="str">
            <v>สถาน</v>
          </cell>
          <cell r="H360" t="str">
            <v>เชียงของ</v>
          </cell>
          <cell r="I360" t="str">
            <v>เชียงราย</v>
          </cell>
          <cell r="J360" t="str">
            <v>5049 II 4636</v>
          </cell>
          <cell r="K360" t="str">
            <v>น.ส.3ก</v>
          </cell>
          <cell r="L360">
            <v>6156</v>
          </cell>
          <cell r="M360">
            <v>177</v>
          </cell>
          <cell r="N360" t="str">
            <v>เล่ม62ข หน้า6</v>
          </cell>
          <cell r="O360">
            <v>0</v>
          </cell>
          <cell r="P360">
            <v>1</v>
          </cell>
          <cell r="Q360">
            <v>18</v>
          </cell>
          <cell r="R360">
            <v>0</v>
          </cell>
          <cell r="S360">
            <v>1</v>
          </cell>
          <cell r="T360">
            <v>18</v>
          </cell>
          <cell r="U360">
            <v>0</v>
          </cell>
          <cell r="V360">
            <v>0</v>
          </cell>
          <cell r="W360">
            <v>0</v>
          </cell>
          <cell r="X360">
            <v>1596</v>
          </cell>
          <cell r="Y360">
            <v>188328</v>
          </cell>
          <cell r="Z360">
            <v>0</v>
          </cell>
          <cell r="AA360">
            <v>18832.8</v>
          </cell>
          <cell r="AB360">
            <v>0</v>
          </cell>
          <cell r="AC360">
            <v>207160.8</v>
          </cell>
        </row>
        <row r="361">
          <cell r="D361" t="str">
            <v>ท6931.29</v>
          </cell>
          <cell r="E361" t="str">
            <v>นายเอกพงษ์ สุวัฒน์วิริยะพงษ์</v>
          </cell>
          <cell r="F361" t="str">
            <v>199/101 ต.ท่าศาลา อ.เมืองเชียงใหม่ จ.เชียงใหม่ 50000</v>
          </cell>
          <cell r="G361" t="str">
            <v>สถาน</v>
          </cell>
          <cell r="H361" t="str">
            <v>เชียงของ</v>
          </cell>
          <cell r="I361" t="str">
            <v>เชียงราย</v>
          </cell>
          <cell r="J361" t="str">
            <v>5049 II 4636</v>
          </cell>
          <cell r="K361" t="str">
            <v>น.ส.3ก</v>
          </cell>
          <cell r="L361">
            <v>6155</v>
          </cell>
          <cell r="M361">
            <v>176</v>
          </cell>
          <cell r="N361" t="str">
            <v>เล่ม62ข หน้า5</v>
          </cell>
          <cell r="O361">
            <v>0</v>
          </cell>
          <cell r="P361">
            <v>1</v>
          </cell>
          <cell r="Q361">
            <v>65</v>
          </cell>
          <cell r="R361">
            <v>0</v>
          </cell>
          <cell r="S361">
            <v>1</v>
          </cell>
          <cell r="T361">
            <v>65</v>
          </cell>
          <cell r="U361">
            <v>0</v>
          </cell>
          <cell r="V361">
            <v>0</v>
          </cell>
          <cell r="W361">
            <v>0</v>
          </cell>
          <cell r="X361">
            <v>1596</v>
          </cell>
          <cell r="Y361">
            <v>263340</v>
          </cell>
          <cell r="Z361">
            <v>0</v>
          </cell>
          <cell r="AA361">
            <v>26334</v>
          </cell>
          <cell r="AB361">
            <v>0</v>
          </cell>
          <cell r="AC361">
            <v>289674</v>
          </cell>
        </row>
        <row r="362">
          <cell r="D362" t="str">
            <v>ท6931.30</v>
          </cell>
          <cell r="E362" t="str">
            <v>นายเอกพงษ์ สุวัฒน์วิริยะพงษ์</v>
          </cell>
          <cell r="F362" t="str">
            <v>199/101 ต.ท่าศาลา อ.เมืองเชียงใหม่ จ.เชียงใหม่ 50000</v>
          </cell>
          <cell r="G362" t="str">
            <v>สถาน</v>
          </cell>
          <cell r="H362" t="str">
            <v>เชียงของ</v>
          </cell>
          <cell r="I362" t="str">
            <v>เชียงราย</v>
          </cell>
          <cell r="J362" t="str">
            <v>5049 II 4636</v>
          </cell>
          <cell r="K362" t="str">
            <v>น.ส.3ก</v>
          </cell>
          <cell r="L362">
            <v>6154</v>
          </cell>
          <cell r="M362">
            <v>175</v>
          </cell>
          <cell r="N362" t="str">
            <v>เล่ม62ข หน้า4</v>
          </cell>
          <cell r="O362">
            <v>0</v>
          </cell>
          <cell r="P362">
            <v>1</v>
          </cell>
          <cell r="Q362">
            <v>65</v>
          </cell>
          <cell r="R362">
            <v>0</v>
          </cell>
          <cell r="S362">
            <v>1</v>
          </cell>
          <cell r="T362">
            <v>65</v>
          </cell>
          <cell r="U362">
            <v>0</v>
          </cell>
          <cell r="V362">
            <v>0</v>
          </cell>
          <cell r="W362">
            <v>0</v>
          </cell>
          <cell r="X362">
            <v>1596</v>
          </cell>
          <cell r="Y362">
            <v>263340</v>
          </cell>
          <cell r="Z362">
            <v>0</v>
          </cell>
          <cell r="AA362">
            <v>26334</v>
          </cell>
          <cell r="AB362">
            <v>0</v>
          </cell>
          <cell r="AC362">
            <v>289674</v>
          </cell>
        </row>
        <row r="363">
          <cell r="D363" t="str">
            <v>ท6931.31</v>
          </cell>
          <cell r="E363" t="str">
            <v>นายเอกพงษ์ สุวัฒน์วิริยะพงษ์</v>
          </cell>
          <cell r="F363" t="str">
            <v>199/101 ต.ท่าศาลา อ.เมืองเชียงใหม่ จ.เชียงใหม่ 50000</v>
          </cell>
          <cell r="G363" t="str">
            <v>สถาน</v>
          </cell>
          <cell r="H363" t="str">
            <v>เชียงของ</v>
          </cell>
          <cell r="I363" t="str">
            <v>เชียงราย</v>
          </cell>
          <cell r="J363" t="str">
            <v>5049 II 4636</v>
          </cell>
          <cell r="K363" t="str">
            <v>น.ส.3ก</v>
          </cell>
          <cell r="L363">
            <v>6108</v>
          </cell>
          <cell r="M363">
            <v>110</v>
          </cell>
          <cell r="N363" t="str">
            <v>เล่ม62ก หน้า8</v>
          </cell>
          <cell r="O363">
            <v>5</v>
          </cell>
          <cell r="P363">
            <v>0</v>
          </cell>
          <cell r="Q363">
            <v>72</v>
          </cell>
          <cell r="R363">
            <v>5</v>
          </cell>
          <cell r="S363">
            <v>0</v>
          </cell>
          <cell r="T363">
            <v>72</v>
          </cell>
          <cell r="U363">
            <v>0</v>
          </cell>
          <cell r="V363">
            <v>0</v>
          </cell>
          <cell r="W363">
            <v>0</v>
          </cell>
          <cell r="X363">
            <v>1596</v>
          </cell>
          <cell r="Y363">
            <v>3306912</v>
          </cell>
          <cell r="Z363">
            <v>0</v>
          </cell>
          <cell r="AA363">
            <v>330691.20000000001</v>
          </cell>
          <cell r="AB363">
            <v>0</v>
          </cell>
          <cell r="AC363">
            <v>3637603.2</v>
          </cell>
        </row>
        <row r="364">
          <cell r="D364" t="str">
            <v>ท6931.32</v>
          </cell>
          <cell r="E364" t="str">
            <v>นายเอกพงษ์ สุวัฒน์วิริยะพงษ์</v>
          </cell>
          <cell r="F364" t="str">
            <v>199/101 ต.ท่าศาลา อ.เมืองเชียงใหม่ จ.เชียงใหม่ 50000</v>
          </cell>
          <cell r="G364" t="str">
            <v>สถาน</v>
          </cell>
          <cell r="H364" t="str">
            <v>เชียงของ</v>
          </cell>
          <cell r="I364" t="str">
            <v>เชียงราย</v>
          </cell>
          <cell r="J364" t="str">
            <v>5049 II 4636</v>
          </cell>
          <cell r="K364" t="str">
            <v>น.ส.3ก</v>
          </cell>
          <cell r="L364">
            <v>6234</v>
          </cell>
          <cell r="M364">
            <v>237</v>
          </cell>
          <cell r="N364" t="str">
            <v>เล่ม63ก หน้า34</v>
          </cell>
          <cell r="O364">
            <v>0</v>
          </cell>
          <cell r="P364">
            <v>0</v>
          </cell>
          <cell r="Q364">
            <v>79</v>
          </cell>
          <cell r="R364">
            <v>0</v>
          </cell>
          <cell r="S364">
            <v>0</v>
          </cell>
          <cell r="T364">
            <v>79</v>
          </cell>
          <cell r="U364">
            <v>0</v>
          </cell>
          <cell r="V364">
            <v>0</v>
          </cell>
          <cell r="W364">
            <v>0</v>
          </cell>
          <cell r="X364">
            <v>1596</v>
          </cell>
          <cell r="Y364">
            <v>126084</v>
          </cell>
          <cell r="Z364">
            <v>0</v>
          </cell>
          <cell r="AA364">
            <v>12608.4</v>
          </cell>
          <cell r="AB364">
            <v>0</v>
          </cell>
          <cell r="AC364">
            <v>138692.4</v>
          </cell>
        </row>
        <row r="365">
          <cell r="D365" t="str">
            <v>ท6931.33</v>
          </cell>
          <cell r="E365" t="str">
            <v>นายเอกพงษ์ สุวัฒน์วิริยะพงษ์</v>
          </cell>
          <cell r="F365" t="str">
            <v>199/101 ต.ท่าศาลา อ.เมืองเชียงใหม่ จ.เชียงใหม่ 50000</v>
          </cell>
          <cell r="G365" t="str">
            <v>สถาน</v>
          </cell>
          <cell r="H365" t="str">
            <v>เชียงของ</v>
          </cell>
          <cell r="I365" t="str">
            <v>เชียงราย</v>
          </cell>
          <cell r="J365" t="str">
            <v>5049 II 4636</v>
          </cell>
          <cell r="K365" t="str">
            <v>น.ส.3ก</v>
          </cell>
          <cell r="L365">
            <v>6233</v>
          </cell>
          <cell r="M365">
            <v>236</v>
          </cell>
          <cell r="N365" t="str">
            <v>เล่ม63ก หน้า33</v>
          </cell>
          <cell r="O365">
            <v>0</v>
          </cell>
          <cell r="P365">
            <v>0</v>
          </cell>
          <cell r="Q365">
            <v>72</v>
          </cell>
          <cell r="R365">
            <v>0</v>
          </cell>
          <cell r="S365">
            <v>0</v>
          </cell>
          <cell r="T365">
            <v>72</v>
          </cell>
          <cell r="U365">
            <v>0</v>
          </cell>
          <cell r="V365">
            <v>0</v>
          </cell>
          <cell r="W365">
            <v>0</v>
          </cell>
          <cell r="X365">
            <v>1596</v>
          </cell>
          <cell r="Y365">
            <v>114912</v>
          </cell>
          <cell r="Z365">
            <v>0</v>
          </cell>
          <cell r="AA365">
            <v>11491.2</v>
          </cell>
          <cell r="AB365">
            <v>0</v>
          </cell>
          <cell r="AC365">
            <v>126403.2</v>
          </cell>
        </row>
        <row r="366">
          <cell r="D366" t="str">
            <v>ท6931.34</v>
          </cell>
          <cell r="E366" t="str">
            <v>นายเอกพงษ์ สุวัฒน์วิริยะพงษ์</v>
          </cell>
          <cell r="F366" t="str">
            <v>199/101 ต.ท่าศาลา อ.เมืองเชียงใหม่ จ.เชียงใหม่ 50000</v>
          </cell>
          <cell r="G366" t="str">
            <v>สถาน</v>
          </cell>
          <cell r="H366" t="str">
            <v>เชียงของ</v>
          </cell>
          <cell r="I366" t="str">
            <v>เชียงราย</v>
          </cell>
          <cell r="J366" t="str">
            <v>5049 II 4636</v>
          </cell>
          <cell r="K366" t="str">
            <v>น.ส.3ก</v>
          </cell>
          <cell r="L366">
            <v>6232</v>
          </cell>
          <cell r="M366">
            <v>235</v>
          </cell>
          <cell r="N366" t="str">
            <v>เล่ม63ก หน้า32</v>
          </cell>
          <cell r="O366">
            <v>0</v>
          </cell>
          <cell r="P366">
            <v>0</v>
          </cell>
          <cell r="Q366">
            <v>72</v>
          </cell>
          <cell r="R366">
            <v>0</v>
          </cell>
          <cell r="S366">
            <v>0</v>
          </cell>
          <cell r="T366">
            <v>72</v>
          </cell>
          <cell r="U366">
            <v>0</v>
          </cell>
          <cell r="V366">
            <v>0</v>
          </cell>
          <cell r="W366">
            <v>0</v>
          </cell>
          <cell r="X366">
            <v>1596</v>
          </cell>
          <cell r="Y366">
            <v>114912</v>
          </cell>
          <cell r="Z366">
            <v>0</v>
          </cell>
          <cell r="AA366">
            <v>11491.2</v>
          </cell>
          <cell r="AB366">
            <v>0</v>
          </cell>
          <cell r="AC366">
            <v>126403.2</v>
          </cell>
        </row>
        <row r="367">
          <cell r="D367" t="str">
            <v>ท6931.35</v>
          </cell>
          <cell r="E367" t="str">
            <v>นายเอกพงษ์ สุวัฒน์วิริยะพงษ์</v>
          </cell>
          <cell r="F367" t="str">
            <v>199/101 ต.ท่าศาลา อ.เมืองเชียงใหม่ จ.เชียงใหม่ 50000</v>
          </cell>
          <cell r="G367" t="str">
            <v>สถาน</v>
          </cell>
          <cell r="H367" t="str">
            <v>เชียงของ</v>
          </cell>
          <cell r="I367" t="str">
            <v>เชียงราย</v>
          </cell>
          <cell r="J367" t="str">
            <v>5049 II 4636</v>
          </cell>
          <cell r="K367" t="str">
            <v>น.ส.3ก</v>
          </cell>
          <cell r="L367">
            <v>6231</v>
          </cell>
          <cell r="M367">
            <v>234</v>
          </cell>
          <cell r="N367" t="str">
            <v>เล่ม63ก หน้า31</v>
          </cell>
          <cell r="O367">
            <v>0</v>
          </cell>
          <cell r="P367">
            <v>0</v>
          </cell>
          <cell r="Q367">
            <v>76</v>
          </cell>
          <cell r="R367">
            <v>0</v>
          </cell>
          <cell r="S367">
            <v>0</v>
          </cell>
          <cell r="T367">
            <v>76</v>
          </cell>
          <cell r="U367">
            <v>0</v>
          </cell>
          <cell r="V367">
            <v>0</v>
          </cell>
          <cell r="W367">
            <v>0</v>
          </cell>
          <cell r="X367">
            <v>1596</v>
          </cell>
          <cell r="Y367">
            <v>121296</v>
          </cell>
          <cell r="Z367">
            <v>0</v>
          </cell>
          <cell r="AA367">
            <v>12129.6</v>
          </cell>
          <cell r="AB367">
            <v>0</v>
          </cell>
          <cell r="AC367">
            <v>133425.60000000001</v>
          </cell>
        </row>
        <row r="368">
          <cell r="D368" t="str">
            <v>ท6931.36</v>
          </cell>
          <cell r="E368" t="str">
            <v>นายเอกพงษ์ สุวัฒน์วิริยะพงษ์</v>
          </cell>
          <cell r="F368" t="str">
            <v>199/101 ต.ท่าศาลา อ.เมืองเชียงใหม่ จ.เชียงใหม่ 50000</v>
          </cell>
          <cell r="G368" t="str">
            <v>สถาน</v>
          </cell>
          <cell r="H368" t="str">
            <v>เชียงของ</v>
          </cell>
          <cell r="I368" t="str">
            <v>เชียงราย</v>
          </cell>
          <cell r="J368" t="str">
            <v>5049 II 4636</v>
          </cell>
          <cell r="K368" t="str">
            <v>น.ส.3ก</v>
          </cell>
          <cell r="L368">
            <v>6227</v>
          </cell>
          <cell r="M368">
            <v>230</v>
          </cell>
          <cell r="N368" t="str">
            <v>เล่ม63ก หน้า27</v>
          </cell>
          <cell r="O368">
            <v>0</v>
          </cell>
          <cell r="P368">
            <v>0</v>
          </cell>
          <cell r="Q368">
            <v>93</v>
          </cell>
          <cell r="R368">
            <v>0</v>
          </cell>
          <cell r="S368">
            <v>0</v>
          </cell>
          <cell r="T368">
            <v>93</v>
          </cell>
          <cell r="U368">
            <v>0</v>
          </cell>
          <cell r="V368">
            <v>0</v>
          </cell>
          <cell r="W368">
            <v>0</v>
          </cell>
          <cell r="X368">
            <v>1596</v>
          </cell>
          <cell r="Y368">
            <v>148428</v>
          </cell>
          <cell r="Z368">
            <v>0</v>
          </cell>
          <cell r="AA368">
            <v>14842.8</v>
          </cell>
          <cell r="AB368">
            <v>0</v>
          </cell>
          <cell r="AC368">
            <v>163270.79999999999</v>
          </cell>
        </row>
        <row r="369">
          <cell r="D369" t="str">
            <v>ท6931.37</v>
          </cell>
          <cell r="E369" t="str">
            <v>นายเอกพงษ์ สุวัฒน์วิริยะพงษ์</v>
          </cell>
          <cell r="F369" t="str">
            <v>199/101 ต.ท่าศาลา อ.เมืองเชียงใหม่ จ.เชียงใหม่ 50000</v>
          </cell>
          <cell r="G369" t="str">
            <v>สถาน</v>
          </cell>
          <cell r="H369" t="str">
            <v>เชียงของ</v>
          </cell>
          <cell r="I369" t="str">
            <v>เชียงราย</v>
          </cell>
          <cell r="J369" t="str">
            <v>5049 II 4636</v>
          </cell>
          <cell r="K369" t="str">
            <v>น.ส.3ก</v>
          </cell>
          <cell r="L369">
            <v>6228</v>
          </cell>
          <cell r="M369">
            <v>231</v>
          </cell>
          <cell r="N369" t="str">
            <v>เล่ม63ก หน้า28</v>
          </cell>
          <cell r="O369">
            <v>0</v>
          </cell>
          <cell r="P369">
            <v>0</v>
          </cell>
          <cell r="Q369">
            <v>72</v>
          </cell>
          <cell r="R369">
            <v>0</v>
          </cell>
          <cell r="S369">
            <v>0</v>
          </cell>
          <cell r="T369">
            <v>72</v>
          </cell>
          <cell r="U369">
            <v>0</v>
          </cell>
          <cell r="V369">
            <v>0</v>
          </cell>
          <cell r="W369">
            <v>0</v>
          </cell>
          <cell r="X369">
            <v>1596</v>
          </cell>
          <cell r="Y369">
            <v>114912</v>
          </cell>
          <cell r="Z369">
            <v>0</v>
          </cell>
          <cell r="AA369">
            <v>11491.2</v>
          </cell>
          <cell r="AB369">
            <v>0</v>
          </cell>
          <cell r="AC369">
            <v>126403.2</v>
          </cell>
        </row>
        <row r="370">
          <cell r="D370" t="str">
            <v>ท6931.38</v>
          </cell>
          <cell r="E370" t="str">
            <v>นายเอกพงษ์ สุวัฒน์วิริยะพงษ์</v>
          </cell>
          <cell r="F370" t="str">
            <v>199/101 ต.ท่าศาลา อ.เมืองเชียงใหม่ จ.เชียงใหม่ 50000</v>
          </cell>
          <cell r="G370" t="str">
            <v>สถาน</v>
          </cell>
          <cell r="H370" t="str">
            <v>เชียงของ</v>
          </cell>
          <cell r="I370" t="str">
            <v>เชียงราย</v>
          </cell>
          <cell r="J370" t="str">
            <v>5049 II 4636</v>
          </cell>
          <cell r="K370" t="str">
            <v>น.ส.3ก</v>
          </cell>
          <cell r="L370">
            <v>6229</v>
          </cell>
          <cell r="M370">
            <v>232</v>
          </cell>
          <cell r="N370" t="str">
            <v>เล่ม63ก หน้า29</v>
          </cell>
          <cell r="O370">
            <v>0</v>
          </cell>
          <cell r="P370">
            <v>0</v>
          </cell>
          <cell r="Q370">
            <v>72</v>
          </cell>
          <cell r="R370">
            <v>0</v>
          </cell>
          <cell r="S370">
            <v>0</v>
          </cell>
          <cell r="T370">
            <v>72</v>
          </cell>
          <cell r="U370">
            <v>0</v>
          </cell>
          <cell r="V370">
            <v>0</v>
          </cell>
          <cell r="W370">
            <v>0</v>
          </cell>
          <cell r="X370">
            <v>1596</v>
          </cell>
          <cell r="Y370">
            <v>114912</v>
          </cell>
          <cell r="Z370">
            <v>0</v>
          </cell>
          <cell r="AA370">
            <v>11491.2</v>
          </cell>
          <cell r="AB370">
            <v>0</v>
          </cell>
          <cell r="AC370">
            <v>126403.2</v>
          </cell>
        </row>
        <row r="371">
          <cell r="D371" t="str">
            <v>ท6931.39</v>
          </cell>
          <cell r="E371" t="str">
            <v>นายเอกพงษ์ สุวัฒน์วิริยะพงษ์</v>
          </cell>
          <cell r="F371" t="str">
            <v>199/101 ต.ท่าศาลา อ.เมืองเชียงใหม่ จ.เชียงใหม่ 50000</v>
          </cell>
          <cell r="G371" t="str">
            <v>สถาน</v>
          </cell>
          <cell r="H371" t="str">
            <v>เชียงของ</v>
          </cell>
          <cell r="I371" t="str">
            <v>เชียงราย</v>
          </cell>
          <cell r="J371" t="str">
            <v>5049 II 4636</v>
          </cell>
          <cell r="K371" t="str">
            <v>น.ส.3ก</v>
          </cell>
          <cell r="L371">
            <v>6230</v>
          </cell>
          <cell r="M371">
            <v>233</v>
          </cell>
          <cell r="N371" t="str">
            <v>เล่ม63ก หน้า30</v>
          </cell>
          <cell r="O371">
            <v>0</v>
          </cell>
          <cell r="P371">
            <v>0</v>
          </cell>
          <cell r="Q371">
            <v>77</v>
          </cell>
          <cell r="R371">
            <v>0</v>
          </cell>
          <cell r="S371">
            <v>0</v>
          </cell>
          <cell r="T371">
            <v>77</v>
          </cell>
          <cell r="U371">
            <v>0</v>
          </cell>
          <cell r="V371">
            <v>0</v>
          </cell>
          <cell r="W371">
            <v>0</v>
          </cell>
          <cell r="X371">
            <v>1596</v>
          </cell>
          <cell r="Y371">
            <v>122892</v>
          </cell>
          <cell r="Z371">
            <v>0</v>
          </cell>
          <cell r="AA371">
            <v>12289.2</v>
          </cell>
          <cell r="AB371">
            <v>0</v>
          </cell>
          <cell r="AC371">
            <v>135181.20000000001</v>
          </cell>
        </row>
        <row r="372">
          <cell r="D372" t="str">
            <v>ท6931.40</v>
          </cell>
          <cell r="E372" t="str">
            <v>นายเอกพงษ์ สุวัฒน์วิริยะพงษ์</v>
          </cell>
          <cell r="F372" t="str">
            <v>199/101 ต.ท่าศาลา อ.เมืองเชียงใหม่ จ.เชียงใหม่ 50000</v>
          </cell>
          <cell r="G372" t="str">
            <v>สถาน</v>
          </cell>
          <cell r="H372" t="str">
            <v>เชียงของ</v>
          </cell>
          <cell r="I372" t="str">
            <v>เชียงราย</v>
          </cell>
          <cell r="J372" t="str">
            <v>5049 II 4636</v>
          </cell>
          <cell r="K372" t="str">
            <v>น.ส.3ก</v>
          </cell>
          <cell r="L372">
            <v>6226</v>
          </cell>
          <cell r="M372">
            <v>229</v>
          </cell>
          <cell r="N372" t="str">
            <v>เล่ม63ก หน้า26</v>
          </cell>
          <cell r="O372">
            <v>0</v>
          </cell>
          <cell r="P372">
            <v>1</v>
          </cell>
          <cell r="Q372">
            <v>9</v>
          </cell>
          <cell r="R372">
            <v>0</v>
          </cell>
          <cell r="S372">
            <v>1</v>
          </cell>
          <cell r="T372">
            <v>9</v>
          </cell>
          <cell r="U372">
            <v>0</v>
          </cell>
          <cell r="V372">
            <v>0</v>
          </cell>
          <cell r="W372">
            <v>0</v>
          </cell>
          <cell r="X372">
            <v>1596</v>
          </cell>
          <cell r="Y372">
            <v>173964</v>
          </cell>
          <cell r="Z372">
            <v>0</v>
          </cell>
          <cell r="AA372">
            <v>17396.400000000001</v>
          </cell>
          <cell r="AB372">
            <v>0</v>
          </cell>
          <cell r="AC372">
            <v>191360.4</v>
          </cell>
        </row>
        <row r="373">
          <cell r="D373" t="str">
            <v>ท6931.41</v>
          </cell>
          <cell r="E373" t="str">
            <v>นายเอกพงษ์ สุวัฒน์วิริยะพงษ์</v>
          </cell>
          <cell r="F373" t="str">
            <v>199/101 ต.ท่าศาลา อ.เมืองเชียงใหม่ จ.เชียงใหม่ 50000</v>
          </cell>
          <cell r="G373" t="str">
            <v>สถาน</v>
          </cell>
          <cell r="H373" t="str">
            <v>เชียงของ</v>
          </cell>
          <cell r="I373" t="str">
            <v>เชียงราย</v>
          </cell>
          <cell r="J373" t="str">
            <v>5049 II 4636</v>
          </cell>
          <cell r="K373" t="str">
            <v>น.ส.3ก</v>
          </cell>
          <cell r="L373">
            <v>6225</v>
          </cell>
          <cell r="M373">
            <v>228</v>
          </cell>
          <cell r="N373" t="str">
            <v>เล่ม63ก หน้า25</v>
          </cell>
          <cell r="O373">
            <v>0</v>
          </cell>
          <cell r="P373">
            <v>0</v>
          </cell>
          <cell r="Q373">
            <v>83</v>
          </cell>
          <cell r="R373">
            <v>0</v>
          </cell>
          <cell r="S373">
            <v>0</v>
          </cell>
          <cell r="T373">
            <v>83</v>
          </cell>
          <cell r="U373">
            <v>0</v>
          </cell>
          <cell r="V373">
            <v>0</v>
          </cell>
          <cell r="W373">
            <v>0</v>
          </cell>
          <cell r="X373">
            <v>1596</v>
          </cell>
          <cell r="Y373">
            <v>132468</v>
          </cell>
          <cell r="Z373">
            <v>0</v>
          </cell>
          <cell r="AA373">
            <v>13246.8</v>
          </cell>
          <cell r="AB373">
            <v>0</v>
          </cell>
          <cell r="AC373">
            <v>145714.79999999999</v>
          </cell>
        </row>
        <row r="374">
          <cell r="D374" t="str">
            <v>ท6931.42</v>
          </cell>
          <cell r="E374" t="str">
            <v>นายเอกพงษ์ สุวัฒน์วิริยะพงษ์</v>
          </cell>
          <cell r="F374" t="str">
            <v>199/101 ต.ท่าศาลา อ.เมืองเชียงใหม่ จ.เชียงใหม่ 50000</v>
          </cell>
          <cell r="G374" t="str">
            <v>สถาน</v>
          </cell>
          <cell r="H374" t="str">
            <v>เชียงของ</v>
          </cell>
          <cell r="I374" t="str">
            <v>เชียงราย</v>
          </cell>
          <cell r="J374" t="str">
            <v>5049 II 4636</v>
          </cell>
          <cell r="K374" t="str">
            <v>น.ส.3ก</v>
          </cell>
          <cell r="L374">
            <v>6224</v>
          </cell>
          <cell r="M374">
            <v>227</v>
          </cell>
          <cell r="N374" t="str">
            <v>เล่ม63ก หน้า24</v>
          </cell>
          <cell r="O374">
            <v>0</v>
          </cell>
          <cell r="P374">
            <v>0</v>
          </cell>
          <cell r="Q374">
            <v>82</v>
          </cell>
          <cell r="R374">
            <v>0</v>
          </cell>
          <cell r="S374">
            <v>0</v>
          </cell>
          <cell r="T374">
            <v>82</v>
          </cell>
          <cell r="U374">
            <v>0</v>
          </cell>
          <cell r="V374">
            <v>0</v>
          </cell>
          <cell r="W374">
            <v>0</v>
          </cell>
          <cell r="X374">
            <v>1596</v>
          </cell>
          <cell r="Y374">
            <v>130872</v>
          </cell>
          <cell r="Z374">
            <v>0</v>
          </cell>
          <cell r="AA374">
            <v>13087.2</v>
          </cell>
          <cell r="AB374">
            <v>0</v>
          </cell>
          <cell r="AC374">
            <v>143959.20000000001</v>
          </cell>
        </row>
        <row r="375">
          <cell r="D375" t="str">
            <v>ท6931.43</v>
          </cell>
          <cell r="E375" t="str">
            <v>นายเอกพงษ์ สุวัฒน์วิริยะพงษ์</v>
          </cell>
          <cell r="F375" t="str">
            <v>199/101 ต.ท่าศาลา อ.เมืองเชียงใหม่ จ.เชียงใหม่ 50000</v>
          </cell>
          <cell r="G375" t="str">
            <v>สถาน</v>
          </cell>
          <cell r="H375" t="str">
            <v>เชียงของ</v>
          </cell>
          <cell r="I375" t="str">
            <v>เชียงราย</v>
          </cell>
          <cell r="J375" t="str">
            <v>5049 II 4636</v>
          </cell>
          <cell r="K375" t="str">
            <v>น.ส.3ก</v>
          </cell>
          <cell r="L375">
            <v>6223</v>
          </cell>
          <cell r="M375">
            <v>226</v>
          </cell>
          <cell r="N375" t="str">
            <v>เล่ม63ก หน้า23</v>
          </cell>
          <cell r="O375">
            <v>0</v>
          </cell>
          <cell r="P375">
            <v>0</v>
          </cell>
          <cell r="Q375">
            <v>81</v>
          </cell>
          <cell r="R375">
            <v>0</v>
          </cell>
          <cell r="S375">
            <v>0</v>
          </cell>
          <cell r="T375">
            <v>81</v>
          </cell>
          <cell r="U375">
            <v>0</v>
          </cell>
          <cell r="V375">
            <v>0</v>
          </cell>
          <cell r="W375">
            <v>0</v>
          </cell>
          <cell r="X375">
            <v>1596</v>
          </cell>
          <cell r="Y375">
            <v>129276</v>
          </cell>
          <cell r="Z375">
            <v>0</v>
          </cell>
          <cell r="AA375">
            <v>12927.6</v>
          </cell>
          <cell r="AB375">
            <v>0</v>
          </cell>
          <cell r="AC375">
            <v>142203.6</v>
          </cell>
        </row>
        <row r="376">
          <cell r="D376" t="str">
            <v>ท6931.44</v>
          </cell>
          <cell r="E376" t="str">
            <v>นายเอกพงษ์ สุวัฒน์วิริยะพงษ์</v>
          </cell>
          <cell r="F376" t="str">
            <v>199/101 ต.ท่าศาลา อ.เมืองเชียงใหม่ จ.เชียงใหม่ 50000</v>
          </cell>
          <cell r="G376" t="str">
            <v>สถาน</v>
          </cell>
          <cell r="H376" t="str">
            <v>เชียงของ</v>
          </cell>
          <cell r="I376" t="str">
            <v>เชียงราย</v>
          </cell>
          <cell r="J376" t="str">
            <v>5049 II 4636</v>
          </cell>
          <cell r="K376" t="str">
            <v>น.ส.3ก</v>
          </cell>
          <cell r="L376">
            <v>6222</v>
          </cell>
          <cell r="M376">
            <v>225</v>
          </cell>
          <cell r="N376" t="str">
            <v>เล่ม63ก หน้า22</v>
          </cell>
          <cell r="O376">
            <v>0</v>
          </cell>
          <cell r="P376">
            <v>0</v>
          </cell>
          <cell r="Q376">
            <v>98</v>
          </cell>
          <cell r="R376">
            <v>0</v>
          </cell>
          <cell r="S376">
            <v>0</v>
          </cell>
          <cell r="T376">
            <v>98</v>
          </cell>
          <cell r="U376">
            <v>0</v>
          </cell>
          <cell r="V376">
            <v>0</v>
          </cell>
          <cell r="W376">
            <v>0</v>
          </cell>
          <cell r="X376">
            <v>1596</v>
          </cell>
          <cell r="Y376">
            <v>156408</v>
          </cell>
          <cell r="Z376">
            <v>0</v>
          </cell>
          <cell r="AA376">
            <v>15640.8</v>
          </cell>
          <cell r="AB376">
            <v>0</v>
          </cell>
          <cell r="AC376">
            <v>172048.8</v>
          </cell>
        </row>
        <row r="377">
          <cell r="D377" t="str">
            <v>ท6931.45</v>
          </cell>
          <cell r="E377" t="str">
            <v>นายเอกพงษ์ สุวัฒน์วิริยะพงษ์</v>
          </cell>
          <cell r="F377" t="str">
            <v>199/101 ต.ท่าศาลา อ.เมืองเชียงใหม่ จ.เชียงใหม่ 50000</v>
          </cell>
          <cell r="G377" t="str">
            <v>สถาน</v>
          </cell>
          <cell r="H377" t="str">
            <v>เชียงของ</v>
          </cell>
          <cell r="I377" t="str">
            <v>เชียงราย</v>
          </cell>
          <cell r="J377" t="str">
            <v>5049 II 4636</v>
          </cell>
          <cell r="K377" t="str">
            <v>น.ส.3ก</v>
          </cell>
          <cell r="L377">
            <v>6217</v>
          </cell>
          <cell r="M377">
            <v>220</v>
          </cell>
          <cell r="N377" t="str">
            <v>เล่ม63ก หน้า17</v>
          </cell>
          <cell r="O377">
            <v>0</v>
          </cell>
          <cell r="P377">
            <v>1</v>
          </cell>
          <cell r="Q377">
            <v>1</v>
          </cell>
          <cell r="R377">
            <v>0</v>
          </cell>
          <cell r="S377">
            <v>1</v>
          </cell>
          <cell r="T377">
            <v>1</v>
          </cell>
          <cell r="U377">
            <v>0</v>
          </cell>
          <cell r="V377">
            <v>0</v>
          </cell>
          <cell r="W377">
            <v>0</v>
          </cell>
          <cell r="X377">
            <v>1596</v>
          </cell>
          <cell r="Y377">
            <v>161196</v>
          </cell>
          <cell r="Z377">
            <v>0</v>
          </cell>
          <cell r="AA377">
            <v>16119.6</v>
          </cell>
          <cell r="AB377">
            <v>0</v>
          </cell>
          <cell r="AC377">
            <v>177315.6</v>
          </cell>
        </row>
        <row r="378">
          <cell r="D378" t="str">
            <v>ท6931.46</v>
          </cell>
          <cell r="E378" t="str">
            <v>นายเอกพงษ์ สุวัฒน์วิริยะพงษ์</v>
          </cell>
          <cell r="F378" t="str">
            <v>199/101 ต.ท่าศาลา อ.เมืองเชียงใหม่ จ.เชียงใหม่ 50000</v>
          </cell>
          <cell r="G378" t="str">
            <v>สถาน</v>
          </cell>
          <cell r="H378" t="str">
            <v>เชียงของ</v>
          </cell>
          <cell r="I378" t="str">
            <v>เชียงราย</v>
          </cell>
          <cell r="J378" t="str">
            <v>5049 II 4636</v>
          </cell>
          <cell r="K378" t="str">
            <v>น.ส.3ก</v>
          </cell>
          <cell r="L378">
            <v>6218</v>
          </cell>
          <cell r="M378">
            <v>221</v>
          </cell>
          <cell r="N378" t="str">
            <v>เล่ม63ก หน้า18</v>
          </cell>
          <cell r="O378">
            <v>0</v>
          </cell>
          <cell r="P378">
            <v>0</v>
          </cell>
          <cell r="Q378">
            <v>95</v>
          </cell>
          <cell r="R378">
            <v>0</v>
          </cell>
          <cell r="S378">
            <v>0</v>
          </cell>
          <cell r="T378">
            <v>95</v>
          </cell>
          <cell r="U378">
            <v>0</v>
          </cell>
          <cell r="V378">
            <v>0</v>
          </cell>
          <cell r="W378">
            <v>0</v>
          </cell>
          <cell r="X378">
            <v>1596</v>
          </cell>
          <cell r="Y378">
            <v>151620</v>
          </cell>
          <cell r="Z378">
            <v>0</v>
          </cell>
          <cell r="AA378">
            <v>15162</v>
          </cell>
          <cell r="AB378">
            <v>0</v>
          </cell>
          <cell r="AC378">
            <v>166782</v>
          </cell>
        </row>
        <row r="379">
          <cell r="D379" t="str">
            <v>ท6931.47</v>
          </cell>
          <cell r="E379" t="str">
            <v>นายเอกพงษ์ สุวัฒน์วิริยะพงษ์</v>
          </cell>
          <cell r="F379" t="str">
            <v>199/101 ต.ท่าศาลา อ.เมืองเชียงใหม่ จ.เชียงใหม่ 50000</v>
          </cell>
          <cell r="G379" t="str">
            <v>สถาน</v>
          </cell>
          <cell r="H379" t="str">
            <v>เชียงของ</v>
          </cell>
          <cell r="I379" t="str">
            <v>เชียงราย</v>
          </cell>
          <cell r="J379" t="str">
            <v>5049 II 4636</v>
          </cell>
          <cell r="K379" t="str">
            <v>น.ส.3ก</v>
          </cell>
          <cell r="L379">
            <v>6219</v>
          </cell>
          <cell r="M379">
            <v>222</v>
          </cell>
          <cell r="N379" t="str">
            <v>เล่ม63ก หน้า19</v>
          </cell>
          <cell r="O379">
            <v>0</v>
          </cell>
          <cell r="P379">
            <v>0</v>
          </cell>
          <cell r="Q379">
            <v>95</v>
          </cell>
          <cell r="R379">
            <v>0</v>
          </cell>
          <cell r="S379">
            <v>0</v>
          </cell>
          <cell r="T379">
            <v>95</v>
          </cell>
          <cell r="U379">
            <v>0</v>
          </cell>
          <cell r="V379">
            <v>0</v>
          </cell>
          <cell r="W379">
            <v>0</v>
          </cell>
          <cell r="X379">
            <v>1596</v>
          </cell>
          <cell r="Y379">
            <v>151620</v>
          </cell>
          <cell r="Z379">
            <v>0</v>
          </cell>
          <cell r="AA379">
            <v>15162</v>
          </cell>
          <cell r="AB379">
            <v>0</v>
          </cell>
          <cell r="AC379">
            <v>166782</v>
          </cell>
        </row>
        <row r="380">
          <cell r="D380" t="str">
            <v>ท6931.48</v>
          </cell>
          <cell r="E380" t="str">
            <v>นายเอกพงษ์ สุวัฒน์วิริยะพงษ์</v>
          </cell>
          <cell r="F380" t="str">
            <v>199/101 ต.ท่าศาลา อ.เมืองเชียงใหม่ จ.เชียงใหม่ 50000</v>
          </cell>
          <cell r="G380" t="str">
            <v>สถาน</v>
          </cell>
          <cell r="H380" t="str">
            <v>เชียงของ</v>
          </cell>
          <cell r="I380" t="str">
            <v>เชียงราย</v>
          </cell>
          <cell r="J380" t="str">
            <v>5049 II 4636</v>
          </cell>
          <cell r="K380" t="str">
            <v>น.ส.3ก</v>
          </cell>
          <cell r="L380">
            <v>6220</v>
          </cell>
          <cell r="M380">
            <v>223</v>
          </cell>
          <cell r="N380" t="str">
            <v>เล่ม63ก หน้า20</v>
          </cell>
          <cell r="O380">
            <v>0</v>
          </cell>
          <cell r="P380">
            <v>0</v>
          </cell>
          <cell r="Q380">
            <v>95</v>
          </cell>
          <cell r="R380">
            <v>0</v>
          </cell>
          <cell r="S380">
            <v>0</v>
          </cell>
          <cell r="T380">
            <v>95</v>
          </cell>
          <cell r="U380">
            <v>0</v>
          </cell>
          <cell r="V380">
            <v>0</v>
          </cell>
          <cell r="W380">
            <v>0</v>
          </cell>
          <cell r="X380">
            <v>1596</v>
          </cell>
          <cell r="Y380">
            <v>151620</v>
          </cell>
          <cell r="Z380">
            <v>0</v>
          </cell>
          <cell r="AA380">
            <v>15162</v>
          </cell>
          <cell r="AB380">
            <v>0</v>
          </cell>
          <cell r="AC380">
            <v>166782</v>
          </cell>
        </row>
        <row r="381">
          <cell r="D381" t="str">
            <v>ท6931.49</v>
          </cell>
          <cell r="E381" t="str">
            <v>นายเอกพงษ์ สุวัฒน์วิริยะพงษ์</v>
          </cell>
          <cell r="F381" t="str">
            <v>199/101 ต.ท่าศาลา อ.เมืองเชียงใหม่ จ.เชียงใหม่ 50000</v>
          </cell>
          <cell r="G381" t="str">
            <v>สถาน</v>
          </cell>
          <cell r="H381" t="str">
            <v>เชียงของ</v>
          </cell>
          <cell r="I381" t="str">
            <v>เชียงราย</v>
          </cell>
          <cell r="J381" t="str">
            <v>5049 II 4636</v>
          </cell>
          <cell r="K381" t="str">
            <v>น.ส.3ก</v>
          </cell>
          <cell r="L381">
            <v>6221</v>
          </cell>
          <cell r="M381">
            <v>224</v>
          </cell>
          <cell r="N381" t="str">
            <v>เล่ม63ก หน้า21</v>
          </cell>
          <cell r="O381">
            <v>0</v>
          </cell>
          <cell r="P381">
            <v>1</v>
          </cell>
          <cell r="Q381">
            <v>34</v>
          </cell>
          <cell r="R381">
            <v>0</v>
          </cell>
          <cell r="S381">
            <v>1</v>
          </cell>
          <cell r="T381">
            <v>34</v>
          </cell>
          <cell r="U381">
            <v>0</v>
          </cell>
          <cell r="V381">
            <v>0</v>
          </cell>
          <cell r="W381">
            <v>0</v>
          </cell>
          <cell r="X381">
            <v>1596</v>
          </cell>
          <cell r="Y381">
            <v>213864</v>
          </cell>
          <cell r="Z381">
            <v>0</v>
          </cell>
          <cell r="AA381">
            <v>21386.400000000001</v>
          </cell>
          <cell r="AB381">
            <v>0</v>
          </cell>
          <cell r="AC381">
            <v>235250.4</v>
          </cell>
        </row>
        <row r="382">
          <cell r="D382" t="str">
            <v>ท6931.50</v>
          </cell>
          <cell r="E382" t="str">
            <v>นายเอกพงษ์ สุวัฒน์วิริยะพงษ์</v>
          </cell>
          <cell r="F382" t="str">
            <v>199/101 ต.ท่าศาลา อ.เมืองเชียงใหม่ จ.เชียงใหม่ 50000</v>
          </cell>
          <cell r="G382" t="str">
            <v>สถาน</v>
          </cell>
          <cell r="H382" t="str">
            <v>เชียงของ</v>
          </cell>
          <cell r="I382" t="str">
            <v>เชียงราย</v>
          </cell>
          <cell r="J382" t="str">
            <v>5049 II 4636</v>
          </cell>
          <cell r="K382" t="str">
            <v>น.ส.3ก</v>
          </cell>
          <cell r="L382">
            <v>6187</v>
          </cell>
          <cell r="M382">
            <v>190</v>
          </cell>
          <cell r="N382" t="str">
            <v>เล่ม62ข หน้า37</v>
          </cell>
          <cell r="O382">
            <v>0</v>
          </cell>
          <cell r="P382">
            <v>1</v>
          </cell>
          <cell r="Q382">
            <v>6</v>
          </cell>
          <cell r="R382">
            <v>0</v>
          </cell>
          <cell r="S382">
            <v>1</v>
          </cell>
          <cell r="T382">
            <v>6</v>
          </cell>
          <cell r="U382">
            <v>0</v>
          </cell>
          <cell r="V382">
            <v>0</v>
          </cell>
          <cell r="W382">
            <v>0</v>
          </cell>
          <cell r="X382">
            <v>1596</v>
          </cell>
          <cell r="Y382">
            <v>169176</v>
          </cell>
          <cell r="Z382">
            <v>0</v>
          </cell>
          <cell r="AA382">
            <v>16917.599999999999</v>
          </cell>
          <cell r="AB382">
            <v>0</v>
          </cell>
          <cell r="AC382">
            <v>186093.6</v>
          </cell>
        </row>
        <row r="383">
          <cell r="D383" t="str">
            <v>ท6931.51</v>
          </cell>
          <cell r="E383" t="str">
            <v>นายเอกพงษ์ สุวัฒน์วิริยะพงษ์</v>
          </cell>
          <cell r="F383" t="str">
            <v>199/101 ต.ท่าศาลา อ.เมืองเชียงใหม่ จ.เชียงใหม่ 50000</v>
          </cell>
          <cell r="G383" t="str">
            <v>สถาน</v>
          </cell>
          <cell r="H383" t="str">
            <v>เชียงของ</v>
          </cell>
          <cell r="I383" t="str">
            <v>เชียงราย</v>
          </cell>
          <cell r="J383" t="str">
            <v>5049 II 4636</v>
          </cell>
          <cell r="K383" t="str">
            <v>น.ส.3ก</v>
          </cell>
          <cell r="L383">
            <v>6188</v>
          </cell>
          <cell r="M383">
            <v>191</v>
          </cell>
          <cell r="N383" t="str">
            <v>เล่ม62ข หน้า38</v>
          </cell>
          <cell r="O383">
            <v>0</v>
          </cell>
          <cell r="P383">
            <v>1</v>
          </cell>
          <cell r="Q383">
            <v>26</v>
          </cell>
          <cell r="R383">
            <v>0</v>
          </cell>
          <cell r="S383">
            <v>1</v>
          </cell>
          <cell r="T383">
            <v>26</v>
          </cell>
          <cell r="U383">
            <v>0</v>
          </cell>
          <cell r="V383">
            <v>0</v>
          </cell>
          <cell r="W383">
            <v>0</v>
          </cell>
          <cell r="X383">
            <v>1596</v>
          </cell>
          <cell r="Y383">
            <v>201096</v>
          </cell>
          <cell r="Z383">
            <v>0</v>
          </cell>
          <cell r="AA383">
            <v>20109.599999999999</v>
          </cell>
          <cell r="AB383">
            <v>0</v>
          </cell>
          <cell r="AC383">
            <v>221205.6</v>
          </cell>
        </row>
        <row r="384">
          <cell r="D384" t="str">
            <v>ท6931.52</v>
          </cell>
          <cell r="E384" t="str">
            <v>นายเอกพงษ์ สุวัฒน์วิริยะพงษ์</v>
          </cell>
          <cell r="F384" t="str">
            <v>199/101 ต.ท่าศาลา อ.เมืองเชียงใหม่ จ.เชียงใหม่ 50000</v>
          </cell>
          <cell r="G384" t="str">
            <v>สถาน</v>
          </cell>
          <cell r="H384" t="str">
            <v>เชียงของ</v>
          </cell>
          <cell r="I384" t="str">
            <v>เชียงราย</v>
          </cell>
          <cell r="J384" t="str">
            <v>5049 II 4636</v>
          </cell>
          <cell r="K384" t="str">
            <v>น.ส.3ก</v>
          </cell>
          <cell r="L384">
            <v>6189</v>
          </cell>
          <cell r="M384">
            <v>192</v>
          </cell>
          <cell r="N384" t="str">
            <v>เล่ม62ข หน้า39</v>
          </cell>
          <cell r="O384">
            <v>0</v>
          </cell>
          <cell r="P384">
            <v>1</v>
          </cell>
          <cell r="Q384">
            <v>2</v>
          </cell>
          <cell r="R384">
            <v>0</v>
          </cell>
          <cell r="S384">
            <v>1</v>
          </cell>
          <cell r="T384">
            <v>2</v>
          </cell>
          <cell r="U384">
            <v>0</v>
          </cell>
          <cell r="V384">
            <v>0</v>
          </cell>
          <cell r="W384">
            <v>0</v>
          </cell>
          <cell r="X384">
            <v>1596</v>
          </cell>
          <cell r="Y384">
            <v>162792</v>
          </cell>
          <cell r="Z384">
            <v>0</v>
          </cell>
          <cell r="AA384">
            <v>16279.2</v>
          </cell>
          <cell r="AB384">
            <v>0</v>
          </cell>
          <cell r="AC384">
            <v>179071.2</v>
          </cell>
        </row>
        <row r="385">
          <cell r="D385" t="str">
            <v>ท6931.53</v>
          </cell>
          <cell r="E385" t="str">
            <v>นายเอกพงษ์ สุวัฒน์วิริยะพงษ์</v>
          </cell>
          <cell r="F385" t="str">
            <v>199/101 ต.ท่าศาลา อ.เมืองเชียงใหม่ จ.เชียงใหม่ 50000</v>
          </cell>
          <cell r="G385" t="str">
            <v>สถาน</v>
          </cell>
          <cell r="H385" t="str">
            <v>เชียงของ</v>
          </cell>
          <cell r="I385" t="str">
            <v>เชียงราย</v>
          </cell>
          <cell r="J385" t="str">
            <v>5049 II 4636</v>
          </cell>
          <cell r="K385" t="str">
            <v>น.ส.3ก</v>
          </cell>
          <cell r="L385">
            <v>6190</v>
          </cell>
          <cell r="M385">
            <v>193</v>
          </cell>
          <cell r="N385" t="str">
            <v>เล่ม62ข หน้า40</v>
          </cell>
          <cell r="O385">
            <v>0</v>
          </cell>
          <cell r="P385">
            <v>1</v>
          </cell>
          <cell r="Q385">
            <v>41</v>
          </cell>
          <cell r="R385">
            <v>0</v>
          </cell>
          <cell r="S385">
            <v>1</v>
          </cell>
          <cell r="T385">
            <v>41</v>
          </cell>
          <cell r="U385">
            <v>0</v>
          </cell>
          <cell r="V385">
            <v>0</v>
          </cell>
          <cell r="W385">
            <v>0</v>
          </cell>
          <cell r="X385">
            <v>1596</v>
          </cell>
          <cell r="Y385">
            <v>225036</v>
          </cell>
          <cell r="Z385">
            <v>0</v>
          </cell>
          <cell r="AA385">
            <v>22503.599999999999</v>
          </cell>
          <cell r="AB385">
            <v>0</v>
          </cell>
          <cell r="AC385">
            <v>247539.6</v>
          </cell>
        </row>
        <row r="386">
          <cell r="D386" t="str">
            <v>ท6931.54</v>
          </cell>
          <cell r="E386" t="str">
            <v>นายเอกพงษ์ สุวัฒน์วิริยะพงษ์</v>
          </cell>
          <cell r="F386" t="str">
            <v>199/101 ต.ท่าศาลา อ.เมืองเชียงใหม่ จ.เชียงใหม่ 50000</v>
          </cell>
          <cell r="G386" t="str">
            <v>สถาน</v>
          </cell>
          <cell r="H386" t="str">
            <v>เชียงของ</v>
          </cell>
          <cell r="I386" t="str">
            <v>เชียงราย</v>
          </cell>
          <cell r="J386" t="str">
            <v>5049 II 4636</v>
          </cell>
          <cell r="K386" t="str">
            <v>น.ส.3ก</v>
          </cell>
          <cell r="L386">
            <v>6191</v>
          </cell>
          <cell r="M386">
            <v>194</v>
          </cell>
          <cell r="N386" t="str">
            <v>เล่ม62ข หน้า41</v>
          </cell>
          <cell r="O386">
            <v>0</v>
          </cell>
          <cell r="P386">
            <v>1</v>
          </cell>
          <cell r="Q386">
            <v>7</v>
          </cell>
          <cell r="R386">
            <v>0</v>
          </cell>
          <cell r="S386">
            <v>1</v>
          </cell>
          <cell r="T386">
            <v>7</v>
          </cell>
          <cell r="U386">
            <v>0</v>
          </cell>
          <cell r="V386">
            <v>0</v>
          </cell>
          <cell r="W386">
            <v>0</v>
          </cell>
          <cell r="X386">
            <v>1596</v>
          </cell>
          <cell r="Y386">
            <v>170772</v>
          </cell>
          <cell r="Z386">
            <v>0</v>
          </cell>
          <cell r="AA386">
            <v>17077.2</v>
          </cell>
          <cell r="AB386">
            <v>0</v>
          </cell>
          <cell r="AC386">
            <v>187849.2</v>
          </cell>
        </row>
        <row r="387">
          <cell r="D387" t="str">
            <v>ท6931.55</v>
          </cell>
          <cell r="E387" t="str">
            <v>นายเอกพงษ์ สุวัฒน์วิริยะพงษ์</v>
          </cell>
          <cell r="F387" t="str">
            <v>199/101 ต.ท่าศาลา อ.เมืองเชียงใหม่ จ.เชียงใหม่ 50000</v>
          </cell>
          <cell r="G387" t="str">
            <v>สถาน</v>
          </cell>
          <cell r="H387" t="str">
            <v>เชียงของ</v>
          </cell>
          <cell r="I387" t="str">
            <v>เชียงราย</v>
          </cell>
          <cell r="J387" t="str">
            <v>5049 II 4636</v>
          </cell>
          <cell r="K387" t="str">
            <v>น.ส.3ก</v>
          </cell>
          <cell r="L387">
            <v>6192</v>
          </cell>
          <cell r="M387">
            <v>195</v>
          </cell>
          <cell r="N387" t="str">
            <v>เล่ม62ข หน้า42</v>
          </cell>
          <cell r="O387">
            <v>0</v>
          </cell>
          <cell r="P387">
            <v>0</v>
          </cell>
          <cell r="Q387">
            <v>79</v>
          </cell>
          <cell r="R387">
            <v>0</v>
          </cell>
          <cell r="S387">
            <v>0</v>
          </cell>
          <cell r="T387">
            <v>79</v>
          </cell>
          <cell r="U387">
            <v>0</v>
          </cell>
          <cell r="V387">
            <v>0</v>
          </cell>
          <cell r="W387">
            <v>0</v>
          </cell>
          <cell r="X387">
            <v>1596</v>
          </cell>
          <cell r="Y387">
            <v>126084</v>
          </cell>
          <cell r="Z387">
            <v>0</v>
          </cell>
          <cell r="AA387">
            <v>12608.4</v>
          </cell>
          <cell r="AB387">
            <v>0</v>
          </cell>
          <cell r="AC387">
            <v>138692.4</v>
          </cell>
        </row>
        <row r="388">
          <cell r="D388" t="str">
            <v>ท6931.56</v>
          </cell>
          <cell r="E388" t="str">
            <v>นายเอกพงษ์ สุวัฒน์วิริยะพงษ์</v>
          </cell>
          <cell r="F388" t="str">
            <v>199/101 ต.ท่าศาลา อ.เมืองเชียงใหม่ จ.เชียงใหม่ 50000</v>
          </cell>
          <cell r="G388" t="str">
            <v>สถาน</v>
          </cell>
          <cell r="H388" t="str">
            <v>เชียงของ</v>
          </cell>
          <cell r="I388" t="str">
            <v>เชียงราย</v>
          </cell>
          <cell r="J388" t="str">
            <v>5049 II 4636</v>
          </cell>
          <cell r="K388" t="str">
            <v>น.ส.3ก</v>
          </cell>
          <cell r="L388">
            <v>6193</v>
          </cell>
          <cell r="M388">
            <v>196</v>
          </cell>
          <cell r="N388" t="str">
            <v>เล่ม62ข หน้า43</v>
          </cell>
          <cell r="O388">
            <v>0</v>
          </cell>
          <cell r="P388">
            <v>0</v>
          </cell>
          <cell r="Q388">
            <v>79</v>
          </cell>
          <cell r="R388">
            <v>0</v>
          </cell>
          <cell r="S388">
            <v>0</v>
          </cell>
          <cell r="T388">
            <v>79</v>
          </cell>
          <cell r="U388">
            <v>0</v>
          </cell>
          <cell r="V388">
            <v>0</v>
          </cell>
          <cell r="W388">
            <v>0</v>
          </cell>
          <cell r="X388">
            <v>1596</v>
          </cell>
          <cell r="Y388">
            <v>126084</v>
          </cell>
          <cell r="Z388">
            <v>0</v>
          </cell>
          <cell r="AA388">
            <v>12608.4</v>
          </cell>
          <cell r="AB388">
            <v>0</v>
          </cell>
          <cell r="AC388">
            <v>138692.4</v>
          </cell>
        </row>
        <row r="389">
          <cell r="D389" t="str">
            <v>ท6931.57</v>
          </cell>
          <cell r="E389" t="str">
            <v>นายเอกพงษ์ สุวัฒน์วิริยะพงษ์</v>
          </cell>
          <cell r="F389" t="str">
            <v>199/101 ต.ท่าศาลา อ.เมืองเชียงใหม่ จ.เชียงใหม่ 50000</v>
          </cell>
          <cell r="G389" t="str">
            <v>สถาน</v>
          </cell>
          <cell r="H389" t="str">
            <v>เชียงของ</v>
          </cell>
          <cell r="I389" t="str">
            <v>เชียงราย</v>
          </cell>
          <cell r="J389" t="str">
            <v>5049 II 4636</v>
          </cell>
          <cell r="K389" t="str">
            <v>น.ส.3ก</v>
          </cell>
          <cell r="L389">
            <v>6194</v>
          </cell>
          <cell r="M389">
            <v>197</v>
          </cell>
          <cell r="N389" t="str">
            <v>เล่ม62ข หน้า44</v>
          </cell>
          <cell r="O389">
            <v>0</v>
          </cell>
          <cell r="P389">
            <v>1</v>
          </cell>
          <cell r="Q389">
            <v>28</v>
          </cell>
          <cell r="R389">
            <v>0</v>
          </cell>
          <cell r="S389">
            <v>1</v>
          </cell>
          <cell r="T389">
            <v>28</v>
          </cell>
          <cell r="U389">
            <v>0</v>
          </cell>
          <cell r="V389">
            <v>0</v>
          </cell>
          <cell r="W389">
            <v>0</v>
          </cell>
          <cell r="X389">
            <v>1596</v>
          </cell>
          <cell r="Y389">
            <v>204288</v>
          </cell>
          <cell r="Z389">
            <v>0</v>
          </cell>
          <cell r="AA389">
            <v>20428.8</v>
          </cell>
          <cell r="AB389">
            <v>0</v>
          </cell>
          <cell r="AC389">
            <v>224716.79999999999</v>
          </cell>
        </row>
        <row r="390">
          <cell r="D390" t="str">
            <v>ท6931.58</v>
          </cell>
          <cell r="E390" t="str">
            <v>นายเอกพงษ์ สุวัฒน์วิริยะพงษ์</v>
          </cell>
          <cell r="F390" t="str">
            <v>199/101 ต.ท่าศาลา อ.เมืองเชียงใหม่ จ.เชียงใหม่ 50000</v>
          </cell>
          <cell r="G390" t="str">
            <v>สถาน</v>
          </cell>
          <cell r="H390" t="str">
            <v>เชียงของ</v>
          </cell>
          <cell r="I390" t="str">
            <v>เชียงราย</v>
          </cell>
          <cell r="J390" t="str">
            <v>5049 II 4636</v>
          </cell>
          <cell r="K390" t="str">
            <v>น.ส.3ก</v>
          </cell>
          <cell r="L390">
            <v>6195</v>
          </cell>
          <cell r="M390">
            <v>198</v>
          </cell>
          <cell r="N390" t="str">
            <v>เล่ม62ข หน้า45</v>
          </cell>
          <cell r="O390">
            <v>0</v>
          </cell>
          <cell r="P390">
            <v>0</v>
          </cell>
          <cell r="Q390">
            <v>84</v>
          </cell>
          <cell r="R390">
            <v>0</v>
          </cell>
          <cell r="S390">
            <v>0</v>
          </cell>
          <cell r="T390">
            <v>84</v>
          </cell>
          <cell r="U390">
            <v>0</v>
          </cell>
          <cell r="V390">
            <v>0</v>
          </cell>
          <cell r="W390">
            <v>0</v>
          </cell>
          <cell r="X390">
            <v>1596</v>
          </cell>
          <cell r="Y390">
            <v>134064</v>
          </cell>
          <cell r="Z390">
            <v>0</v>
          </cell>
          <cell r="AA390">
            <v>13406.4</v>
          </cell>
          <cell r="AB390">
            <v>0</v>
          </cell>
          <cell r="AC390">
            <v>147470.39999999999</v>
          </cell>
        </row>
        <row r="391">
          <cell r="D391" t="str">
            <v>ท6931.59</v>
          </cell>
          <cell r="E391" t="str">
            <v>นายเอกพงษ์ สุวัฒน์วิริยะพงษ์</v>
          </cell>
          <cell r="F391" t="str">
            <v>199/101 ต.ท่าศาลา อ.เมืองเชียงใหม่ จ.เชียงใหม่ 50000</v>
          </cell>
          <cell r="G391" t="str">
            <v>สถาน</v>
          </cell>
          <cell r="H391" t="str">
            <v>เชียงของ</v>
          </cell>
          <cell r="I391" t="str">
            <v>เชียงราย</v>
          </cell>
          <cell r="J391" t="str">
            <v>5049 II 4636</v>
          </cell>
          <cell r="K391" t="str">
            <v>น.ส.3ก</v>
          </cell>
          <cell r="L391">
            <v>6209</v>
          </cell>
          <cell r="M391">
            <v>212</v>
          </cell>
          <cell r="N391" t="str">
            <v>เล่ม63ก หน้า9</v>
          </cell>
          <cell r="O391">
            <v>0</v>
          </cell>
          <cell r="P391">
            <v>0</v>
          </cell>
          <cell r="Q391">
            <v>74</v>
          </cell>
          <cell r="R391">
            <v>0</v>
          </cell>
          <cell r="S391">
            <v>0</v>
          </cell>
          <cell r="T391">
            <v>74</v>
          </cell>
          <cell r="U391">
            <v>0</v>
          </cell>
          <cell r="V391">
            <v>0</v>
          </cell>
          <cell r="W391">
            <v>0</v>
          </cell>
          <cell r="X391">
            <v>1596</v>
          </cell>
          <cell r="Y391">
            <v>118104</v>
          </cell>
          <cell r="Z391">
            <v>0</v>
          </cell>
          <cell r="AA391">
            <v>11810.4</v>
          </cell>
          <cell r="AB391">
            <v>0</v>
          </cell>
          <cell r="AC391">
            <v>129914.4</v>
          </cell>
        </row>
        <row r="392">
          <cell r="D392" t="str">
            <v>ท6931.60</v>
          </cell>
          <cell r="E392" t="str">
            <v>นายเอกพงษ์ สุวัฒน์วิริยะพงษ์</v>
          </cell>
          <cell r="F392" t="str">
            <v>199/101 ต.ท่าศาลา อ.เมืองเชียงใหม่ จ.เชียงใหม่ 50000</v>
          </cell>
          <cell r="G392" t="str">
            <v>สถาน</v>
          </cell>
          <cell r="H392" t="str">
            <v>เชียงของ</v>
          </cell>
          <cell r="I392" t="str">
            <v>เชียงราย</v>
          </cell>
          <cell r="J392" t="str">
            <v>5049 II 4636</v>
          </cell>
          <cell r="K392" t="str">
            <v>น.ส.3ก</v>
          </cell>
          <cell r="L392">
            <v>6210</v>
          </cell>
          <cell r="M392">
            <v>213</v>
          </cell>
          <cell r="N392" t="str">
            <v>เล่ม63ก หน้า10</v>
          </cell>
          <cell r="O392">
            <v>0</v>
          </cell>
          <cell r="P392">
            <v>0</v>
          </cell>
          <cell r="Q392">
            <v>75</v>
          </cell>
          <cell r="R392">
            <v>0</v>
          </cell>
          <cell r="S392">
            <v>0</v>
          </cell>
          <cell r="T392">
            <v>75</v>
          </cell>
          <cell r="U392">
            <v>0</v>
          </cell>
          <cell r="V392">
            <v>0</v>
          </cell>
          <cell r="W392">
            <v>0</v>
          </cell>
          <cell r="X392">
            <v>1596</v>
          </cell>
          <cell r="Y392">
            <v>119700</v>
          </cell>
          <cell r="Z392">
            <v>0</v>
          </cell>
          <cell r="AA392">
            <v>11970</v>
          </cell>
          <cell r="AB392">
            <v>0</v>
          </cell>
          <cell r="AC392">
            <v>131670</v>
          </cell>
        </row>
        <row r="393">
          <cell r="D393" t="str">
            <v>ท6931.61</v>
          </cell>
          <cell r="E393" t="str">
            <v>นายเอกพงษ์ สุวัฒน์วิริยะพงษ์</v>
          </cell>
          <cell r="F393" t="str">
            <v>199/101 ต.ท่าศาลา อ.เมืองเชียงใหม่ จ.เชียงใหม่ 50000</v>
          </cell>
          <cell r="G393" t="str">
            <v>สถาน</v>
          </cell>
          <cell r="H393" t="str">
            <v>เชียงของ</v>
          </cell>
          <cell r="I393" t="str">
            <v>เชียงราย</v>
          </cell>
          <cell r="J393" t="str">
            <v>5049 II 4636</v>
          </cell>
          <cell r="K393" t="str">
            <v>น.ส.3ก</v>
          </cell>
          <cell r="L393">
            <v>6211</v>
          </cell>
          <cell r="M393">
            <v>214</v>
          </cell>
          <cell r="N393" t="str">
            <v>เล่ม63ก หน้า11</v>
          </cell>
          <cell r="O393">
            <v>0</v>
          </cell>
          <cell r="P393">
            <v>0</v>
          </cell>
          <cell r="Q393">
            <v>75</v>
          </cell>
          <cell r="R393">
            <v>0</v>
          </cell>
          <cell r="S393">
            <v>0</v>
          </cell>
          <cell r="T393">
            <v>75</v>
          </cell>
          <cell r="U393">
            <v>0</v>
          </cell>
          <cell r="V393">
            <v>0</v>
          </cell>
          <cell r="W393">
            <v>0</v>
          </cell>
          <cell r="X393">
            <v>1596</v>
          </cell>
          <cell r="Y393">
            <v>119700</v>
          </cell>
          <cell r="Z393">
            <v>0</v>
          </cell>
          <cell r="AA393">
            <v>11970</v>
          </cell>
          <cell r="AB393">
            <v>0</v>
          </cell>
          <cell r="AC393">
            <v>131670</v>
          </cell>
        </row>
        <row r="394">
          <cell r="D394" t="str">
            <v>ท6931.62</v>
          </cell>
          <cell r="E394" t="str">
            <v>นายเอกพงษ์ สุวัฒน์วิริยะพงษ์</v>
          </cell>
          <cell r="F394" t="str">
            <v>199/101 ต.ท่าศาลา อ.เมืองเชียงใหม่ จ.เชียงใหม่ 50000</v>
          </cell>
          <cell r="G394" t="str">
            <v>สถาน</v>
          </cell>
          <cell r="H394" t="str">
            <v>เชียงของ</v>
          </cell>
          <cell r="I394" t="str">
            <v>เชียงราย</v>
          </cell>
          <cell r="J394" t="str">
            <v>5049 II 4636</v>
          </cell>
          <cell r="K394" t="str">
            <v>น.ส.3ก</v>
          </cell>
          <cell r="L394">
            <v>6212</v>
          </cell>
          <cell r="M394">
            <v>215</v>
          </cell>
          <cell r="N394" t="str">
            <v>เล่ม63ก หน้า12</v>
          </cell>
          <cell r="O394">
            <v>0</v>
          </cell>
          <cell r="P394">
            <v>0</v>
          </cell>
          <cell r="Q394">
            <v>75</v>
          </cell>
          <cell r="R394">
            <v>0</v>
          </cell>
          <cell r="S394">
            <v>0</v>
          </cell>
          <cell r="T394">
            <v>75</v>
          </cell>
          <cell r="U394">
            <v>0</v>
          </cell>
          <cell r="V394">
            <v>0</v>
          </cell>
          <cell r="W394">
            <v>0</v>
          </cell>
          <cell r="X394">
            <v>1596</v>
          </cell>
          <cell r="Y394">
            <v>119700</v>
          </cell>
          <cell r="Z394">
            <v>0</v>
          </cell>
          <cell r="AA394">
            <v>11970</v>
          </cell>
          <cell r="AB394">
            <v>0</v>
          </cell>
          <cell r="AC394">
            <v>131670</v>
          </cell>
        </row>
        <row r="395">
          <cell r="D395" t="str">
            <v>ท6931.63</v>
          </cell>
          <cell r="E395" t="str">
            <v>นายเอกพงษ์ สุวัฒน์วิริยะพงษ์</v>
          </cell>
          <cell r="F395" t="str">
            <v>199/101 ต.ท่าศาลา อ.เมืองเชียงใหม่ จ.เชียงใหม่ 50000</v>
          </cell>
          <cell r="G395" t="str">
            <v>สถาน</v>
          </cell>
          <cell r="H395" t="str">
            <v>เชียงของ</v>
          </cell>
          <cell r="I395" t="str">
            <v>เชียงราย</v>
          </cell>
          <cell r="J395" t="str">
            <v>5049 II 4636</v>
          </cell>
          <cell r="K395" t="str">
            <v>น.ส.3ก</v>
          </cell>
          <cell r="L395">
            <v>6213</v>
          </cell>
          <cell r="M395">
            <v>216</v>
          </cell>
          <cell r="N395" t="str">
            <v>เล่ม63ก หน้า13</v>
          </cell>
          <cell r="O395">
            <v>0</v>
          </cell>
          <cell r="P395">
            <v>0</v>
          </cell>
          <cell r="Q395">
            <v>75</v>
          </cell>
          <cell r="R395">
            <v>0</v>
          </cell>
          <cell r="S395">
            <v>0</v>
          </cell>
          <cell r="T395">
            <v>75</v>
          </cell>
          <cell r="U395">
            <v>0</v>
          </cell>
          <cell r="V395">
            <v>0</v>
          </cell>
          <cell r="W395">
            <v>0</v>
          </cell>
          <cell r="X395">
            <v>1596</v>
          </cell>
          <cell r="Y395">
            <v>119700</v>
          </cell>
          <cell r="Z395">
            <v>0</v>
          </cell>
          <cell r="AA395">
            <v>11970</v>
          </cell>
          <cell r="AB395">
            <v>0</v>
          </cell>
          <cell r="AC395">
            <v>131670</v>
          </cell>
        </row>
        <row r="396">
          <cell r="D396" t="str">
            <v>ท6931.64</v>
          </cell>
          <cell r="E396" t="str">
            <v>นายเอกพงษ์ สุวัฒน์วิริยะพงษ์</v>
          </cell>
          <cell r="F396" t="str">
            <v>199/101 ต.ท่าศาลา อ.เมืองเชียงใหม่ จ.เชียงใหม่ 50000</v>
          </cell>
          <cell r="G396" t="str">
            <v>สถาน</v>
          </cell>
          <cell r="H396" t="str">
            <v>เชียงของ</v>
          </cell>
          <cell r="I396" t="str">
            <v>เชียงราย</v>
          </cell>
          <cell r="J396" t="str">
            <v>5049 II 4636</v>
          </cell>
          <cell r="K396" t="str">
            <v>น.ส.3ก</v>
          </cell>
          <cell r="L396">
            <v>6214</v>
          </cell>
          <cell r="M396">
            <v>217</v>
          </cell>
          <cell r="N396" t="str">
            <v>เล่ม63ก หน้า14</v>
          </cell>
          <cell r="O396">
            <v>0</v>
          </cell>
          <cell r="P396">
            <v>0</v>
          </cell>
          <cell r="Q396">
            <v>75</v>
          </cell>
          <cell r="R396">
            <v>0</v>
          </cell>
          <cell r="S396">
            <v>0</v>
          </cell>
          <cell r="T396">
            <v>75</v>
          </cell>
          <cell r="U396">
            <v>0</v>
          </cell>
          <cell r="V396">
            <v>0</v>
          </cell>
          <cell r="W396">
            <v>0</v>
          </cell>
          <cell r="X396">
            <v>1596</v>
          </cell>
          <cell r="Y396">
            <v>119700</v>
          </cell>
          <cell r="Z396">
            <v>0</v>
          </cell>
          <cell r="AA396">
            <v>11970</v>
          </cell>
          <cell r="AB396">
            <v>0</v>
          </cell>
          <cell r="AC396">
            <v>131670</v>
          </cell>
        </row>
        <row r="397">
          <cell r="D397" t="str">
            <v>ท6931.65</v>
          </cell>
          <cell r="E397" t="str">
            <v>นายเอกพงษ์ สุวัฒน์วิริยะพงษ์</v>
          </cell>
          <cell r="F397" t="str">
            <v>199/101 ต.ท่าศาลา อ.เมืองเชียงใหม่ จ.เชียงใหม่ 50000</v>
          </cell>
          <cell r="G397" t="str">
            <v>สถาน</v>
          </cell>
          <cell r="H397" t="str">
            <v>เชียงของ</v>
          </cell>
          <cell r="I397" t="str">
            <v>เชียงราย</v>
          </cell>
          <cell r="J397" t="str">
            <v>5049 II 4636</v>
          </cell>
          <cell r="K397" t="str">
            <v>น.ส.3ก</v>
          </cell>
          <cell r="L397">
            <v>6215</v>
          </cell>
          <cell r="M397">
            <v>218</v>
          </cell>
          <cell r="N397" t="str">
            <v>เล่ม63ก หน้า15</v>
          </cell>
          <cell r="O397">
            <v>0</v>
          </cell>
          <cell r="P397">
            <v>0</v>
          </cell>
          <cell r="Q397">
            <v>75</v>
          </cell>
          <cell r="R397">
            <v>0</v>
          </cell>
          <cell r="S397">
            <v>0</v>
          </cell>
          <cell r="T397">
            <v>75</v>
          </cell>
          <cell r="U397">
            <v>0</v>
          </cell>
          <cell r="V397">
            <v>0</v>
          </cell>
          <cell r="W397">
            <v>0</v>
          </cell>
          <cell r="X397">
            <v>1596</v>
          </cell>
          <cell r="Y397">
            <v>119700</v>
          </cell>
          <cell r="Z397">
            <v>0</v>
          </cell>
          <cell r="AA397">
            <v>11970</v>
          </cell>
          <cell r="AB397">
            <v>0</v>
          </cell>
          <cell r="AC397">
            <v>131670</v>
          </cell>
        </row>
        <row r="398">
          <cell r="D398" t="str">
            <v>ท6931.66</v>
          </cell>
          <cell r="E398" t="str">
            <v>นายเอกพงษ์ สุวัฒน์วิริยะพงษ์</v>
          </cell>
          <cell r="F398" t="str">
            <v>199/101 ต.ท่าศาลา อ.เมืองเชียงใหม่ จ.เชียงใหม่ 50000</v>
          </cell>
          <cell r="G398" t="str">
            <v>สถาน</v>
          </cell>
          <cell r="H398" t="str">
            <v>เชียงของ</v>
          </cell>
          <cell r="I398" t="str">
            <v>เชียงราย</v>
          </cell>
          <cell r="J398" t="str">
            <v>5049 II 4636</v>
          </cell>
          <cell r="K398" t="str">
            <v>น.ส.3ก</v>
          </cell>
          <cell r="L398">
            <v>6216</v>
          </cell>
          <cell r="M398">
            <v>219</v>
          </cell>
          <cell r="N398" t="str">
            <v>เล่ม63ก หน้า16</v>
          </cell>
          <cell r="O398">
            <v>0</v>
          </cell>
          <cell r="P398">
            <v>0</v>
          </cell>
          <cell r="Q398">
            <v>74</v>
          </cell>
          <cell r="R398">
            <v>0</v>
          </cell>
          <cell r="S398">
            <v>0</v>
          </cell>
          <cell r="T398">
            <v>74</v>
          </cell>
          <cell r="U398">
            <v>0</v>
          </cell>
          <cell r="V398">
            <v>0</v>
          </cell>
          <cell r="W398">
            <v>0</v>
          </cell>
          <cell r="X398">
            <v>1596</v>
          </cell>
          <cell r="Y398">
            <v>118104</v>
          </cell>
          <cell r="Z398">
            <v>0</v>
          </cell>
          <cell r="AA398">
            <v>11810.4</v>
          </cell>
          <cell r="AB398">
            <v>0</v>
          </cell>
          <cell r="AC398">
            <v>129914.4</v>
          </cell>
        </row>
        <row r="399">
          <cell r="D399" t="str">
            <v>ท6931.70</v>
          </cell>
          <cell r="E399" t="str">
            <v>นายเอกพงษ์ สุวัฒน์วิริยะพงษ์</v>
          </cell>
          <cell r="F399" t="str">
            <v>199/101 ต.ท่าศาลา อ.เมืองเชียงใหม่ จ.เชียงใหม่ 50000</v>
          </cell>
          <cell r="G399" t="str">
            <v>สถาน</v>
          </cell>
          <cell r="H399" t="str">
            <v>เชียงของ</v>
          </cell>
          <cell r="I399" t="str">
            <v>เชียงราย</v>
          </cell>
          <cell r="J399" t="str">
            <v>5049 II 4636</v>
          </cell>
          <cell r="K399" t="str">
            <v>น.ส.3ก</v>
          </cell>
          <cell r="L399">
            <v>6199</v>
          </cell>
          <cell r="M399">
            <v>202</v>
          </cell>
          <cell r="N399" t="str">
            <v>เล่ม62ข หน้า49</v>
          </cell>
          <cell r="O399">
            <v>0</v>
          </cell>
          <cell r="P399">
            <v>0</v>
          </cell>
          <cell r="Q399">
            <v>76</v>
          </cell>
          <cell r="R399">
            <v>0</v>
          </cell>
          <cell r="S399">
            <v>0</v>
          </cell>
          <cell r="T399">
            <v>76</v>
          </cell>
          <cell r="U399">
            <v>0</v>
          </cell>
          <cell r="V399">
            <v>0</v>
          </cell>
          <cell r="W399">
            <v>0</v>
          </cell>
          <cell r="X399">
            <v>1596</v>
          </cell>
          <cell r="Y399">
            <v>121296</v>
          </cell>
          <cell r="Z399">
            <v>0</v>
          </cell>
          <cell r="AA399">
            <v>12129.6</v>
          </cell>
          <cell r="AB399">
            <v>0</v>
          </cell>
          <cell r="AC399">
            <v>133425.60000000001</v>
          </cell>
        </row>
        <row r="400">
          <cell r="D400" t="str">
            <v>ท6931.71</v>
          </cell>
          <cell r="E400" t="str">
            <v>นายเอกพงษ์ สุวัฒน์วิริยะพงษ์</v>
          </cell>
          <cell r="F400" t="str">
            <v>199/101 ต.ท่าศาลา อ.เมืองเชียงใหม่ จ.เชียงใหม่ 50000</v>
          </cell>
          <cell r="G400" t="str">
            <v>สถาน</v>
          </cell>
          <cell r="H400" t="str">
            <v>เชียงของ</v>
          </cell>
          <cell r="I400" t="str">
            <v>เชียงราย</v>
          </cell>
          <cell r="J400" t="str">
            <v>5049 II 4636</v>
          </cell>
          <cell r="K400" t="str">
            <v>น.ส.3ก</v>
          </cell>
          <cell r="L400">
            <v>6200</v>
          </cell>
          <cell r="M400">
            <v>203</v>
          </cell>
          <cell r="N400" t="str">
            <v>เล่ม63ก หน้า50</v>
          </cell>
          <cell r="O400">
            <v>0</v>
          </cell>
          <cell r="P400">
            <v>0</v>
          </cell>
          <cell r="Q400">
            <v>80</v>
          </cell>
          <cell r="R400">
            <v>0</v>
          </cell>
          <cell r="S400">
            <v>0</v>
          </cell>
          <cell r="T400">
            <v>80</v>
          </cell>
          <cell r="U400">
            <v>0</v>
          </cell>
          <cell r="V400">
            <v>0</v>
          </cell>
          <cell r="W400">
            <v>0</v>
          </cell>
          <cell r="X400">
            <v>1596</v>
          </cell>
          <cell r="Y400">
            <v>127680</v>
          </cell>
          <cell r="Z400">
            <v>0</v>
          </cell>
          <cell r="AA400">
            <v>12768</v>
          </cell>
          <cell r="AB400">
            <v>0</v>
          </cell>
          <cell r="AC400">
            <v>140448</v>
          </cell>
        </row>
        <row r="401">
          <cell r="D401" t="str">
            <v>ท6931.72</v>
          </cell>
          <cell r="E401" t="str">
            <v>นายเอกพงษ์ สุวัฒน์วิริยะพงษ์</v>
          </cell>
          <cell r="F401" t="str">
            <v>199/101 ต.ท่าศาลา อ.เมืองเชียงใหม่ จ.เชียงใหม่ 50000</v>
          </cell>
          <cell r="G401" t="str">
            <v>สถาน</v>
          </cell>
          <cell r="H401" t="str">
            <v>เชียงของ</v>
          </cell>
          <cell r="I401" t="str">
            <v>เชียงราย</v>
          </cell>
          <cell r="J401" t="str">
            <v>5049 II 4636</v>
          </cell>
          <cell r="K401" t="str">
            <v>น.ส.3ก</v>
          </cell>
          <cell r="L401">
            <v>6201</v>
          </cell>
          <cell r="M401">
            <v>204</v>
          </cell>
          <cell r="N401" t="str">
            <v>เล่ม63ก หน้า1</v>
          </cell>
          <cell r="O401">
            <v>0</v>
          </cell>
          <cell r="P401">
            <v>0</v>
          </cell>
          <cell r="Q401">
            <v>84</v>
          </cell>
          <cell r="R401">
            <v>0</v>
          </cell>
          <cell r="S401">
            <v>0</v>
          </cell>
          <cell r="T401">
            <v>84</v>
          </cell>
          <cell r="U401">
            <v>0</v>
          </cell>
          <cell r="V401">
            <v>0</v>
          </cell>
          <cell r="W401">
            <v>0</v>
          </cell>
          <cell r="X401">
            <v>1596</v>
          </cell>
          <cell r="Y401">
            <v>134064</v>
          </cell>
          <cell r="Z401">
            <v>0</v>
          </cell>
          <cell r="AA401">
            <v>13406.4</v>
          </cell>
          <cell r="AB401">
            <v>0</v>
          </cell>
          <cell r="AC401">
            <v>147470.39999999999</v>
          </cell>
        </row>
        <row r="402">
          <cell r="D402" t="str">
            <v>ท6931.73</v>
          </cell>
          <cell r="E402" t="str">
            <v>นายเอกพงษ์ สุวัฒน์วิริยะพงษ์</v>
          </cell>
          <cell r="F402" t="str">
            <v>199/101 ต.ท่าศาลา อ.เมืองเชียงใหม่ จ.เชียงใหม่ 50000</v>
          </cell>
          <cell r="G402" t="str">
            <v>สถาน</v>
          </cell>
          <cell r="H402" t="str">
            <v>เชียงของ</v>
          </cell>
          <cell r="I402" t="str">
            <v>เชียงราย</v>
          </cell>
          <cell r="J402" t="str">
            <v>5049 II 4636</v>
          </cell>
          <cell r="K402" t="str">
            <v>น.ส.3ก</v>
          </cell>
          <cell r="L402">
            <v>6202</v>
          </cell>
          <cell r="M402">
            <v>205</v>
          </cell>
          <cell r="N402" t="str">
            <v>เล่ม63ก หน้า2</v>
          </cell>
          <cell r="O402">
            <v>0</v>
          </cell>
          <cell r="P402">
            <v>0</v>
          </cell>
          <cell r="Q402">
            <v>82</v>
          </cell>
          <cell r="R402">
            <v>0</v>
          </cell>
          <cell r="S402">
            <v>0</v>
          </cell>
          <cell r="T402">
            <v>82</v>
          </cell>
          <cell r="U402">
            <v>0</v>
          </cell>
          <cell r="V402">
            <v>0</v>
          </cell>
          <cell r="W402">
            <v>0</v>
          </cell>
          <cell r="X402">
            <v>1596</v>
          </cell>
          <cell r="Y402">
            <v>130872</v>
          </cell>
          <cell r="Z402">
            <v>0</v>
          </cell>
          <cell r="AA402">
            <v>13087.2</v>
          </cell>
          <cell r="AB402">
            <v>0</v>
          </cell>
          <cell r="AC402">
            <v>143959.20000000001</v>
          </cell>
        </row>
        <row r="403">
          <cell r="D403" t="str">
            <v>ท6931.76</v>
          </cell>
          <cell r="E403" t="str">
            <v>นายเอกพงษ์ สุวัฒน์วิริยะพงษ์</v>
          </cell>
          <cell r="F403" t="str">
            <v>199/101 ต.ท่าศาลา อ.เมืองเชียงใหม่ จ.เชียงใหม่ 50000</v>
          </cell>
          <cell r="G403" t="str">
            <v>สถาน</v>
          </cell>
          <cell r="H403" t="str">
            <v>เชียงของ</v>
          </cell>
          <cell r="I403" t="str">
            <v>เชียงราย</v>
          </cell>
          <cell r="J403" t="str">
            <v>5049 II 4636</v>
          </cell>
          <cell r="K403" t="str">
            <v>น.ส.3ก</v>
          </cell>
          <cell r="L403">
            <v>6205</v>
          </cell>
          <cell r="M403">
            <v>208</v>
          </cell>
          <cell r="N403" t="str">
            <v>เล่ม63ก หน้า5</v>
          </cell>
          <cell r="O403">
            <v>0</v>
          </cell>
          <cell r="P403">
            <v>0</v>
          </cell>
          <cell r="Q403">
            <v>82</v>
          </cell>
          <cell r="R403">
            <v>0</v>
          </cell>
          <cell r="S403">
            <v>0</v>
          </cell>
          <cell r="T403">
            <v>82</v>
          </cell>
          <cell r="U403">
            <v>0</v>
          </cell>
          <cell r="V403">
            <v>0</v>
          </cell>
          <cell r="W403">
            <v>0</v>
          </cell>
          <cell r="X403">
            <v>1596</v>
          </cell>
          <cell r="Y403">
            <v>130872</v>
          </cell>
          <cell r="Z403">
            <v>0</v>
          </cell>
          <cell r="AA403">
            <v>13087.2</v>
          </cell>
          <cell r="AB403">
            <v>0</v>
          </cell>
          <cell r="AC403">
            <v>143959.20000000001</v>
          </cell>
        </row>
        <row r="404">
          <cell r="D404" t="str">
            <v>ท6931.77</v>
          </cell>
          <cell r="E404" t="str">
            <v>นายเอกพงษ์ สุวัฒน์วิริยะพงษ์</v>
          </cell>
          <cell r="F404" t="str">
            <v>199/101 ต.ท่าศาลา อ.เมืองเชียงใหม่ จ.เชียงใหม่ 50000</v>
          </cell>
          <cell r="G404" t="str">
            <v>สถาน</v>
          </cell>
          <cell r="H404" t="str">
            <v>เชียงของ</v>
          </cell>
          <cell r="I404" t="str">
            <v>เชียงราย</v>
          </cell>
          <cell r="J404" t="str">
            <v>5049 II 4636</v>
          </cell>
          <cell r="K404" t="str">
            <v>น.ส.3ก</v>
          </cell>
          <cell r="L404">
            <v>6206</v>
          </cell>
          <cell r="M404">
            <v>209</v>
          </cell>
          <cell r="N404" t="str">
            <v>เล่ม63ก หน้า6</v>
          </cell>
          <cell r="O404">
            <v>0</v>
          </cell>
          <cell r="P404">
            <v>0</v>
          </cell>
          <cell r="Q404">
            <v>82</v>
          </cell>
          <cell r="R404">
            <v>0</v>
          </cell>
          <cell r="S404">
            <v>0</v>
          </cell>
          <cell r="T404">
            <v>82</v>
          </cell>
          <cell r="U404">
            <v>0</v>
          </cell>
          <cell r="V404">
            <v>0</v>
          </cell>
          <cell r="W404">
            <v>0</v>
          </cell>
          <cell r="X404">
            <v>1596</v>
          </cell>
          <cell r="Y404">
            <v>130872</v>
          </cell>
          <cell r="Z404">
            <v>0</v>
          </cell>
          <cell r="AA404">
            <v>13087.2</v>
          </cell>
          <cell r="AB404">
            <v>0</v>
          </cell>
          <cell r="AC404">
            <v>143959.20000000001</v>
          </cell>
        </row>
        <row r="405">
          <cell r="D405" t="str">
            <v>ท6931.78</v>
          </cell>
          <cell r="E405" t="str">
            <v>นายเอกพงษ์ สุวัฒน์วิริยะพงษ์</v>
          </cell>
          <cell r="F405" t="str">
            <v>199/101 ต.ท่าศาลา อ.เมืองเชียงใหม่ จ.เชียงใหม่ 50000</v>
          </cell>
          <cell r="G405" t="str">
            <v>สถาน</v>
          </cell>
          <cell r="H405" t="str">
            <v>เชียงของ</v>
          </cell>
          <cell r="I405" t="str">
            <v>เชียงราย</v>
          </cell>
          <cell r="J405" t="str">
            <v>5049 II 4636</v>
          </cell>
          <cell r="K405" t="str">
            <v>น.ส.3ก</v>
          </cell>
          <cell r="L405">
            <v>6207</v>
          </cell>
          <cell r="M405">
            <v>210</v>
          </cell>
          <cell r="N405" t="str">
            <v>เล่ม63ก หน้า7</v>
          </cell>
          <cell r="O405">
            <v>0</v>
          </cell>
          <cell r="P405">
            <v>1</v>
          </cell>
          <cell r="Q405">
            <v>15</v>
          </cell>
          <cell r="R405">
            <v>0</v>
          </cell>
          <cell r="S405">
            <v>1</v>
          </cell>
          <cell r="T405">
            <v>15</v>
          </cell>
          <cell r="U405">
            <v>0</v>
          </cell>
          <cell r="V405">
            <v>0</v>
          </cell>
          <cell r="W405">
            <v>0</v>
          </cell>
          <cell r="X405">
            <v>1596</v>
          </cell>
          <cell r="Y405">
            <v>183540</v>
          </cell>
          <cell r="Z405">
            <v>0</v>
          </cell>
          <cell r="AA405">
            <v>18354</v>
          </cell>
          <cell r="AB405">
            <v>0</v>
          </cell>
          <cell r="AC405">
            <v>201894</v>
          </cell>
        </row>
        <row r="406">
          <cell r="D406" t="str">
            <v>ท6931.79</v>
          </cell>
          <cell r="E406" t="str">
            <v>นายเอกพงษ์ สุวัฒน์วิริยะพงษ์</v>
          </cell>
          <cell r="F406" t="str">
            <v>199/101 ต.ท่าศาลา อ.เมืองเชียงใหม่ จ.เชียงใหม่ 50000</v>
          </cell>
          <cell r="G406" t="str">
            <v>สถาน</v>
          </cell>
          <cell r="H406" t="str">
            <v>เชียงของ</v>
          </cell>
          <cell r="I406" t="str">
            <v>เชียงราย</v>
          </cell>
          <cell r="J406" t="str">
            <v>5049 II 4636</v>
          </cell>
          <cell r="K406" t="str">
            <v>น.ส.3ก</v>
          </cell>
          <cell r="L406">
            <v>6208</v>
          </cell>
          <cell r="M406">
            <v>211</v>
          </cell>
          <cell r="N406" t="str">
            <v>เล่ม63ก หน้า8</v>
          </cell>
          <cell r="O406">
            <v>0</v>
          </cell>
          <cell r="P406">
            <v>0</v>
          </cell>
          <cell r="Q406">
            <v>81</v>
          </cell>
          <cell r="R406">
            <v>0</v>
          </cell>
          <cell r="S406">
            <v>0</v>
          </cell>
          <cell r="T406">
            <v>81</v>
          </cell>
          <cell r="U406">
            <v>0</v>
          </cell>
          <cell r="V406">
            <v>0</v>
          </cell>
          <cell r="W406">
            <v>0</v>
          </cell>
          <cell r="X406">
            <v>1596</v>
          </cell>
          <cell r="Y406">
            <v>129276</v>
          </cell>
          <cell r="Z406">
            <v>0</v>
          </cell>
          <cell r="AA406">
            <v>12927.6</v>
          </cell>
          <cell r="AB406">
            <v>0</v>
          </cell>
          <cell r="AC406">
            <v>142203.6</v>
          </cell>
        </row>
        <row r="407">
          <cell r="D407" t="str">
            <v>ท5417.05</v>
          </cell>
          <cell r="E407" t="str">
            <v>1. นางสาวไอรินทร์ พีระก้องเกียรติ
2. นายทชภณ พรมจักร์</v>
          </cell>
          <cell r="F407" t="str">
            <v>15 ม.11 ต.เวียงชัย อ.เวียงชัย จ.เชียงราย 57210</v>
          </cell>
          <cell r="G407" t="str">
            <v>เวียงชัย</v>
          </cell>
          <cell r="H407" t="str">
            <v>เวียงชัย</v>
          </cell>
          <cell r="I407" t="str">
            <v>เชียงราย</v>
          </cell>
          <cell r="J407" t="str">
            <v>4956 I 9098</v>
          </cell>
          <cell r="K407" t="str">
            <v>โฉนดที่ดิน</v>
          </cell>
          <cell r="L407">
            <v>2550</v>
          </cell>
          <cell r="M407">
            <v>1515</v>
          </cell>
          <cell r="N407">
            <v>11300</v>
          </cell>
          <cell r="O407">
            <v>0</v>
          </cell>
          <cell r="P407">
            <v>2</v>
          </cell>
          <cell r="Q407">
            <v>20</v>
          </cell>
          <cell r="R407">
            <v>0</v>
          </cell>
          <cell r="S407">
            <v>0</v>
          </cell>
          <cell r="T407">
            <v>5.7</v>
          </cell>
          <cell r="U407">
            <v>0</v>
          </cell>
          <cell r="V407">
            <v>2</v>
          </cell>
          <cell r="W407">
            <v>14.300000000000011</v>
          </cell>
          <cell r="X407">
            <v>4506.8</v>
          </cell>
          <cell r="Y407">
            <v>25688.76</v>
          </cell>
          <cell r="Z407">
            <v>5137.75</v>
          </cell>
          <cell r="AA407">
            <v>3082.65</v>
          </cell>
          <cell r="AB407">
            <v>12844.38</v>
          </cell>
          <cell r="AC407">
            <v>46753.539999999994</v>
          </cell>
        </row>
        <row r="408">
          <cell r="D408" t="str">
            <v>ท5424.05</v>
          </cell>
          <cell r="E408" t="str">
            <v>1. นางอัญญภรณ์ สิงห์แก้วอรุณ
2. นางณฐมน อินตาพรม</v>
          </cell>
          <cell r="F408" t="str">
            <v>107 ม.9 ต.รอบเวียง อ.เมืองเชียงราย จ.เชียงราย 57000</v>
          </cell>
          <cell r="G408" t="str">
            <v>เวียงชัย</v>
          </cell>
          <cell r="H408" t="str">
            <v>เวียงชัย</v>
          </cell>
          <cell r="I408" t="str">
            <v>เชียงราย</v>
          </cell>
          <cell r="J408" t="str">
            <v>4948 I 9298</v>
          </cell>
          <cell r="K408" t="str">
            <v>โฉนดที่ดิน</v>
          </cell>
          <cell r="L408">
            <v>38004</v>
          </cell>
          <cell r="M408">
            <v>1109</v>
          </cell>
          <cell r="N408">
            <v>11043</v>
          </cell>
          <cell r="O408">
            <v>3</v>
          </cell>
          <cell r="P408">
            <v>3</v>
          </cell>
          <cell r="Q408">
            <v>75</v>
          </cell>
          <cell r="R408">
            <v>3</v>
          </cell>
          <cell r="S408">
            <v>0</v>
          </cell>
          <cell r="T408">
            <v>93.099999999999909</v>
          </cell>
          <cell r="U408">
            <v>0</v>
          </cell>
          <cell r="V408">
            <v>2</v>
          </cell>
          <cell r="W408">
            <v>81.899999999999977</v>
          </cell>
          <cell r="X408">
            <v>2290.1999999999998</v>
          </cell>
          <cell r="Y408">
            <v>2961457.62</v>
          </cell>
          <cell r="Z408">
            <v>592291.52</v>
          </cell>
          <cell r="AA408">
            <v>355374.91</v>
          </cell>
          <cell r="AB408">
            <v>64560.74</v>
          </cell>
          <cell r="AC408">
            <v>3973684.7900000005</v>
          </cell>
        </row>
        <row r="409">
          <cell r="D409" t="str">
            <v>ท5477</v>
          </cell>
          <cell r="E409" t="str">
            <v>1. ร้อยตำรวจเอกบุญชุม กันทาสุวรรณ
2. นางบัวจันทร์ ศิริจารุจรรยากุล
3. นายบุญธรรม กันทาสุวรรณ</v>
          </cell>
          <cell r="F409" t="str">
            <v>32/2 ม. 11 ต.รอบเวียง อ.เมืองเชียงราย จ.เชียงราย 57000</v>
          </cell>
          <cell r="G409" t="str">
            <v>เวียงชัย</v>
          </cell>
          <cell r="H409" t="str">
            <v>เวียงชัย</v>
          </cell>
          <cell r="I409" t="str">
            <v>เชียงราย</v>
          </cell>
          <cell r="J409" t="str">
            <v>4948 I 9298</v>
          </cell>
          <cell r="K409" t="str">
            <v>โฉนดที่ดิน</v>
          </cell>
          <cell r="L409">
            <v>28325</v>
          </cell>
          <cell r="M409">
            <v>621</v>
          </cell>
          <cell r="N409">
            <v>7951</v>
          </cell>
          <cell r="O409">
            <v>15</v>
          </cell>
          <cell r="P409">
            <v>2</v>
          </cell>
          <cell r="Q409">
            <v>70</v>
          </cell>
          <cell r="R409">
            <v>0</v>
          </cell>
          <cell r="S409">
            <v>0</v>
          </cell>
          <cell r="T409">
            <v>67.2</v>
          </cell>
          <cell r="U409">
            <v>15</v>
          </cell>
          <cell r="V409">
            <v>2</v>
          </cell>
          <cell r="W409">
            <v>2.8000000000001819</v>
          </cell>
          <cell r="X409">
            <v>1204.5999999999999</v>
          </cell>
          <cell r="Y409">
            <v>80949.119999999995</v>
          </cell>
          <cell r="Z409">
            <v>8094.91</v>
          </cell>
          <cell r="AA409">
            <v>8904.4</v>
          </cell>
          <cell r="AB409">
            <v>40474.559999999998</v>
          </cell>
          <cell r="AC409">
            <v>138422.99</v>
          </cell>
        </row>
        <row r="410">
          <cell r="D410" t="str">
            <v>ท5480.01</v>
          </cell>
          <cell r="E410" t="str">
            <v>ดาบตำรวจพรชัย ไชยานนท์</v>
          </cell>
          <cell r="F410" t="str">
            <v>207 ม.1 ต.เจริญเมือง อ.พาน จ.เชียงราย 57120</v>
          </cell>
          <cell r="G410" t="str">
            <v>เวียงชัย</v>
          </cell>
          <cell r="H410" t="str">
            <v>เวียงชัย</v>
          </cell>
          <cell r="I410" t="str">
            <v>เชียงราย</v>
          </cell>
          <cell r="J410" t="str">
            <v>4948 I 9298</v>
          </cell>
          <cell r="K410" t="str">
            <v>โฉนดที่ดิน</v>
          </cell>
          <cell r="L410">
            <v>21760</v>
          </cell>
          <cell r="M410">
            <v>1185</v>
          </cell>
          <cell r="N410">
            <v>11889</v>
          </cell>
          <cell r="O410">
            <v>2</v>
          </cell>
          <cell r="P410">
            <v>0</v>
          </cell>
          <cell r="Q410">
            <v>0</v>
          </cell>
          <cell r="R410">
            <v>1</v>
          </cell>
          <cell r="S410">
            <v>2</v>
          </cell>
          <cell r="T410">
            <v>90.200000000000045</v>
          </cell>
          <cell r="U410">
            <v>0</v>
          </cell>
          <cell r="V410">
            <v>1</v>
          </cell>
          <cell r="W410">
            <v>9.7999999999999972</v>
          </cell>
          <cell r="X410">
            <v>1204.5999999999999</v>
          </cell>
          <cell r="Y410">
            <v>831414.92</v>
          </cell>
          <cell r="Z410">
            <v>83141.490000000005</v>
          </cell>
          <cell r="AA410">
            <v>91455.64</v>
          </cell>
          <cell r="AB410">
            <v>13226.51</v>
          </cell>
          <cell r="AC410">
            <v>1019238.56</v>
          </cell>
        </row>
        <row r="411">
          <cell r="D411" t="str">
            <v>ท5468</v>
          </cell>
          <cell r="E411" t="str">
            <v>นางคำใส คันธวังอินทร์</v>
          </cell>
          <cell r="F411" t="str">
            <v>29 ม.9 ต.รอบเวียง อ.เมืองเชียงราย จ.เชียงราย 57000</v>
          </cell>
          <cell r="G411" t="str">
            <v>เวียงชัย</v>
          </cell>
          <cell r="H411" t="str">
            <v>เวียงชัย</v>
          </cell>
          <cell r="I411" t="str">
            <v>เชียงราย</v>
          </cell>
          <cell r="J411" t="str">
            <v>4948 I 9298</v>
          </cell>
          <cell r="K411" t="str">
            <v>โฉนดที่ดิน</v>
          </cell>
          <cell r="L411">
            <v>10673</v>
          </cell>
          <cell r="M411">
            <v>35</v>
          </cell>
          <cell r="N411">
            <v>1367</v>
          </cell>
          <cell r="O411">
            <v>2</v>
          </cell>
          <cell r="P411">
            <v>0</v>
          </cell>
          <cell r="Q411">
            <v>0</v>
          </cell>
          <cell r="R411">
            <v>1</v>
          </cell>
          <cell r="S411">
            <v>2</v>
          </cell>
          <cell r="T411">
            <v>78</v>
          </cell>
          <cell r="U411">
            <v>0</v>
          </cell>
          <cell r="V411">
            <v>1</v>
          </cell>
          <cell r="W411">
            <v>22</v>
          </cell>
          <cell r="X411">
            <v>1204.5999999999999</v>
          </cell>
          <cell r="Y411">
            <v>816718.8</v>
          </cell>
          <cell r="Z411">
            <v>81671.88</v>
          </cell>
          <cell r="AA411">
            <v>89839.07</v>
          </cell>
          <cell r="AB411">
            <v>14696.12</v>
          </cell>
          <cell r="AC411">
            <v>1002925.87</v>
          </cell>
        </row>
        <row r="412">
          <cell r="D412" t="str">
            <v>ท5468.05</v>
          </cell>
          <cell r="E412" t="str">
            <v>นางคำใส คันธวังอินทร์</v>
          </cell>
          <cell r="F412" t="str">
            <v>230 ม. 9 ต.รอบเวียง อ.เมืองเชียงราย จ.เชียงราย 57000</v>
          </cell>
          <cell r="G412" t="str">
            <v>เวียงชัย</v>
          </cell>
          <cell r="H412" t="str">
            <v>เวียงชัย</v>
          </cell>
          <cell r="I412" t="str">
            <v>เชียงราย</v>
          </cell>
          <cell r="J412" t="str">
            <v>4948 I 9298</v>
          </cell>
          <cell r="K412" t="str">
            <v>โฉนดที่ดิน</v>
          </cell>
          <cell r="L412">
            <v>32851</v>
          </cell>
          <cell r="M412">
            <v>710</v>
          </cell>
          <cell r="N412">
            <v>9300</v>
          </cell>
          <cell r="O412">
            <v>2</v>
          </cell>
          <cell r="P412">
            <v>0</v>
          </cell>
          <cell r="Q412">
            <v>0</v>
          </cell>
          <cell r="R412">
            <v>0</v>
          </cell>
          <cell r="S412">
            <v>2</v>
          </cell>
          <cell r="T412">
            <v>20.400000000000006</v>
          </cell>
          <cell r="U412">
            <v>1</v>
          </cell>
          <cell r="V412">
            <v>1</v>
          </cell>
          <cell r="W412">
            <v>79.600000000000023</v>
          </cell>
          <cell r="X412">
            <v>1204.5999999999999</v>
          </cell>
          <cell r="Y412">
            <v>265493.84000000003</v>
          </cell>
          <cell r="Z412">
            <v>26549.38</v>
          </cell>
          <cell r="AA412">
            <v>29204.32</v>
          </cell>
          <cell r="AB412">
            <v>69818.62</v>
          </cell>
          <cell r="AC412">
            <v>391066.16000000003</v>
          </cell>
        </row>
        <row r="413">
          <cell r="D413" t="str">
            <v>ท5422.03</v>
          </cell>
          <cell r="E413" t="str">
            <v>นางจรัสศรี เสพศิริสุข</v>
          </cell>
          <cell r="F413" t="str">
            <v>37 ม.9 ต.รอบเวียง อ.เมืองเชียงราย จ.เชียงราย 57000</v>
          </cell>
          <cell r="G413" t="str">
            <v>เวียงชัย</v>
          </cell>
          <cell r="H413" t="str">
            <v>เวียงชัย</v>
          </cell>
          <cell r="I413" t="str">
            <v>เชียงราย</v>
          </cell>
          <cell r="J413" t="str">
            <v>4956 I 9098</v>
          </cell>
          <cell r="K413" t="str">
            <v>โฉนดที่ดิน</v>
          </cell>
          <cell r="L413">
            <v>38183</v>
          </cell>
          <cell r="M413">
            <v>1119</v>
          </cell>
          <cell r="N413">
            <v>11110</v>
          </cell>
          <cell r="O413">
            <v>0</v>
          </cell>
          <cell r="P413">
            <v>1</v>
          </cell>
          <cell r="Q413">
            <v>4</v>
          </cell>
          <cell r="R413">
            <v>0</v>
          </cell>
          <cell r="S413">
            <v>0</v>
          </cell>
          <cell r="T413">
            <v>1.6</v>
          </cell>
          <cell r="U413">
            <v>0</v>
          </cell>
          <cell r="V413">
            <v>1</v>
          </cell>
          <cell r="W413">
            <v>2.4000000000000057</v>
          </cell>
          <cell r="X413">
            <v>2602.5</v>
          </cell>
          <cell r="Y413">
            <v>4164</v>
          </cell>
          <cell r="Z413">
            <v>0</v>
          </cell>
          <cell r="AA413">
            <v>416.4</v>
          </cell>
          <cell r="AB413">
            <v>2082</v>
          </cell>
          <cell r="AC413">
            <v>6662.4</v>
          </cell>
        </row>
        <row r="414">
          <cell r="D414" t="str">
            <v>ท5424.01</v>
          </cell>
          <cell r="E414" t="str">
            <v>นางจรัสศรี เสพศิริสุข</v>
          </cell>
          <cell r="F414" t="str">
            <v>37 ม.9 ต.รอบเวียง อ.เมืองเชียงราย จ.เชียงราย 57000</v>
          </cell>
          <cell r="G414" t="str">
            <v>เวียงชัย</v>
          </cell>
          <cell r="H414" t="str">
            <v>เวียงชัย</v>
          </cell>
          <cell r="I414" t="str">
            <v>เชียงราย</v>
          </cell>
          <cell r="J414" t="str">
            <v>4948 I 9298</v>
          </cell>
          <cell r="K414" t="str">
            <v>โฉนดที่ดิน</v>
          </cell>
          <cell r="L414">
            <v>38005</v>
          </cell>
          <cell r="M414">
            <v>1110</v>
          </cell>
          <cell r="N414">
            <v>11054</v>
          </cell>
          <cell r="O414">
            <v>3</v>
          </cell>
          <cell r="P414">
            <v>3</v>
          </cell>
          <cell r="Q414">
            <v>75</v>
          </cell>
          <cell r="R414">
            <v>0</v>
          </cell>
          <cell r="S414">
            <v>0</v>
          </cell>
          <cell r="T414">
            <v>0.7</v>
          </cell>
          <cell r="U414">
            <v>3</v>
          </cell>
          <cell r="V414">
            <v>3</v>
          </cell>
          <cell r="W414">
            <v>74.299999999999955</v>
          </cell>
          <cell r="X414">
            <v>2377.5</v>
          </cell>
          <cell r="Y414">
            <v>1664.25</v>
          </cell>
          <cell r="Z414">
            <v>166.43</v>
          </cell>
          <cell r="AA414">
            <v>183.07</v>
          </cell>
          <cell r="AB414">
            <v>832.12</v>
          </cell>
          <cell r="AC414">
            <v>2845.87</v>
          </cell>
        </row>
        <row r="415">
          <cell r="D415" t="str">
            <v>ท5457.03</v>
          </cell>
          <cell r="E415" t="str">
            <v>นางจรูญศรี มะโนจิตร</v>
          </cell>
          <cell r="F415" t="str">
            <v>37/1 ม.11 ต.รอบเวียง อ.เมืองเชียงราย จ.เชียงราย 57000</v>
          </cell>
          <cell r="G415" t="str">
            <v>เวียงชัย</v>
          </cell>
          <cell r="H415" t="str">
            <v>เวียงชัย</v>
          </cell>
          <cell r="I415" t="str">
            <v>เชียงราย</v>
          </cell>
          <cell r="J415" t="str">
            <v>4948 I 9298</v>
          </cell>
          <cell r="K415" t="str">
            <v>โฉนดที่ดิน</v>
          </cell>
          <cell r="L415">
            <v>38406</v>
          </cell>
          <cell r="M415">
            <v>1128</v>
          </cell>
          <cell r="N415">
            <v>11215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S415">
            <v>2</v>
          </cell>
          <cell r="T415">
            <v>77.5</v>
          </cell>
          <cell r="U415">
            <v>0</v>
          </cell>
          <cell r="V415">
            <v>1</v>
          </cell>
          <cell r="W415">
            <v>22.5</v>
          </cell>
          <cell r="X415">
            <v>1204.5999999999999</v>
          </cell>
          <cell r="Y415">
            <v>334276.5</v>
          </cell>
          <cell r="Z415">
            <v>33427.65</v>
          </cell>
          <cell r="AA415">
            <v>36770.42</v>
          </cell>
          <cell r="AB415">
            <v>14756.35</v>
          </cell>
          <cell r="AC415">
            <v>419230.92</v>
          </cell>
        </row>
        <row r="416">
          <cell r="D416" t="str">
            <v>ท5423.01C</v>
          </cell>
          <cell r="E416" t="str">
            <v>นางจำเนียร สมัครกสิกรณ์</v>
          </cell>
          <cell r="F416" t="str">
            <v>247 ม.9 ต.รอบเวียง อ.เมืองเชียงราย จ.เชียงราย 57000</v>
          </cell>
          <cell r="G416" t="str">
            <v>เวียงชัย</v>
          </cell>
          <cell r="H416" t="str">
            <v>เวียงชัย</v>
          </cell>
          <cell r="I416" t="str">
            <v>เชียงราย</v>
          </cell>
          <cell r="J416" t="str">
            <v>4948 I 9298</v>
          </cell>
          <cell r="K416" t="str">
            <v>โฉนดที่ดิน</v>
          </cell>
          <cell r="L416">
            <v>38184</v>
          </cell>
          <cell r="M416">
            <v>1120</v>
          </cell>
          <cell r="N416">
            <v>11111</v>
          </cell>
          <cell r="O416">
            <v>0</v>
          </cell>
          <cell r="P416">
            <v>1</v>
          </cell>
          <cell r="Q416">
            <v>4</v>
          </cell>
          <cell r="R416">
            <v>0</v>
          </cell>
          <cell r="S416">
            <v>0</v>
          </cell>
          <cell r="T416">
            <v>24.4</v>
          </cell>
          <cell r="U416">
            <v>0</v>
          </cell>
          <cell r="V416">
            <v>0</v>
          </cell>
          <cell r="W416">
            <v>79.599999999999994</v>
          </cell>
          <cell r="X416">
            <v>2377.5</v>
          </cell>
          <cell r="Y416">
            <v>58011</v>
          </cell>
          <cell r="Z416">
            <v>5801.1</v>
          </cell>
          <cell r="AA416">
            <v>6381.21</v>
          </cell>
          <cell r="AB416">
            <v>18924.900000000001</v>
          </cell>
          <cell r="AC416">
            <v>89118.209999999992</v>
          </cell>
        </row>
        <row r="417">
          <cell r="D417" t="str">
            <v>ท5417.03</v>
          </cell>
          <cell r="E417" t="str">
            <v>นางดวงรัตน์ หลวงไชย</v>
          </cell>
          <cell r="F417" t="str">
            <v>139/1 ม.11 ต.เวียงชัย อ.เวียงชัย จ.เชียงราย 57210</v>
          </cell>
          <cell r="G417" t="str">
            <v>เวียงชัย</v>
          </cell>
          <cell r="H417" t="str">
            <v>เวียงชัย</v>
          </cell>
          <cell r="I417" t="str">
            <v>เชียงราย</v>
          </cell>
          <cell r="J417" t="str">
            <v>4956 I 9098</v>
          </cell>
          <cell r="K417" t="str">
            <v>โฉนดที่ดิน</v>
          </cell>
          <cell r="L417">
            <v>39954</v>
          </cell>
          <cell r="M417">
            <v>1927</v>
          </cell>
          <cell r="N417">
            <v>12389</v>
          </cell>
          <cell r="O417">
            <v>0</v>
          </cell>
          <cell r="P417">
            <v>2</v>
          </cell>
          <cell r="Q417">
            <v>0</v>
          </cell>
          <cell r="R417">
            <v>0</v>
          </cell>
          <cell r="S417">
            <v>1</v>
          </cell>
          <cell r="T417">
            <v>76</v>
          </cell>
          <cell r="U417">
            <v>0</v>
          </cell>
          <cell r="V417">
            <v>0</v>
          </cell>
          <cell r="W417">
            <v>24</v>
          </cell>
          <cell r="X417">
            <v>4506.8</v>
          </cell>
          <cell r="Y417">
            <v>793196.8</v>
          </cell>
          <cell r="Z417">
            <v>158639.35999999999</v>
          </cell>
          <cell r="AA417">
            <v>95183.62</v>
          </cell>
          <cell r="AB417">
            <v>10816.32</v>
          </cell>
          <cell r="AC417">
            <v>1057836.1000000001</v>
          </cell>
        </row>
        <row r="418">
          <cell r="D418" t="str">
            <v>ท5457.04</v>
          </cell>
          <cell r="E418" t="str">
            <v>นางตุมมา ใจสุข</v>
          </cell>
          <cell r="F418" t="str">
            <v>37 ม.11 ต.รอบเวียง อ.เมืองเชียงราย จ.เชียงราย 57000</v>
          </cell>
          <cell r="G418" t="str">
            <v>เวียงชัย</v>
          </cell>
          <cell r="H418" t="str">
            <v>เวียงชัย</v>
          </cell>
          <cell r="I418" t="str">
            <v>เชียงราย</v>
          </cell>
          <cell r="J418" t="str">
            <v>4948 I 9298</v>
          </cell>
          <cell r="K418" t="str">
            <v>โฉนดที่ดิน</v>
          </cell>
          <cell r="L418">
            <v>38405</v>
          </cell>
          <cell r="M418">
            <v>1127</v>
          </cell>
          <cell r="N418">
            <v>11214</v>
          </cell>
          <cell r="O418">
            <v>5</v>
          </cell>
          <cell r="P418">
            <v>2</v>
          </cell>
          <cell r="Q418">
            <v>51</v>
          </cell>
          <cell r="R418">
            <v>0</v>
          </cell>
          <cell r="S418">
            <v>1</v>
          </cell>
          <cell r="T418">
            <v>45</v>
          </cell>
          <cell r="U418">
            <v>5</v>
          </cell>
          <cell r="V418">
            <v>1</v>
          </cell>
          <cell r="W418">
            <v>6</v>
          </cell>
          <cell r="X418">
            <v>1204.5999999999999</v>
          </cell>
          <cell r="Y418">
            <v>174667</v>
          </cell>
          <cell r="Z418">
            <v>17466.7</v>
          </cell>
          <cell r="AA418">
            <v>19213.37</v>
          </cell>
          <cell r="AB418">
            <v>87333.5</v>
          </cell>
          <cell r="AC418">
            <v>298680.57</v>
          </cell>
        </row>
        <row r="419">
          <cell r="D419" t="str">
            <v>ท5470</v>
          </cell>
          <cell r="E419" t="str">
            <v>นางธัญญพัทธ์ คันธวังอินทร์</v>
          </cell>
          <cell r="F419" t="str">
            <v>29 ม.9 ต.รอบเวียง อ.เมืองเชียงราย จ.เชียงราย 57000</v>
          </cell>
          <cell r="G419" t="str">
            <v>เวียงชัย</v>
          </cell>
          <cell r="H419" t="str">
            <v>เวียงชัย</v>
          </cell>
          <cell r="I419" t="str">
            <v>เชียงราย</v>
          </cell>
          <cell r="J419" t="str">
            <v>4948 I 9298</v>
          </cell>
          <cell r="K419" t="str">
            <v>โฉนดที่ดิน</v>
          </cell>
          <cell r="L419">
            <v>10672</v>
          </cell>
          <cell r="M419">
            <v>34</v>
          </cell>
          <cell r="N419">
            <v>1366</v>
          </cell>
          <cell r="O419">
            <v>4</v>
          </cell>
          <cell r="P419">
            <v>3</v>
          </cell>
          <cell r="Q419">
            <v>84</v>
          </cell>
          <cell r="R419">
            <v>4</v>
          </cell>
          <cell r="S419">
            <v>2</v>
          </cell>
          <cell r="T419">
            <v>46</v>
          </cell>
          <cell r="U419">
            <v>0</v>
          </cell>
          <cell r="V419">
            <v>1</v>
          </cell>
          <cell r="W419">
            <v>38</v>
          </cell>
          <cell r="X419">
            <v>1204.5999999999999</v>
          </cell>
          <cell r="Y419">
            <v>2223691.6</v>
          </cell>
          <cell r="Z419">
            <v>222369.16</v>
          </cell>
          <cell r="AA419">
            <v>244606.07999999999</v>
          </cell>
          <cell r="AB419">
            <v>16623.48</v>
          </cell>
          <cell r="AC419">
            <v>2707290.3200000003</v>
          </cell>
        </row>
        <row r="420">
          <cell r="D420" t="str">
            <v>ท5424.03</v>
          </cell>
          <cell r="E420" t="str">
            <v>นางธาณี สิติวรรณา</v>
          </cell>
          <cell r="F420" t="str">
            <v>49/2 ม. 11 ต.เวียงชัย อ.เวียงชัย จ.เชียงราย 57210</v>
          </cell>
          <cell r="G420" t="str">
            <v>เวียงชัย</v>
          </cell>
          <cell r="H420" t="str">
            <v>เวียงชัย</v>
          </cell>
          <cell r="I420" t="str">
            <v>เชียงราย</v>
          </cell>
          <cell r="J420" t="str">
            <v>4948 I 9298</v>
          </cell>
          <cell r="K420" t="str">
            <v>โฉนดที่ดิน</v>
          </cell>
          <cell r="L420">
            <v>38003</v>
          </cell>
          <cell r="M420">
            <v>1108</v>
          </cell>
          <cell r="N420">
            <v>11052</v>
          </cell>
          <cell r="O420">
            <v>2</v>
          </cell>
          <cell r="P420">
            <v>3</v>
          </cell>
          <cell r="Q420">
            <v>75</v>
          </cell>
          <cell r="R420">
            <v>1</v>
          </cell>
          <cell r="S420">
            <v>2</v>
          </cell>
          <cell r="T420">
            <v>74.5</v>
          </cell>
          <cell r="U420">
            <v>1</v>
          </cell>
          <cell r="V420">
            <v>1</v>
          </cell>
          <cell r="W420">
            <v>0.5</v>
          </cell>
          <cell r="X420">
            <v>2602.5</v>
          </cell>
          <cell r="Y420">
            <v>1755386.25</v>
          </cell>
          <cell r="Z420">
            <v>351077.25</v>
          </cell>
          <cell r="AA420">
            <v>210646.35</v>
          </cell>
          <cell r="AB420">
            <v>130255.13</v>
          </cell>
          <cell r="AC420">
            <v>2447364.98</v>
          </cell>
        </row>
        <row r="421">
          <cell r="D421" t="str">
            <v>อ5424.03-01</v>
          </cell>
          <cell r="E421" t="str">
            <v>นางธาณี สิติวรรณา</v>
          </cell>
          <cell r="F421" t="str">
            <v>49/2 ม. 11 ต.เวียงชัย อ.เวียงชัย จ.เชียงราย 57210</v>
          </cell>
          <cell r="G421" t="str">
            <v>เวียงชัย</v>
          </cell>
          <cell r="H421" t="str">
            <v>เวียงชัย</v>
          </cell>
          <cell r="I421" t="str">
            <v>เชียงราย</v>
          </cell>
          <cell r="J421" t="str">
            <v>4948 I 9298</v>
          </cell>
          <cell r="K421" t="str">
            <v>โฉนดที่ดิน</v>
          </cell>
          <cell r="L421">
            <v>38003</v>
          </cell>
          <cell r="M421">
            <v>1108</v>
          </cell>
          <cell r="N421">
            <v>11052</v>
          </cell>
          <cell r="O421">
            <v>2</v>
          </cell>
          <cell r="P421">
            <v>3</v>
          </cell>
          <cell r="Q421">
            <v>75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</row>
        <row r="422">
          <cell r="D422" t="str">
            <v>อ5424.03-02</v>
          </cell>
          <cell r="E422" t="str">
            <v>นางธาณี สิติวรรณา</v>
          </cell>
          <cell r="F422" t="str">
            <v>49/2 ม. 11 ต.เวียงชัย อ.เวียงชัย จ.เชียงราย 57210</v>
          </cell>
          <cell r="G422" t="str">
            <v>เวียงชัย</v>
          </cell>
          <cell r="H422" t="str">
            <v>เวียงชัย</v>
          </cell>
          <cell r="I422" t="str">
            <v>เชียงราย</v>
          </cell>
          <cell r="J422" t="str">
            <v>4948 I 9298</v>
          </cell>
          <cell r="K422" t="str">
            <v>โฉนดที่ดิน</v>
          </cell>
          <cell r="L422">
            <v>38003</v>
          </cell>
          <cell r="M422">
            <v>1108</v>
          </cell>
          <cell r="N422">
            <v>11052</v>
          </cell>
          <cell r="O422">
            <v>2</v>
          </cell>
          <cell r="P422">
            <v>3</v>
          </cell>
          <cell r="Q422">
            <v>75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</row>
        <row r="423">
          <cell r="D423" t="str">
            <v>อ5424.03-03</v>
          </cell>
          <cell r="E423" t="str">
            <v>นางธาณี สิติวรรณา</v>
          </cell>
          <cell r="F423" t="str">
            <v>49/2 ม. 11 ต.เวียงชัย อ.เวียงชัย จ.เชียงราย 57210</v>
          </cell>
          <cell r="G423" t="str">
            <v>เวียงชัย</v>
          </cell>
          <cell r="H423" t="str">
            <v>เวียงชัย</v>
          </cell>
          <cell r="I423" t="str">
            <v>เชียงราย</v>
          </cell>
          <cell r="J423" t="str">
            <v>4948 I 9298</v>
          </cell>
          <cell r="K423" t="str">
            <v>โฉนดที่ดิน</v>
          </cell>
          <cell r="L423">
            <v>38003</v>
          </cell>
          <cell r="M423">
            <v>1108</v>
          </cell>
          <cell r="N423">
            <v>11052</v>
          </cell>
          <cell r="O423">
            <v>2</v>
          </cell>
          <cell r="P423">
            <v>3</v>
          </cell>
          <cell r="Q423">
            <v>75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</row>
        <row r="424">
          <cell r="D424" t="str">
            <v>ท5417</v>
          </cell>
          <cell r="E424" t="str">
            <v>นางวารุณี เศตะพราหมณ์</v>
          </cell>
          <cell r="F424" t="str">
            <v>139 ม.11 ต.เวียงชัย อ.เวียงชัย จ.เชียงราย 57210</v>
          </cell>
          <cell r="G424" t="str">
            <v>เวียงชัย</v>
          </cell>
          <cell r="H424" t="str">
            <v>เวียงชัย</v>
          </cell>
          <cell r="I424" t="str">
            <v>เชียงราย</v>
          </cell>
          <cell r="J424" t="str">
            <v>4956 I 9098</v>
          </cell>
          <cell r="K424" t="str">
            <v>โฉนดที่ดิน</v>
          </cell>
          <cell r="L424">
            <v>2548</v>
          </cell>
          <cell r="M424">
            <v>1513</v>
          </cell>
          <cell r="N424">
            <v>11298</v>
          </cell>
          <cell r="O424">
            <v>2</v>
          </cell>
          <cell r="P424">
            <v>2</v>
          </cell>
          <cell r="Q424">
            <v>4</v>
          </cell>
          <cell r="R424">
            <v>0</v>
          </cell>
          <cell r="S424">
            <v>0</v>
          </cell>
          <cell r="T424">
            <v>94</v>
          </cell>
          <cell r="U424">
            <v>2</v>
          </cell>
          <cell r="V424">
            <v>1</v>
          </cell>
          <cell r="W424">
            <v>10</v>
          </cell>
          <cell r="X424">
            <v>4506.8</v>
          </cell>
          <cell r="Y424">
            <v>423639.2</v>
          </cell>
          <cell r="Z424">
            <v>0</v>
          </cell>
          <cell r="AA424">
            <v>42363.92</v>
          </cell>
          <cell r="AB424">
            <v>211819.6</v>
          </cell>
          <cell r="AC424">
            <v>677822.72</v>
          </cell>
        </row>
        <row r="425">
          <cell r="D425" t="str">
            <v>ท5417.01</v>
          </cell>
          <cell r="E425" t="str">
            <v>นางวารุณี เศตะพราหมณ์</v>
          </cell>
          <cell r="F425" t="str">
            <v>139 ม.11 ต.เวียงชัย อ.เวียงชัย จ.เชียงราย 57210</v>
          </cell>
          <cell r="G425" t="str">
            <v>เวียงชัย</v>
          </cell>
          <cell r="H425" t="str">
            <v>เวียงชัย</v>
          </cell>
          <cell r="I425" t="str">
            <v>เชียงราย</v>
          </cell>
          <cell r="J425" t="str">
            <v>4956 I 9098</v>
          </cell>
          <cell r="K425" t="str">
            <v>โฉนดที่ดิน</v>
          </cell>
          <cell r="L425">
            <v>39956</v>
          </cell>
          <cell r="M425">
            <v>1929</v>
          </cell>
          <cell r="N425">
            <v>12391</v>
          </cell>
          <cell r="O425">
            <v>0</v>
          </cell>
          <cell r="P425">
            <v>2</v>
          </cell>
          <cell r="Q425">
            <v>0</v>
          </cell>
          <cell r="R425">
            <v>0</v>
          </cell>
          <cell r="S425">
            <v>1</v>
          </cell>
          <cell r="T425">
            <v>74</v>
          </cell>
          <cell r="U425">
            <v>0</v>
          </cell>
          <cell r="V425">
            <v>0</v>
          </cell>
          <cell r="W425">
            <v>26</v>
          </cell>
          <cell r="X425">
            <v>4506.8</v>
          </cell>
          <cell r="Y425">
            <v>784183.2</v>
          </cell>
          <cell r="Z425">
            <v>0</v>
          </cell>
          <cell r="AA425">
            <v>78418.320000000007</v>
          </cell>
          <cell r="AB425">
            <v>11717.68</v>
          </cell>
          <cell r="AC425">
            <v>874319.20000000007</v>
          </cell>
        </row>
        <row r="426">
          <cell r="D426" t="str">
            <v>ท5415</v>
          </cell>
          <cell r="E426" t="str">
            <v>นางศิริเพ็ญ วิไลลักษณ์</v>
          </cell>
          <cell r="F426" t="str">
            <v>73/320 ม.5 ต.หลักหก อ.เมืองปทุมธานี จ.ปทุมธานี 12000</v>
          </cell>
          <cell r="G426" t="str">
            <v>เวียงชัย</v>
          </cell>
          <cell r="H426" t="str">
            <v>เวียงชัย</v>
          </cell>
          <cell r="I426" t="str">
            <v>เชียงราย</v>
          </cell>
          <cell r="J426" t="str">
            <v>4956 I 9098</v>
          </cell>
          <cell r="K426" t="str">
            <v>โฉนดที่ดิน</v>
          </cell>
          <cell r="L426">
            <v>9555</v>
          </cell>
          <cell r="M426">
            <v>147</v>
          </cell>
          <cell r="N426">
            <v>855</v>
          </cell>
          <cell r="O426">
            <v>5</v>
          </cell>
          <cell r="P426">
            <v>2</v>
          </cell>
          <cell r="Q426">
            <v>95</v>
          </cell>
          <cell r="R426">
            <v>4</v>
          </cell>
          <cell r="S426">
            <v>1</v>
          </cell>
          <cell r="T426">
            <v>70</v>
          </cell>
          <cell r="U426">
            <v>1</v>
          </cell>
          <cell r="V426">
            <v>1</v>
          </cell>
          <cell r="W426">
            <v>25</v>
          </cell>
          <cell r="X426">
            <v>13155.5</v>
          </cell>
          <cell r="Y426">
            <v>23285235</v>
          </cell>
          <cell r="Z426">
            <v>2328523.5</v>
          </cell>
          <cell r="AA426">
            <v>2561375.85</v>
          </cell>
          <cell r="AB426">
            <v>690663.75</v>
          </cell>
          <cell r="AC426">
            <v>28865798.100000001</v>
          </cell>
        </row>
        <row r="427">
          <cell r="D427" t="str">
            <v>ท5416</v>
          </cell>
          <cell r="E427" t="str">
            <v>นางศิริเพ็ญ วิไลลักษณ์</v>
          </cell>
          <cell r="F427" t="str">
            <v>73/320 ม.5 ต.หลักหก อ.เมืองปทุมธานี จ.ปทุมธานี 12000</v>
          </cell>
          <cell r="G427" t="str">
            <v>เวียงชัย</v>
          </cell>
          <cell r="H427" t="str">
            <v>เวียงชัย</v>
          </cell>
          <cell r="I427" t="str">
            <v>เชียงราย</v>
          </cell>
          <cell r="J427" t="str">
            <v>4956 I 9098</v>
          </cell>
          <cell r="K427" t="str">
            <v>โฉนดที่ดิน</v>
          </cell>
          <cell r="L427">
            <v>10639</v>
          </cell>
          <cell r="M427">
            <v>142</v>
          </cell>
          <cell r="N427">
            <v>852</v>
          </cell>
          <cell r="O427">
            <v>5</v>
          </cell>
          <cell r="P427">
            <v>2</v>
          </cell>
          <cell r="Q427">
            <v>40</v>
          </cell>
          <cell r="R427">
            <v>3</v>
          </cell>
          <cell r="S427">
            <v>2</v>
          </cell>
          <cell r="T427">
            <v>28</v>
          </cell>
          <cell r="U427">
            <v>2</v>
          </cell>
          <cell r="V427">
            <v>0</v>
          </cell>
          <cell r="W427">
            <v>12</v>
          </cell>
          <cell r="X427">
            <v>1204.5999999999999</v>
          </cell>
          <cell r="Y427">
            <v>1720168.8</v>
          </cell>
          <cell r="Z427">
            <v>172016.88</v>
          </cell>
          <cell r="AA427">
            <v>189218.57</v>
          </cell>
          <cell r="AB427">
            <v>97813.52</v>
          </cell>
          <cell r="AC427">
            <v>2179217.77</v>
          </cell>
        </row>
        <row r="428">
          <cell r="D428" t="str">
            <v>ท5430.04</v>
          </cell>
          <cell r="E428" t="str">
            <v>นางศิริเพ็ญ วิไลลักษณ์</v>
          </cell>
          <cell r="F428" t="str">
            <v>73/320 ม.5 ต.หลักหก อ.เมืองปทุมธานี จ.ปทุมธานี 12000</v>
          </cell>
          <cell r="G428" t="str">
            <v>เวียงชัย</v>
          </cell>
          <cell r="H428" t="str">
            <v>เวียงชัย</v>
          </cell>
          <cell r="I428" t="str">
            <v>เชียงราย</v>
          </cell>
          <cell r="J428" t="str">
            <v>4948 I 9298</v>
          </cell>
          <cell r="K428" t="str">
            <v>โฉนดที่ดิน</v>
          </cell>
          <cell r="L428">
            <v>29964</v>
          </cell>
          <cell r="M428">
            <v>690</v>
          </cell>
          <cell r="N428">
            <v>8568</v>
          </cell>
          <cell r="O428">
            <v>5</v>
          </cell>
          <cell r="P428">
            <v>1</v>
          </cell>
          <cell r="Q428">
            <v>17</v>
          </cell>
          <cell r="R428">
            <v>0</v>
          </cell>
          <cell r="S428">
            <v>3</v>
          </cell>
          <cell r="T428">
            <v>55</v>
          </cell>
          <cell r="U428">
            <v>4</v>
          </cell>
          <cell r="V428">
            <v>1</v>
          </cell>
          <cell r="W428">
            <v>62</v>
          </cell>
          <cell r="X428">
            <v>10936.5</v>
          </cell>
          <cell r="Y428">
            <v>3882457.5</v>
          </cell>
          <cell r="Z428">
            <v>388245.75</v>
          </cell>
          <cell r="AA428">
            <v>427070.33</v>
          </cell>
          <cell r="AB428">
            <v>1927011.3</v>
          </cell>
          <cell r="AC428">
            <v>6624784.8799999999</v>
          </cell>
        </row>
        <row r="429">
          <cell r="D429" t="str">
            <v>ท5419</v>
          </cell>
          <cell r="E429" t="str">
            <v>นางสาวเครือมาศ พุทธวงค์</v>
          </cell>
          <cell r="F429" t="str">
            <v>288/6 ซ.พุทธบูชา แขวงบางมด เขตทุ่งครุ กทม.10140</v>
          </cell>
          <cell r="G429" t="str">
            <v>เวียงชัย</v>
          </cell>
          <cell r="H429" t="str">
            <v>เวียงชัย</v>
          </cell>
          <cell r="I429" t="str">
            <v>เชียงราย</v>
          </cell>
          <cell r="J429" t="str">
            <v>4956 I 9098</v>
          </cell>
          <cell r="K429" t="str">
            <v>โฉนดที่ดิน</v>
          </cell>
          <cell r="L429">
            <v>5492</v>
          </cell>
          <cell r="M429">
            <v>787</v>
          </cell>
          <cell r="N429">
            <v>11423</v>
          </cell>
          <cell r="O429">
            <v>10</v>
          </cell>
          <cell r="P429">
            <v>0</v>
          </cell>
          <cell r="Q429">
            <v>77.099999999999994</v>
          </cell>
          <cell r="R429">
            <v>7</v>
          </cell>
          <cell r="S429">
            <v>0</v>
          </cell>
          <cell r="T429">
            <v>80</v>
          </cell>
          <cell r="U429">
            <v>2</v>
          </cell>
          <cell r="V429">
            <v>3</v>
          </cell>
          <cell r="W429">
            <v>97.099999999999909</v>
          </cell>
          <cell r="X429">
            <v>2377.5</v>
          </cell>
          <cell r="Y429">
            <v>6847200</v>
          </cell>
          <cell r="Z429">
            <v>684720</v>
          </cell>
          <cell r="AA429">
            <v>753192</v>
          </cell>
          <cell r="AB429">
            <v>284610.53000000003</v>
          </cell>
          <cell r="AC429">
            <v>8569722.5299999993</v>
          </cell>
        </row>
        <row r="430">
          <cell r="D430" t="str">
            <v>ท5425.11</v>
          </cell>
          <cell r="E430" t="str">
            <v>นางสาวเครือมาศ พุทธวงค์</v>
          </cell>
          <cell r="F430" t="str">
            <v>288/6 ซ.พุทธบูชา แขวงบางมด เขตทุ่งครุ กทม.10140</v>
          </cell>
          <cell r="G430" t="str">
            <v>เวียงชัย</v>
          </cell>
          <cell r="H430" t="str">
            <v>เวียงชัย</v>
          </cell>
          <cell r="I430" t="str">
            <v>เชียงราย</v>
          </cell>
          <cell r="J430" t="str">
            <v>4948 I 9298</v>
          </cell>
          <cell r="K430" t="str">
            <v>โฉนดที่ดิน</v>
          </cell>
          <cell r="L430">
            <v>5419</v>
          </cell>
          <cell r="M430">
            <v>786</v>
          </cell>
          <cell r="N430">
            <v>11422</v>
          </cell>
          <cell r="O430">
            <v>0</v>
          </cell>
          <cell r="P430">
            <v>2</v>
          </cell>
          <cell r="Q430">
            <v>55</v>
          </cell>
          <cell r="R430">
            <v>0</v>
          </cell>
          <cell r="S430">
            <v>1</v>
          </cell>
          <cell r="T430">
            <v>7</v>
          </cell>
          <cell r="U430">
            <v>0</v>
          </cell>
          <cell r="V430">
            <v>1</v>
          </cell>
          <cell r="W430">
            <v>48</v>
          </cell>
          <cell r="X430">
            <v>8895</v>
          </cell>
          <cell r="Y430">
            <v>951765</v>
          </cell>
          <cell r="Z430">
            <v>0</v>
          </cell>
          <cell r="AA430">
            <v>95176.5</v>
          </cell>
          <cell r="AB430">
            <v>131646</v>
          </cell>
          <cell r="AC430">
            <v>1178587.5</v>
          </cell>
        </row>
        <row r="431">
          <cell r="D431" t="str">
            <v>ท5422.02</v>
          </cell>
          <cell r="E431" t="str">
            <v>นางสาวดลณพร สิงห์แก้ว</v>
          </cell>
          <cell r="F431" t="str">
            <v>107 ม.9 ต.รอบเวียง อ.เมืองเชียงราย จ.เชียงราย 57000</v>
          </cell>
          <cell r="G431" t="str">
            <v>เวียงชัย</v>
          </cell>
          <cell r="H431" t="str">
            <v>เวียงชัย</v>
          </cell>
          <cell r="I431" t="str">
            <v>เชียงราย</v>
          </cell>
          <cell r="J431" t="str">
            <v>4956 I 9098</v>
          </cell>
          <cell r="K431" t="str">
            <v>โฉนดที่ดิน</v>
          </cell>
          <cell r="L431">
            <v>38182</v>
          </cell>
          <cell r="M431">
            <v>1118</v>
          </cell>
          <cell r="N431">
            <v>11109</v>
          </cell>
          <cell r="O431">
            <v>0</v>
          </cell>
          <cell r="P431">
            <v>1</v>
          </cell>
          <cell r="Q431">
            <v>4</v>
          </cell>
          <cell r="R431">
            <v>0</v>
          </cell>
          <cell r="S431">
            <v>0</v>
          </cell>
          <cell r="T431">
            <v>68.8</v>
          </cell>
          <cell r="U431">
            <v>0</v>
          </cell>
          <cell r="V431">
            <v>0</v>
          </cell>
          <cell r="W431">
            <v>35.200000000000003</v>
          </cell>
          <cell r="X431">
            <v>2602.5</v>
          </cell>
          <cell r="Y431">
            <v>179052</v>
          </cell>
          <cell r="Z431">
            <v>0</v>
          </cell>
          <cell r="AA431">
            <v>17905.2</v>
          </cell>
          <cell r="AB431">
            <v>9160.7999999999993</v>
          </cell>
          <cell r="AC431">
            <v>206118</v>
          </cell>
        </row>
        <row r="432">
          <cell r="D432" t="str">
            <v>ท5425.03</v>
          </cell>
          <cell r="E432" t="str">
            <v>นางสาวธีรธาร เล็กวิชัย</v>
          </cell>
          <cell r="F432" t="str">
            <v>346/673 ซ.เสือใหญ่อุทิศ แขวงจันทรเกษม เขตจตุจักร กทม. 10900</v>
          </cell>
          <cell r="G432" t="str">
            <v>เวียงชัย</v>
          </cell>
          <cell r="H432" t="str">
            <v>เวียงชัย</v>
          </cell>
          <cell r="I432" t="str">
            <v>เชียงราย</v>
          </cell>
          <cell r="J432" t="str">
            <v>4948 I 9298</v>
          </cell>
          <cell r="K432" t="str">
            <v>โฉนดที่ดิน</v>
          </cell>
          <cell r="L432">
            <v>5495</v>
          </cell>
          <cell r="M432">
            <v>1236</v>
          </cell>
          <cell r="N432">
            <v>12540</v>
          </cell>
          <cell r="O432">
            <v>0</v>
          </cell>
          <cell r="P432">
            <v>1</v>
          </cell>
          <cell r="Q432">
            <v>6.5</v>
          </cell>
          <cell r="R432">
            <v>0</v>
          </cell>
          <cell r="S432">
            <v>0</v>
          </cell>
          <cell r="T432">
            <v>45.7</v>
          </cell>
          <cell r="U432">
            <v>0</v>
          </cell>
          <cell r="V432">
            <v>0</v>
          </cell>
          <cell r="W432">
            <v>60.8</v>
          </cell>
          <cell r="X432">
            <v>14085</v>
          </cell>
          <cell r="Y432">
            <v>643684.5</v>
          </cell>
          <cell r="Z432">
            <v>128736.9</v>
          </cell>
          <cell r="AA432">
            <v>77242.14</v>
          </cell>
          <cell r="AB432">
            <v>85636.800000000003</v>
          </cell>
          <cell r="AC432">
            <v>935300.34000000008</v>
          </cell>
        </row>
        <row r="433">
          <cell r="D433" t="str">
            <v>อ5425.03-01</v>
          </cell>
          <cell r="E433" t="str">
            <v>นางสาวธีรธาร เล็กวิชัย</v>
          </cell>
          <cell r="F433" t="str">
            <v>346/673 ซ.เสือใหญ่อุทิศ แขวงจันทรเกษม เขตจตุจักร กทม. 10900</v>
          </cell>
          <cell r="G433" t="str">
            <v>เวียงชัย</v>
          </cell>
          <cell r="H433" t="str">
            <v>เวียงชัย</v>
          </cell>
          <cell r="I433" t="str">
            <v>เชียงราย</v>
          </cell>
          <cell r="J433" t="str">
            <v>4948 I 9298</v>
          </cell>
          <cell r="K433" t="str">
            <v>โฉนดที่ดิน</v>
          </cell>
          <cell r="L433">
            <v>5495</v>
          </cell>
          <cell r="M433">
            <v>1236</v>
          </cell>
          <cell r="N433">
            <v>12540</v>
          </cell>
          <cell r="O433">
            <v>0</v>
          </cell>
          <cell r="P433">
            <v>1</v>
          </cell>
          <cell r="Q433">
            <v>6.5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</row>
        <row r="434">
          <cell r="D434" t="str">
            <v>อ5425.03-02</v>
          </cell>
          <cell r="E434" t="str">
            <v>นางสาวธีรธาร เล็กวิชัย</v>
          </cell>
          <cell r="F434" t="str">
            <v>346/673 ซ.เสือใหญ่อุทิศ แขวงจันทรเกษม เขตจตุจักร กทม. 10900</v>
          </cell>
          <cell r="G434" t="str">
            <v>เวียงชัย</v>
          </cell>
          <cell r="H434" t="str">
            <v>เวียงชัย</v>
          </cell>
          <cell r="I434" t="str">
            <v>เชียงราย</v>
          </cell>
          <cell r="J434" t="str">
            <v>4948 I 9298</v>
          </cell>
          <cell r="K434" t="str">
            <v>โฉนดที่ดิน</v>
          </cell>
          <cell r="L434">
            <v>5495</v>
          </cell>
          <cell r="M434">
            <v>1236</v>
          </cell>
          <cell r="N434">
            <v>12540</v>
          </cell>
          <cell r="O434">
            <v>0</v>
          </cell>
          <cell r="P434">
            <v>1</v>
          </cell>
          <cell r="Q434">
            <v>6.5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</row>
        <row r="435">
          <cell r="D435" t="str">
            <v>ท5464.04</v>
          </cell>
          <cell r="E435" t="str">
            <v>นางสาวพัชรินทร์ พิเชษฐบุญเกียรติ</v>
          </cell>
          <cell r="F435" t="str">
            <v>81/16 ซ.วิสุทธินิเวศ แขวงห้วยขวาง เขตห้วยขวาง กทม. 10310</v>
          </cell>
          <cell r="G435" t="str">
            <v>เวียงชัย</v>
          </cell>
          <cell r="H435" t="str">
            <v>เวียงชัย</v>
          </cell>
          <cell r="I435" t="str">
            <v>เชียงราย</v>
          </cell>
          <cell r="J435" t="str">
            <v>4948 I 9298</v>
          </cell>
          <cell r="K435" t="str">
            <v>โฉนดที่ดิน</v>
          </cell>
          <cell r="L435">
            <v>14942</v>
          </cell>
          <cell r="M435">
            <v>1225</v>
          </cell>
          <cell r="N435">
            <v>12409</v>
          </cell>
          <cell r="O435">
            <v>1</v>
          </cell>
          <cell r="P435">
            <v>0</v>
          </cell>
          <cell r="Q435">
            <v>75.5</v>
          </cell>
          <cell r="R435">
            <v>0</v>
          </cell>
          <cell r="S435">
            <v>1</v>
          </cell>
          <cell r="T435">
            <v>30</v>
          </cell>
          <cell r="U435">
            <v>0</v>
          </cell>
          <cell r="V435">
            <v>3</v>
          </cell>
          <cell r="W435">
            <v>45.5</v>
          </cell>
          <cell r="X435">
            <v>1908.5</v>
          </cell>
          <cell r="Y435">
            <v>248105</v>
          </cell>
          <cell r="Z435">
            <v>0</v>
          </cell>
          <cell r="AA435">
            <v>24810.5</v>
          </cell>
          <cell r="AB435">
            <v>65938.679999999993</v>
          </cell>
          <cell r="AC435">
            <v>338854.18</v>
          </cell>
        </row>
        <row r="436">
          <cell r="D436" t="str">
            <v>ท5464.05</v>
          </cell>
          <cell r="E436" t="str">
            <v>นางสาวพัชรินทร์ พิเชษฐบุญเกียรติ</v>
          </cell>
          <cell r="F436" t="str">
            <v>81/16 ซ.วิสุทธินิเวศ แขวงห้วยขวาง เขตห้วยขวาง กทม. 10310</v>
          </cell>
          <cell r="G436" t="str">
            <v>เวียงชัย</v>
          </cell>
          <cell r="H436" t="str">
            <v>เวียงชัย</v>
          </cell>
          <cell r="I436" t="str">
            <v>เชียงราย</v>
          </cell>
          <cell r="J436" t="str">
            <v>4948 I 9298</v>
          </cell>
          <cell r="K436" t="str">
            <v>โฉนดที่ดิน</v>
          </cell>
          <cell r="L436">
            <v>11582</v>
          </cell>
          <cell r="M436">
            <v>1224</v>
          </cell>
          <cell r="N436">
            <v>12405</v>
          </cell>
          <cell r="O436">
            <v>1</v>
          </cell>
          <cell r="P436">
            <v>2</v>
          </cell>
          <cell r="Q436">
            <v>51.5</v>
          </cell>
          <cell r="R436">
            <v>0</v>
          </cell>
          <cell r="S436">
            <v>1</v>
          </cell>
          <cell r="T436">
            <v>59.400000000000006</v>
          </cell>
          <cell r="U436">
            <v>1</v>
          </cell>
          <cell r="V436">
            <v>0</v>
          </cell>
          <cell r="W436">
            <v>92.100000000000023</v>
          </cell>
          <cell r="X436">
            <v>1450</v>
          </cell>
          <cell r="Y436">
            <v>231130</v>
          </cell>
          <cell r="Z436">
            <v>0</v>
          </cell>
          <cell r="AA436">
            <v>23113</v>
          </cell>
          <cell r="AB436">
            <v>71354.5</v>
          </cell>
          <cell r="AC436">
            <v>325597.5</v>
          </cell>
        </row>
        <row r="437">
          <cell r="D437" t="str">
            <v>ท5464.06</v>
          </cell>
          <cell r="E437" t="str">
            <v>นางสาวพัชรินทร์ พิเชษฐบุญเกียรติ</v>
          </cell>
          <cell r="F437" t="str">
            <v>81/16 ซ.วิสุทธินิเวศ แขวงห้วยขวาง เขตห้วยขวาง กทม. 10310</v>
          </cell>
          <cell r="G437" t="str">
            <v>เวียงชัย</v>
          </cell>
          <cell r="H437" t="str">
            <v>เวียงชัย</v>
          </cell>
          <cell r="I437" t="str">
            <v>เชียงราย</v>
          </cell>
          <cell r="J437" t="str">
            <v>4948 I 9298</v>
          </cell>
          <cell r="K437" t="str">
            <v>โฉนดที่ดิน</v>
          </cell>
          <cell r="L437">
            <v>14606</v>
          </cell>
          <cell r="M437">
            <v>1223</v>
          </cell>
          <cell r="N437">
            <v>14606</v>
          </cell>
          <cell r="O437">
            <v>0</v>
          </cell>
          <cell r="P437">
            <v>3</v>
          </cell>
          <cell r="Q437">
            <v>24</v>
          </cell>
          <cell r="R437">
            <v>0</v>
          </cell>
          <cell r="S437">
            <v>0</v>
          </cell>
          <cell r="T437">
            <v>48.4</v>
          </cell>
          <cell r="U437">
            <v>0</v>
          </cell>
          <cell r="V437">
            <v>2</v>
          </cell>
          <cell r="W437">
            <v>75.600000000000023</v>
          </cell>
          <cell r="X437">
            <v>2602.5</v>
          </cell>
          <cell r="Y437">
            <v>125961</v>
          </cell>
          <cell r="Z437">
            <v>0</v>
          </cell>
          <cell r="AA437">
            <v>12596.1</v>
          </cell>
          <cell r="AB437">
            <v>62980.5</v>
          </cell>
          <cell r="AC437">
            <v>201537.6</v>
          </cell>
        </row>
        <row r="438">
          <cell r="D438" t="str">
            <v>ท5465.01</v>
          </cell>
          <cell r="E438" t="str">
            <v>นางสาวพัชรินทร์ พิเชษฐบุญเกียรติ</v>
          </cell>
          <cell r="F438" t="str">
            <v>81/16 ซ.วิสุทธินิเวศ แขวงห้วยขวาง เขตห้วยขวาง กทม. 10310</v>
          </cell>
          <cell r="G438" t="str">
            <v>เวียงชัย</v>
          </cell>
          <cell r="H438" t="str">
            <v>เวียงชัย</v>
          </cell>
          <cell r="I438" t="str">
            <v>เชียงราย</v>
          </cell>
          <cell r="J438" t="str">
            <v>4948 I 9298</v>
          </cell>
          <cell r="K438" t="str">
            <v>โฉนดที่ดิน</v>
          </cell>
          <cell r="L438">
            <v>14139</v>
          </cell>
          <cell r="M438">
            <v>1222</v>
          </cell>
          <cell r="N438">
            <v>1222</v>
          </cell>
          <cell r="O438">
            <v>1</v>
          </cell>
          <cell r="P438">
            <v>1</v>
          </cell>
          <cell r="Q438">
            <v>22</v>
          </cell>
          <cell r="R438">
            <v>0</v>
          </cell>
          <cell r="S438">
            <v>0</v>
          </cell>
          <cell r="T438">
            <v>65</v>
          </cell>
          <cell r="U438">
            <v>1</v>
          </cell>
          <cell r="V438">
            <v>0</v>
          </cell>
          <cell r="W438">
            <v>57</v>
          </cell>
          <cell r="X438">
            <v>902.2</v>
          </cell>
          <cell r="Y438">
            <v>58643</v>
          </cell>
          <cell r="Z438">
            <v>0</v>
          </cell>
          <cell r="AA438">
            <v>5864.3</v>
          </cell>
          <cell r="AB438">
            <v>29321.5</v>
          </cell>
          <cell r="AC438">
            <v>93828.800000000003</v>
          </cell>
        </row>
        <row r="439">
          <cell r="D439" t="str">
            <v>ท5466.01</v>
          </cell>
          <cell r="E439" t="str">
            <v>นางสาวพัชรินทร์ พิเชษฐบุญเกียรติ</v>
          </cell>
          <cell r="F439" t="str">
            <v>81/16 ซ.วิสุทธินิเวศ แขวงห้วยขวาง เขตห้วยขวาง กทม. 10310</v>
          </cell>
          <cell r="G439" t="str">
            <v>เวียงชัย</v>
          </cell>
          <cell r="H439" t="str">
            <v>เวียงชัย</v>
          </cell>
          <cell r="I439" t="str">
            <v>เชียงราย</v>
          </cell>
          <cell r="J439" t="str">
            <v>4948 I 9298</v>
          </cell>
          <cell r="K439" t="str">
            <v>โฉนดที่ดิน</v>
          </cell>
          <cell r="L439">
            <v>12632</v>
          </cell>
          <cell r="M439">
            <v>1221</v>
          </cell>
          <cell r="N439">
            <v>12406</v>
          </cell>
          <cell r="O439">
            <v>2</v>
          </cell>
          <cell r="P439">
            <v>2</v>
          </cell>
          <cell r="Q439">
            <v>59.6</v>
          </cell>
          <cell r="R439">
            <v>0</v>
          </cell>
          <cell r="S439">
            <v>1</v>
          </cell>
          <cell r="T439">
            <v>27.5</v>
          </cell>
          <cell r="U439">
            <v>2</v>
          </cell>
          <cell r="V439">
            <v>1</v>
          </cell>
          <cell r="W439">
            <v>32.100000000000023</v>
          </cell>
          <cell r="X439">
            <v>3328.5</v>
          </cell>
          <cell r="Y439">
            <v>424383.75</v>
          </cell>
          <cell r="Z439">
            <v>42438.38</v>
          </cell>
          <cell r="AA439">
            <v>46682.21</v>
          </cell>
          <cell r="AB439">
            <v>212191.87</v>
          </cell>
          <cell r="AC439">
            <v>725696.21</v>
          </cell>
        </row>
        <row r="440">
          <cell r="D440" t="str">
            <v>ท5467.01</v>
          </cell>
          <cell r="E440" t="str">
            <v>นางสาวพัชรินทร์ พิเชษฐบุญเกียรติ</v>
          </cell>
          <cell r="F440" t="str">
            <v>81/16 ซ.วิสุทธินิเวศ แขวงห้วยขวาง เขตห้วยขวาง กทม. 10310</v>
          </cell>
          <cell r="G440" t="str">
            <v>เวียงชัย</v>
          </cell>
          <cell r="H440" t="str">
            <v>เวียงชัย</v>
          </cell>
          <cell r="I440" t="str">
            <v>เชียงราย</v>
          </cell>
          <cell r="J440" t="str">
            <v>4948 I 9298</v>
          </cell>
          <cell r="K440" t="str">
            <v>โฉนดที่ดิน</v>
          </cell>
          <cell r="L440">
            <v>14949</v>
          </cell>
          <cell r="M440">
            <v>1220</v>
          </cell>
          <cell r="N440">
            <v>12404</v>
          </cell>
          <cell r="O440">
            <v>3</v>
          </cell>
          <cell r="P440">
            <v>2</v>
          </cell>
          <cell r="Q440">
            <v>71</v>
          </cell>
          <cell r="R440">
            <v>0</v>
          </cell>
          <cell r="S440">
            <v>0</v>
          </cell>
          <cell r="T440">
            <v>96</v>
          </cell>
          <cell r="U440">
            <v>3</v>
          </cell>
          <cell r="V440">
            <v>1</v>
          </cell>
          <cell r="W440">
            <v>75</v>
          </cell>
          <cell r="X440">
            <v>1743.5</v>
          </cell>
          <cell r="Y440">
            <v>167376</v>
          </cell>
          <cell r="Z440">
            <v>16737.599999999999</v>
          </cell>
          <cell r="AA440">
            <v>18411.36</v>
          </cell>
          <cell r="AB440">
            <v>83688</v>
          </cell>
          <cell r="AC440">
            <v>286212.96000000002</v>
          </cell>
        </row>
        <row r="441">
          <cell r="D441" t="str">
            <v>ท5479.02</v>
          </cell>
          <cell r="E441" t="str">
            <v>นางสาวอุบลทิพย์ วุฒิชมภู</v>
          </cell>
          <cell r="F441" t="str">
            <v>117 ม. 6 ต.สันกลาง อ.พาน จ.เชียงราย 57120</v>
          </cell>
          <cell r="G441" t="str">
            <v>เวียงชัย</v>
          </cell>
          <cell r="H441" t="str">
            <v>เวียงชัย</v>
          </cell>
          <cell r="I441" t="str">
            <v>เชียงราย</v>
          </cell>
          <cell r="J441" t="str">
            <v>4948 I 9298</v>
          </cell>
          <cell r="K441" t="str">
            <v>โฉนดที่ดิน</v>
          </cell>
          <cell r="L441">
            <v>39283</v>
          </cell>
          <cell r="M441">
            <v>1099</v>
          </cell>
          <cell r="N441">
            <v>11998</v>
          </cell>
          <cell r="O441">
            <v>1</v>
          </cell>
          <cell r="P441">
            <v>0</v>
          </cell>
          <cell r="Q441">
            <v>0</v>
          </cell>
          <cell r="R441">
            <v>0</v>
          </cell>
          <cell r="S441">
            <v>1</v>
          </cell>
          <cell r="T441">
            <v>67.699999999999989</v>
          </cell>
          <cell r="U441">
            <v>0</v>
          </cell>
          <cell r="V441">
            <v>2</v>
          </cell>
          <cell r="W441">
            <v>32.300000000000011</v>
          </cell>
          <cell r="X441">
            <v>1318.6</v>
          </cell>
          <cell r="Y441">
            <v>221129.22</v>
          </cell>
          <cell r="Z441">
            <v>0</v>
          </cell>
          <cell r="AA441">
            <v>22112.92</v>
          </cell>
          <cell r="AB441">
            <v>30631.08</v>
          </cell>
          <cell r="AC441">
            <v>273873.22000000003</v>
          </cell>
        </row>
        <row r="442">
          <cell r="D442" t="str">
            <v>ท5438</v>
          </cell>
          <cell r="E442" t="str">
            <v>นางสุกัญญา วนิชจักร์วงศ์</v>
          </cell>
          <cell r="F442" t="str">
            <v>245/12 ซ.สุขุมวิท 31 แขวงคลองตันเหนือ เขตวัฒนา กทม.10110</v>
          </cell>
          <cell r="G442" t="str">
            <v>เวียงชัย</v>
          </cell>
          <cell r="H442" t="str">
            <v>เวียงชัย</v>
          </cell>
          <cell r="I442" t="str">
            <v>เชียงราย</v>
          </cell>
          <cell r="J442" t="str">
            <v>4948 I 9298</v>
          </cell>
          <cell r="K442" t="str">
            <v>โฉนดที่ดิน</v>
          </cell>
          <cell r="L442">
            <v>14326</v>
          </cell>
          <cell r="M442">
            <v>2273</v>
          </cell>
          <cell r="N442">
            <v>13444</v>
          </cell>
          <cell r="O442">
            <v>0</v>
          </cell>
          <cell r="P442">
            <v>2</v>
          </cell>
          <cell r="Q442">
            <v>68.2</v>
          </cell>
          <cell r="R442">
            <v>0</v>
          </cell>
          <cell r="S442">
            <v>2</v>
          </cell>
          <cell r="T442">
            <v>18</v>
          </cell>
          <cell r="U442">
            <v>0</v>
          </cell>
          <cell r="V442">
            <v>0</v>
          </cell>
          <cell r="W442">
            <v>50.2</v>
          </cell>
          <cell r="X442">
            <v>2377.5</v>
          </cell>
          <cell r="Y442">
            <v>518295</v>
          </cell>
          <cell r="Z442">
            <v>51829.5</v>
          </cell>
          <cell r="AA442">
            <v>57012.45</v>
          </cell>
          <cell r="AB442">
            <v>11935.05</v>
          </cell>
          <cell r="AC442">
            <v>639072</v>
          </cell>
        </row>
        <row r="443">
          <cell r="D443" t="str">
            <v>ท5438.01</v>
          </cell>
          <cell r="E443" t="str">
            <v>นางสุกัญญา วนิชจักร์วงศ์</v>
          </cell>
          <cell r="F443" t="str">
            <v>245/12 ซ.สุขุมวิท 31 แขวงคลองตันเหนือ เขตวัฒนา กทม.10110</v>
          </cell>
          <cell r="G443" t="str">
            <v>เวียงชัย</v>
          </cell>
          <cell r="H443" t="str">
            <v>เวียงชัย</v>
          </cell>
          <cell r="I443" t="str">
            <v>เชียงราย</v>
          </cell>
          <cell r="J443" t="str">
            <v>4948 I 9298</v>
          </cell>
          <cell r="K443" t="str">
            <v>โฉนดที่ดิน</v>
          </cell>
          <cell r="L443">
            <v>4257</v>
          </cell>
          <cell r="M443">
            <v>2274</v>
          </cell>
          <cell r="N443">
            <v>13445</v>
          </cell>
          <cell r="O443">
            <v>4</v>
          </cell>
          <cell r="P443">
            <v>0</v>
          </cell>
          <cell r="Q443">
            <v>2.4</v>
          </cell>
          <cell r="R443">
            <v>0</v>
          </cell>
          <cell r="S443">
            <v>0</v>
          </cell>
          <cell r="T443">
            <v>91</v>
          </cell>
          <cell r="U443">
            <v>3</v>
          </cell>
          <cell r="V443">
            <v>3</v>
          </cell>
          <cell r="W443">
            <v>11.400000000000091</v>
          </cell>
          <cell r="X443">
            <v>729.1</v>
          </cell>
          <cell r="Y443">
            <v>66348.100000000006</v>
          </cell>
          <cell r="Z443">
            <v>6634.81</v>
          </cell>
          <cell r="AA443">
            <v>7298.29</v>
          </cell>
          <cell r="AB443">
            <v>33174.050000000003</v>
          </cell>
          <cell r="AC443">
            <v>113455.25</v>
          </cell>
        </row>
        <row r="444">
          <cell r="D444" t="str">
            <v>ท5468.04</v>
          </cell>
          <cell r="E444" t="str">
            <v>นางสุพรรณ์ อิทธิวุฒิ</v>
          </cell>
          <cell r="F444" t="str">
            <v>230 ม. 9 ต.รอบเวียง อ.เมืองเชียงราย จ.เชียงราย 57000</v>
          </cell>
          <cell r="G444" t="str">
            <v>เวียงชัย</v>
          </cell>
          <cell r="H444" t="str">
            <v>เวียงชัย</v>
          </cell>
          <cell r="I444" t="str">
            <v>เชียงราย</v>
          </cell>
          <cell r="J444" t="str">
            <v>4948 I 9298</v>
          </cell>
          <cell r="K444" t="str">
            <v>โฉนดที่ดิน</v>
          </cell>
          <cell r="L444">
            <v>32852</v>
          </cell>
          <cell r="M444">
            <v>711</v>
          </cell>
          <cell r="N444">
            <v>9301</v>
          </cell>
          <cell r="O444">
            <v>2</v>
          </cell>
          <cell r="P444">
            <v>0</v>
          </cell>
          <cell r="Q444">
            <v>0</v>
          </cell>
          <cell r="R444">
            <v>1</v>
          </cell>
          <cell r="S444">
            <v>3</v>
          </cell>
          <cell r="T444">
            <v>84.700000000000045</v>
          </cell>
          <cell r="U444">
            <v>0</v>
          </cell>
          <cell r="V444">
            <v>0</v>
          </cell>
          <cell r="W444">
            <v>15.3</v>
          </cell>
          <cell r="X444">
            <v>1204.5999999999999</v>
          </cell>
          <cell r="Y444">
            <v>945249.62</v>
          </cell>
          <cell r="Z444">
            <v>94524.96</v>
          </cell>
          <cell r="AA444">
            <v>103977.46</v>
          </cell>
          <cell r="AB444">
            <v>1843.04</v>
          </cell>
          <cell r="AC444">
            <v>1145595.08</v>
          </cell>
        </row>
        <row r="445">
          <cell r="D445" t="str">
            <v>ท5462</v>
          </cell>
          <cell r="E445" t="str">
            <v>นางหน้อย ชุมภูอินทร์</v>
          </cell>
          <cell r="F445" t="str">
            <v>40 ม.9 ต.รอบเวียง อ.เมืองเชียงราย จ.เชียงราย 57000</v>
          </cell>
          <cell r="G445" t="str">
            <v>เวียงชัย</v>
          </cell>
          <cell r="H445" t="str">
            <v>เวียงชัย</v>
          </cell>
          <cell r="I445" t="str">
            <v>เชียงราย</v>
          </cell>
          <cell r="J445" t="str">
            <v>4948 I 9298</v>
          </cell>
          <cell r="K445" t="str">
            <v>โฉนดที่ดิน</v>
          </cell>
          <cell r="L445">
            <v>10674</v>
          </cell>
          <cell r="M445">
            <v>37</v>
          </cell>
          <cell r="N445">
            <v>1369</v>
          </cell>
          <cell r="O445">
            <v>12</v>
          </cell>
          <cell r="P445">
            <v>2</v>
          </cell>
          <cell r="Q445">
            <v>95</v>
          </cell>
          <cell r="R445">
            <v>4</v>
          </cell>
          <cell r="S445">
            <v>1</v>
          </cell>
          <cell r="T445">
            <v>69</v>
          </cell>
          <cell r="U445">
            <v>8</v>
          </cell>
          <cell r="V445">
            <v>1</v>
          </cell>
          <cell r="W445">
            <v>26</v>
          </cell>
          <cell r="X445">
            <v>1204.5999999999999</v>
          </cell>
          <cell r="Y445">
            <v>2130937.4</v>
          </cell>
          <cell r="Z445">
            <v>213093.74</v>
          </cell>
          <cell r="AA445">
            <v>234403.11</v>
          </cell>
          <cell r="AB445">
            <v>400649.96</v>
          </cell>
          <cell r="AC445">
            <v>2979084.2099999995</v>
          </cell>
        </row>
        <row r="446">
          <cell r="D446" t="str">
            <v>ท5425.04</v>
          </cell>
          <cell r="E446" t="str">
            <v>นายฉิมพลี ชุมภู</v>
          </cell>
          <cell r="F446" t="str">
            <v>398/10 ม.9 ต.รอบเวียง อ.เมืองเชียงราย จ.เชียงราย 57000</v>
          </cell>
          <cell r="G446" t="str">
            <v>เวียงชัย</v>
          </cell>
          <cell r="H446" t="str">
            <v>เวียงชัย</v>
          </cell>
          <cell r="I446" t="str">
            <v>เชียงราย</v>
          </cell>
          <cell r="J446" t="str">
            <v>4948 I 9298</v>
          </cell>
          <cell r="K446" t="str">
            <v>โฉนดที่ดิน</v>
          </cell>
          <cell r="L446">
            <v>5496</v>
          </cell>
          <cell r="M446">
            <v>1237</v>
          </cell>
          <cell r="N446">
            <v>12541</v>
          </cell>
          <cell r="O446">
            <v>0</v>
          </cell>
          <cell r="P446">
            <v>1</v>
          </cell>
          <cell r="Q446">
            <v>3.5</v>
          </cell>
          <cell r="R446">
            <v>0</v>
          </cell>
          <cell r="S446">
            <v>0</v>
          </cell>
          <cell r="T446">
            <v>32.6</v>
          </cell>
          <cell r="U446">
            <v>0</v>
          </cell>
          <cell r="V446">
            <v>0</v>
          </cell>
          <cell r="W446">
            <v>70.900000000000006</v>
          </cell>
          <cell r="X446">
            <v>8895</v>
          </cell>
          <cell r="Y446">
            <v>289977</v>
          </cell>
          <cell r="Z446">
            <v>57995.4</v>
          </cell>
          <cell r="AA446">
            <v>34797.24</v>
          </cell>
          <cell r="AB446">
            <v>63065.55</v>
          </cell>
          <cell r="AC446">
            <v>445835.19</v>
          </cell>
        </row>
        <row r="447">
          <cell r="D447" t="str">
            <v>ท5457.02</v>
          </cell>
          <cell r="E447" t="str">
            <v>นายธีรพล สงคราม</v>
          </cell>
          <cell r="F447" t="str">
            <v>147/1 ม.11 ต.รอบเวียง อ.เมืองเชียงราย จ.เชียงราย 57000</v>
          </cell>
          <cell r="G447" t="str">
            <v>เวียงชัย</v>
          </cell>
          <cell r="H447" t="str">
            <v>เวียงชัย</v>
          </cell>
          <cell r="I447" t="str">
            <v>เชียงราย</v>
          </cell>
          <cell r="J447" t="str">
            <v>4948 I 9298</v>
          </cell>
          <cell r="K447" t="str">
            <v>โฉนดที่ดิน</v>
          </cell>
          <cell r="L447">
            <v>38407</v>
          </cell>
          <cell r="M447">
            <v>1129</v>
          </cell>
          <cell r="N447">
            <v>11216</v>
          </cell>
          <cell r="O447">
            <v>2</v>
          </cell>
          <cell r="P447">
            <v>3</v>
          </cell>
          <cell r="Q447">
            <v>3</v>
          </cell>
          <cell r="R447">
            <v>2</v>
          </cell>
          <cell r="S447">
            <v>2</v>
          </cell>
          <cell r="T447">
            <v>81</v>
          </cell>
          <cell r="U447">
            <v>0</v>
          </cell>
          <cell r="V447">
            <v>0</v>
          </cell>
          <cell r="W447">
            <v>22</v>
          </cell>
          <cell r="X447">
            <v>1204.5999999999999</v>
          </cell>
          <cell r="Y447">
            <v>1302172.6000000001</v>
          </cell>
          <cell r="Z447">
            <v>130217.26</v>
          </cell>
          <cell r="AA447">
            <v>143238.99</v>
          </cell>
          <cell r="AB447">
            <v>2650.12</v>
          </cell>
          <cell r="AC447">
            <v>1578278.9700000002</v>
          </cell>
        </row>
        <row r="448">
          <cell r="D448" t="str">
            <v>ท5478</v>
          </cell>
          <cell r="E448" t="str">
            <v>นายบุญธรรม วุฒิชมภู</v>
          </cell>
          <cell r="F448" t="str">
            <v>43 ม.5 ต.นางแล อ.เมืองเชียงราย จ.เชียงราย 57100</v>
          </cell>
          <cell r="G448" t="str">
            <v>เวียงชัย</v>
          </cell>
          <cell r="H448" t="str">
            <v>เวียงชัย</v>
          </cell>
          <cell r="I448" t="str">
            <v>เชียงราย</v>
          </cell>
          <cell r="J448" t="str">
            <v>4948 I 9298</v>
          </cell>
          <cell r="K448" t="str">
            <v>โฉนดที่ดิน</v>
          </cell>
          <cell r="L448">
            <v>37581</v>
          </cell>
          <cell r="M448">
            <v>1097</v>
          </cell>
          <cell r="N448">
            <v>10833</v>
          </cell>
          <cell r="O448">
            <v>4</v>
          </cell>
          <cell r="P448">
            <v>0</v>
          </cell>
          <cell r="Q448">
            <v>0</v>
          </cell>
          <cell r="R448">
            <v>1</v>
          </cell>
          <cell r="S448">
            <v>0</v>
          </cell>
          <cell r="T448">
            <v>31</v>
          </cell>
          <cell r="U448">
            <v>2</v>
          </cell>
          <cell r="V448">
            <v>3</v>
          </cell>
          <cell r="W448">
            <v>69</v>
          </cell>
          <cell r="X448">
            <v>1204.5999999999999</v>
          </cell>
          <cell r="Y448">
            <v>519182.6</v>
          </cell>
          <cell r="Z448">
            <v>51918.26</v>
          </cell>
          <cell r="AA448">
            <v>57110.09</v>
          </cell>
          <cell r="AB448">
            <v>140817.74</v>
          </cell>
          <cell r="AC448">
            <v>769028.69</v>
          </cell>
        </row>
        <row r="449">
          <cell r="D449" t="str">
            <v>ท5479</v>
          </cell>
          <cell r="E449" t="str">
            <v>นายประธาน ปิ่นแก้ว</v>
          </cell>
          <cell r="F449" t="str">
            <v>55/23 ม.14 ต.บางม่วง อ.บางใหญ่ จ.นนทบุรี 11140</v>
          </cell>
          <cell r="G449" t="str">
            <v>เวียงชัย</v>
          </cell>
          <cell r="H449" t="str">
            <v>เวียงชัย</v>
          </cell>
          <cell r="I449" t="str">
            <v>เชียงราย</v>
          </cell>
          <cell r="J449" t="str">
            <v>4948 I 9298</v>
          </cell>
          <cell r="K449" t="str">
            <v>โฉนดที่ดิน</v>
          </cell>
          <cell r="L449">
            <v>37582</v>
          </cell>
          <cell r="M449">
            <v>1098</v>
          </cell>
          <cell r="N449">
            <v>10834</v>
          </cell>
          <cell r="O449">
            <v>2</v>
          </cell>
          <cell r="P449">
            <v>0</v>
          </cell>
          <cell r="Q449">
            <v>0</v>
          </cell>
          <cell r="R449">
            <v>0</v>
          </cell>
          <cell r="S449">
            <v>2</v>
          </cell>
          <cell r="T449">
            <v>62</v>
          </cell>
          <cell r="U449">
            <v>1</v>
          </cell>
          <cell r="V449">
            <v>1</v>
          </cell>
          <cell r="W449">
            <v>38</v>
          </cell>
          <cell r="X449">
            <v>1204.5999999999999</v>
          </cell>
          <cell r="Y449">
            <v>315605.2</v>
          </cell>
          <cell r="Z449">
            <v>31560.52</v>
          </cell>
          <cell r="AA449">
            <v>34716.57</v>
          </cell>
          <cell r="AB449">
            <v>64807.48</v>
          </cell>
          <cell r="AC449">
            <v>446689.77</v>
          </cell>
        </row>
        <row r="450">
          <cell r="D450" t="str">
            <v>ท5417.04</v>
          </cell>
          <cell r="E450" t="str">
            <v>นายสุเชษฐ กฤตยาพงศ์พันธ์</v>
          </cell>
          <cell r="F450" t="str">
            <v>82 ม.9 ต.ดอนศิลา อ.เวียงชัย จ.เชียงราย 57210</v>
          </cell>
          <cell r="G450" t="str">
            <v>เวียงชัย</v>
          </cell>
          <cell r="H450" t="str">
            <v>เวียงชัย</v>
          </cell>
          <cell r="I450" t="str">
            <v>เชียงราย</v>
          </cell>
          <cell r="J450" t="str">
            <v>4956 I 9098</v>
          </cell>
          <cell r="K450" t="str">
            <v>โฉนดที่ดิน</v>
          </cell>
          <cell r="L450">
            <v>2549</v>
          </cell>
          <cell r="M450">
            <v>1514</v>
          </cell>
          <cell r="N450">
            <v>11299</v>
          </cell>
          <cell r="O450">
            <v>0</v>
          </cell>
          <cell r="P450">
            <v>2</v>
          </cell>
          <cell r="Q450">
            <v>20</v>
          </cell>
          <cell r="R450">
            <v>0</v>
          </cell>
          <cell r="S450">
            <v>0</v>
          </cell>
          <cell r="T450">
            <v>93</v>
          </cell>
          <cell r="U450">
            <v>0</v>
          </cell>
          <cell r="V450">
            <v>1</v>
          </cell>
          <cell r="W450">
            <v>27</v>
          </cell>
          <cell r="X450">
            <v>4506.8</v>
          </cell>
          <cell r="Y450">
            <v>419132.4</v>
          </cell>
          <cell r="Z450">
            <v>83826.48</v>
          </cell>
          <cell r="AA450">
            <v>50295.89</v>
          </cell>
          <cell r="AB450">
            <v>57236.36</v>
          </cell>
          <cell r="AC450">
            <v>610491.13</v>
          </cell>
        </row>
        <row r="451">
          <cell r="D451" t="str">
            <v>อ5417.04-01</v>
          </cell>
          <cell r="E451" t="str">
            <v>นายสุเชษฐ กฤตยาพงศ์พันธ์</v>
          </cell>
          <cell r="F451" t="str">
            <v>82 ม.9 ต.ดอนศิลา อ.เวียงชัย จ.เชียงราย 57210</v>
          </cell>
          <cell r="G451" t="str">
            <v>เวียงชัย</v>
          </cell>
          <cell r="H451" t="str">
            <v>เวียงชัย</v>
          </cell>
          <cell r="I451" t="str">
            <v>เชียงราย</v>
          </cell>
          <cell r="J451" t="str">
            <v>4956 I 9098</v>
          </cell>
          <cell r="K451" t="str">
            <v>โฉนดที่ดิน</v>
          </cell>
          <cell r="L451">
            <v>2549</v>
          </cell>
          <cell r="M451">
            <v>1514</v>
          </cell>
          <cell r="N451">
            <v>11299</v>
          </cell>
          <cell r="O451">
            <v>0</v>
          </cell>
          <cell r="P451">
            <v>2</v>
          </cell>
          <cell r="Q451">
            <v>20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</row>
        <row r="452">
          <cell r="D452" t="str">
            <v>อ5417.04-02</v>
          </cell>
          <cell r="E452" t="str">
            <v>นายสุเชษฐ กฤตยาพงศ์พันธ์</v>
          </cell>
          <cell r="F452" t="str">
            <v>82 ม.9 ต.ดอนศิลา อ.เวียงชัย จ.เชียงราย 57210</v>
          </cell>
          <cell r="G452" t="str">
            <v>เวียงชัย</v>
          </cell>
          <cell r="H452" t="str">
            <v>เวียงชัย</v>
          </cell>
          <cell r="I452" t="str">
            <v>เชียงราย</v>
          </cell>
          <cell r="J452" t="str">
            <v>4956 I 9098</v>
          </cell>
          <cell r="K452" t="str">
            <v>โฉนดที่ดิน</v>
          </cell>
          <cell r="L452">
            <v>2549</v>
          </cell>
          <cell r="M452">
            <v>1514</v>
          </cell>
          <cell r="N452">
            <v>11299</v>
          </cell>
          <cell r="O452">
            <v>0</v>
          </cell>
          <cell r="P452">
            <v>2</v>
          </cell>
          <cell r="Q452">
            <v>20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</row>
        <row r="453">
          <cell r="D453" t="str">
            <v>ท5464.02</v>
          </cell>
          <cell r="E453" t="str">
            <v>นายอรุณวัชช์ กันธะนภี</v>
          </cell>
          <cell r="F453" t="str">
            <v>38 ม.7 ต.เชียงเคี่ยน อ.เทิง จ.เชียงราย 57230</v>
          </cell>
          <cell r="G453" t="str">
            <v>เวียงชัย</v>
          </cell>
          <cell r="H453" t="str">
            <v>เวียงชัย</v>
          </cell>
          <cell r="I453" t="str">
            <v>เชียงราย</v>
          </cell>
          <cell r="J453" t="str">
            <v>4948 I 9298</v>
          </cell>
          <cell r="K453" t="str">
            <v>โฉนดที่ดิน</v>
          </cell>
          <cell r="L453">
            <v>39564</v>
          </cell>
          <cell r="M453">
            <v>1213</v>
          </cell>
          <cell r="N453">
            <v>12159</v>
          </cell>
          <cell r="O453">
            <v>3</v>
          </cell>
          <cell r="P453">
            <v>0</v>
          </cell>
          <cell r="Q453">
            <v>0</v>
          </cell>
          <cell r="R453">
            <v>2</v>
          </cell>
          <cell r="S453">
            <v>0</v>
          </cell>
          <cell r="T453">
            <v>15</v>
          </cell>
          <cell r="U453">
            <v>0</v>
          </cell>
          <cell r="V453">
            <v>3</v>
          </cell>
          <cell r="W453">
            <v>85</v>
          </cell>
          <cell r="X453">
            <v>1204.5999999999999</v>
          </cell>
          <cell r="Y453">
            <v>981749</v>
          </cell>
          <cell r="Z453">
            <v>98174.9</v>
          </cell>
          <cell r="AA453">
            <v>107992.39</v>
          </cell>
          <cell r="AB453">
            <v>46377.1</v>
          </cell>
          <cell r="AC453">
            <v>1234293.3899999999</v>
          </cell>
        </row>
        <row r="454">
          <cell r="D454" t="str">
            <v>ท5479.01</v>
          </cell>
          <cell r="E454" t="str">
            <v>นายอัครพล วุฒิชมภู</v>
          </cell>
          <cell r="F454" t="str">
            <v>117 ม. 6 ต.สันกลาง อ.พาน จ.เชียงราย 57120</v>
          </cell>
          <cell r="G454" t="str">
            <v>เวียงชัย</v>
          </cell>
          <cell r="H454" t="str">
            <v>เวียงชัย</v>
          </cell>
          <cell r="I454" t="str">
            <v>เชียงราย</v>
          </cell>
          <cell r="J454" t="str">
            <v>4948 I 9298</v>
          </cell>
          <cell r="K454" t="str">
            <v>โฉนดที่ดิน</v>
          </cell>
          <cell r="L454">
            <v>39282</v>
          </cell>
          <cell r="M454">
            <v>1198</v>
          </cell>
          <cell r="N454">
            <v>11997</v>
          </cell>
          <cell r="O454">
            <v>1</v>
          </cell>
          <cell r="P454">
            <v>0</v>
          </cell>
          <cell r="Q454">
            <v>0</v>
          </cell>
          <cell r="R454">
            <v>0</v>
          </cell>
          <cell r="S454">
            <v>1</v>
          </cell>
          <cell r="T454">
            <v>72.300000000000011</v>
          </cell>
          <cell r="U454">
            <v>0</v>
          </cell>
          <cell r="V454">
            <v>2</v>
          </cell>
          <cell r="W454">
            <v>27.699999999999989</v>
          </cell>
          <cell r="X454">
            <v>1318.6</v>
          </cell>
          <cell r="Y454">
            <v>227194.78</v>
          </cell>
          <cell r="Z454">
            <v>0</v>
          </cell>
          <cell r="AA454">
            <v>22719.48</v>
          </cell>
          <cell r="AB454">
            <v>30024.52</v>
          </cell>
          <cell r="AC454">
            <v>279938.78000000003</v>
          </cell>
        </row>
        <row r="455">
          <cell r="D455" t="str">
            <v>ท5426.01</v>
          </cell>
          <cell r="E455" t="str">
            <v>นายอิทธิ เศตะพราหมณ์</v>
          </cell>
          <cell r="F455" t="str">
            <v>110 ม.11 ต.เวียงชัย อ.เวียงชัย จ.เชียงราย 57210</v>
          </cell>
          <cell r="G455" t="str">
            <v>เวียงชัย</v>
          </cell>
          <cell r="H455" t="str">
            <v>เวียงชัย</v>
          </cell>
          <cell r="I455" t="str">
            <v>เชียงราย</v>
          </cell>
          <cell r="J455" t="str">
            <v>4948 I 9298</v>
          </cell>
          <cell r="K455" t="str">
            <v>โฉนดที่ดิน</v>
          </cell>
          <cell r="L455">
            <v>5484</v>
          </cell>
          <cell r="M455">
            <v>794</v>
          </cell>
          <cell r="N455">
            <v>11430</v>
          </cell>
          <cell r="O455">
            <v>0</v>
          </cell>
          <cell r="P455">
            <v>1</v>
          </cell>
          <cell r="Q455">
            <v>64</v>
          </cell>
          <cell r="R455">
            <v>0</v>
          </cell>
          <cell r="S455">
            <v>0</v>
          </cell>
          <cell r="T455">
            <v>10</v>
          </cell>
          <cell r="U455">
            <v>0</v>
          </cell>
          <cell r="V455">
            <v>1</v>
          </cell>
          <cell r="W455">
            <v>54</v>
          </cell>
          <cell r="X455">
            <v>8895</v>
          </cell>
          <cell r="Y455">
            <v>88950</v>
          </cell>
          <cell r="Z455">
            <v>0</v>
          </cell>
          <cell r="AA455">
            <v>8895</v>
          </cell>
          <cell r="AB455">
            <v>44475</v>
          </cell>
          <cell r="AC455">
            <v>142320</v>
          </cell>
        </row>
        <row r="456">
          <cell r="D456" t="str">
            <v>ท5426.02</v>
          </cell>
          <cell r="E456" t="str">
            <v>นายอิทธิ เศตะพราหมณ์</v>
          </cell>
          <cell r="F456" t="str">
            <v>110 ม.11 ต.เวียงชัย อ.เวียงชัย จ.เชียงราย 57210</v>
          </cell>
          <cell r="G456" t="str">
            <v>เวียงชัย</v>
          </cell>
          <cell r="H456" t="str">
            <v>เวียงชัย</v>
          </cell>
          <cell r="I456" t="str">
            <v>เชียงราย</v>
          </cell>
          <cell r="J456" t="str">
            <v>4948 I 9298</v>
          </cell>
          <cell r="K456" t="str">
            <v>โฉนดที่ดิน</v>
          </cell>
          <cell r="L456">
            <v>5489</v>
          </cell>
          <cell r="M456">
            <v>799</v>
          </cell>
          <cell r="N456">
            <v>11435</v>
          </cell>
          <cell r="O456">
            <v>0</v>
          </cell>
          <cell r="P456">
            <v>2</v>
          </cell>
          <cell r="Q456">
            <v>55</v>
          </cell>
          <cell r="R456">
            <v>0</v>
          </cell>
          <cell r="S456">
            <v>2</v>
          </cell>
          <cell r="T456">
            <v>30</v>
          </cell>
          <cell r="U456">
            <v>0</v>
          </cell>
          <cell r="V456">
            <v>0</v>
          </cell>
          <cell r="W456">
            <v>25</v>
          </cell>
          <cell r="X456">
            <v>8895</v>
          </cell>
          <cell r="Y456">
            <v>2045850</v>
          </cell>
          <cell r="Z456">
            <v>0</v>
          </cell>
          <cell r="AA456">
            <v>204585</v>
          </cell>
          <cell r="AB456">
            <v>22237.5</v>
          </cell>
          <cell r="AC456">
            <v>2272672.5</v>
          </cell>
        </row>
        <row r="457">
          <cell r="D457" t="str">
            <v>ท5426.07</v>
          </cell>
          <cell r="E457" t="str">
            <v>นายอิทธิ เศตะพราหมณ์</v>
          </cell>
          <cell r="F457" t="str">
            <v>110 ม.11 ต.เวียงชัย อ.เวียงชัย จ.เชียงราย 57210</v>
          </cell>
          <cell r="G457" t="str">
            <v>เวียงชัย</v>
          </cell>
          <cell r="H457" t="str">
            <v>เวียงชัย</v>
          </cell>
          <cell r="I457" t="str">
            <v>เชียงราย</v>
          </cell>
          <cell r="J457" t="str">
            <v>4948 I 9298</v>
          </cell>
          <cell r="K457" t="str">
            <v>โฉนดที่ดิน</v>
          </cell>
          <cell r="L457">
            <v>5486</v>
          </cell>
          <cell r="M457">
            <v>796</v>
          </cell>
          <cell r="N457">
            <v>11432</v>
          </cell>
          <cell r="O457">
            <v>0</v>
          </cell>
          <cell r="P457">
            <v>2</v>
          </cell>
          <cell r="Q457">
            <v>0</v>
          </cell>
          <cell r="R457">
            <v>0</v>
          </cell>
          <cell r="S457">
            <v>1</v>
          </cell>
          <cell r="T457">
            <v>80</v>
          </cell>
          <cell r="U457">
            <v>0</v>
          </cell>
          <cell r="V457">
            <v>0</v>
          </cell>
          <cell r="W457">
            <v>20</v>
          </cell>
          <cell r="X457">
            <v>8895</v>
          </cell>
          <cell r="Y457">
            <v>1601100</v>
          </cell>
          <cell r="Z457">
            <v>0</v>
          </cell>
          <cell r="AA457">
            <v>160110</v>
          </cell>
          <cell r="AB457">
            <v>17790</v>
          </cell>
          <cell r="AC457">
            <v>1779000</v>
          </cell>
        </row>
        <row r="458">
          <cell r="D458" t="str">
            <v>ท5426.08</v>
          </cell>
          <cell r="E458" t="str">
            <v>นายอิทธิ เศตะพราหมณ์</v>
          </cell>
          <cell r="F458" t="str">
            <v>110 ม.11 ต.เวียงชัย อ.เวียงชัย จ.เชียงราย 57210</v>
          </cell>
          <cell r="G458" t="str">
            <v>เวียงชัย</v>
          </cell>
          <cell r="H458" t="str">
            <v>เวียงชัย</v>
          </cell>
          <cell r="I458" t="str">
            <v>เชียงราย</v>
          </cell>
          <cell r="J458" t="str">
            <v>4948 I 9298</v>
          </cell>
          <cell r="K458" t="str">
            <v>โฉนดที่ดิน</v>
          </cell>
          <cell r="L458">
            <v>5485</v>
          </cell>
          <cell r="M458">
            <v>795</v>
          </cell>
          <cell r="N458">
            <v>11431</v>
          </cell>
          <cell r="O458">
            <v>0</v>
          </cell>
          <cell r="P458">
            <v>2</v>
          </cell>
          <cell r="Q458">
            <v>0</v>
          </cell>
          <cell r="R458">
            <v>0</v>
          </cell>
          <cell r="S458">
            <v>0</v>
          </cell>
          <cell r="T458">
            <v>25</v>
          </cell>
          <cell r="U458">
            <v>0</v>
          </cell>
          <cell r="V458">
            <v>1</v>
          </cell>
          <cell r="W458">
            <v>75</v>
          </cell>
          <cell r="X458">
            <v>8895</v>
          </cell>
          <cell r="Y458">
            <v>222375</v>
          </cell>
          <cell r="Z458">
            <v>0</v>
          </cell>
          <cell r="AA458">
            <v>22237.5</v>
          </cell>
          <cell r="AB458">
            <v>111187.5</v>
          </cell>
          <cell r="AC458">
            <v>355800</v>
          </cell>
        </row>
        <row r="459">
          <cell r="D459" t="str">
            <v>ท5469</v>
          </cell>
          <cell r="E459" t="str">
            <v>นายอุดม อิ่นแก้ว</v>
          </cell>
          <cell r="F459" t="str">
            <v>46 ม.9 ต.รอบเวียง อ.เมืองเชียงราย จ.เชียงราย 57000</v>
          </cell>
          <cell r="G459" t="str">
            <v>เวียงชัย</v>
          </cell>
          <cell r="H459" t="str">
            <v>เวียงชัย</v>
          </cell>
          <cell r="I459" t="str">
            <v>เชียงราย</v>
          </cell>
          <cell r="J459" t="str">
            <v>4948 I 9298</v>
          </cell>
          <cell r="K459" t="str">
            <v>โฉนดที่ดิน</v>
          </cell>
          <cell r="L459">
            <v>3996</v>
          </cell>
          <cell r="M459">
            <v>36</v>
          </cell>
          <cell r="N459">
            <v>1368</v>
          </cell>
          <cell r="O459">
            <v>10</v>
          </cell>
          <cell r="P459">
            <v>3</v>
          </cell>
          <cell r="Q459">
            <v>25</v>
          </cell>
          <cell r="R459">
            <v>9</v>
          </cell>
          <cell r="S459">
            <v>0</v>
          </cell>
          <cell r="T459">
            <v>13</v>
          </cell>
          <cell r="U459">
            <v>1</v>
          </cell>
          <cell r="V459">
            <v>3</v>
          </cell>
          <cell r="W459">
            <v>12</v>
          </cell>
          <cell r="X459">
            <v>1204.5999999999999</v>
          </cell>
          <cell r="Y459">
            <v>4352219.8</v>
          </cell>
          <cell r="Z459">
            <v>435221.98</v>
          </cell>
          <cell r="AA459">
            <v>478744.18</v>
          </cell>
          <cell r="AB459">
            <v>85767.52</v>
          </cell>
          <cell r="AC459">
            <v>5351953.4799999986</v>
          </cell>
        </row>
        <row r="460">
          <cell r="D460" t="str">
            <v>ท6267</v>
          </cell>
          <cell r="E460" t="str">
            <v>นางนฤพร โสรัตน์</v>
          </cell>
          <cell r="F460" t="str">
            <v>21 ม.4 ต.ป่าซาง อ.เวียงเชียงรุ้ง จ.เชียงราย 57210</v>
          </cell>
          <cell r="G460" t="str">
            <v>ป่าซาง</v>
          </cell>
          <cell r="H460" t="str">
            <v>เวียงเชียงรุ้ง</v>
          </cell>
          <cell r="I460" t="str">
            <v>เชียงราย</v>
          </cell>
          <cell r="J460" t="str">
            <v>5049 III 1818</v>
          </cell>
          <cell r="K460" t="str">
            <v>โฉนดที่ดิน</v>
          </cell>
          <cell r="L460">
            <v>1021</v>
          </cell>
          <cell r="M460">
            <v>60</v>
          </cell>
          <cell r="N460">
            <v>792</v>
          </cell>
          <cell r="O460">
            <v>0</v>
          </cell>
          <cell r="P460">
            <v>1</v>
          </cell>
          <cell r="Q460">
            <v>11</v>
          </cell>
          <cell r="R460">
            <v>0</v>
          </cell>
          <cell r="S460">
            <v>1</v>
          </cell>
          <cell r="T460">
            <v>11</v>
          </cell>
          <cell r="U460">
            <v>0</v>
          </cell>
          <cell r="V460">
            <v>0</v>
          </cell>
          <cell r="W460">
            <v>0</v>
          </cell>
          <cell r="X460">
            <v>3330</v>
          </cell>
          <cell r="Y460">
            <v>369630</v>
          </cell>
          <cell r="Z460">
            <v>73926</v>
          </cell>
          <cell r="AA460">
            <v>44355.6</v>
          </cell>
          <cell r="AB460">
            <v>0</v>
          </cell>
          <cell r="AC460">
            <v>487911.6</v>
          </cell>
        </row>
        <row r="461">
          <cell r="D461" t="str">
            <v>ท6265</v>
          </cell>
          <cell r="E461" t="str">
            <v>นางบัวผาย ซื่อสัตย์</v>
          </cell>
          <cell r="F461" t="str">
            <v>20 ม.4 ต.ป่าซาง อ.เวียงเชียงรุ้ง จ.เชียงราย 57210</v>
          </cell>
          <cell r="G461" t="str">
            <v>ป่าซาง</v>
          </cell>
          <cell r="H461" t="str">
            <v>เวียงเชียงรุ้ง</v>
          </cell>
          <cell r="I461" t="str">
            <v>เชียงราย</v>
          </cell>
          <cell r="J461" t="str">
            <v>5049 III 1818</v>
          </cell>
          <cell r="K461" t="str">
            <v>โฉนดที่ดิน</v>
          </cell>
          <cell r="L461">
            <v>1088</v>
          </cell>
          <cell r="M461">
            <v>61</v>
          </cell>
          <cell r="N461">
            <v>793</v>
          </cell>
          <cell r="O461">
            <v>0</v>
          </cell>
          <cell r="P461">
            <v>1</v>
          </cell>
          <cell r="Q461">
            <v>4</v>
          </cell>
          <cell r="R461">
            <v>0</v>
          </cell>
          <cell r="S461">
            <v>1</v>
          </cell>
          <cell r="T461">
            <v>4</v>
          </cell>
          <cell r="U461">
            <v>0</v>
          </cell>
          <cell r="V461">
            <v>0</v>
          </cell>
          <cell r="W461">
            <v>0</v>
          </cell>
          <cell r="X461">
            <v>3330</v>
          </cell>
          <cell r="Y461">
            <v>346320</v>
          </cell>
          <cell r="Z461">
            <v>69264</v>
          </cell>
          <cell r="AA461">
            <v>41558.400000000001</v>
          </cell>
          <cell r="AB461">
            <v>0</v>
          </cell>
          <cell r="AC461">
            <v>457142.4</v>
          </cell>
        </row>
        <row r="462">
          <cell r="D462" t="str">
            <v>อ6265-01</v>
          </cell>
          <cell r="E462" t="str">
            <v>นางบัวผาย ซื่อสัตย์</v>
          </cell>
          <cell r="F462" t="str">
            <v>20 ม.4 ต.ป่าซาง อ.เวียงเชียงรุ้ง จ.เชียงราย 57210</v>
          </cell>
          <cell r="G462" t="str">
            <v>ป่าซาง</v>
          </cell>
          <cell r="H462" t="str">
            <v>เวียงเชียงรุ้ง</v>
          </cell>
          <cell r="I462" t="str">
            <v>เชียงราย</v>
          </cell>
          <cell r="J462" t="str">
            <v>5049 III 1818</v>
          </cell>
          <cell r="K462" t="str">
            <v>โฉนดที่ดิน</v>
          </cell>
          <cell r="L462">
            <v>1088</v>
          </cell>
          <cell r="M462">
            <v>61</v>
          </cell>
          <cell r="N462">
            <v>793</v>
          </cell>
          <cell r="O462">
            <v>0</v>
          </cell>
          <cell r="P462">
            <v>1</v>
          </cell>
          <cell r="Q462">
            <v>4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</row>
        <row r="463">
          <cell r="D463" t="str">
            <v>อ6265-02</v>
          </cell>
          <cell r="E463" t="str">
            <v>นางบัวผาย ซื่อสัตย์</v>
          </cell>
          <cell r="F463" t="str">
            <v>20 ม.4 ต.ป่าซาง อ.เวียงเชียงรุ้ง จ.เชียงราย 57210</v>
          </cell>
          <cell r="G463" t="str">
            <v>ป่าซาง</v>
          </cell>
          <cell r="H463" t="str">
            <v>เวียงเชียงรุ้ง</v>
          </cell>
          <cell r="I463" t="str">
            <v>เชียงราย</v>
          </cell>
          <cell r="J463" t="str">
            <v>5049 III 1818</v>
          </cell>
          <cell r="K463" t="str">
            <v>โฉนดที่ดิน</v>
          </cell>
          <cell r="L463">
            <v>1088</v>
          </cell>
          <cell r="M463">
            <v>61</v>
          </cell>
          <cell r="N463">
            <v>793</v>
          </cell>
          <cell r="O463">
            <v>0</v>
          </cell>
          <cell r="P463">
            <v>1</v>
          </cell>
          <cell r="Q463">
            <v>4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</row>
        <row r="464">
          <cell r="D464" t="str">
            <v>ท6260.01</v>
          </cell>
          <cell r="E464" t="str">
            <v>นางพัฒนา เมืองวงค์</v>
          </cell>
          <cell r="F464" t="str">
            <v>14 ม.4 ต.ป่าซาง อ.เวียงเชียงรุ้ง จ.เชียงราย 57210</v>
          </cell>
          <cell r="G464" t="str">
            <v>ป่าซาง</v>
          </cell>
          <cell r="H464" t="str">
            <v>เวียงเชียงรุ้ง</v>
          </cell>
          <cell r="I464" t="str">
            <v>เชียงราย</v>
          </cell>
          <cell r="J464" t="str">
            <v>5049 III แผ่นที่ 138</v>
          </cell>
          <cell r="K464" t="str">
            <v>น.ส.3ก</v>
          </cell>
          <cell r="L464">
            <v>664</v>
          </cell>
          <cell r="M464">
            <v>444</v>
          </cell>
          <cell r="N464" t="str">
            <v>เล่ม 7ข หน้า 14</v>
          </cell>
          <cell r="O464">
            <v>0</v>
          </cell>
          <cell r="P464">
            <v>1</v>
          </cell>
          <cell r="Q464">
            <v>53</v>
          </cell>
          <cell r="R464">
            <v>0</v>
          </cell>
          <cell r="S464">
            <v>1</v>
          </cell>
          <cell r="T464">
            <v>53</v>
          </cell>
          <cell r="U464">
            <v>0</v>
          </cell>
          <cell r="V464">
            <v>0</v>
          </cell>
          <cell r="W464">
            <v>0</v>
          </cell>
          <cell r="X464">
            <v>3330</v>
          </cell>
          <cell r="Y464">
            <v>509490</v>
          </cell>
          <cell r="Z464">
            <v>101898</v>
          </cell>
          <cell r="AA464">
            <v>61138.8</v>
          </cell>
          <cell r="AB464">
            <v>0</v>
          </cell>
          <cell r="AC464">
            <v>672526.8</v>
          </cell>
        </row>
        <row r="465">
          <cell r="D465" t="str">
            <v>อ6260.01-01</v>
          </cell>
          <cell r="E465" t="str">
            <v>นางพัฒนา เมืองวงค์</v>
          </cell>
          <cell r="F465" t="str">
            <v>14 ม.4 ต.ป่าซาง อ.เวียงเชียงรุ้ง จ.เชียงราย 57210</v>
          </cell>
          <cell r="G465" t="str">
            <v>ป่าซาง</v>
          </cell>
          <cell r="H465" t="str">
            <v>เวียงเชียงรุ้ง</v>
          </cell>
          <cell r="I465" t="str">
            <v>เชียงราย</v>
          </cell>
          <cell r="J465" t="str">
            <v>5049 III แผ่นที่ 138</v>
          </cell>
          <cell r="K465" t="str">
            <v>น.ส.3ก</v>
          </cell>
          <cell r="L465">
            <v>664</v>
          </cell>
          <cell r="M465">
            <v>444</v>
          </cell>
          <cell r="N465" t="str">
            <v>เล่ม 7ข หน้า 14</v>
          </cell>
          <cell r="O465">
            <v>0</v>
          </cell>
          <cell r="P465">
            <v>1</v>
          </cell>
          <cell r="Q465">
            <v>53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</row>
        <row r="466">
          <cell r="D466" t="str">
            <v>อ6260.01-02</v>
          </cell>
          <cell r="E466" t="str">
            <v>นางพัฒนา เมืองวงค์</v>
          </cell>
          <cell r="F466" t="str">
            <v>14 ม.4 ต.ป่าซาง อ.เวียงเชียงรุ้ง จ.เชียงราย 57210</v>
          </cell>
          <cell r="G466" t="str">
            <v>ป่าซาง</v>
          </cell>
          <cell r="H466" t="str">
            <v>เวียงเชียงรุ้ง</v>
          </cell>
          <cell r="I466" t="str">
            <v>เชียงราย</v>
          </cell>
          <cell r="J466" t="str">
            <v>5049 III แผ่นที่ 138</v>
          </cell>
          <cell r="K466" t="str">
            <v>น.ส.3ก</v>
          </cell>
          <cell r="L466">
            <v>664</v>
          </cell>
          <cell r="M466">
            <v>444</v>
          </cell>
          <cell r="N466" t="str">
            <v>เล่ม 7ข หน้า 14</v>
          </cell>
          <cell r="O466">
            <v>0</v>
          </cell>
          <cell r="P466">
            <v>1</v>
          </cell>
          <cell r="Q466">
            <v>53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</row>
        <row r="467">
          <cell r="D467" t="str">
            <v>อ6260.01-03</v>
          </cell>
          <cell r="E467" t="str">
            <v>นางพัฒนา เมืองวงค์</v>
          </cell>
          <cell r="F467" t="str">
            <v>14 ม.4 ต.ป่าซาง อ.เวียงเชียงรุ้ง จ.เชียงราย 57210</v>
          </cell>
          <cell r="G467" t="str">
            <v>ป่าซาง</v>
          </cell>
          <cell r="H467" t="str">
            <v>เวียงเชียงรุ้ง</v>
          </cell>
          <cell r="I467" t="str">
            <v>เชียงราย</v>
          </cell>
          <cell r="J467" t="str">
            <v>5049 III แผ่นที่ 138</v>
          </cell>
          <cell r="K467" t="str">
            <v>น.ส.3ก</v>
          </cell>
          <cell r="L467">
            <v>664</v>
          </cell>
          <cell r="M467">
            <v>444</v>
          </cell>
          <cell r="N467" t="str">
            <v>เล่ม 7ข หน้า 14</v>
          </cell>
          <cell r="O467">
            <v>0</v>
          </cell>
          <cell r="P467">
            <v>1</v>
          </cell>
          <cell r="Q467">
            <v>53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</row>
        <row r="468">
          <cell r="D468" t="str">
            <v>อ6048.02-02</v>
          </cell>
          <cell r="E468" t="str">
            <v>นางศิรประภา ตาดำนิล</v>
          </cell>
          <cell r="F468" t="str">
            <v>24/1 ม.19 ต.เวียงชัย อ.เวียงชัย จ.เชียงราย 57210</v>
          </cell>
          <cell r="G468" t="str">
            <v>ทุ่งก่อ</v>
          </cell>
          <cell r="H468" t="str">
            <v>เวียงเชียงรุ้ง</v>
          </cell>
          <cell r="I468" t="str">
            <v>เชียงราย</v>
          </cell>
          <cell r="J468" t="str">
            <v>5049 III 1012</v>
          </cell>
          <cell r="K468" t="str">
            <v>โฉนดที่ดิน</v>
          </cell>
          <cell r="L468">
            <v>6459</v>
          </cell>
          <cell r="M468">
            <v>322</v>
          </cell>
          <cell r="N468">
            <v>5242</v>
          </cell>
          <cell r="O468">
            <v>1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750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</row>
        <row r="469">
          <cell r="D469" t="str">
            <v>ท6269</v>
          </cell>
          <cell r="E469" t="str">
            <v>นางสาวจินตนา โยตะมาร</v>
          </cell>
          <cell r="F469" t="str">
            <v>30 ม. 6 ต.ป่าซาง อ.เวียงเชียงรุ้ง จ.เชียงราย 57210</v>
          </cell>
          <cell r="G469" t="str">
            <v>ป่าซาง</v>
          </cell>
          <cell r="H469" t="str">
            <v>เวียงเชียงรุ้ง</v>
          </cell>
          <cell r="I469" t="str">
            <v>เชียงราย</v>
          </cell>
          <cell r="J469" t="str">
            <v>5051 III 1818</v>
          </cell>
          <cell r="K469" t="str">
            <v>โฉนดที่ดิน</v>
          </cell>
          <cell r="L469">
            <v>3487</v>
          </cell>
          <cell r="M469">
            <v>251</v>
          </cell>
          <cell r="N469">
            <v>1884</v>
          </cell>
          <cell r="O469">
            <v>0</v>
          </cell>
          <cell r="P469">
            <v>1</v>
          </cell>
          <cell r="Q469">
            <v>4</v>
          </cell>
          <cell r="R469">
            <v>0</v>
          </cell>
          <cell r="S469">
            <v>1</v>
          </cell>
          <cell r="T469">
            <v>4</v>
          </cell>
          <cell r="U469">
            <v>0</v>
          </cell>
          <cell r="V469">
            <v>0</v>
          </cell>
          <cell r="W469">
            <v>0</v>
          </cell>
          <cell r="X469">
            <v>3330</v>
          </cell>
          <cell r="Y469">
            <v>346320</v>
          </cell>
          <cell r="Z469">
            <v>69264</v>
          </cell>
          <cell r="AA469">
            <v>41558.400000000001</v>
          </cell>
          <cell r="AB469">
            <v>0</v>
          </cell>
          <cell r="AC469">
            <v>457142.4</v>
          </cell>
        </row>
        <row r="470">
          <cell r="D470" t="str">
            <v>ท6043.27</v>
          </cell>
          <cell r="E470" t="str">
            <v>นางแสงจันทร์ ศุภวิฑิตพัฒนา</v>
          </cell>
          <cell r="F470" t="str">
            <v>132 ม.6 ต.ป่าซาง อ.เวียงเชียงรุ้ง จ.เชียงราย 57210</v>
          </cell>
          <cell r="G470" t="str">
            <v>ทุ่งก่อ</v>
          </cell>
          <cell r="H470" t="str">
            <v>เวียงเชียงรุ้ง</v>
          </cell>
          <cell r="I470" t="str">
            <v>เชียงราย</v>
          </cell>
          <cell r="J470" t="str">
            <v>5050 III 1012</v>
          </cell>
          <cell r="K470" t="str">
            <v>น.ส.3ก</v>
          </cell>
          <cell r="L470">
            <v>7391</v>
          </cell>
          <cell r="M470">
            <v>225</v>
          </cell>
          <cell r="N470" t="str">
            <v>เล่ม74ข หน้า41</v>
          </cell>
          <cell r="O470">
            <v>0</v>
          </cell>
          <cell r="P470">
            <v>0</v>
          </cell>
          <cell r="Q470">
            <v>20</v>
          </cell>
          <cell r="R470">
            <v>0</v>
          </cell>
          <cell r="S470">
            <v>0</v>
          </cell>
          <cell r="T470">
            <v>20</v>
          </cell>
          <cell r="U470">
            <v>0</v>
          </cell>
          <cell r="V470">
            <v>0</v>
          </cell>
          <cell r="W470">
            <v>0</v>
          </cell>
          <cell r="X470">
            <v>23720</v>
          </cell>
          <cell r="Y470">
            <v>474400</v>
          </cell>
          <cell r="Z470">
            <v>94880</v>
          </cell>
          <cell r="AA470">
            <v>56928</v>
          </cell>
          <cell r="AB470">
            <v>0</v>
          </cell>
          <cell r="AC470">
            <v>626208</v>
          </cell>
        </row>
        <row r="471">
          <cell r="D471" t="str">
            <v>อ6043.30-02</v>
          </cell>
          <cell r="E471" t="str">
            <v>นายภัทรชัย ทะลาด</v>
          </cell>
          <cell r="F471" t="str">
            <v>26 หมู่ 5 ต.ท่าพุทรา อ.คลองขลุง จ.กำแพงเพชร 62120</v>
          </cell>
          <cell r="G471" t="str">
            <v>ทุ่งก่อ</v>
          </cell>
          <cell r="H471" t="str">
            <v>เวียงเชียงรุ้ง</v>
          </cell>
          <cell r="I471" t="str">
            <v>เชียงราย</v>
          </cell>
          <cell r="J471" t="str">
            <v>5050 III 1012</v>
          </cell>
          <cell r="K471" t="str">
            <v>น.ส.3ก</v>
          </cell>
          <cell r="L471">
            <v>7396</v>
          </cell>
          <cell r="M471">
            <v>230</v>
          </cell>
          <cell r="N471" t="str">
            <v>เล่ม74ข หน้า46</v>
          </cell>
          <cell r="O471">
            <v>0</v>
          </cell>
          <cell r="P471">
            <v>0</v>
          </cell>
          <cell r="Q471">
            <v>18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</row>
        <row r="472">
          <cell r="D472" t="str">
            <v>ท5432</v>
          </cell>
          <cell r="E472" t="str">
            <v>1. นางธีรพร ขจรฤทธิ์
2. นางบัวลา ปัญญาศรี</v>
          </cell>
          <cell r="F472" t="str">
            <v>24/1 ม.13 ต.รอบเวียง อ.เมืองเชียงราย จ.เชียงราย 57000</v>
          </cell>
          <cell r="G472" t="str">
            <v>เวียงชัย</v>
          </cell>
          <cell r="H472" t="str">
            <v>เวียงชัย</v>
          </cell>
          <cell r="I472" t="str">
            <v>เชียงราย</v>
          </cell>
          <cell r="J472" t="str">
            <v>4948 I 9098</v>
          </cell>
          <cell r="K472" t="str">
            <v>โฉนดที่ดิน</v>
          </cell>
          <cell r="L472">
            <v>20148</v>
          </cell>
          <cell r="M472">
            <v>271</v>
          </cell>
          <cell r="N472">
            <v>282</v>
          </cell>
          <cell r="O472">
            <v>4</v>
          </cell>
          <cell r="P472">
            <v>1</v>
          </cell>
          <cell r="Q472">
            <v>3</v>
          </cell>
          <cell r="R472">
            <v>0</v>
          </cell>
          <cell r="S472">
            <v>1</v>
          </cell>
          <cell r="T472">
            <v>60</v>
          </cell>
          <cell r="U472">
            <v>3</v>
          </cell>
          <cell r="V472">
            <v>3</v>
          </cell>
          <cell r="W472">
            <v>43</v>
          </cell>
          <cell r="X472">
            <v>13155.5</v>
          </cell>
          <cell r="Y472">
            <v>2104880</v>
          </cell>
          <cell r="Z472">
            <v>210488</v>
          </cell>
          <cell r="AA472">
            <v>231536.8</v>
          </cell>
          <cell r="AB472">
            <v>1052440</v>
          </cell>
          <cell r="AC472">
            <v>3599344.8</v>
          </cell>
        </row>
        <row r="473">
          <cell r="D473" t="str">
            <v>ท5594</v>
          </cell>
          <cell r="E473" t="str">
            <v>1. นางปิ่นทอง วงค์ศรี
2. นางวราภรณ์ สามคำ</v>
          </cell>
          <cell r="F473" t="str">
            <v>8 ม.5 ต.รอบเวียง อ.เมืองเชียงราย จ.เชียงราย 57000</v>
          </cell>
          <cell r="G473" t="str">
            <v>เวียงเหนือ</v>
          </cell>
          <cell r="H473" t="str">
            <v>เวียงชัย</v>
          </cell>
          <cell r="I473" t="str">
            <v>เชียงราย</v>
          </cell>
          <cell r="J473" t="str">
            <v>4948 I 9602</v>
          </cell>
          <cell r="K473" t="str">
            <v>โฉนดที่ดิน</v>
          </cell>
          <cell r="L473">
            <v>17768</v>
          </cell>
          <cell r="M473">
            <v>80</v>
          </cell>
          <cell r="N473">
            <v>479</v>
          </cell>
          <cell r="O473">
            <v>10</v>
          </cell>
          <cell r="P473">
            <v>0</v>
          </cell>
          <cell r="Q473">
            <v>47</v>
          </cell>
          <cell r="R473">
            <v>2</v>
          </cell>
          <cell r="S473">
            <v>2</v>
          </cell>
          <cell r="T473">
            <v>51</v>
          </cell>
          <cell r="U473">
            <v>7</v>
          </cell>
          <cell r="V473">
            <v>1</v>
          </cell>
          <cell r="W473">
            <v>96</v>
          </cell>
          <cell r="X473">
            <v>678.5</v>
          </cell>
          <cell r="Y473">
            <v>713103.5</v>
          </cell>
          <cell r="Z473">
            <v>71310.350000000006</v>
          </cell>
          <cell r="AA473">
            <v>78441.39</v>
          </cell>
          <cell r="AB473">
            <v>203278.6</v>
          </cell>
          <cell r="AC473">
            <v>1066133.8400000001</v>
          </cell>
        </row>
        <row r="474">
          <cell r="D474" t="str">
            <v>ท5583</v>
          </cell>
          <cell r="E474" t="str">
            <v>1. นางพิศมัย ไชยชมภู
2. นายนิคม ไชยชมภู
3. นายคงศักดิ์ ไชยชมภู</v>
          </cell>
          <cell r="F474" t="str">
            <v>73 ม.8 ต.รอบเวียง อ.เมืองเชียงราย จ.เชียงราย 57000</v>
          </cell>
          <cell r="G474" t="str">
            <v>เวียงเหนือ</v>
          </cell>
          <cell r="H474" t="str">
            <v>เวียงชัย</v>
          </cell>
          <cell r="I474" t="str">
            <v>เชียงราย</v>
          </cell>
          <cell r="J474" t="str">
            <v>4948 I 9402</v>
          </cell>
          <cell r="K474" t="str">
            <v>โฉนดที่ดิน</v>
          </cell>
          <cell r="L474">
            <v>3300</v>
          </cell>
          <cell r="M474">
            <v>93</v>
          </cell>
          <cell r="N474">
            <v>1176</v>
          </cell>
          <cell r="O474">
            <v>4</v>
          </cell>
          <cell r="P474">
            <v>2</v>
          </cell>
          <cell r="Q474">
            <v>50</v>
          </cell>
          <cell r="R474">
            <v>0</v>
          </cell>
          <cell r="S474">
            <v>0</v>
          </cell>
          <cell r="T474">
            <v>23</v>
          </cell>
          <cell r="U474">
            <v>4</v>
          </cell>
          <cell r="V474">
            <v>2</v>
          </cell>
          <cell r="W474">
            <v>27</v>
          </cell>
          <cell r="X474">
            <v>914.5</v>
          </cell>
          <cell r="Y474">
            <v>21033.5</v>
          </cell>
          <cell r="Z474">
            <v>2103.35</v>
          </cell>
          <cell r="AA474">
            <v>2313.69</v>
          </cell>
          <cell r="AB474">
            <v>10516.75</v>
          </cell>
          <cell r="AC474">
            <v>35967.289999999994</v>
          </cell>
        </row>
        <row r="475">
          <cell r="D475" t="str">
            <v>ท5709</v>
          </cell>
          <cell r="E475" t="str">
            <v>1. นางวันดี เมืองวงค์
2. นางด้วง ใจซื่อ</v>
          </cell>
          <cell r="F475" t="str">
            <v>219 ม.6 ต.เมืองชุม อ.เวียงชัย จ.เชียงราย 57210</v>
          </cell>
          <cell r="G475" t="str">
            <v>เมืองชุม</v>
          </cell>
          <cell r="H475" t="str">
            <v>เวียงชัย</v>
          </cell>
          <cell r="I475" t="str">
            <v>เชียงราย</v>
          </cell>
          <cell r="J475" t="str">
            <v>4948 I 0002</v>
          </cell>
          <cell r="K475" t="str">
            <v>โฉนดที่ดิน</v>
          </cell>
          <cell r="L475">
            <v>23520</v>
          </cell>
          <cell r="M475">
            <v>204</v>
          </cell>
          <cell r="N475">
            <v>3398</v>
          </cell>
          <cell r="O475">
            <v>0</v>
          </cell>
          <cell r="P475">
            <v>2</v>
          </cell>
          <cell r="Q475">
            <v>20</v>
          </cell>
          <cell r="R475">
            <v>0</v>
          </cell>
          <cell r="S475">
            <v>0</v>
          </cell>
          <cell r="T475">
            <v>66</v>
          </cell>
          <cell r="U475">
            <v>0</v>
          </cell>
          <cell r="V475">
            <v>1</v>
          </cell>
          <cell r="W475">
            <v>54</v>
          </cell>
          <cell r="X475">
            <v>885</v>
          </cell>
          <cell r="Y475">
            <v>58410</v>
          </cell>
          <cell r="Z475">
            <v>5841</v>
          </cell>
          <cell r="AA475">
            <v>6425.1</v>
          </cell>
          <cell r="AB475">
            <v>13629</v>
          </cell>
          <cell r="AC475">
            <v>84305.1</v>
          </cell>
        </row>
        <row r="476">
          <cell r="D476" t="str">
            <v>ท5642</v>
          </cell>
          <cell r="E476" t="str">
            <v>1. นางศรีไพร พรมเรือง
2. นายทศพล ปันแปง
3. นายจักรกฤษณ์ ธรรมของดี</v>
          </cell>
          <cell r="F476" t="str">
            <v>52 ม.6 ต.เวียงเหนือ อ.เวียงชัย จ.เชียงราย 57210</v>
          </cell>
          <cell r="G476" t="str">
            <v>เวียงเหนือ</v>
          </cell>
          <cell r="H476" t="str">
            <v>เวียงชัย</v>
          </cell>
          <cell r="I476" t="str">
            <v>เชียงราย</v>
          </cell>
          <cell r="J476" t="str">
            <v>4948 I 9602</v>
          </cell>
          <cell r="K476" t="str">
            <v>โฉนดที่ดิน</v>
          </cell>
          <cell r="L476">
            <v>1631</v>
          </cell>
          <cell r="M476">
            <v>163</v>
          </cell>
          <cell r="N476">
            <v>560</v>
          </cell>
          <cell r="O476">
            <v>13</v>
          </cell>
          <cell r="P476">
            <v>1</v>
          </cell>
          <cell r="Q476">
            <v>97</v>
          </cell>
          <cell r="R476">
            <v>3</v>
          </cell>
          <cell r="S476">
            <v>0</v>
          </cell>
          <cell r="T476">
            <v>17</v>
          </cell>
          <cell r="U476">
            <v>10</v>
          </cell>
          <cell r="V476">
            <v>1</v>
          </cell>
          <cell r="W476">
            <v>80</v>
          </cell>
          <cell r="X476">
            <v>678.5</v>
          </cell>
          <cell r="Y476">
            <v>825734.5</v>
          </cell>
          <cell r="Z476">
            <v>82573.45</v>
          </cell>
          <cell r="AA476">
            <v>90830.8</v>
          </cell>
          <cell r="AB476">
            <v>283613</v>
          </cell>
          <cell r="AC476">
            <v>1282751.75</v>
          </cell>
        </row>
        <row r="477">
          <cell r="D477" t="str">
            <v>ท5674</v>
          </cell>
          <cell r="E477" t="str">
            <v>1. นางสมผัด สิงห์คำ
2. นางมีนตรา อิ่นคำฟู</v>
          </cell>
          <cell r="F477" t="str">
            <v>85 ม.3 ต.เวียงเหนือ อ.เวียงชัย จ.เชียงราย 57210</v>
          </cell>
          <cell r="G477" t="str">
            <v>เวียงเหนือ</v>
          </cell>
          <cell r="H477" t="str">
            <v>เวียงชัย</v>
          </cell>
          <cell r="I477" t="str">
            <v>เชียงราย</v>
          </cell>
          <cell r="J477" t="str">
            <v>4948 I 9802</v>
          </cell>
          <cell r="K477" t="str">
            <v>โฉนดที่ดิน</v>
          </cell>
          <cell r="L477">
            <v>2234</v>
          </cell>
          <cell r="M477">
            <v>172</v>
          </cell>
          <cell r="N477">
            <v>2712</v>
          </cell>
          <cell r="O477">
            <v>7</v>
          </cell>
          <cell r="P477">
            <v>0</v>
          </cell>
          <cell r="Q477">
            <v>26</v>
          </cell>
          <cell r="R477">
            <v>0</v>
          </cell>
          <cell r="S477">
            <v>0</v>
          </cell>
          <cell r="T477">
            <v>39</v>
          </cell>
          <cell r="U477">
            <v>6</v>
          </cell>
          <cell r="V477">
            <v>3</v>
          </cell>
          <cell r="W477">
            <v>87</v>
          </cell>
          <cell r="X477">
            <v>914.5</v>
          </cell>
          <cell r="Y477">
            <v>35665.5</v>
          </cell>
          <cell r="Z477">
            <v>3566.55</v>
          </cell>
          <cell r="AA477">
            <v>3923.21</v>
          </cell>
          <cell r="AB477">
            <v>17832.75</v>
          </cell>
          <cell r="AC477">
            <v>60988.01</v>
          </cell>
        </row>
        <row r="478">
          <cell r="D478" t="str">
            <v>ท5409.02</v>
          </cell>
          <cell r="E478" t="str">
            <v>1. นางสาวพาณี เรืองวิลัย
2. นางรัตนา สุทธิ</v>
          </cell>
          <cell r="F478" t="str">
            <v>117 ม.14  ต.ยางฮอม อ.ขุนตาล จ.เชียงราย 57340</v>
          </cell>
          <cell r="G478" t="str">
            <v>เวียงชัย</v>
          </cell>
          <cell r="H478" t="str">
            <v>เวียงชัย</v>
          </cell>
          <cell r="I478" t="str">
            <v>เชียงราย</v>
          </cell>
          <cell r="J478" t="str">
            <v>4948 I 9098</v>
          </cell>
          <cell r="K478" t="str">
            <v>โฉนดที่ดิน</v>
          </cell>
          <cell r="L478">
            <v>38193</v>
          </cell>
          <cell r="M478">
            <v>1491</v>
          </cell>
          <cell r="N478">
            <v>11122</v>
          </cell>
          <cell r="O478">
            <v>2</v>
          </cell>
          <cell r="P478">
            <v>0</v>
          </cell>
          <cell r="Q478">
            <v>0</v>
          </cell>
          <cell r="R478">
            <v>0</v>
          </cell>
          <cell r="S478">
            <v>2</v>
          </cell>
          <cell r="T478">
            <v>71</v>
          </cell>
          <cell r="U478">
            <v>1</v>
          </cell>
          <cell r="V478">
            <v>1</v>
          </cell>
          <cell r="W478">
            <v>29</v>
          </cell>
          <cell r="X478">
            <v>1204.5999999999999</v>
          </cell>
          <cell r="Y478">
            <v>326446.59999999998</v>
          </cell>
          <cell r="Z478">
            <v>32644.66</v>
          </cell>
          <cell r="AA478">
            <v>35909.129999999997</v>
          </cell>
          <cell r="AB478">
            <v>63723.34</v>
          </cell>
          <cell r="AC478">
            <v>458723.73</v>
          </cell>
        </row>
        <row r="479">
          <cell r="D479" t="str">
            <v>ท5409.04</v>
          </cell>
          <cell r="E479" t="str">
            <v>1. นางสุดาพร ค้าแก้ว
2. นายบุญธัญ ธรรมปัญญา</v>
          </cell>
          <cell r="F479" t="str">
            <v>25/6 ม.3 ต.ท่าสาย อ.เมืองเชียงราย จ.เชียงราย 57000</v>
          </cell>
          <cell r="G479" t="str">
            <v>เวียงชัย</v>
          </cell>
          <cell r="H479" t="str">
            <v>เวียงชัย</v>
          </cell>
          <cell r="I479" t="str">
            <v>เชียงราย</v>
          </cell>
          <cell r="J479" t="str">
            <v>4948 I 9098</v>
          </cell>
          <cell r="K479" t="str">
            <v>โฉนดที่ดิน</v>
          </cell>
          <cell r="L479">
            <v>38192</v>
          </cell>
          <cell r="M479">
            <v>1490</v>
          </cell>
          <cell r="N479">
            <v>11121</v>
          </cell>
          <cell r="O479">
            <v>2</v>
          </cell>
          <cell r="P479">
            <v>0</v>
          </cell>
          <cell r="Q479">
            <v>0</v>
          </cell>
          <cell r="R479">
            <v>1</v>
          </cell>
          <cell r="S479">
            <v>2</v>
          </cell>
          <cell r="T479">
            <v>56</v>
          </cell>
          <cell r="U479">
            <v>0</v>
          </cell>
          <cell r="V479">
            <v>1</v>
          </cell>
          <cell r="W479">
            <v>44</v>
          </cell>
          <cell r="X479">
            <v>1204.5999999999999</v>
          </cell>
          <cell r="Y479">
            <v>790217.6</v>
          </cell>
          <cell r="Z479">
            <v>79021.759999999995</v>
          </cell>
          <cell r="AA479">
            <v>86923.94</v>
          </cell>
          <cell r="AB479">
            <v>17346.240000000002</v>
          </cell>
          <cell r="AC479">
            <v>973509.54</v>
          </cell>
        </row>
        <row r="480">
          <cell r="D480" t="str">
            <v>ท5631</v>
          </cell>
          <cell r="E480" t="str">
            <v>1. นางสุพิน เลิศรมยานันท์
2. นายไพศาล เลิศรมยานันท์</v>
          </cell>
          <cell r="F480" t="str">
            <v>130 ม.7 ต.เวียงเหนือ อ.เวียงชัย จ.เชียงราย 57210</v>
          </cell>
          <cell r="G480" t="str">
            <v>เวียงเหนือ</v>
          </cell>
          <cell r="H480" t="str">
            <v>เวียงชัย</v>
          </cell>
          <cell r="I480" t="str">
            <v>เชียงราย</v>
          </cell>
          <cell r="J480" t="str">
            <v>4948 I 9602</v>
          </cell>
          <cell r="K480" t="str">
            <v>โฉนดที่ดิน</v>
          </cell>
          <cell r="L480">
            <v>30046</v>
          </cell>
          <cell r="M480">
            <v>384</v>
          </cell>
          <cell r="N480">
            <v>5144</v>
          </cell>
          <cell r="O480">
            <v>4</v>
          </cell>
          <cell r="P480">
            <v>0</v>
          </cell>
          <cell r="Q480">
            <v>0</v>
          </cell>
          <cell r="R480">
            <v>0</v>
          </cell>
          <cell r="S480">
            <v>3</v>
          </cell>
          <cell r="T480">
            <v>64</v>
          </cell>
          <cell r="U480">
            <v>3</v>
          </cell>
          <cell r="V480">
            <v>0</v>
          </cell>
          <cell r="W480">
            <v>36</v>
          </cell>
          <cell r="X480">
            <v>678.5</v>
          </cell>
          <cell r="Y480">
            <v>246974</v>
          </cell>
          <cell r="Z480">
            <v>24697.4</v>
          </cell>
          <cell r="AA480">
            <v>27167.14</v>
          </cell>
          <cell r="AB480">
            <v>83862.600000000006</v>
          </cell>
          <cell r="AC480">
            <v>382701.14</v>
          </cell>
        </row>
        <row r="481">
          <cell r="D481" t="str">
            <v>ท5658</v>
          </cell>
          <cell r="E481" t="str">
            <v>1. นางแสงทอง ไชยแก้ว
2. นางสาวแสงเทียน อุดทาคำ</v>
          </cell>
          <cell r="F481" t="str">
            <v>138 ม.5 ต.เวียงเหนือ อ.เวียงชัย จ.เชียงราย 57210</v>
          </cell>
          <cell r="G481" t="str">
            <v>เวียงเหนือ</v>
          </cell>
          <cell r="H481" t="str">
            <v>เวียงชัย</v>
          </cell>
          <cell r="I481" t="str">
            <v>เชียงราย</v>
          </cell>
          <cell r="J481" t="str">
            <v>4948 I 9802</v>
          </cell>
          <cell r="K481" t="str">
            <v>โฉนดที่ดิน</v>
          </cell>
          <cell r="L481">
            <v>29106</v>
          </cell>
          <cell r="M481">
            <v>470</v>
          </cell>
          <cell r="N481">
            <v>4896</v>
          </cell>
          <cell r="O481">
            <v>0</v>
          </cell>
          <cell r="P481">
            <v>2</v>
          </cell>
          <cell r="Q481">
            <v>0</v>
          </cell>
          <cell r="R481">
            <v>0</v>
          </cell>
          <cell r="S481">
            <v>0</v>
          </cell>
          <cell r="T481">
            <v>14</v>
          </cell>
          <cell r="U481">
            <v>0</v>
          </cell>
          <cell r="V481">
            <v>1</v>
          </cell>
          <cell r="W481">
            <v>86</v>
          </cell>
          <cell r="X481">
            <v>5328</v>
          </cell>
          <cell r="Y481">
            <v>74592</v>
          </cell>
          <cell r="Z481">
            <v>14918.4</v>
          </cell>
          <cell r="AA481">
            <v>8951.0400000000009</v>
          </cell>
          <cell r="AB481">
            <v>37296</v>
          </cell>
          <cell r="AC481">
            <v>135757.44</v>
          </cell>
        </row>
        <row r="482">
          <cell r="D482" t="str">
            <v>ท5448</v>
          </cell>
          <cell r="E482" t="str">
            <v>1. นายกฤษฎ์ ภูมิประหมัน
2. นายกรกฎ ภูมิประหมัน</v>
          </cell>
          <cell r="F482" t="str">
            <v>93/5 ม.11 ต.รอบเวียง อ.เมืองเชียงราย จ.เชียงราย 57000</v>
          </cell>
          <cell r="G482" t="str">
            <v>เวียงชัย</v>
          </cell>
          <cell r="H482" t="str">
            <v>เวียงชัย</v>
          </cell>
          <cell r="I482" t="str">
            <v>เชียงราย</v>
          </cell>
          <cell r="J482" t="str">
            <v>4948 I 9098</v>
          </cell>
          <cell r="K482" t="str">
            <v>โฉนดที่ดิน</v>
          </cell>
          <cell r="L482">
            <v>22394</v>
          </cell>
          <cell r="M482">
            <v>295</v>
          </cell>
          <cell r="N482">
            <v>5894</v>
          </cell>
          <cell r="O482">
            <v>3</v>
          </cell>
          <cell r="P482">
            <v>2</v>
          </cell>
          <cell r="Q482">
            <v>70</v>
          </cell>
          <cell r="R482">
            <v>0</v>
          </cell>
          <cell r="S482">
            <v>2</v>
          </cell>
          <cell r="T482">
            <v>76</v>
          </cell>
          <cell r="U482">
            <v>2</v>
          </cell>
          <cell r="V482">
            <v>3</v>
          </cell>
          <cell r="W482">
            <v>94</v>
          </cell>
          <cell r="X482">
            <v>2602.5</v>
          </cell>
          <cell r="Y482">
            <v>718290</v>
          </cell>
          <cell r="Z482">
            <v>143658</v>
          </cell>
          <cell r="AA482">
            <v>86194.8</v>
          </cell>
          <cell r="AB482">
            <v>310738.5</v>
          </cell>
          <cell r="AC482">
            <v>1258881.3</v>
          </cell>
        </row>
        <row r="483">
          <cell r="D483" t="str">
            <v>อ5448-01</v>
          </cell>
          <cell r="E483" t="str">
            <v>1. นายกฤษฎ์ ภูมิประหมัน
2. นายกรกฎ ภูมิประหมัน</v>
          </cell>
          <cell r="F483" t="str">
            <v>93/5 ม.11 ต.รอบเวียง อ.เมืองเชียงราย จ.เชียงราย 57000</v>
          </cell>
          <cell r="G483" t="str">
            <v>เวียงชัย</v>
          </cell>
          <cell r="H483" t="str">
            <v>เวียงชัย</v>
          </cell>
          <cell r="I483" t="str">
            <v>เชียงราย</v>
          </cell>
          <cell r="J483" t="str">
            <v>4948 I 9298</v>
          </cell>
          <cell r="K483" t="str">
            <v>โฉนดที่ดิน</v>
          </cell>
          <cell r="L483">
            <v>22395</v>
          </cell>
          <cell r="M483">
            <v>295</v>
          </cell>
          <cell r="N483">
            <v>5894</v>
          </cell>
          <cell r="O483">
            <v>3</v>
          </cell>
          <cell r="P483">
            <v>2</v>
          </cell>
          <cell r="Q483">
            <v>70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</row>
        <row r="484">
          <cell r="D484" t="str">
            <v>อ5448-02</v>
          </cell>
          <cell r="E484" t="str">
            <v>1. นายกฤษฎ์ ภูมิประหมัน
2. นายกรกฎ ภูมิประหมัน</v>
          </cell>
          <cell r="F484" t="str">
            <v>93/5 ม.11 ต.รอบเวียง อ.เมืองเชียงราย จ.เชียงราย 57000</v>
          </cell>
          <cell r="G484" t="str">
            <v>เวียงชัย</v>
          </cell>
          <cell r="H484" t="str">
            <v>เวียงชัย</v>
          </cell>
          <cell r="I484" t="str">
            <v>เชียงราย</v>
          </cell>
          <cell r="J484" t="str">
            <v>4948 I 9298</v>
          </cell>
          <cell r="K484" t="str">
            <v>โฉนดที่ดิน</v>
          </cell>
          <cell r="L484">
            <v>22395</v>
          </cell>
          <cell r="M484">
            <v>295</v>
          </cell>
          <cell r="N484">
            <v>5894</v>
          </cell>
          <cell r="O484">
            <v>3</v>
          </cell>
          <cell r="P484">
            <v>2</v>
          </cell>
          <cell r="Q484">
            <v>70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</row>
        <row r="485">
          <cell r="D485" t="str">
            <v>ท5683</v>
          </cell>
          <cell r="E485" t="str">
            <v>1. นายโกวิท ศรียอด
2. นางสาวนฤมล ศรียอด</v>
          </cell>
          <cell r="F485" t="str">
            <v>41 ม.5 ต.เวียงเหนือ อ.เวียงชัย จ.เชียงราย 57210</v>
          </cell>
          <cell r="G485" t="str">
            <v>เวียงเหนือ</v>
          </cell>
          <cell r="H485" t="str">
            <v>เวียงชัย</v>
          </cell>
          <cell r="I485" t="str">
            <v>เชียงราย</v>
          </cell>
          <cell r="J485" t="str">
            <v>4948 I 9802</v>
          </cell>
          <cell r="K485" t="str">
            <v>โฉนดที่ดิน</v>
          </cell>
          <cell r="L485">
            <v>2180</v>
          </cell>
          <cell r="M485">
            <v>148</v>
          </cell>
          <cell r="N485">
            <v>2688</v>
          </cell>
          <cell r="O485">
            <v>3</v>
          </cell>
          <cell r="P485">
            <v>0</v>
          </cell>
          <cell r="Q485">
            <v>28</v>
          </cell>
          <cell r="R485">
            <v>0</v>
          </cell>
          <cell r="S485">
            <v>2</v>
          </cell>
          <cell r="T485">
            <v>42</v>
          </cell>
          <cell r="U485">
            <v>2</v>
          </cell>
          <cell r="V485">
            <v>1</v>
          </cell>
          <cell r="W485">
            <v>86</v>
          </cell>
          <cell r="X485">
            <v>678.5</v>
          </cell>
          <cell r="Y485">
            <v>164197</v>
          </cell>
          <cell r="Z485">
            <v>16419.7</v>
          </cell>
          <cell r="AA485">
            <v>18061.669999999998</v>
          </cell>
          <cell r="AB485">
            <v>66900.100000000006</v>
          </cell>
          <cell r="AC485">
            <v>265578.46999999997</v>
          </cell>
        </row>
        <row r="486">
          <cell r="D486" t="str">
            <v>ท5676</v>
          </cell>
          <cell r="E486" t="str">
            <v>1. นายคำมูล ตาราม
2. นางเตียม ตาราม</v>
          </cell>
          <cell r="F486" t="str">
            <v>65 ม.5 ต.เวียงเหนือ อ.เวียงชัย จ.เชียงราย 57210</v>
          </cell>
          <cell r="G486" t="str">
            <v>เวียงเหนือ</v>
          </cell>
          <cell r="H486" t="str">
            <v>เวียงชัย</v>
          </cell>
          <cell r="I486" t="str">
            <v>เชียงราย</v>
          </cell>
          <cell r="J486" t="str">
            <v>4948 I 9802</v>
          </cell>
          <cell r="K486" t="str">
            <v>โฉนดที่ดิน</v>
          </cell>
          <cell r="L486">
            <v>2187</v>
          </cell>
          <cell r="M486">
            <v>141</v>
          </cell>
          <cell r="N486">
            <v>2681</v>
          </cell>
          <cell r="O486">
            <v>5</v>
          </cell>
          <cell r="P486">
            <v>3</v>
          </cell>
          <cell r="Q486">
            <v>29</v>
          </cell>
          <cell r="R486">
            <v>0</v>
          </cell>
          <cell r="S486">
            <v>2</v>
          </cell>
          <cell r="T486">
            <v>69</v>
          </cell>
          <cell r="U486">
            <v>5</v>
          </cell>
          <cell r="V486">
            <v>0</v>
          </cell>
          <cell r="W486">
            <v>60</v>
          </cell>
          <cell r="X486">
            <v>678.5</v>
          </cell>
          <cell r="Y486">
            <v>182516.5</v>
          </cell>
          <cell r="Z486">
            <v>18251.650000000001</v>
          </cell>
          <cell r="AA486">
            <v>20076.82</v>
          </cell>
          <cell r="AB486">
            <v>91258.25</v>
          </cell>
          <cell r="AC486">
            <v>312103.21999999997</v>
          </cell>
        </row>
        <row r="487">
          <cell r="D487" t="str">
            <v>ท5408.06</v>
          </cell>
          <cell r="E487" t="str">
            <v>1. นายพรชัย เรืองดี
2. นางสาวอาพร ปาคำ</v>
          </cell>
          <cell r="F487" t="str">
            <v>282/1 ม.11 ต.เวียงชัย อ.เวียงชัย จ.เชียงราย 57210</v>
          </cell>
          <cell r="G487" t="str">
            <v>เวียงชัย</v>
          </cell>
          <cell r="H487" t="str">
            <v>เวียงชัย</v>
          </cell>
          <cell r="I487" t="str">
            <v>เชียงราย</v>
          </cell>
          <cell r="J487" t="str">
            <v>4948 I 9098</v>
          </cell>
          <cell r="K487" t="str">
            <v>โฉนดที่ดิน</v>
          </cell>
          <cell r="L487">
            <v>40469</v>
          </cell>
          <cell r="M487">
            <v>1986</v>
          </cell>
          <cell r="N487">
            <v>12704</v>
          </cell>
          <cell r="O487">
            <v>0</v>
          </cell>
          <cell r="P487">
            <v>0</v>
          </cell>
          <cell r="Q487">
            <v>50</v>
          </cell>
          <cell r="R487">
            <v>0</v>
          </cell>
          <cell r="S487">
            <v>0</v>
          </cell>
          <cell r="T487">
            <v>49</v>
          </cell>
          <cell r="U487">
            <v>0</v>
          </cell>
          <cell r="V487">
            <v>0</v>
          </cell>
          <cell r="W487">
            <v>1</v>
          </cell>
          <cell r="X487">
            <v>10000</v>
          </cell>
          <cell r="Y487">
            <v>490000</v>
          </cell>
          <cell r="Z487">
            <v>98000</v>
          </cell>
          <cell r="AA487">
            <v>58800</v>
          </cell>
          <cell r="AB487">
            <v>1000</v>
          </cell>
          <cell r="AC487">
            <v>647800</v>
          </cell>
        </row>
        <row r="488">
          <cell r="D488" t="str">
            <v>ท5454</v>
          </cell>
          <cell r="E488" t="str">
            <v>1. นายแยน เต็งเจริญพงศ์ธร
2. นางสุมิตรา ดวงแสงทอง
3. นางดวงใจ ภูริทัต</v>
          </cell>
          <cell r="F488" t="str">
            <v>262 ม.17 ต.สันกลาง อ.พาน จ.เชียงราย 57120</v>
          </cell>
          <cell r="G488" t="str">
            <v>เวียงชัย</v>
          </cell>
          <cell r="H488" t="str">
            <v>เวียงชัย</v>
          </cell>
          <cell r="I488" t="str">
            <v>เชียงราย</v>
          </cell>
          <cell r="J488" t="str">
            <v>4948 I 9298</v>
          </cell>
          <cell r="K488" t="str">
            <v>โฉนดที่ดิน</v>
          </cell>
          <cell r="L488">
            <v>4060</v>
          </cell>
          <cell r="M488">
            <v>180</v>
          </cell>
          <cell r="N488">
            <v>1512</v>
          </cell>
          <cell r="O488">
            <v>4</v>
          </cell>
          <cell r="P488">
            <v>1</v>
          </cell>
          <cell r="Q488">
            <v>17</v>
          </cell>
          <cell r="R488">
            <v>0</v>
          </cell>
          <cell r="S488">
            <v>2</v>
          </cell>
          <cell r="T488">
            <v>49</v>
          </cell>
          <cell r="U488">
            <v>3</v>
          </cell>
          <cell r="V488">
            <v>2</v>
          </cell>
          <cell r="W488">
            <v>68</v>
          </cell>
          <cell r="X488">
            <v>15216</v>
          </cell>
          <cell r="Y488">
            <v>3788784</v>
          </cell>
          <cell r="Z488">
            <v>0</v>
          </cell>
          <cell r="AA488">
            <v>378878.4</v>
          </cell>
          <cell r="AB488">
            <v>1894392</v>
          </cell>
          <cell r="AC488">
            <v>6062054.4000000004</v>
          </cell>
        </row>
        <row r="489">
          <cell r="D489" t="str">
            <v>ท5403</v>
          </cell>
          <cell r="E489" t="str">
            <v>1. นายลัน เพียงใจวงค์
2. นางบัวติ๋ม วงศ์วุฒิ
3. นางยุพา พาณิชยะกิจกุล</v>
          </cell>
          <cell r="F489" t="str">
            <v>72/1 ม. 10 ต.รอบเวียง อ.เมืองเชียงราย จ.เชียงราย 57000</v>
          </cell>
          <cell r="G489" t="str">
            <v>เวียงชัย</v>
          </cell>
          <cell r="H489" t="str">
            <v>เวียงชัย</v>
          </cell>
          <cell r="I489" t="str">
            <v>เชียงราย</v>
          </cell>
          <cell r="J489" t="str">
            <v>4950 I 9098,9096</v>
          </cell>
          <cell r="K489" t="str">
            <v>โฉนดที่ดิน</v>
          </cell>
          <cell r="L489">
            <v>10643</v>
          </cell>
          <cell r="M489">
            <v>160</v>
          </cell>
          <cell r="N489">
            <v>864</v>
          </cell>
          <cell r="O489">
            <v>16</v>
          </cell>
          <cell r="P489">
            <v>0</v>
          </cell>
          <cell r="Q489">
            <v>38</v>
          </cell>
          <cell r="R489">
            <v>2</v>
          </cell>
          <cell r="S489">
            <v>3</v>
          </cell>
          <cell r="T489">
            <v>24</v>
          </cell>
          <cell r="U489">
            <v>13</v>
          </cell>
          <cell r="V489">
            <v>1</v>
          </cell>
          <cell r="W489">
            <v>14</v>
          </cell>
          <cell r="X489">
            <v>1204.5999999999999</v>
          </cell>
          <cell r="Y489">
            <v>1353970.4</v>
          </cell>
          <cell r="Z489">
            <v>135397.04</v>
          </cell>
          <cell r="AA489">
            <v>148936.74</v>
          </cell>
          <cell r="AB489">
            <v>640124.43999999994</v>
          </cell>
          <cell r="AC489">
            <v>2278428.62</v>
          </cell>
        </row>
        <row r="490">
          <cell r="D490" t="str">
            <v>ท5548</v>
          </cell>
          <cell r="E490" t="str">
            <v>1. นายวโรภาส ดวงแสง
2. นางพูลศิริ สังข์ทอง
3. นายสนั่น ใจผูก</v>
          </cell>
          <cell r="F490" t="str">
            <v>125 ม.2 ต.ริมกก อ.เมืองเชียงราย จ.เชียงราย 57100</v>
          </cell>
          <cell r="G490" t="str">
            <v>เวียงเหนือ</v>
          </cell>
          <cell r="H490" t="str">
            <v>เวียงชัย</v>
          </cell>
          <cell r="I490" t="str">
            <v>เชียงราย</v>
          </cell>
          <cell r="J490" t="str">
            <v>4948 I 9402</v>
          </cell>
          <cell r="K490" t="str">
            <v>โฉนดที่ดิน</v>
          </cell>
          <cell r="L490">
            <v>30963</v>
          </cell>
          <cell r="M490">
            <v>350</v>
          </cell>
          <cell r="N490">
            <v>5306</v>
          </cell>
          <cell r="O490">
            <v>3</v>
          </cell>
          <cell r="P490">
            <v>0</v>
          </cell>
          <cell r="Q490">
            <v>77</v>
          </cell>
          <cell r="R490">
            <v>0</v>
          </cell>
          <cell r="S490">
            <v>2</v>
          </cell>
          <cell r="T490">
            <v>21</v>
          </cell>
          <cell r="U490">
            <v>2</v>
          </cell>
          <cell r="V490">
            <v>2</v>
          </cell>
          <cell r="W490">
            <v>56</v>
          </cell>
          <cell r="X490">
            <v>1465.2</v>
          </cell>
          <cell r="Y490">
            <v>323809.2</v>
          </cell>
          <cell r="Z490">
            <v>32380.92</v>
          </cell>
          <cell r="AA490">
            <v>35619.01</v>
          </cell>
          <cell r="AB490">
            <v>154725.12</v>
          </cell>
          <cell r="AC490">
            <v>546534.25</v>
          </cell>
        </row>
        <row r="491">
          <cell r="D491" t="str">
            <v>ท5720</v>
          </cell>
          <cell r="E491" t="str">
            <v>1. นายสมศักดิ์ สลีสองสม
2. นางบุญศรี สลีสองสม</v>
          </cell>
          <cell r="F491" t="str">
            <v>143 ม.5 ต.เวียงเหนือ อ.เวียงชัย จ.เชียงราย 57210</v>
          </cell>
          <cell r="G491" t="str">
            <v>เมืองชุม</v>
          </cell>
          <cell r="H491" t="str">
            <v>เวียงชัย</v>
          </cell>
          <cell r="I491" t="str">
            <v>เชียงราย</v>
          </cell>
          <cell r="J491" t="str">
            <v>4948 I 0002</v>
          </cell>
          <cell r="K491" t="str">
            <v>โฉนดที่ดิน</v>
          </cell>
          <cell r="L491">
            <v>1686</v>
          </cell>
          <cell r="M491">
            <v>189</v>
          </cell>
          <cell r="N491">
            <v>1053</v>
          </cell>
          <cell r="O491">
            <v>7</v>
          </cell>
          <cell r="P491">
            <v>2</v>
          </cell>
          <cell r="Q491">
            <v>24</v>
          </cell>
          <cell r="R491">
            <v>0</v>
          </cell>
          <cell r="S491">
            <v>2</v>
          </cell>
          <cell r="T491">
            <v>7</v>
          </cell>
          <cell r="U491">
            <v>7</v>
          </cell>
          <cell r="V491">
            <v>0</v>
          </cell>
          <cell r="W491">
            <v>17</v>
          </cell>
          <cell r="X491">
            <v>914.5</v>
          </cell>
          <cell r="Y491">
            <v>189301.5</v>
          </cell>
          <cell r="Z491">
            <v>18930.150000000001</v>
          </cell>
          <cell r="AA491">
            <v>20823.169999999998</v>
          </cell>
          <cell r="AB491">
            <v>94650.75</v>
          </cell>
          <cell r="AC491">
            <v>323705.57</v>
          </cell>
        </row>
        <row r="492">
          <cell r="D492" t="str">
            <v>ท5580</v>
          </cell>
          <cell r="E492" t="str">
            <v>1. นายเสกสรรค์ ชื่นใจ
2. นายสมภพ ชื่นใจ
3. นายสมสิทธิ์ ชื่นใจ</v>
          </cell>
          <cell r="F492" t="str">
            <v>285 ม.14 ต.บ้านดู่ อ.เมืองเชียงราย จ.เชียงราย 57100</v>
          </cell>
          <cell r="G492" t="str">
            <v>เวียงเหนือ</v>
          </cell>
          <cell r="H492" t="str">
            <v>เวียงชัย</v>
          </cell>
          <cell r="I492" t="str">
            <v>เชียงราย</v>
          </cell>
          <cell r="J492" t="str">
            <v>4948 I 9402</v>
          </cell>
          <cell r="K492" t="str">
            <v>โฉนดที่ดิน</v>
          </cell>
          <cell r="L492">
            <v>18107</v>
          </cell>
          <cell r="M492">
            <v>95</v>
          </cell>
          <cell r="N492">
            <v>1178</v>
          </cell>
          <cell r="O492">
            <v>5</v>
          </cell>
          <cell r="P492">
            <v>2</v>
          </cell>
          <cell r="Q492">
            <v>96</v>
          </cell>
          <cell r="R492">
            <v>1</v>
          </cell>
          <cell r="S492">
            <v>0</v>
          </cell>
          <cell r="T492">
            <v>34</v>
          </cell>
          <cell r="U492">
            <v>4</v>
          </cell>
          <cell r="V492">
            <v>2</v>
          </cell>
          <cell r="W492">
            <v>62</v>
          </cell>
          <cell r="X492">
            <v>885</v>
          </cell>
          <cell r="Y492">
            <v>384090</v>
          </cell>
          <cell r="Z492">
            <v>38409</v>
          </cell>
          <cell r="AA492">
            <v>42249.9</v>
          </cell>
          <cell r="AB492">
            <v>164787</v>
          </cell>
          <cell r="AC492">
            <v>629535.9</v>
          </cell>
        </row>
        <row r="493">
          <cell r="D493" t="str">
            <v>ท5670</v>
          </cell>
          <cell r="E493" t="str">
            <v>1. นายอนันต์ ยอดยา
2. นางสาย ยอดยา</v>
          </cell>
          <cell r="F493" t="str">
            <v>123 ม.3 ต.เวียงเหนือ อ.เวียงชัย จ.เชียงราย 57210</v>
          </cell>
          <cell r="G493" t="str">
            <v>เวียงเหนือ</v>
          </cell>
          <cell r="H493" t="str">
            <v>เวียงชัย</v>
          </cell>
          <cell r="I493" t="str">
            <v>เชียงราย</v>
          </cell>
          <cell r="J493" t="str">
            <v>4948 I 9802</v>
          </cell>
          <cell r="K493" t="str">
            <v>โฉนดที่ดิน</v>
          </cell>
          <cell r="L493">
            <v>23391</v>
          </cell>
          <cell r="M493">
            <v>496</v>
          </cell>
          <cell r="N493">
            <v>4340</v>
          </cell>
          <cell r="O493">
            <v>3</v>
          </cell>
          <cell r="P493">
            <v>1</v>
          </cell>
          <cell r="Q493">
            <v>1</v>
          </cell>
          <cell r="R493">
            <v>0</v>
          </cell>
          <cell r="S493">
            <v>2</v>
          </cell>
          <cell r="T493">
            <v>40</v>
          </cell>
          <cell r="U493">
            <v>2</v>
          </cell>
          <cell r="V493">
            <v>2</v>
          </cell>
          <cell r="W493">
            <v>61</v>
          </cell>
          <cell r="X493">
            <v>678.5</v>
          </cell>
          <cell r="Y493">
            <v>162840</v>
          </cell>
          <cell r="Z493">
            <v>16284</v>
          </cell>
          <cell r="AA493">
            <v>17912.400000000001</v>
          </cell>
          <cell r="AB493">
            <v>71988.850000000006</v>
          </cell>
          <cell r="AC493">
            <v>269025.25</v>
          </cell>
        </row>
        <row r="494">
          <cell r="D494" t="str">
            <v>ท5530</v>
          </cell>
          <cell r="E494" t="str">
            <v>นางกชพรรณ การงาน</v>
          </cell>
          <cell r="F494" t="str">
            <v>122 ม.10 ต.เวียงเหนือ อ.เวียงชัย จ.เชียงราย 57210</v>
          </cell>
          <cell r="G494" t="str">
            <v>เวียงเหนือ</v>
          </cell>
          <cell r="H494" t="str">
            <v>เวียงชัย</v>
          </cell>
          <cell r="I494" t="str">
            <v>เชียงราย</v>
          </cell>
          <cell r="J494" t="str">
            <v>4948 I 9400</v>
          </cell>
          <cell r="K494" t="str">
            <v>โฉนดที่ดิน</v>
          </cell>
          <cell r="L494">
            <v>17884</v>
          </cell>
          <cell r="M494">
            <v>45</v>
          </cell>
          <cell r="N494">
            <v>719</v>
          </cell>
          <cell r="O494">
            <v>0</v>
          </cell>
          <cell r="P494">
            <v>2</v>
          </cell>
          <cell r="Q494">
            <v>67</v>
          </cell>
          <cell r="R494">
            <v>0</v>
          </cell>
          <cell r="S494">
            <v>0</v>
          </cell>
          <cell r="T494">
            <v>32</v>
          </cell>
          <cell r="U494">
            <v>0</v>
          </cell>
          <cell r="V494">
            <v>2</v>
          </cell>
          <cell r="W494">
            <v>35</v>
          </cell>
          <cell r="X494">
            <v>1465.2</v>
          </cell>
          <cell r="Y494">
            <v>46886.400000000001</v>
          </cell>
          <cell r="Z494">
            <v>9377.2800000000007</v>
          </cell>
          <cell r="AA494">
            <v>5626.37</v>
          </cell>
          <cell r="AB494">
            <v>23443.200000000001</v>
          </cell>
          <cell r="AC494">
            <v>85333.25</v>
          </cell>
        </row>
        <row r="495">
          <cell r="D495" t="str">
            <v>ท5407</v>
          </cell>
          <cell r="E495" t="str">
            <v>นางกฤศรดา ยศพลสกุล</v>
          </cell>
          <cell r="F495" t="str">
            <v>12/14 ม. 2 ต.บางใหญ่ อ.บางใหญ่ จ.นนทบุรี 11140</v>
          </cell>
          <cell r="G495" t="str">
            <v>เวียงชัย</v>
          </cell>
          <cell r="H495" t="str">
            <v>เวียงชัย</v>
          </cell>
          <cell r="I495" t="str">
            <v>เชียงราย</v>
          </cell>
          <cell r="J495" t="str">
            <v>4948 I 9098</v>
          </cell>
          <cell r="K495" t="str">
            <v>โฉนดที่ดิน</v>
          </cell>
          <cell r="L495">
            <v>22259</v>
          </cell>
          <cell r="M495">
            <v>292</v>
          </cell>
          <cell r="N495">
            <v>5860</v>
          </cell>
          <cell r="O495">
            <v>1</v>
          </cell>
          <cell r="P495">
            <v>1</v>
          </cell>
          <cell r="Q495">
            <v>39.5</v>
          </cell>
          <cell r="R495">
            <v>1</v>
          </cell>
          <cell r="S495">
            <v>0</v>
          </cell>
          <cell r="T495">
            <v>64</v>
          </cell>
          <cell r="U495">
            <v>0</v>
          </cell>
          <cell r="V495">
            <v>0</v>
          </cell>
          <cell r="W495">
            <v>75.5</v>
          </cell>
          <cell r="X495">
            <v>1775.2</v>
          </cell>
          <cell r="Y495">
            <v>823692.80000000005</v>
          </cell>
          <cell r="Z495">
            <v>82369.279999999999</v>
          </cell>
          <cell r="AA495">
            <v>90606.21</v>
          </cell>
          <cell r="AB495">
            <v>13402.76</v>
          </cell>
          <cell r="AC495">
            <v>1010071.05</v>
          </cell>
        </row>
        <row r="496">
          <cell r="D496" t="str">
            <v>ท5407.01</v>
          </cell>
          <cell r="E496" t="str">
            <v>นางกฤศรดา ยศพลสกุล</v>
          </cell>
          <cell r="F496" t="str">
            <v>12/14 ม. 2 ต.บางใหญ่ อ.บางใหญ่ จ.นนทบุรี 11140</v>
          </cell>
          <cell r="G496" t="str">
            <v>เวียงชัย</v>
          </cell>
          <cell r="H496" t="str">
            <v>เวียงชัย</v>
          </cell>
          <cell r="I496" t="str">
            <v>เชียงราย</v>
          </cell>
          <cell r="J496" t="str">
            <v>4948 I 9098</v>
          </cell>
          <cell r="K496" t="str">
            <v>โฉนดที่ดิน</v>
          </cell>
          <cell r="L496">
            <v>40482</v>
          </cell>
          <cell r="M496">
            <v>1983</v>
          </cell>
          <cell r="N496">
            <v>12701</v>
          </cell>
          <cell r="O496">
            <v>0</v>
          </cell>
          <cell r="P496">
            <v>3</v>
          </cell>
          <cell r="Q496">
            <v>60</v>
          </cell>
          <cell r="R496">
            <v>0</v>
          </cell>
          <cell r="S496">
            <v>0</v>
          </cell>
          <cell r="T496">
            <v>2</v>
          </cell>
          <cell r="U496">
            <v>0</v>
          </cell>
          <cell r="V496">
            <v>3</v>
          </cell>
          <cell r="W496">
            <v>58</v>
          </cell>
          <cell r="X496">
            <v>2377.5</v>
          </cell>
          <cell r="Y496">
            <v>4755</v>
          </cell>
          <cell r="Z496">
            <v>475.5</v>
          </cell>
          <cell r="AA496">
            <v>523.04999999999995</v>
          </cell>
          <cell r="AB496">
            <v>2377.5</v>
          </cell>
          <cell r="AC496">
            <v>8131.05</v>
          </cell>
        </row>
        <row r="497">
          <cell r="D497" t="str">
            <v>ท5432.03</v>
          </cell>
          <cell r="E497" t="str">
            <v>นางกัญญาณี ศิริเทพ</v>
          </cell>
          <cell r="F497" t="str">
            <v>253/2 ม.2 ต.เวียง อ.เมืองเชียงราย จ.เชียงราย 57000</v>
          </cell>
          <cell r="G497" t="str">
            <v>เวียงชัย</v>
          </cell>
          <cell r="H497" t="str">
            <v>เวียงชัย</v>
          </cell>
          <cell r="I497" t="str">
            <v>เชียงราย</v>
          </cell>
          <cell r="J497" t="str">
            <v>4948 I 9098</v>
          </cell>
          <cell r="K497" t="str">
            <v>โฉนดที่ดิน</v>
          </cell>
          <cell r="L497">
            <v>25554</v>
          </cell>
          <cell r="M497">
            <v>627</v>
          </cell>
          <cell r="N497">
            <v>7035</v>
          </cell>
          <cell r="O497">
            <v>0</v>
          </cell>
          <cell r="P497">
            <v>2</v>
          </cell>
          <cell r="Q497">
            <v>98</v>
          </cell>
          <cell r="R497">
            <v>0</v>
          </cell>
          <cell r="S497">
            <v>0</v>
          </cell>
          <cell r="T497">
            <v>55</v>
          </cell>
          <cell r="U497">
            <v>0</v>
          </cell>
          <cell r="V497">
            <v>2</v>
          </cell>
          <cell r="W497">
            <v>43</v>
          </cell>
          <cell r="X497">
            <v>16656</v>
          </cell>
          <cell r="Y497">
            <v>916080</v>
          </cell>
          <cell r="Z497">
            <v>183216</v>
          </cell>
          <cell r="AA497">
            <v>109929.60000000001</v>
          </cell>
          <cell r="AB497">
            <v>404740.8</v>
          </cell>
          <cell r="AC497">
            <v>1613966.4000000001</v>
          </cell>
        </row>
        <row r="498">
          <cell r="D498" t="str">
            <v>อ5432.03-01</v>
          </cell>
          <cell r="E498" t="str">
            <v>นางกัญญาณี ศิริเทพ</v>
          </cell>
          <cell r="F498" t="str">
            <v>253/2 ต.เวียง อ.เมืองเชียงราย จ.เชียงราย 57000</v>
          </cell>
          <cell r="G498" t="str">
            <v>เวียงชัย</v>
          </cell>
          <cell r="H498" t="str">
            <v>เวียงชัย</v>
          </cell>
          <cell r="I498" t="str">
            <v>เชียงราย</v>
          </cell>
          <cell r="J498" t="str">
            <v>4948 I 9298</v>
          </cell>
          <cell r="K498" t="str">
            <v>โฉนดที่ดิน</v>
          </cell>
          <cell r="L498">
            <v>25554</v>
          </cell>
          <cell r="M498">
            <v>627</v>
          </cell>
          <cell r="N498">
            <v>7035</v>
          </cell>
          <cell r="O498">
            <v>0</v>
          </cell>
          <cell r="P498">
            <v>2</v>
          </cell>
          <cell r="Q498">
            <v>98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</row>
        <row r="499">
          <cell r="D499" t="str">
            <v>อ5432.03-02</v>
          </cell>
          <cell r="E499" t="str">
            <v>นางกัญญาณี ศิริเทพ</v>
          </cell>
          <cell r="F499" t="str">
            <v>253/2 ต.เวียง อ.เมืองเชียงราย จ.เชียงราย 57000</v>
          </cell>
          <cell r="G499" t="str">
            <v>เวียงชัย</v>
          </cell>
          <cell r="H499" t="str">
            <v>เวียงชัย</v>
          </cell>
          <cell r="I499" t="str">
            <v>เชียงราย</v>
          </cell>
          <cell r="J499" t="str">
            <v>4948 I 9298</v>
          </cell>
          <cell r="K499" t="str">
            <v>โฉนดที่ดิน</v>
          </cell>
          <cell r="L499">
            <v>25554</v>
          </cell>
          <cell r="M499">
            <v>627</v>
          </cell>
          <cell r="N499">
            <v>7035</v>
          </cell>
          <cell r="O499">
            <v>0</v>
          </cell>
          <cell r="P499">
            <v>2</v>
          </cell>
          <cell r="Q499">
            <v>98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</row>
        <row r="500">
          <cell r="D500" t="str">
            <v>ท5622</v>
          </cell>
          <cell r="E500" t="str">
            <v>นางกันยาวีร์ พิทักษ์กำพล</v>
          </cell>
          <cell r="F500" t="str">
            <v>129/84 ม.2 ต.ต้นเปา อ.สันกำแพง จ.เชียงใหม่ 50130</v>
          </cell>
          <cell r="G500" t="str">
            <v>เวียงเหนือ</v>
          </cell>
          <cell r="H500" t="str">
            <v>เวียงชัย</v>
          </cell>
          <cell r="I500" t="str">
            <v>เชียงราย</v>
          </cell>
          <cell r="J500" t="str">
            <v>4948 I 9602</v>
          </cell>
          <cell r="K500" t="str">
            <v>โฉนดที่ดิน</v>
          </cell>
          <cell r="L500">
            <v>1643</v>
          </cell>
          <cell r="M500">
            <v>138</v>
          </cell>
          <cell r="N500">
            <v>536</v>
          </cell>
          <cell r="O500">
            <v>4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21</v>
          </cell>
          <cell r="U500">
            <v>3</v>
          </cell>
          <cell r="V500">
            <v>3</v>
          </cell>
          <cell r="W500">
            <v>79</v>
          </cell>
          <cell r="X500">
            <v>1298</v>
          </cell>
          <cell r="Y500">
            <v>27258</v>
          </cell>
          <cell r="Z500">
            <v>2725.8</v>
          </cell>
          <cell r="AA500">
            <v>2998.38</v>
          </cell>
          <cell r="AB500">
            <v>13629</v>
          </cell>
          <cell r="AC500">
            <v>46611.18</v>
          </cell>
        </row>
        <row r="501">
          <cell r="D501" t="str">
            <v>ท5535</v>
          </cell>
          <cell r="E501" t="str">
            <v>นางกาญจนา ใจจินา</v>
          </cell>
          <cell r="F501" t="str">
            <v>121 ม.2 ต.รอบเวียง อ.เมืองเชียงราย จ.เชียงราย 57000</v>
          </cell>
          <cell r="G501" t="str">
            <v>เวียงเหนือ</v>
          </cell>
          <cell r="H501" t="str">
            <v>เวียงชัย</v>
          </cell>
          <cell r="I501" t="str">
            <v>เชียงราย</v>
          </cell>
          <cell r="J501" t="str">
            <v>4948 I 9400</v>
          </cell>
          <cell r="K501" t="str">
            <v>โฉนดที่ดิน</v>
          </cell>
          <cell r="L501">
            <v>17878</v>
          </cell>
          <cell r="M501">
            <v>38</v>
          </cell>
          <cell r="N501">
            <v>712</v>
          </cell>
          <cell r="O501">
            <v>1</v>
          </cell>
          <cell r="P501">
            <v>3</v>
          </cell>
          <cell r="Q501">
            <v>87</v>
          </cell>
          <cell r="R501">
            <v>0</v>
          </cell>
          <cell r="S501">
            <v>1</v>
          </cell>
          <cell r="T501">
            <v>95</v>
          </cell>
          <cell r="U501">
            <v>1</v>
          </cell>
          <cell r="V501">
            <v>1</v>
          </cell>
          <cell r="W501">
            <v>92</v>
          </cell>
          <cell r="X501">
            <v>1465.2</v>
          </cell>
          <cell r="Y501">
            <v>285714</v>
          </cell>
          <cell r="Z501">
            <v>28571.4</v>
          </cell>
          <cell r="AA501">
            <v>31428.54</v>
          </cell>
          <cell r="AB501">
            <v>86739.839999999997</v>
          </cell>
          <cell r="AC501">
            <v>432453.78</v>
          </cell>
        </row>
        <row r="502">
          <cell r="D502" t="str">
            <v>ท5537.01</v>
          </cell>
          <cell r="E502" t="str">
            <v>นางกาญจนา ใจจินา</v>
          </cell>
          <cell r="F502" t="str">
            <v>121 ม.2 ต.รอบเวียง อ.เมืองเชียงราย จ.เชียงราย 57000</v>
          </cell>
          <cell r="G502" t="str">
            <v>เวียงเหนือ</v>
          </cell>
          <cell r="H502" t="str">
            <v>เวียงชัย</v>
          </cell>
          <cell r="I502" t="str">
            <v>เชียงราย</v>
          </cell>
          <cell r="J502" t="str">
            <v>4948 I 9400</v>
          </cell>
          <cell r="K502" t="str">
            <v>โฉนดที่ดิน</v>
          </cell>
          <cell r="L502">
            <v>3422</v>
          </cell>
          <cell r="M502">
            <v>705</v>
          </cell>
          <cell r="N502">
            <v>6772</v>
          </cell>
          <cell r="O502">
            <v>3</v>
          </cell>
          <cell r="P502">
            <v>1</v>
          </cell>
          <cell r="Q502">
            <v>81</v>
          </cell>
          <cell r="R502">
            <v>0</v>
          </cell>
          <cell r="S502">
            <v>2</v>
          </cell>
          <cell r="T502">
            <v>95</v>
          </cell>
          <cell r="U502">
            <v>2</v>
          </cell>
          <cell r="V502">
            <v>2</v>
          </cell>
          <cell r="W502">
            <v>86</v>
          </cell>
          <cell r="X502">
            <v>914.5</v>
          </cell>
          <cell r="Y502">
            <v>269777.5</v>
          </cell>
          <cell r="Z502">
            <v>26977.75</v>
          </cell>
          <cell r="AA502">
            <v>29675.53</v>
          </cell>
          <cell r="AB502">
            <v>99314.7</v>
          </cell>
          <cell r="AC502">
            <v>425745.48000000004</v>
          </cell>
        </row>
        <row r="503">
          <cell r="D503" t="str">
            <v>ท5593.01</v>
          </cell>
          <cell r="E503" t="str">
            <v>นางคนึงนิตย์ นามซื่อ</v>
          </cell>
          <cell r="F503" t="str">
            <v>104 ม.2 ต.รอบเวียง อ.เมืองเชียงราย จ.เชียงราย 57000</v>
          </cell>
          <cell r="G503" t="str">
            <v>เวียงเหนือ</v>
          </cell>
          <cell r="H503" t="str">
            <v>เวียงชัย</v>
          </cell>
          <cell r="I503" t="str">
            <v>เชียงราย</v>
          </cell>
          <cell r="J503" t="str">
            <v>4948 I 9602</v>
          </cell>
          <cell r="K503" t="str">
            <v>โฉนดที่ดิน</v>
          </cell>
          <cell r="L503">
            <v>5664</v>
          </cell>
          <cell r="M503">
            <v>519</v>
          </cell>
          <cell r="N503">
            <v>7073</v>
          </cell>
          <cell r="O503">
            <v>4</v>
          </cell>
          <cell r="P503">
            <v>0</v>
          </cell>
          <cell r="Q503">
            <v>0</v>
          </cell>
          <cell r="R503">
            <v>1</v>
          </cell>
          <cell r="S503">
            <v>0</v>
          </cell>
          <cell r="T503">
            <v>10</v>
          </cell>
          <cell r="U503">
            <v>2</v>
          </cell>
          <cell r="V503">
            <v>3</v>
          </cell>
          <cell r="W503">
            <v>90</v>
          </cell>
          <cell r="X503">
            <v>678.5</v>
          </cell>
          <cell r="Y503">
            <v>278185</v>
          </cell>
          <cell r="Z503">
            <v>27818.5</v>
          </cell>
          <cell r="AA503">
            <v>30600.35</v>
          </cell>
          <cell r="AB503">
            <v>80741.5</v>
          </cell>
          <cell r="AC503">
            <v>417345.35</v>
          </cell>
        </row>
        <row r="504">
          <cell r="D504" t="str">
            <v>ท5424</v>
          </cell>
          <cell r="E504" t="str">
            <v>นางจรัสศรี เสพศิริสุข</v>
          </cell>
          <cell r="F504" t="str">
            <v>37 ม.9 ต.รอบเวียง อ.เมืองเชียงราย จ.เชียงราย 57000</v>
          </cell>
          <cell r="G504" t="str">
            <v>เวียงชัย</v>
          </cell>
          <cell r="H504" t="str">
            <v>เวียงชัย</v>
          </cell>
          <cell r="I504" t="str">
            <v>เชียงราย</v>
          </cell>
          <cell r="J504" t="str">
            <v>4948 I 9298</v>
          </cell>
          <cell r="K504" t="str">
            <v>โฉนดที่ดิน</v>
          </cell>
          <cell r="L504">
            <v>4020</v>
          </cell>
          <cell r="M504">
            <v>124</v>
          </cell>
          <cell r="N504">
            <v>1454</v>
          </cell>
          <cell r="O504">
            <v>0</v>
          </cell>
          <cell r="P504">
            <v>1</v>
          </cell>
          <cell r="Q504">
            <v>50.5</v>
          </cell>
          <cell r="R504">
            <v>0</v>
          </cell>
          <cell r="S504">
            <v>0</v>
          </cell>
          <cell r="T504">
            <v>83</v>
          </cell>
          <cell r="U504">
            <v>0</v>
          </cell>
          <cell r="V504">
            <v>0</v>
          </cell>
          <cell r="W504">
            <v>67.5</v>
          </cell>
          <cell r="X504">
            <v>2092.1999999999998</v>
          </cell>
          <cell r="Y504">
            <v>173652.6</v>
          </cell>
          <cell r="Z504">
            <v>17365.259999999998</v>
          </cell>
          <cell r="AA504">
            <v>19101.79</v>
          </cell>
          <cell r="AB504">
            <v>14122.35</v>
          </cell>
          <cell r="AC504">
            <v>224242.00000000003</v>
          </cell>
        </row>
        <row r="505">
          <cell r="D505" t="str">
            <v>ท5458.01</v>
          </cell>
          <cell r="E505" t="str">
            <v>นางจรัสศรี เสพศิริสุข</v>
          </cell>
          <cell r="F505" t="str">
            <v>37 ม.9 ต.รอบเวียง อ.เมืองเชียงราย จ.เชียงราย 57000</v>
          </cell>
          <cell r="G505" t="str">
            <v>เวียงชัย</v>
          </cell>
          <cell r="H505" t="str">
            <v>เวียงชัย</v>
          </cell>
          <cell r="I505" t="str">
            <v>เชียงราย</v>
          </cell>
          <cell r="J505" t="str">
            <v>4948 I 9298</v>
          </cell>
          <cell r="K505" t="str">
            <v>โฉนดที่ดิน</v>
          </cell>
          <cell r="L505">
            <v>38129</v>
          </cell>
          <cell r="M505">
            <v>1114</v>
          </cell>
          <cell r="N505">
            <v>11082</v>
          </cell>
          <cell r="O505">
            <v>3</v>
          </cell>
          <cell r="P505">
            <v>0</v>
          </cell>
          <cell r="Q505">
            <v>0</v>
          </cell>
          <cell r="R505">
            <v>2</v>
          </cell>
          <cell r="S505">
            <v>3</v>
          </cell>
          <cell r="T505">
            <v>62</v>
          </cell>
          <cell r="U505">
            <v>0</v>
          </cell>
          <cell r="V505">
            <v>0</v>
          </cell>
          <cell r="W505">
            <v>38</v>
          </cell>
          <cell r="X505">
            <v>2092.1999999999998</v>
          </cell>
          <cell r="Y505">
            <v>2431136.4</v>
          </cell>
          <cell r="Z505">
            <v>243113.64</v>
          </cell>
          <cell r="AA505">
            <v>267425</v>
          </cell>
          <cell r="AB505">
            <v>7950.36</v>
          </cell>
          <cell r="AC505">
            <v>2949625.4</v>
          </cell>
        </row>
        <row r="506">
          <cell r="D506" t="str">
            <v>ท5608</v>
          </cell>
          <cell r="E506" t="str">
            <v>นางจันทร์ดี สายอุปราช</v>
          </cell>
          <cell r="F506" t="str">
            <v>56 ม.7 ต.เวียงเหนือ อ.เวียงชัย จ.เชียงราย 57210</v>
          </cell>
          <cell r="G506" t="str">
            <v>เวียงเหนือ</v>
          </cell>
          <cell r="H506" t="str">
            <v>เวียงชัย</v>
          </cell>
          <cell r="I506" t="str">
            <v>เชียงราย</v>
          </cell>
          <cell r="J506" t="str">
            <v>4948 I 9602</v>
          </cell>
          <cell r="K506" t="str">
            <v>โฉนดที่ดิน</v>
          </cell>
          <cell r="L506">
            <v>17824</v>
          </cell>
          <cell r="M506">
            <v>215</v>
          </cell>
          <cell r="N506">
            <v>609</v>
          </cell>
          <cell r="O506">
            <v>9</v>
          </cell>
          <cell r="P506">
            <v>1</v>
          </cell>
          <cell r="Q506">
            <v>87</v>
          </cell>
          <cell r="R506">
            <v>0</v>
          </cell>
          <cell r="S506">
            <v>3</v>
          </cell>
          <cell r="T506">
            <v>24</v>
          </cell>
          <cell r="U506">
            <v>8</v>
          </cell>
          <cell r="V506">
            <v>2</v>
          </cell>
          <cell r="W506">
            <v>63</v>
          </cell>
          <cell r="X506">
            <v>885</v>
          </cell>
          <cell r="Y506">
            <v>286740</v>
          </cell>
          <cell r="Z506">
            <v>28674</v>
          </cell>
          <cell r="AA506">
            <v>31541.4</v>
          </cell>
          <cell r="AB506">
            <v>143370</v>
          </cell>
          <cell r="AC506">
            <v>490325.4</v>
          </cell>
        </row>
        <row r="507">
          <cell r="D507" t="str">
            <v>ท5557</v>
          </cell>
          <cell r="E507" t="str">
            <v>นางจันทร์ติ๊บ มาตัน</v>
          </cell>
          <cell r="F507" t="str">
            <v>290 ม.2 ต.รอบเวียง อ.เมืองเชียงราย จ.เชียงราย 57000</v>
          </cell>
          <cell r="G507" t="str">
            <v>เวียงเหนือ</v>
          </cell>
          <cell r="H507" t="str">
            <v>เวียงชัย</v>
          </cell>
          <cell r="I507" t="str">
            <v>เชียงราย</v>
          </cell>
          <cell r="J507" t="str">
            <v>4948 I 9402</v>
          </cell>
          <cell r="K507" t="str">
            <v>โฉนดที่ดิน</v>
          </cell>
          <cell r="L507">
            <v>3324</v>
          </cell>
          <cell r="M507">
            <v>121</v>
          </cell>
          <cell r="N507">
            <v>1209</v>
          </cell>
          <cell r="O507">
            <v>5</v>
          </cell>
          <cell r="P507">
            <v>0</v>
          </cell>
          <cell r="Q507">
            <v>5</v>
          </cell>
          <cell r="R507">
            <v>0</v>
          </cell>
          <cell r="S507">
            <v>1</v>
          </cell>
          <cell r="T507">
            <v>64</v>
          </cell>
          <cell r="U507">
            <v>4</v>
          </cell>
          <cell r="V507">
            <v>2</v>
          </cell>
          <cell r="W507">
            <v>41</v>
          </cell>
          <cell r="X507">
            <v>914.5</v>
          </cell>
          <cell r="Y507">
            <v>149978</v>
          </cell>
          <cell r="Z507">
            <v>14997.8</v>
          </cell>
          <cell r="AA507">
            <v>16497.580000000002</v>
          </cell>
          <cell r="AB507">
            <v>74989</v>
          </cell>
          <cell r="AC507">
            <v>256462.38</v>
          </cell>
        </row>
        <row r="508">
          <cell r="D508" t="str">
            <v>ท5414</v>
          </cell>
          <cell r="E508" t="str">
            <v>นางจันทร์ทิพย์ ชัยศิลปิน</v>
          </cell>
          <cell r="F508" t="str">
            <v>28/1 ม. 11 ต.รอบเวียง อ.เมืองเชียงราย จ.เชียงราย 57000</v>
          </cell>
          <cell r="G508" t="str">
            <v>เวียงชัย</v>
          </cell>
          <cell r="H508" t="str">
            <v>เวียงชัย</v>
          </cell>
          <cell r="I508" t="str">
            <v>เชียงราย</v>
          </cell>
          <cell r="J508" t="str">
            <v>4948 I 9098</v>
          </cell>
          <cell r="K508" t="str">
            <v>โฉนดที่ดิน</v>
          </cell>
          <cell r="L508">
            <v>31489</v>
          </cell>
          <cell r="M508">
            <v>863</v>
          </cell>
          <cell r="N508">
            <v>8964</v>
          </cell>
          <cell r="O508">
            <v>0</v>
          </cell>
          <cell r="P508">
            <v>3</v>
          </cell>
          <cell r="Q508">
            <v>7</v>
          </cell>
          <cell r="R508">
            <v>0</v>
          </cell>
          <cell r="S508">
            <v>1</v>
          </cell>
          <cell r="T508">
            <v>39</v>
          </cell>
          <cell r="U508">
            <v>0</v>
          </cell>
          <cell r="V508">
            <v>1</v>
          </cell>
          <cell r="W508">
            <v>68</v>
          </cell>
          <cell r="X508">
            <v>16656</v>
          </cell>
          <cell r="Y508">
            <v>2315184</v>
          </cell>
          <cell r="Z508">
            <v>0</v>
          </cell>
          <cell r="AA508">
            <v>231518.4</v>
          </cell>
          <cell r="AB508">
            <v>279820.79999999999</v>
          </cell>
          <cell r="AC508">
            <v>2826523.1999999997</v>
          </cell>
        </row>
        <row r="509">
          <cell r="D509" t="str">
            <v>ท5443</v>
          </cell>
          <cell r="E509" t="str">
            <v>นางจันทร์เพ็ญ กันทะเนตร</v>
          </cell>
          <cell r="F509" t="str">
            <v>313/2 ม.4 ต.รอบเวียง อ.เมืองเชียงราย จ.เชียงราย 57000</v>
          </cell>
          <cell r="G509" t="str">
            <v>เวียงชัย</v>
          </cell>
          <cell r="H509" t="str">
            <v>เวียงชัย</v>
          </cell>
          <cell r="I509" t="str">
            <v>เชียงราย</v>
          </cell>
          <cell r="J509" t="str">
            <v>4948 I 9098</v>
          </cell>
          <cell r="K509" t="str">
            <v>โฉนดที่ดิน</v>
          </cell>
          <cell r="L509">
            <v>29679</v>
          </cell>
          <cell r="M509">
            <v>673</v>
          </cell>
          <cell r="N509">
            <v>8478</v>
          </cell>
          <cell r="O509">
            <v>0</v>
          </cell>
          <cell r="P509">
            <v>1</v>
          </cell>
          <cell r="Q509">
            <v>42</v>
          </cell>
          <cell r="R509">
            <v>0</v>
          </cell>
          <cell r="S509">
            <v>0</v>
          </cell>
          <cell r="T509">
            <v>69</v>
          </cell>
          <cell r="U509">
            <v>0</v>
          </cell>
          <cell r="V509">
            <v>0</v>
          </cell>
          <cell r="W509">
            <v>73</v>
          </cell>
          <cell r="X509">
            <v>19085</v>
          </cell>
          <cell r="Y509">
            <v>1316865</v>
          </cell>
          <cell r="Z509">
            <v>0</v>
          </cell>
          <cell r="AA509">
            <v>131686.5</v>
          </cell>
          <cell r="AB509">
            <v>139320.5</v>
          </cell>
          <cell r="AC509">
            <v>1587872</v>
          </cell>
        </row>
        <row r="510">
          <cell r="D510" t="str">
            <v>ท5715.01</v>
          </cell>
          <cell r="E510" t="str">
            <v>นางจันทร์ศรี เพ็งไสย</v>
          </cell>
          <cell r="F510" t="str">
            <v>110 ม.9 ต.เมืองชุม อ.เวียงชัย จ.เชียงราย 57210</v>
          </cell>
          <cell r="G510" t="str">
            <v>เมืองชุม</v>
          </cell>
          <cell r="H510" t="str">
            <v>เวียงชัย</v>
          </cell>
          <cell r="I510" t="str">
            <v>เชียงราย</v>
          </cell>
          <cell r="J510" t="str">
            <v>4948 I 0002</v>
          </cell>
          <cell r="K510" t="str">
            <v>โฉนดที่ดิน</v>
          </cell>
          <cell r="L510">
            <v>29740</v>
          </cell>
          <cell r="M510">
            <v>249</v>
          </cell>
          <cell r="N510">
            <v>4279</v>
          </cell>
          <cell r="O510">
            <v>0</v>
          </cell>
          <cell r="P510">
            <v>2</v>
          </cell>
          <cell r="Q510">
            <v>43</v>
          </cell>
          <cell r="R510">
            <v>0</v>
          </cell>
          <cell r="S510">
            <v>1</v>
          </cell>
          <cell r="T510">
            <v>89</v>
          </cell>
          <cell r="U510">
            <v>0</v>
          </cell>
          <cell r="V510">
            <v>0</v>
          </cell>
          <cell r="W510">
            <v>54</v>
          </cell>
          <cell r="X510">
            <v>1298</v>
          </cell>
          <cell r="Y510">
            <v>245322</v>
          </cell>
          <cell r="Z510">
            <v>24532.2</v>
          </cell>
          <cell r="AA510">
            <v>26985.42</v>
          </cell>
          <cell r="AB510">
            <v>7009.2</v>
          </cell>
          <cell r="AC510">
            <v>303848.82</v>
          </cell>
        </row>
        <row r="511">
          <cell r="D511" t="str">
            <v>ท5716</v>
          </cell>
          <cell r="E511" t="str">
            <v>นางจันทร์ศรี เพ็งไสย</v>
          </cell>
          <cell r="F511" t="str">
            <v>110 ม.9 ต.เมืองชุม อ.เวียงชัย จ.เชียงราย 57210</v>
          </cell>
          <cell r="G511" t="str">
            <v>เมืองชุม</v>
          </cell>
          <cell r="H511" t="str">
            <v>เวียงชัย</v>
          </cell>
          <cell r="I511" t="str">
            <v>เชียงราย</v>
          </cell>
          <cell r="J511" t="str">
            <v>4948 I 0002</v>
          </cell>
          <cell r="K511" t="str">
            <v>โฉนดที่ดิน</v>
          </cell>
          <cell r="L511">
            <v>29362</v>
          </cell>
          <cell r="M511">
            <v>244</v>
          </cell>
          <cell r="N511">
            <v>4167</v>
          </cell>
          <cell r="O511">
            <v>4</v>
          </cell>
          <cell r="P511">
            <v>1</v>
          </cell>
          <cell r="Q511">
            <v>0</v>
          </cell>
          <cell r="R511">
            <v>1</v>
          </cell>
          <cell r="S511">
            <v>2</v>
          </cell>
          <cell r="T511">
            <v>18</v>
          </cell>
          <cell r="U511">
            <v>2</v>
          </cell>
          <cell r="V511">
            <v>2</v>
          </cell>
          <cell r="W511">
            <v>82</v>
          </cell>
          <cell r="X511">
            <v>1298</v>
          </cell>
          <cell r="Y511">
            <v>802164</v>
          </cell>
          <cell r="Z511">
            <v>80216.399999999994</v>
          </cell>
          <cell r="AA511">
            <v>88238.04</v>
          </cell>
          <cell r="AB511">
            <v>140443.6</v>
          </cell>
          <cell r="AC511">
            <v>1111062.04</v>
          </cell>
        </row>
        <row r="512">
          <cell r="D512" t="str">
            <v>ท5575</v>
          </cell>
          <cell r="E512" t="str">
            <v>นางจันทรา เพ็ญกุล</v>
          </cell>
          <cell r="F512" t="str">
            <v>336 ม.12 ต.รอบเวียง อ.เมืองเชียงราย จ.เชียงราย 57000</v>
          </cell>
          <cell r="G512" t="str">
            <v>เวียงเหนือ</v>
          </cell>
          <cell r="H512" t="str">
            <v>เวียงชัย</v>
          </cell>
          <cell r="I512" t="str">
            <v>เชียงราย</v>
          </cell>
          <cell r="J512" t="str">
            <v>4948 I 9402</v>
          </cell>
          <cell r="K512" t="str">
            <v>โฉนดที่ดิน</v>
          </cell>
          <cell r="L512">
            <v>23331</v>
          </cell>
          <cell r="M512">
            <v>311</v>
          </cell>
          <cell r="N512">
            <v>4328</v>
          </cell>
          <cell r="O512">
            <v>3</v>
          </cell>
          <cell r="P512">
            <v>0</v>
          </cell>
          <cell r="Q512">
            <v>81</v>
          </cell>
          <cell r="R512">
            <v>1</v>
          </cell>
          <cell r="S512">
            <v>3</v>
          </cell>
          <cell r="T512">
            <v>71</v>
          </cell>
          <cell r="U512">
            <v>1</v>
          </cell>
          <cell r="V512">
            <v>1</v>
          </cell>
          <cell r="W512">
            <v>10</v>
          </cell>
          <cell r="X512">
            <v>1475</v>
          </cell>
          <cell r="Y512">
            <v>1137225</v>
          </cell>
          <cell r="Z512">
            <v>113722.5</v>
          </cell>
          <cell r="AA512">
            <v>125094.75</v>
          </cell>
          <cell r="AB512">
            <v>75225</v>
          </cell>
          <cell r="AC512">
            <v>1451267.25</v>
          </cell>
        </row>
        <row r="513">
          <cell r="D513" t="str">
            <v>ท5423.01</v>
          </cell>
          <cell r="E513" t="str">
            <v>นางจำเนียร สมัครกสิกรณ์</v>
          </cell>
          <cell r="F513" t="str">
            <v>247 ม.9 ต.รอบเวียง อ.เมืองเชียงราย จ.เชียงราย 57000</v>
          </cell>
          <cell r="G513" t="str">
            <v>เวียงชัย</v>
          </cell>
          <cell r="H513" t="str">
            <v>เวียงชัย</v>
          </cell>
          <cell r="I513" t="str">
            <v>เชียงราย</v>
          </cell>
          <cell r="J513" t="str">
            <v>4956 I 9098</v>
          </cell>
          <cell r="K513" t="str">
            <v>โฉนดที่ดิน</v>
          </cell>
          <cell r="L513">
            <v>38184</v>
          </cell>
          <cell r="M513">
            <v>1120</v>
          </cell>
          <cell r="N513">
            <v>11111</v>
          </cell>
          <cell r="O513">
            <v>0</v>
          </cell>
          <cell r="P513">
            <v>1</v>
          </cell>
          <cell r="Q513">
            <v>4</v>
          </cell>
          <cell r="R513">
            <v>0</v>
          </cell>
          <cell r="S513">
            <v>0</v>
          </cell>
          <cell r="T513">
            <v>24.4</v>
          </cell>
          <cell r="U513">
            <v>0</v>
          </cell>
          <cell r="V513">
            <v>0</v>
          </cell>
          <cell r="W513">
            <v>79.599999999999994</v>
          </cell>
          <cell r="X513">
            <v>2377.5</v>
          </cell>
          <cell r="Y513">
            <v>58011</v>
          </cell>
          <cell r="Z513">
            <v>5801.1</v>
          </cell>
          <cell r="AA513">
            <v>6381.21</v>
          </cell>
          <cell r="AB513">
            <v>18924.900000000001</v>
          </cell>
          <cell r="AC513">
            <v>89118.209999999992</v>
          </cell>
        </row>
        <row r="514">
          <cell r="D514" t="str">
            <v>ท5424.04</v>
          </cell>
          <cell r="E514" t="str">
            <v>นางจำเนียร สมัครกสิกรณ์</v>
          </cell>
          <cell r="F514" t="str">
            <v>247 ม.9 ต.รอบเวียง อ.เมืองเชียงราย จ.เชียงราย 57000</v>
          </cell>
          <cell r="G514" t="str">
            <v>เวียงชัย</v>
          </cell>
          <cell r="H514" t="str">
            <v>เวียงชัย</v>
          </cell>
          <cell r="I514" t="str">
            <v>เชียงราย</v>
          </cell>
          <cell r="J514" t="str">
            <v>4948 I 9298</v>
          </cell>
          <cell r="K514" t="str">
            <v>โฉนดที่ดิน</v>
          </cell>
          <cell r="L514">
            <v>38001</v>
          </cell>
          <cell r="M514">
            <v>1106</v>
          </cell>
          <cell r="N514">
            <v>11050</v>
          </cell>
          <cell r="O514">
            <v>3</v>
          </cell>
          <cell r="P514">
            <v>0</v>
          </cell>
          <cell r="Q514">
            <v>0</v>
          </cell>
          <cell r="R514">
            <v>3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2602.5</v>
          </cell>
          <cell r="Y514">
            <v>3123000</v>
          </cell>
          <cell r="Z514">
            <v>624600</v>
          </cell>
          <cell r="AA514">
            <v>374760</v>
          </cell>
          <cell r="AB514">
            <v>0</v>
          </cell>
          <cell r="AC514">
            <v>4122360</v>
          </cell>
        </row>
        <row r="515">
          <cell r="D515" t="str">
            <v>ท5458.02</v>
          </cell>
          <cell r="E515" t="str">
            <v>นางจำเนียร สมัครกสิกรณ์</v>
          </cell>
          <cell r="F515" t="str">
            <v>247 หมู 9 ต.รอบเวียง อ.เมืองเชียงราย จ.เชียงราย 57000</v>
          </cell>
          <cell r="G515" t="str">
            <v>เวียงชัย</v>
          </cell>
          <cell r="H515" t="str">
            <v>เวียงชัย</v>
          </cell>
          <cell r="I515" t="str">
            <v>เชียงราย</v>
          </cell>
          <cell r="J515" t="str">
            <v>4948 I 9298</v>
          </cell>
          <cell r="K515" t="str">
            <v>โฉนดที่ดิน</v>
          </cell>
          <cell r="L515">
            <v>38130</v>
          </cell>
          <cell r="M515">
            <v>1115</v>
          </cell>
          <cell r="N515">
            <v>11083</v>
          </cell>
          <cell r="O515">
            <v>4</v>
          </cell>
          <cell r="P515">
            <v>0</v>
          </cell>
          <cell r="Q515">
            <v>0</v>
          </cell>
          <cell r="R515">
            <v>0</v>
          </cell>
          <cell r="S515">
            <v>2</v>
          </cell>
          <cell r="T515">
            <v>21</v>
          </cell>
          <cell r="U515">
            <v>3</v>
          </cell>
          <cell r="V515">
            <v>1</v>
          </cell>
          <cell r="W515">
            <v>79</v>
          </cell>
          <cell r="X515">
            <v>1775.2</v>
          </cell>
          <cell r="Y515">
            <v>392319.2</v>
          </cell>
          <cell r="Z515">
            <v>39231.919999999998</v>
          </cell>
          <cell r="AA515">
            <v>43155.11</v>
          </cell>
          <cell r="AB515">
            <v>196159.6</v>
          </cell>
          <cell r="AC515">
            <v>670865.82999999996</v>
          </cell>
        </row>
        <row r="516">
          <cell r="D516" t="str">
            <v>ท5616</v>
          </cell>
          <cell r="E516" t="str">
            <v>นางจำลอง บ่อแก้ว</v>
          </cell>
          <cell r="F516" t="str">
            <v>102 ม.6 ต.เวียงเหนือ อ.เวียงชัย จ.เชียงราย 57210</v>
          </cell>
          <cell r="G516" t="str">
            <v>เวียงเหนือ</v>
          </cell>
          <cell r="H516" t="str">
            <v>เวียงชัย</v>
          </cell>
          <cell r="I516" t="str">
            <v>เชียงราย</v>
          </cell>
          <cell r="J516" t="str">
            <v>4948 I 9602</v>
          </cell>
          <cell r="K516" t="str">
            <v>โฉนดที่ดิน</v>
          </cell>
          <cell r="L516">
            <v>1634</v>
          </cell>
          <cell r="M516">
            <v>174</v>
          </cell>
          <cell r="N516">
            <v>569</v>
          </cell>
          <cell r="O516">
            <v>3</v>
          </cell>
          <cell r="P516">
            <v>0</v>
          </cell>
          <cell r="Q516">
            <v>54</v>
          </cell>
          <cell r="R516">
            <v>0</v>
          </cell>
          <cell r="S516">
            <v>2</v>
          </cell>
          <cell r="T516">
            <v>40</v>
          </cell>
          <cell r="U516">
            <v>2</v>
          </cell>
          <cell r="V516">
            <v>2</v>
          </cell>
          <cell r="W516">
            <v>14</v>
          </cell>
          <cell r="X516">
            <v>885</v>
          </cell>
          <cell r="Y516">
            <v>212400</v>
          </cell>
          <cell r="Z516">
            <v>21240</v>
          </cell>
          <cell r="AA516">
            <v>23364</v>
          </cell>
          <cell r="AB516">
            <v>89739</v>
          </cell>
          <cell r="AC516">
            <v>346743</v>
          </cell>
        </row>
        <row r="517">
          <cell r="D517" t="str">
            <v>ท5617</v>
          </cell>
          <cell r="E517" t="str">
            <v>นางชาลีนี อินยาศรี</v>
          </cell>
          <cell r="F517" t="str">
            <v>115 ม.10 ต.เวียงเหนือ อ.เวียงชัย จ.เชียงราย 57210</v>
          </cell>
          <cell r="G517" t="str">
            <v>เวียงเหนือ</v>
          </cell>
          <cell r="H517" t="str">
            <v>เวียงชัย</v>
          </cell>
          <cell r="I517" t="str">
            <v>เชียงราย</v>
          </cell>
          <cell r="J517" t="str">
            <v>4948 I 9602</v>
          </cell>
          <cell r="K517" t="str">
            <v>โฉนดที่ดิน</v>
          </cell>
          <cell r="L517">
            <v>32649</v>
          </cell>
          <cell r="M517">
            <v>426</v>
          </cell>
          <cell r="N517">
            <v>5620</v>
          </cell>
          <cell r="O517">
            <v>5</v>
          </cell>
          <cell r="P517">
            <v>0</v>
          </cell>
          <cell r="Q517">
            <v>0</v>
          </cell>
          <cell r="R517">
            <v>0</v>
          </cell>
          <cell r="S517">
            <v>3</v>
          </cell>
          <cell r="T517">
            <v>81</v>
          </cell>
          <cell r="U517">
            <v>4</v>
          </cell>
          <cell r="V517">
            <v>0</v>
          </cell>
          <cell r="W517">
            <v>19</v>
          </cell>
          <cell r="X517">
            <v>885</v>
          </cell>
          <cell r="Y517">
            <v>337185</v>
          </cell>
          <cell r="Z517">
            <v>33718.5</v>
          </cell>
          <cell r="AA517">
            <v>37090.35</v>
          </cell>
          <cell r="AB517">
            <v>143281.5</v>
          </cell>
          <cell r="AC517">
            <v>551275.35</v>
          </cell>
        </row>
        <row r="518">
          <cell r="D518" t="str">
            <v>ท5536</v>
          </cell>
          <cell r="E518" t="str">
            <v>นางดวงเดือน คำปิน</v>
          </cell>
          <cell r="F518" t="str">
            <v>137 ม. 3 ต.รอบเวียง อ.เมืองเชียงราย จ.เชียงราย 57000</v>
          </cell>
          <cell r="G518" t="str">
            <v>เวียงเหนือ</v>
          </cell>
          <cell r="H518" t="str">
            <v>เวียงชัย</v>
          </cell>
          <cell r="I518" t="str">
            <v>เชียงราย</v>
          </cell>
          <cell r="J518" t="str">
            <v>4948 I 9400,9200</v>
          </cell>
          <cell r="K518" t="str">
            <v>โฉนดที่ดิน</v>
          </cell>
          <cell r="L518">
            <v>2502</v>
          </cell>
          <cell r="M518">
            <v>36</v>
          </cell>
          <cell r="N518">
            <v>710</v>
          </cell>
          <cell r="O518">
            <v>6</v>
          </cell>
          <cell r="P518">
            <v>3</v>
          </cell>
          <cell r="Q518">
            <v>6</v>
          </cell>
          <cell r="R518">
            <v>0</v>
          </cell>
          <cell r="S518">
            <v>3</v>
          </cell>
          <cell r="T518">
            <v>60</v>
          </cell>
          <cell r="U518">
            <v>5</v>
          </cell>
          <cell r="V518">
            <v>3</v>
          </cell>
          <cell r="W518">
            <v>46</v>
          </cell>
          <cell r="X518">
            <v>885</v>
          </cell>
          <cell r="Y518">
            <v>318600</v>
          </cell>
          <cell r="Z518">
            <v>31860</v>
          </cell>
          <cell r="AA518">
            <v>35046</v>
          </cell>
          <cell r="AB518">
            <v>159300</v>
          </cell>
          <cell r="AC518">
            <v>544806</v>
          </cell>
        </row>
        <row r="519">
          <cell r="D519" t="str">
            <v>ท5386</v>
          </cell>
          <cell r="E519" t="str">
            <v>นางตุมมา เตขะ</v>
          </cell>
          <cell r="F519" t="str">
            <v>58 ม.10 ต.รอบเวียง อ.เมืองเชียงราย จ.เชียงราย 57000</v>
          </cell>
          <cell r="G519" t="str">
            <v>เวียงชัย</v>
          </cell>
          <cell r="H519" t="str">
            <v>เวียงชัย</v>
          </cell>
          <cell r="I519" t="str">
            <v>เชียงราย</v>
          </cell>
          <cell r="J519" t="str">
            <v>4948 I 9096</v>
          </cell>
          <cell r="K519" t="str">
            <v>โฉนดที่ดิน</v>
          </cell>
          <cell r="L519">
            <v>10766</v>
          </cell>
          <cell r="M519">
            <v>63</v>
          </cell>
          <cell r="N519">
            <v>422</v>
          </cell>
          <cell r="O519">
            <v>12</v>
          </cell>
          <cell r="P519">
            <v>0</v>
          </cell>
          <cell r="Q519">
            <v>67</v>
          </cell>
          <cell r="R519">
            <v>5</v>
          </cell>
          <cell r="S519">
            <v>0</v>
          </cell>
          <cell r="T519">
            <v>94</v>
          </cell>
          <cell r="U519">
            <v>6</v>
          </cell>
          <cell r="V519">
            <v>3</v>
          </cell>
          <cell r="W519">
            <v>73</v>
          </cell>
          <cell r="X519">
            <v>1553.3</v>
          </cell>
          <cell r="Y519">
            <v>3252610.2</v>
          </cell>
          <cell r="Z519">
            <v>325261.02</v>
          </cell>
          <cell r="AA519">
            <v>357787.12</v>
          </cell>
          <cell r="AB519">
            <v>430730.09</v>
          </cell>
          <cell r="AC519">
            <v>4366388.4300000006</v>
          </cell>
        </row>
        <row r="520">
          <cell r="D520" t="str">
            <v>ท5668</v>
          </cell>
          <cell r="E520" t="str">
            <v>นางเตียม ตาราม</v>
          </cell>
          <cell r="F520" t="str">
            <v>65 ม.5 ต.เวียงเหนือ อ.เวียงชัย จ.เชียงราย 57210</v>
          </cell>
          <cell r="G520" t="str">
            <v>เวียงเหนือ</v>
          </cell>
          <cell r="H520" t="str">
            <v>เวียงชัย</v>
          </cell>
          <cell r="I520" t="str">
            <v>เชียงราย</v>
          </cell>
          <cell r="J520" t="str">
            <v>4948 I 9802</v>
          </cell>
          <cell r="K520" t="str">
            <v>โฉนดที่ดิน</v>
          </cell>
          <cell r="L520">
            <v>2191</v>
          </cell>
          <cell r="M520">
            <v>137</v>
          </cell>
          <cell r="N520">
            <v>2677</v>
          </cell>
          <cell r="O520">
            <v>4</v>
          </cell>
          <cell r="P520">
            <v>3</v>
          </cell>
          <cell r="Q520">
            <v>43</v>
          </cell>
          <cell r="R520">
            <v>1</v>
          </cell>
          <cell r="S520">
            <v>1</v>
          </cell>
          <cell r="T520">
            <v>21</v>
          </cell>
          <cell r="U520">
            <v>3</v>
          </cell>
          <cell r="V520">
            <v>2</v>
          </cell>
          <cell r="W520">
            <v>22</v>
          </cell>
          <cell r="X520">
            <v>678.5</v>
          </cell>
          <cell r="Y520">
            <v>353498.5</v>
          </cell>
          <cell r="Z520">
            <v>35349.85</v>
          </cell>
          <cell r="AA520">
            <v>38884.839999999997</v>
          </cell>
          <cell r="AB520">
            <v>96482.7</v>
          </cell>
          <cell r="AC520">
            <v>524215.88999999996</v>
          </cell>
        </row>
        <row r="521">
          <cell r="D521" t="str">
            <v>ท5671</v>
          </cell>
          <cell r="E521" t="str">
            <v>นางเตียม ตาราม</v>
          </cell>
          <cell r="F521" t="str">
            <v>65 ม.5 ต.เวียงเหนือ อ.เวียงชัย จ.เชียงราย 57210</v>
          </cell>
          <cell r="G521" t="str">
            <v>เวียงเหนือ</v>
          </cell>
          <cell r="H521" t="str">
            <v>เวียงชัย</v>
          </cell>
          <cell r="I521" t="str">
            <v>เชียงราย</v>
          </cell>
          <cell r="J521" t="str">
            <v>4948 I 9802</v>
          </cell>
          <cell r="K521" t="str">
            <v>โฉนดที่ดิน</v>
          </cell>
          <cell r="L521">
            <v>23390</v>
          </cell>
          <cell r="M521">
            <v>495</v>
          </cell>
          <cell r="N521">
            <v>4339</v>
          </cell>
          <cell r="O521">
            <v>4</v>
          </cell>
          <cell r="P521">
            <v>0</v>
          </cell>
          <cell r="Q521">
            <v>58</v>
          </cell>
          <cell r="R521">
            <v>0</v>
          </cell>
          <cell r="S521">
            <v>2</v>
          </cell>
          <cell r="T521">
            <v>97</v>
          </cell>
          <cell r="U521">
            <v>3</v>
          </cell>
          <cell r="V521">
            <v>1</v>
          </cell>
          <cell r="W521">
            <v>61</v>
          </cell>
          <cell r="X521">
            <v>678.5</v>
          </cell>
          <cell r="Y521">
            <v>201514.5</v>
          </cell>
          <cell r="Z521">
            <v>20151.45</v>
          </cell>
          <cell r="AA521">
            <v>22166.6</v>
          </cell>
          <cell r="AB521">
            <v>92343.85</v>
          </cell>
          <cell r="AC521">
            <v>336176.4</v>
          </cell>
        </row>
        <row r="522">
          <cell r="D522" t="str">
            <v>ท5663</v>
          </cell>
          <cell r="E522" t="str">
            <v>นางทองสุข เชื้อเมืองพาน</v>
          </cell>
          <cell r="F522" t="str">
            <v>21 ม.4 ต.เวียงเหนือ อ.เวียงชัย จ.เชียงราย 57210</v>
          </cell>
          <cell r="G522" t="str">
            <v>เวียงเหนือ</v>
          </cell>
          <cell r="H522" t="str">
            <v>เวียงชัย</v>
          </cell>
          <cell r="I522" t="str">
            <v>เชียงราย</v>
          </cell>
          <cell r="J522" t="str">
            <v>4948 I 9802</v>
          </cell>
          <cell r="K522" t="str">
            <v>โฉนดที่ดิน</v>
          </cell>
          <cell r="L522">
            <v>2197</v>
          </cell>
          <cell r="M522">
            <v>182</v>
          </cell>
          <cell r="N522">
            <v>2722</v>
          </cell>
          <cell r="O522">
            <v>3</v>
          </cell>
          <cell r="P522">
            <v>3</v>
          </cell>
          <cell r="Q522">
            <v>9</v>
          </cell>
          <cell r="R522">
            <v>2</v>
          </cell>
          <cell r="S522">
            <v>3</v>
          </cell>
          <cell r="T522">
            <v>84</v>
          </cell>
          <cell r="U522">
            <v>0</v>
          </cell>
          <cell r="V522">
            <v>3</v>
          </cell>
          <cell r="W522">
            <v>25</v>
          </cell>
          <cell r="X522">
            <v>678.5</v>
          </cell>
          <cell r="Y522">
            <v>803344</v>
          </cell>
          <cell r="Z522">
            <v>80334.399999999994</v>
          </cell>
          <cell r="AA522">
            <v>88367.84</v>
          </cell>
          <cell r="AB522">
            <v>22051.25</v>
          </cell>
          <cell r="AC522">
            <v>994097.49</v>
          </cell>
        </row>
        <row r="523">
          <cell r="D523" t="str">
            <v>ท5714</v>
          </cell>
          <cell r="E523" t="str">
            <v>นางทองสูน ศรีคำม่วน</v>
          </cell>
          <cell r="F523" t="str">
            <v>78 ม.11 ต.บัวใหญ่ อ.น้ำพอง จ.ขอนแก่น 40140</v>
          </cell>
          <cell r="G523" t="str">
            <v>เวียงเหนือ</v>
          </cell>
          <cell r="H523" t="str">
            <v>เวียงชัย</v>
          </cell>
          <cell r="I523" t="str">
            <v>เชียงราย</v>
          </cell>
          <cell r="J523" t="str">
            <v>4948 I 0002</v>
          </cell>
          <cell r="K523" t="str">
            <v>โฉนดที่ดิน</v>
          </cell>
          <cell r="L523">
            <v>1409</v>
          </cell>
          <cell r="M523">
            <v>90</v>
          </cell>
          <cell r="N523">
            <v>3642</v>
          </cell>
          <cell r="O523">
            <v>4</v>
          </cell>
          <cell r="P523">
            <v>2</v>
          </cell>
          <cell r="Q523">
            <v>13</v>
          </cell>
          <cell r="R523">
            <v>1</v>
          </cell>
          <cell r="S523">
            <v>3</v>
          </cell>
          <cell r="T523">
            <v>5</v>
          </cell>
          <cell r="U523">
            <v>2</v>
          </cell>
          <cell r="V523">
            <v>3</v>
          </cell>
          <cell r="W523">
            <v>8</v>
          </cell>
          <cell r="X523">
            <v>1121</v>
          </cell>
          <cell r="Y523">
            <v>790305</v>
          </cell>
          <cell r="Z523">
            <v>79030.5</v>
          </cell>
          <cell r="AA523">
            <v>86933.55</v>
          </cell>
          <cell r="AB523">
            <v>124206.8</v>
          </cell>
          <cell r="AC523">
            <v>1080475.8500000001</v>
          </cell>
        </row>
        <row r="524">
          <cell r="D524" t="str">
            <v>ท5409</v>
          </cell>
          <cell r="E524" t="str">
            <v>นางทีปิตา นามวงศ์</v>
          </cell>
          <cell r="F524" t="str">
            <v>277/37 ม.8 ต.รอบเวียง อ.เมืองเชียงราย จ.เชียงราย 57000</v>
          </cell>
          <cell r="G524" t="str">
            <v>เวียงชัย</v>
          </cell>
          <cell r="H524" t="str">
            <v>เวียงชัย</v>
          </cell>
          <cell r="I524" t="str">
            <v>เชียงราย</v>
          </cell>
          <cell r="J524" t="str">
            <v>4948 I 9098</v>
          </cell>
          <cell r="K524" t="str">
            <v>โฉนดที่ดิน</v>
          </cell>
          <cell r="L524">
            <v>38350</v>
          </cell>
          <cell r="M524">
            <v>1505</v>
          </cell>
          <cell r="N524">
            <v>11185</v>
          </cell>
          <cell r="O524">
            <v>1</v>
          </cell>
          <cell r="P524">
            <v>0</v>
          </cell>
          <cell r="Q524">
            <v>75</v>
          </cell>
          <cell r="R524">
            <v>0</v>
          </cell>
          <cell r="S524">
            <v>3</v>
          </cell>
          <cell r="T524">
            <v>78</v>
          </cell>
          <cell r="U524">
            <v>0</v>
          </cell>
          <cell r="V524">
            <v>0</v>
          </cell>
          <cell r="W524">
            <v>97</v>
          </cell>
          <cell r="X524">
            <v>1204.5999999999999</v>
          </cell>
          <cell r="Y524">
            <v>455338.8</v>
          </cell>
          <cell r="Z524">
            <v>45533.88</v>
          </cell>
          <cell r="AA524">
            <v>50087.27</v>
          </cell>
          <cell r="AB524">
            <v>11684.62</v>
          </cell>
          <cell r="AC524">
            <v>562644.56999999995</v>
          </cell>
        </row>
        <row r="525">
          <cell r="D525" t="str">
            <v>ท5409.01</v>
          </cell>
          <cell r="E525" t="str">
            <v>นางทีปิตา นามวงศ์</v>
          </cell>
          <cell r="F525" t="str">
            <v>277/37 ม.8 ต.รอบเวียง อ.เมืองเชียงราย จ.เชียงราย 57000</v>
          </cell>
          <cell r="G525" t="str">
            <v>เวียงชัย</v>
          </cell>
          <cell r="H525" t="str">
            <v>เวียงชัย</v>
          </cell>
          <cell r="I525" t="str">
            <v>เชียงราย</v>
          </cell>
          <cell r="J525" t="str">
            <v>4948 I 9098</v>
          </cell>
          <cell r="K525" t="str">
            <v>โฉนดที่ดิน</v>
          </cell>
          <cell r="L525">
            <v>38194</v>
          </cell>
          <cell r="M525">
            <v>1492</v>
          </cell>
          <cell r="N525">
            <v>11123</v>
          </cell>
          <cell r="O525">
            <v>1</v>
          </cell>
          <cell r="P525">
            <v>2</v>
          </cell>
          <cell r="Q525">
            <v>0</v>
          </cell>
          <cell r="R525">
            <v>0</v>
          </cell>
          <cell r="S525">
            <v>0</v>
          </cell>
          <cell r="T525">
            <v>12</v>
          </cell>
          <cell r="U525">
            <v>1</v>
          </cell>
          <cell r="V525">
            <v>1</v>
          </cell>
          <cell r="W525">
            <v>88</v>
          </cell>
          <cell r="X525">
            <v>1204.5999999999999</v>
          </cell>
          <cell r="Y525">
            <v>14455.2</v>
          </cell>
          <cell r="Z525">
            <v>1445.52</v>
          </cell>
          <cell r="AA525">
            <v>1590.07</v>
          </cell>
          <cell r="AB525">
            <v>7227.6</v>
          </cell>
          <cell r="AC525">
            <v>24718.39</v>
          </cell>
        </row>
        <row r="526">
          <cell r="D526" t="str">
            <v>ท5611</v>
          </cell>
          <cell r="E526" t="str">
            <v>นางนรินทร์ ภูนาเพชร</v>
          </cell>
          <cell r="F526" t="str">
            <v>80 ม.6 ต.เวียงเหนือ อ.เวียงชัย จ.เชียงราย 57210</v>
          </cell>
          <cell r="G526" t="str">
            <v>เวียงเหนือ</v>
          </cell>
          <cell r="H526" t="str">
            <v>เวียงชัย</v>
          </cell>
          <cell r="I526" t="str">
            <v>เชียงราย</v>
          </cell>
          <cell r="J526" t="str">
            <v>4948 I 9602</v>
          </cell>
          <cell r="K526" t="str">
            <v>โฉนดที่ดิน</v>
          </cell>
          <cell r="L526">
            <v>1618</v>
          </cell>
          <cell r="M526">
            <v>176</v>
          </cell>
          <cell r="N526">
            <v>571</v>
          </cell>
          <cell r="O526">
            <v>8</v>
          </cell>
          <cell r="P526">
            <v>3</v>
          </cell>
          <cell r="Q526">
            <v>47</v>
          </cell>
          <cell r="R526">
            <v>1</v>
          </cell>
          <cell r="S526">
            <v>3</v>
          </cell>
          <cell r="T526">
            <v>64</v>
          </cell>
          <cell r="U526">
            <v>6</v>
          </cell>
          <cell r="V526">
            <v>3</v>
          </cell>
          <cell r="W526">
            <v>83</v>
          </cell>
          <cell r="X526">
            <v>885</v>
          </cell>
          <cell r="Y526">
            <v>676140</v>
          </cell>
          <cell r="Z526">
            <v>67614</v>
          </cell>
          <cell r="AA526">
            <v>74375.399999999994</v>
          </cell>
          <cell r="AB526">
            <v>246295.5</v>
          </cell>
          <cell r="AC526">
            <v>1064424.8999999999</v>
          </cell>
        </row>
        <row r="527">
          <cell r="D527" t="str">
            <v>ท5558</v>
          </cell>
          <cell r="E527" t="str">
            <v>นางนิตยา วงค์กุนา</v>
          </cell>
          <cell r="F527" t="str">
            <v>60 ม.3 ต.รอบเวียง อ.เมืองเชียงราย จ.เชียงราย 57000</v>
          </cell>
          <cell r="G527" t="str">
            <v>เวียงเหนือ</v>
          </cell>
          <cell r="H527" t="str">
            <v>เวียงชัย</v>
          </cell>
          <cell r="I527" t="str">
            <v>เชียงราย</v>
          </cell>
          <cell r="J527" t="str">
            <v>4948 I 9402</v>
          </cell>
          <cell r="K527" t="str">
            <v>โฉนดที่ดิน</v>
          </cell>
          <cell r="L527">
            <v>3325</v>
          </cell>
          <cell r="M527">
            <v>122</v>
          </cell>
          <cell r="N527">
            <v>1210</v>
          </cell>
          <cell r="O527">
            <v>7</v>
          </cell>
          <cell r="P527">
            <v>0</v>
          </cell>
          <cell r="Q527">
            <v>30</v>
          </cell>
          <cell r="R527">
            <v>1</v>
          </cell>
          <cell r="S527">
            <v>1</v>
          </cell>
          <cell r="T527">
            <v>40</v>
          </cell>
          <cell r="U527">
            <v>5</v>
          </cell>
          <cell r="V527">
            <v>2</v>
          </cell>
          <cell r="W527">
            <v>90</v>
          </cell>
          <cell r="X527">
            <v>885</v>
          </cell>
          <cell r="Y527">
            <v>477900</v>
          </cell>
          <cell r="Z527">
            <v>47790</v>
          </cell>
          <cell r="AA527">
            <v>52569</v>
          </cell>
          <cell r="AB527">
            <v>202665</v>
          </cell>
          <cell r="AC527">
            <v>780924</v>
          </cell>
        </row>
        <row r="528">
          <cell r="D528" t="str">
            <v>ท5685</v>
          </cell>
          <cell r="E528" t="str">
            <v>นางนิธินารถ ใจหาญ</v>
          </cell>
          <cell r="F528" t="str">
            <v>137 ม.11 ต.เวียงเหนือ อ.เวียงชัย จ.เชียงราย 57210</v>
          </cell>
          <cell r="G528" t="str">
            <v>เวียงเหนือ</v>
          </cell>
          <cell r="H528" t="str">
            <v>เวียงชัย</v>
          </cell>
          <cell r="I528" t="str">
            <v>เชียงราย</v>
          </cell>
          <cell r="J528" t="str">
            <v>4948 I 9802</v>
          </cell>
          <cell r="K528" t="str">
            <v>โฉนดที่ดิน</v>
          </cell>
          <cell r="L528">
            <v>29754</v>
          </cell>
          <cell r="M528">
            <v>540</v>
          </cell>
          <cell r="N528">
            <v>5048</v>
          </cell>
          <cell r="O528">
            <v>4</v>
          </cell>
          <cell r="P528">
            <v>2</v>
          </cell>
          <cell r="Q528">
            <v>16</v>
          </cell>
          <cell r="R528">
            <v>3</v>
          </cell>
          <cell r="S528">
            <v>2</v>
          </cell>
          <cell r="T528">
            <v>1</v>
          </cell>
          <cell r="U528">
            <v>1</v>
          </cell>
          <cell r="V528">
            <v>0</v>
          </cell>
          <cell r="W528">
            <v>15</v>
          </cell>
          <cell r="X528">
            <v>914.5</v>
          </cell>
          <cell r="Y528">
            <v>1281214.5</v>
          </cell>
          <cell r="Z528">
            <v>128121.45</v>
          </cell>
          <cell r="AA528">
            <v>140933.6</v>
          </cell>
          <cell r="AB528">
            <v>37951.75</v>
          </cell>
          <cell r="AC528">
            <v>1588221.3</v>
          </cell>
        </row>
        <row r="529">
          <cell r="D529" t="str">
            <v>ท5690.01</v>
          </cell>
          <cell r="E529" t="str">
            <v>นางนิธินารถ ใจหาญ</v>
          </cell>
          <cell r="F529" t="str">
            <v>137 ม.11 ต.เวียงเหนือ อ.เวียงชัย จ.เชียงราย 57210</v>
          </cell>
          <cell r="G529" t="str">
            <v>เวียงเหนือ</v>
          </cell>
          <cell r="H529" t="str">
            <v>เวียงชัย</v>
          </cell>
          <cell r="I529" t="str">
            <v>เชียงราย</v>
          </cell>
          <cell r="J529" t="str">
            <v>4948 I 9802</v>
          </cell>
          <cell r="K529" t="str">
            <v>โฉนดที่ดิน</v>
          </cell>
          <cell r="L529">
            <v>29753</v>
          </cell>
          <cell r="M529">
            <v>539</v>
          </cell>
          <cell r="N529">
            <v>5047</v>
          </cell>
          <cell r="O529">
            <v>1</v>
          </cell>
          <cell r="P529">
            <v>1</v>
          </cell>
          <cell r="Q529">
            <v>79</v>
          </cell>
          <cell r="R529">
            <v>0</v>
          </cell>
          <cell r="S529">
            <v>0</v>
          </cell>
          <cell r="T529">
            <v>1</v>
          </cell>
          <cell r="U529">
            <v>1</v>
          </cell>
          <cell r="V529">
            <v>1</v>
          </cell>
          <cell r="W529">
            <v>78</v>
          </cell>
          <cell r="X529">
            <v>1475</v>
          </cell>
          <cell r="Y529">
            <v>1475</v>
          </cell>
          <cell r="Z529">
            <v>147.5</v>
          </cell>
          <cell r="AA529">
            <v>162.25</v>
          </cell>
          <cell r="AB529">
            <v>737.5</v>
          </cell>
          <cell r="AC529">
            <v>2522.25</v>
          </cell>
        </row>
        <row r="530">
          <cell r="D530" t="str">
            <v>ท5610</v>
          </cell>
          <cell r="E530" t="str">
            <v>นางเนตรนภา เมี้ยงยา</v>
          </cell>
          <cell r="F530" t="str">
            <v>64 ม.6 ต.เวียงเหนือ อ.เวียงชัย จ.เชียงราย 57210</v>
          </cell>
          <cell r="G530" t="str">
            <v>เวียงเหนือ</v>
          </cell>
          <cell r="H530" t="str">
            <v>เวียงชัย</v>
          </cell>
          <cell r="I530" t="str">
            <v>เชียงราย</v>
          </cell>
          <cell r="J530" t="str">
            <v>4948 I 9602</v>
          </cell>
          <cell r="K530" t="str">
            <v>โฉนดที่ดิน</v>
          </cell>
          <cell r="L530">
            <v>1617</v>
          </cell>
          <cell r="M530">
            <v>177</v>
          </cell>
          <cell r="N530">
            <v>572</v>
          </cell>
          <cell r="O530">
            <v>8</v>
          </cell>
          <cell r="P530">
            <v>2</v>
          </cell>
          <cell r="Q530">
            <v>94</v>
          </cell>
          <cell r="R530">
            <v>1</v>
          </cell>
          <cell r="S530">
            <v>3</v>
          </cell>
          <cell r="T530">
            <v>69</v>
          </cell>
          <cell r="U530">
            <v>6</v>
          </cell>
          <cell r="V530">
            <v>3</v>
          </cell>
          <cell r="W530">
            <v>25</v>
          </cell>
          <cell r="X530">
            <v>885</v>
          </cell>
          <cell r="Y530">
            <v>680565</v>
          </cell>
          <cell r="Z530">
            <v>68056.5</v>
          </cell>
          <cell r="AA530">
            <v>74862.149999999994</v>
          </cell>
          <cell r="AB530">
            <v>241162.5</v>
          </cell>
          <cell r="AC530">
            <v>1064646.1499999999</v>
          </cell>
        </row>
        <row r="531">
          <cell r="D531" t="str">
            <v>ท5638</v>
          </cell>
          <cell r="E531" t="str">
            <v>นางบัวแก้ว ราญรอน</v>
          </cell>
          <cell r="F531" t="str">
            <v>103 ม.4 ต.เวียงเหนือ อ.เวียงชัย จ.เชียงราย 57210</v>
          </cell>
          <cell r="G531" t="str">
            <v>เวียงเหนือ</v>
          </cell>
          <cell r="H531" t="str">
            <v>เวียงชัย</v>
          </cell>
          <cell r="I531" t="str">
            <v>เชียงราย</v>
          </cell>
          <cell r="J531" t="str">
            <v>4948 I 9602</v>
          </cell>
          <cell r="K531" t="str">
            <v>โฉนดที่ดิน</v>
          </cell>
          <cell r="L531">
            <v>1632</v>
          </cell>
          <cell r="M531">
            <v>165</v>
          </cell>
          <cell r="N531">
            <v>562</v>
          </cell>
          <cell r="O531">
            <v>8</v>
          </cell>
          <cell r="P531">
            <v>1</v>
          </cell>
          <cell r="Q531">
            <v>7</v>
          </cell>
          <cell r="R531">
            <v>0</v>
          </cell>
          <cell r="S531">
            <v>2</v>
          </cell>
          <cell r="T531">
            <v>23</v>
          </cell>
          <cell r="U531">
            <v>7</v>
          </cell>
          <cell r="V531">
            <v>2</v>
          </cell>
          <cell r="W531">
            <v>84</v>
          </cell>
          <cell r="X531">
            <v>678.5</v>
          </cell>
          <cell r="Y531">
            <v>151305.5</v>
          </cell>
          <cell r="Z531">
            <v>15130.55</v>
          </cell>
          <cell r="AA531">
            <v>16643.61</v>
          </cell>
          <cell r="AB531">
            <v>75652.75</v>
          </cell>
          <cell r="AC531">
            <v>258732.40999999997</v>
          </cell>
        </row>
        <row r="532">
          <cell r="D532" t="str">
            <v>ท5411.01</v>
          </cell>
          <cell r="E532" t="str">
            <v>นางบัวเขียว กุลกนิษฐ</v>
          </cell>
          <cell r="F532" t="str">
            <v>28/3 ม.11 ต.รอบเวียง อ.เมืองเชียงราย จ.เชียงราย 57000</v>
          </cell>
          <cell r="G532" t="str">
            <v>เวียงชัย</v>
          </cell>
          <cell r="H532" t="str">
            <v>เวียงชัย</v>
          </cell>
          <cell r="I532" t="str">
            <v>เชียงราย</v>
          </cell>
          <cell r="J532" t="str">
            <v>4948 I 9098</v>
          </cell>
          <cell r="K532" t="str">
            <v>โฉนดที่ดิน</v>
          </cell>
          <cell r="L532">
            <v>31373</v>
          </cell>
          <cell r="M532">
            <v>849</v>
          </cell>
          <cell r="N532">
            <v>8943</v>
          </cell>
          <cell r="O532">
            <v>5</v>
          </cell>
          <cell r="P532">
            <v>3</v>
          </cell>
          <cell r="Q532">
            <v>25</v>
          </cell>
          <cell r="R532">
            <v>2</v>
          </cell>
          <cell r="S532">
            <v>0</v>
          </cell>
          <cell r="T532">
            <v>32</v>
          </cell>
          <cell r="U532">
            <v>3</v>
          </cell>
          <cell r="V532">
            <v>2</v>
          </cell>
          <cell r="W532">
            <v>93</v>
          </cell>
          <cell r="X532">
            <v>3645.5</v>
          </cell>
          <cell r="Y532">
            <v>3033056</v>
          </cell>
          <cell r="Z532">
            <v>303305.59999999998</v>
          </cell>
          <cell r="AA532">
            <v>333636.15999999997</v>
          </cell>
          <cell r="AB532">
            <v>544273.15</v>
          </cell>
          <cell r="AC532">
            <v>4214270.91</v>
          </cell>
        </row>
        <row r="533">
          <cell r="D533" t="str">
            <v>ท5529</v>
          </cell>
          <cell r="E533" t="str">
            <v>นางบัวคำ สิงห์หัน</v>
          </cell>
          <cell r="F533" t="str">
            <v>155 ม.2 ซ.ป่ายางมน ต.รอบเวียง อ.เมืองเชียงราย จ.เชียงราย 57000</v>
          </cell>
          <cell r="G533" t="str">
            <v>เวียงเหนือ</v>
          </cell>
          <cell r="H533" t="str">
            <v>เวียงชัย</v>
          </cell>
          <cell r="I533" t="str">
            <v>เชียงราย</v>
          </cell>
          <cell r="J533" t="str">
            <v>4948 I 9400</v>
          </cell>
          <cell r="K533" t="str">
            <v>โฉนดที่ดิน</v>
          </cell>
          <cell r="L533">
            <v>17885</v>
          </cell>
          <cell r="M533">
            <v>46</v>
          </cell>
          <cell r="N533">
            <v>720</v>
          </cell>
          <cell r="O533">
            <v>0</v>
          </cell>
          <cell r="P533">
            <v>2</v>
          </cell>
          <cell r="Q533">
            <v>91</v>
          </cell>
          <cell r="R533">
            <v>0</v>
          </cell>
          <cell r="S533">
            <v>0</v>
          </cell>
          <cell r="T533">
            <v>29</v>
          </cell>
          <cell r="U533">
            <v>0</v>
          </cell>
          <cell r="V533">
            <v>2</v>
          </cell>
          <cell r="W533">
            <v>62</v>
          </cell>
          <cell r="X533">
            <v>1465.2</v>
          </cell>
          <cell r="Y533">
            <v>42490.8</v>
          </cell>
          <cell r="Z533">
            <v>0</v>
          </cell>
          <cell r="AA533">
            <v>4249.08</v>
          </cell>
          <cell r="AB533">
            <v>21245.4</v>
          </cell>
          <cell r="AC533">
            <v>67985.279999999999</v>
          </cell>
        </row>
        <row r="534">
          <cell r="D534" t="str">
            <v>ท5544</v>
          </cell>
          <cell r="E534" t="str">
            <v>นางบัวคำ สิงห์หัน</v>
          </cell>
          <cell r="F534" t="str">
            <v>155 ม.7 ต.รอบเวียง อ.เมืองเชียงราย จ.เชียงราย 57000</v>
          </cell>
          <cell r="G534" t="str">
            <v>เวียงเหนือ</v>
          </cell>
          <cell r="H534" t="str">
            <v>เวียงชัย</v>
          </cell>
          <cell r="I534" t="str">
            <v>เชียงราย</v>
          </cell>
          <cell r="J534" t="str">
            <v>4948 I 9400,9402</v>
          </cell>
          <cell r="K534" t="str">
            <v>โฉนดที่ดิน</v>
          </cell>
          <cell r="L534">
            <v>26485</v>
          </cell>
          <cell r="M534">
            <v>458</v>
          </cell>
          <cell r="N534">
            <v>4480</v>
          </cell>
          <cell r="O534">
            <v>2</v>
          </cell>
          <cell r="P534">
            <v>0</v>
          </cell>
          <cell r="Q534">
            <v>24</v>
          </cell>
          <cell r="R534">
            <v>1</v>
          </cell>
          <cell r="S534">
            <v>1</v>
          </cell>
          <cell r="T534">
            <v>73</v>
          </cell>
          <cell r="U534">
            <v>0</v>
          </cell>
          <cell r="V534">
            <v>2</v>
          </cell>
          <cell r="W534">
            <v>51</v>
          </cell>
          <cell r="X534">
            <v>765.9</v>
          </cell>
          <cell r="Y534">
            <v>438860.7</v>
          </cell>
          <cell r="Z534">
            <v>43886.07</v>
          </cell>
          <cell r="AA534">
            <v>48274.68</v>
          </cell>
          <cell r="AB534">
            <v>19224.09</v>
          </cell>
          <cell r="AC534">
            <v>550245.54</v>
          </cell>
        </row>
        <row r="535">
          <cell r="D535" t="str">
            <v>ท5623</v>
          </cell>
          <cell r="E535" t="str">
            <v>นางบัวผัด ราญรอน</v>
          </cell>
          <cell r="F535" t="str">
            <v>114 ม.4 ต.เวียงเหนือ อ.เวียงชัย จ.เชียงราย 57210</v>
          </cell>
          <cell r="G535" t="str">
            <v>เวียงเหนือ</v>
          </cell>
          <cell r="H535" t="str">
            <v>เวียงชัย</v>
          </cell>
          <cell r="I535" t="str">
            <v>เชียงราย</v>
          </cell>
          <cell r="J535" t="str">
            <v>4948 I 9602</v>
          </cell>
          <cell r="K535" t="str">
            <v>โฉนดที่ดิน</v>
          </cell>
          <cell r="L535">
            <v>1646</v>
          </cell>
          <cell r="M535">
            <v>170</v>
          </cell>
          <cell r="N535">
            <v>566</v>
          </cell>
          <cell r="O535">
            <v>6</v>
          </cell>
          <cell r="P535">
            <v>0</v>
          </cell>
          <cell r="Q535">
            <v>83</v>
          </cell>
          <cell r="R535">
            <v>0</v>
          </cell>
          <cell r="S535">
            <v>1</v>
          </cell>
          <cell r="T535">
            <v>49</v>
          </cell>
          <cell r="U535">
            <v>5</v>
          </cell>
          <cell r="V535">
            <v>3</v>
          </cell>
          <cell r="W535">
            <v>34</v>
          </cell>
          <cell r="X535">
            <v>885</v>
          </cell>
          <cell r="Y535">
            <v>131865</v>
          </cell>
          <cell r="Z535">
            <v>13186.5</v>
          </cell>
          <cell r="AA535">
            <v>14505.15</v>
          </cell>
          <cell r="AB535">
            <v>65932.5</v>
          </cell>
          <cell r="AC535">
            <v>225489.15</v>
          </cell>
        </row>
        <row r="536">
          <cell r="D536" t="str">
            <v>ท5569</v>
          </cell>
          <cell r="E536" t="str">
            <v>นางบัวผัน สบบง</v>
          </cell>
          <cell r="F536" t="str">
            <v>235 ม.3 ต.รอบเวียง อ.เมืองเชียงราย จ.เชียงราย 57000</v>
          </cell>
          <cell r="G536" t="str">
            <v>เวียงเหนือ</v>
          </cell>
          <cell r="H536" t="str">
            <v>เวียงชัย</v>
          </cell>
          <cell r="I536" t="str">
            <v>เชียงราย</v>
          </cell>
          <cell r="J536" t="str">
            <v>4948 I 9402</v>
          </cell>
          <cell r="K536" t="str">
            <v>โฉนดที่ดิน</v>
          </cell>
          <cell r="L536">
            <v>18109</v>
          </cell>
          <cell r="M536">
            <v>127</v>
          </cell>
          <cell r="N536">
            <v>1215</v>
          </cell>
          <cell r="O536">
            <v>4</v>
          </cell>
          <cell r="P536">
            <v>2</v>
          </cell>
          <cell r="Q536">
            <v>46</v>
          </cell>
          <cell r="R536">
            <v>0</v>
          </cell>
          <cell r="S536">
            <v>2</v>
          </cell>
          <cell r="T536">
            <v>84</v>
          </cell>
          <cell r="U536">
            <v>3</v>
          </cell>
          <cell r="V536">
            <v>3</v>
          </cell>
          <cell r="W536">
            <v>62</v>
          </cell>
          <cell r="X536">
            <v>885</v>
          </cell>
          <cell r="Y536">
            <v>251340</v>
          </cell>
          <cell r="Z536">
            <v>25134</v>
          </cell>
          <cell r="AA536">
            <v>27647.4</v>
          </cell>
          <cell r="AB536">
            <v>125670</v>
          </cell>
          <cell r="AC536">
            <v>429791.4</v>
          </cell>
        </row>
        <row r="537">
          <cell r="D537" t="str">
            <v>ท5618</v>
          </cell>
          <cell r="E537" t="str">
            <v>นางบัวรื่น วงค์เรือน</v>
          </cell>
          <cell r="F537" t="str">
            <v>35 ม.7 ต.เวียงเหนือ อ.เวียงชัย จ.เชียงราย 57210</v>
          </cell>
          <cell r="G537" t="str">
            <v>เวียงเหนือ</v>
          </cell>
          <cell r="H537" t="str">
            <v>เวียงชัย</v>
          </cell>
          <cell r="I537" t="str">
            <v>เชียงราย</v>
          </cell>
          <cell r="J537" t="str">
            <v>4948 I 9602</v>
          </cell>
          <cell r="K537" t="str">
            <v>โฉนดที่ดิน</v>
          </cell>
          <cell r="L537">
            <v>17797</v>
          </cell>
          <cell r="M537">
            <v>129</v>
          </cell>
          <cell r="N537">
            <v>528</v>
          </cell>
          <cell r="O537">
            <v>5</v>
          </cell>
          <cell r="P537">
            <v>1</v>
          </cell>
          <cell r="Q537">
            <v>20</v>
          </cell>
          <cell r="R537">
            <v>0</v>
          </cell>
          <cell r="S537">
            <v>3</v>
          </cell>
          <cell r="T537">
            <v>83</v>
          </cell>
          <cell r="U537">
            <v>4</v>
          </cell>
          <cell r="V537">
            <v>1</v>
          </cell>
          <cell r="W537">
            <v>37</v>
          </cell>
          <cell r="X537">
            <v>885</v>
          </cell>
          <cell r="Y537">
            <v>338955</v>
          </cell>
          <cell r="Z537">
            <v>33895.5</v>
          </cell>
          <cell r="AA537">
            <v>37285.050000000003</v>
          </cell>
          <cell r="AB537">
            <v>153724.5</v>
          </cell>
          <cell r="AC537">
            <v>563860.05000000005</v>
          </cell>
        </row>
        <row r="538">
          <cell r="D538" t="str">
            <v>ท5666</v>
          </cell>
          <cell r="E538" t="str">
            <v>นางประภาสี เรืองวิลัย</v>
          </cell>
          <cell r="F538" t="str">
            <v>108 ม.3 ต.เวียงเหนือ อ.เวียงชัย จ.เชียงราย 57210</v>
          </cell>
          <cell r="G538" t="str">
            <v>เวียงเหนือ</v>
          </cell>
          <cell r="H538" t="str">
            <v>เวียงชัย</v>
          </cell>
          <cell r="I538" t="str">
            <v>เชียงราย</v>
          </cell>
          <cell r="J538" t="str">
            <v>4948 I 9802</v>
          </cell>
          <cell r="K538" t="str">
            <v>โฉนดที่ดิน</v>
          </cell>
          <cell r="L538">
            <v>35603</v>
          </cell>
          <cell r="M538">
            <v>592</v>
          </cell>
          <cell r="N538">
            <v>6166</v>
          </cell>
          <cell r="O538">
            <v>2</v>
          </cell>
          <cell r="P538">
            <v>0</v>
          </cell>
          <cell r="Q538">
            <v>0</v>
          </cell>
          <cell r="R538">
            <v>0</v>
          </cell>
          <cell r="S538">
            <v>1</v>
          </cell>
          <cell r="T538">
            <v>15</v>
          </cell>
          <cell r="U538">
            <v>1</v>
          </cell>
          <cell r="V538">
            <v>2</v>
          </cell>
          <cell r="W538">
            <v>85</v>
          </cell>
          <cell r="X538">
            <v>678.5</v>
          </cell>
          <cell r="Y538">
            <v>78027.5</v>
          </cell>
          <cell r="Z538">
            <v>7802.75</v>
          </cell>
          <cell r="AA538">
            <v>8583.0300000000007</v>
          </cell>
          <cell r="AB538">
            <v>39013.75</v>
          </cell>
          <cell r="AC538">
            <v>133427.03</v>
          </cell>
        </row>
        <row r="539">
          <cell r="D539" t="str">
            <v>ท5434</v>
          </cell>
          <cell r="E539" t="str">
            <v>นางปวันรัตน์ สุวรรณศรี</v>
          </cell>
          <cell r="F539" t="str">
            <v>176 ม.11 ต.เวียงชัย อ.เวียงชัย จ.เชียงราย 57210</v>
          </cell>
          <cell r="G539" t="str">
            <v>เวียงชัย</v>
          </cell>
          <cell r="H539" t="str">
            <v>เวียงชัย</v>
          </cell>
          <cell r="I539" t="str">
            <v>เชียงราย</v>
          </cell>
          <cell r="J539" t="str">
            <v>4948 I 9098</v>
          </cell>
          <cell r="K539" t="str">
            <v>โฉนดที่ดิน</v>
          </cell>
          <cell r="L539">
            <v>32748</v>
          </cell>
          <cell r="M539">
            <v>918</v>
          </cell>
          <cell r="N539">
            <v>9254</v>
          </cell>
          <cell r="O539">
            <v>0</v>
          </cell>
          <cell r="P539">
            <v>2</v>
          </cell>
          <cell r="Q539">
            <v>75</v>
          </cell>
          <cell r="R539">
            <v>0</v>
          </cell>
          <cell r="S539">
            <v>0</v>
          </cell>
          <cell r="T539">
            <v>93</v>
          </cell>
          <cell r="U539">
            <v>0</v>
          </cell>
          <cell r="V539">
            <v>1</v>
          </cell>
          <cell r="W539">
            <v>82</v>
          </cell>
          <cell r="X539">
            <v>16656</v>
          </cell>
          <cell r="Y539">
            <v>1549008</v>
          </cell>
          <cell r="Z539">
            <v>309801.59999999998</v>
          </cell>
          <cell r="AA539">
            <v>185880.95999999999</v>
          </cell>
          <cell r="AB539">
            <v>303139.20000000001</v>
          </cell>
          <cell r="AC539">
            <v>2347829.7600000002</v>
          </cell>
        </row>
        <row r="540">
          <cell r="D540" t="str">
            <v>ท5630</v>
          </cell>
          <cell r="E540" t="str">
            <v>นางปุณิกา ชาลีกันหา</v>
          </cell>
          <cell r="F540" t="str">
            <v>15/8 ม.4 ต.บ้านสวน อ.เมืองชลบุรี จ.ชลบุรี 20000</v>
          </cell>
          <cell r="G540" t="str">
            <v>เวียงเหนือ</v>
          </cell>
          <cell r="H540" t="str">
            <v>เวียงชัย</v>
          </cell>
          <cell r="I540" t="str">
            <v>เชียงราย</v>
          </cell>
          <cell r="J540" t="str">
            <v>4948 I 9602</v>
          </cell>
          <cell r="K540" t="str">
            <v>โฉนดที่ดิน</v>
          </cell>
          <cell r="L540">
            <v>1621</v>
          </cell>
          <cell r="M540">
            <v>143</v>
          </cell>
          <cell r="N540">
            <v>541</v>
          </cell>
          <cell r="O540">
            <v>5</v>
          </cell>
          <cell r="P540">
            <v>2</v>
          </cell>
          <cell r="Q540">
            <v>19</v>
          </cell>
          <cell r="R540">
            <v>1</v>
          </cell>
          <cell r="S540">
            <v>2</v>
          </cell>
          <cell r="T540">
            <v>84</v>
          </cell>
          <cell r="U540">
            <v>3</v>
          </cell>
          <cell r="V540">
            <v>3</v>
          </cell>
          <cell r="W540">
            <v>35</v>
          </cell>
          <cell r="X540">
            <v>1475</v>
          </cell>
          <cell r="Y540">
            <v>1008900</v>
          </cell>
          <cell r="Z540">
            <v>100890</v>
          </cell>
          <cell r="AA540">
            <v>110979</v>
          </cell>
          <cell r="AB540">
            <v>226412.5</v>
          </cell>
          <cell r="AC540">
            <v>1447181.5</v>
          </cell>
        </row>
        <row r="541">
          <cell r="D541" t="str">
            <v>ท5431.03</v>
          </cell>
          <cell r="E541" t="str">
            <v>นางพรศรี ปล้องมาก</v>
          </cell>
          <cell r="F541" t="str">
            <v>642/4 ต.เวียง อ.เมืองเชียงราย จ.เชียงราย 57000</v>
          </cell>
          <cell r="G541" t="str">
            <v>เวียงชัย</v>
          </cell>
          <cell r="H541" t="str">
            <v>เวียงชัย</v>
          </cell>
          <cell r="I541" t="str">
            <v>เชียงราย</v>
          </cell>
          <cell r="J541" t="str">
            <v>4948 I 9298</v>
          </cell>
          <cell r="K541" t="str">
            <v>โฉนดที่ดิน</v>
          </cell>
          <cell r="L541">
            <v>39697</v>
          </cell>
          <cell r="M541">
            <v>1915</v>
          </cell>
          <cell r="N541">
            <v>12280</v>
          </cell>
          <cell r="O541">
            <v>0</v>
          </cell>
          <cell r="P541">
            <v>0</v>
          </cell>
          <cell r="Q541">
            <v>76</v>
          </cell>
          <cell r="R541">
            <v>0</v>
          </cell>
          <cell r="S541">
            <v>0</v>
          </cell>
          <cell r="T541">
            <v>76</v>
          </cell>
          <cell r="U541">
            <v>0</v>
          </cell>
          <cell r="V541">
            <v>0</v>
          </cell>
          <cell r="W541">
            <v>0</v>
          </cell>
          <cell r="X541">
            <v>19085</v>
          </cell>
          <cell r="Y541">
            <v>1450460</v>
          </cell>
          <cell r="Z541">
            <v>0</v>
          </cell>
          <cell r="AA541">
            <v>145046</v>
          </cell>
          <cell r="AB541">
            <v>0</v>
          </cell>
          <cell r="AC541">
            <v>1595506</v>
          </cell>
        </row>
        <row r="542">
          <cell r="D542" t="str">
            <v>ท5640</v>
          </cell>
          <cell r="E542" t="str">
            <v>นางพัชราภรณ์ อุดต๊ะมา</v>
          </cell>
          <cell r="F542" t="str">
            <v>187 ม.4 ต.เวียงเหนือ อ.เวียงชัย จ.เชียงราย 57210</v>
          </cell>
          <cell r="G542" t="str">
            <v>เวียงเหนือ</v>
          </cell>
          <cell r="H542" t="str">
            <v>เวียงชัย</v>
          </cell>
          <cell r="I542" t="str">
            <v>เชียงราย</v>
          </cell>
          <cell r="J542" t="str">
            <v>4948 I 9602</v>
          </cell>
          <cell r="K542" t="str">
            <v>โฉนดที่ดิน</v>
          </cell>
          <cell r="L542">
            <v>1624</v>
          </cell>
          <cell r="M542">
            <v>146</v>
          </cell>
          <cell r="N542">
            <v>544</v>
          </cell>
          <cell r="O542">
            <v>5</v>
          </cell>
          <cell r="P542">
            <v>0</v>
          </cell>
          <cell r="Q542">
            <v>0</v>
          </cell>
          <cell r="R542">
            <v>0</v>
          </cell>
          <cell r="S542">
            <v>1</v>
          </cell>
          <cell r="T542">
            <v>21</v>
          </cell>
          <cell r="U542">
            <v>4</v>
          </cell>
          <cell r="V542">
            <v>2</v>
          </cell>
          <cell r="W542">
            <v>79</v>
          </cell>
          <cell r="X542">
            <v>678.5</v>
          </cell>
          <cell r="Y542">
            <v>82098.5</v>
          </cell>
          <cell r="Z542">
            <v>8209.85</v>
          </cell>
          <cell r="AA542">
            <v>9030.84</v>
          </cell>
          <cell r="AB542">
            <v>41049.25</v>
          </cell>
          <cell r="AC542">
            <v>140388.44</v>
          </cell>
        </row>
        <row r="543">
          <cell r="D543" t="str">
            <v>ท5645</v>
          </cell>
          <cell r="E543" t="str">
            <v>นางพัชราภรณ์ อุดต๊ะมา</v>
          </cell>
          <cell r="F543" t="str">
            <v>187 ม.4 ต.เวียงเหนือ อ.เวียงชัย จ.เชียงราย 57210</v>
          </cell>
          <cell r="G543" t="str">
            <v>เวียงเหนือ</v>
          </cell>
          <cell r="H543" t="str">
            <v>เวียงชัย</v>
          </cell>
          <cell r="I543" t="str">
            <v>เชียงราย</v>
          </cell>
          <cell r="J543" t="str">
            <v>4948 I 9602</v>
          </cell>
          <cell r="K543" t="str">
            <v>โฉนดที่ดิน</v>
          </cell>
          <cell r="L543">
            <v>1627</v>
          </cell>
          <cell r="M543">
            <v>158</v>
          </cell>
          <cell r="N543">
            <v>556</v>
          </cell>
          <cell r="O543">
            <v>6</v>
          </cell>
          <cell r="P543">
            <v>3</v>
          </cell>
          <cell r="Q543">
            <v>88</v>
          </cell>
          <cell r="R543">
            <v>1</v>
          </cell>
          <cell r="S543">
            <v>2</v>
          </cell>
          <cell r="T543">
            <v>37</v>
          </cell>
          <cell r="U543">
            <v>5</v>
          </cell>
          <cell r="V543">
            <v>1</v>
          </cell>
          <cell r="W543">
            <v>51</v>
          </cell>
          <cell r="X543">
            <v>678.5</v>
          </cell>
          <cell r="Y543">
            <v>432204.5</v>
          </cell>
          <cell r="Z543">
            <v>43220.45</v>
          </cell>
          <cell r="AA543">
            <v>47542.5</v>
          </cell>
          <cell r="AB543">
            <v>145945.35</v>
          </cell>
          <cell r="AC543">
            <v>668912.80000000005</v>
          </cell>
        </row>
        <row r="544">
          <cell r="D544" t="str">
            <v>ท5409.03</v>
          </cell>
          <cell r="E544" t="str">
            <v>นางพีระพรรณ ชัยรัตนาวรรณ</v>
          </cell>
          <cell r="F544" t="str">
            <v>41 ม.10 ต.รอบเวียง อ.เมืองเชียงราย จ.เชียงราย 57000</v>
          </cell>
          <cell r="G544" t="str">
            <v>เวียงชัย</v>
          </cell>
          <cell r="H544" t="str">
            <v>เวียงชัย</v>
          </cell>
          <cell r="I544" t="str">
            <v>เชียงราย</v>
          </cell>
          <cell r="J544" t="str">
            <v>4948 I 9098</v>
          </cell>
          <cell r="K544" t="str">
            <v>โฉนดที่ดิน</v>
          </cell>
          <cell r="L544">
            <v>38191</v>
          </cell>
          <cell r="M544">
            <v>1489</v>
          </cell>
          <cell r="N544">
            <v>11120</v>
          </cell>
          <cell r="O544">
            <v>3</v>
          </cell>
          <cell r="P544">
            <v>3</v>
          </cell>
          <cell r="Q544">
            <v>56</v>
          </cell>
          <cell r="R544">
            <v>0</v>
          </cell>
          <cell r="S544">
            <v>1</v>
          </cell>
          <cell r="T544">
            <v>85</v>
          </cell>
          <cell r="U544">
            <v>3</v>
          </cell>
          <cell r="V544">
            <v>1</v>
          </cell>
          <cell r="W544">
            <v>71</v>
          </cell>
          <cell r="X544">
            <v>1553.3</v>
          </cell>
          <cell r="Y544">
            <v>287360.5</v>
          </cell>
          <cell r="Z544">
            <v>28736.05</v>
          </cell>
          <cell r="AA544">
            <v>31609.66</v>
          </cell>
          <cell r="AB544">
            <v>143680.25</v>
          </cell>
          <cell r="AC544">
            <v>491386.45999999996</v>
          </cell>
        </row>
        <row r="545">
          <cell r="D545" t="str">
            <v>ท5578</v>
          </cell>
          <cell r="E545" t="str">
            <v>นางฟองจันทร์ พุทธิมา</v>
          </cell>
          <cell r="F545" t="str">
            <v>209 ม.3 ต.รอบเวียง อ.เมืองเชียงราย จ.เชียงราย 57000</v>
          </cell>
          <cell r="G545" t="str">
            <v>เวียงเหนือ</v>
          </cell>
          <cell r="H545" t="str">
            <v>เวียงชัย</v>
          </cell>
          <cell r="I545" t="str">
            <v>เชียงราย</v>
          </cell>
          <cell r="J545" t="str">
            <v>4948 I 9402</v>
          </cell>
          <cell r="K545" t="str">
            <v>โฉนดที่ดิน</v>
          </cell>
          <cell r="L545">
            <v>32735</v>
          </cell>
          <cell r="M545">
            <v>379</v>
          </cell>
          <cell r="N545">
            <v>5629</v>
          </cell>
          <cell r="O545">
            <v>4</v>
          </cell>
          <cell r="P545">
            <v>2</v>
          </cell>
          <cell r="Q545">
            <v>49</v>
          </cell>
          <cell r="R545">
            <v>0</v>
          </cell>
          <cell r="S545">
            <v>3</v>
          </cell>
          <cell r="T545">
            <v>49</v>
          </cell>
          <cell r="U545">
            <v>3</v>
          </cell>
          <cell r="V545">
            <v>3</v>
          </cell>
          <cell r="W545">
            <v>0</v>
          </cell>
          <cell r="X545">
            <v>885</v>
          </cell>
          <cell r="Y545">
            <v>308865</v>
          </cell>
          <cell r="Z545">
            <v>30886.5</v>
          </cell>
          <cell r="AA545">
            <v>33975.15</v>
          </cell>
          <cell r="AB545">
            <v>132750</v>
          </cell>
          <cell r="AC545">
            <v>506476.65</v>
          </cell>
        </row>
        <row r="546">
          <cell r="D546" t="str">
            <v>ท5579.01</v>
          </cell>
          <cell r="E546" t="str">
            <v>นางฟองจันทร์ พุทธิมา</v>
          </cell>
          <cell r="F546" t="str">
            <v>209 ม.3 ต.รอบเวียง อ.เมืองเชียงราย จ.เชียงราย 57000</v>
          </cell>
          <cell r="G546" t="str">
            <v>เวียงเหนือ</v>
          </cell>
          <cell r="H546" t="str">
            <v>เวียงชัย</v>
          </cell>
          <cell r="I546" t="str">
            <v>เชียงราย</v>
          </cell>
          <cell r="J546" t="str">
            <v>4948 I 9402</v>
          </cell>
          <cell r="K546" t="str">
            <v>โฉนดที่ดิน</v>
          </cell>
          <cell r="L546">
            <v>37017</v>
          </cell>
          <cell r="M546">
            <v>405</v>
          </cell>
          <cell r="N546">
            <v>6352</v>
          </cell>
          <cell r="O546">
            <v>1</v>
          </cell>
          <cell r="P546">
            <v>2</v>
          </cell>
          <cell r="Q546">
            <v>0</v>
          </cell>
          <cell r="R546">
            <v>0</v>
          </cell>
          <cell r="S546">
            <v>1</v>
          </cell>
          <cell r="T546">
            <v>17</v>
          </cell>
          <cell r="U546">
            <v>1</v>
          </cell>
          <cell r="V546">
            <v>0</v>
          </cell>
          <cell r="W546">
            <v>83</v>
          </cell>
          <cell r="X546">
            <v>1500</v>
          </cell>
          <cell r="Y546">
            <v>175500</v>
          </cell>
          <cell r="Z546">
            <v>17550</v>
          </cell>
          <cell r="AA546">
            <v>19305</v>
          </cell>
          <cell r="AB546">
            <v>72450</v>
          </cell>
          <cell r="AC546">
            <v>284805</v>
          </cell>
        </row>
        <row r="547">
          <cell r="D547" t="str">
            <v>ท5400</v>
          </cell>
          <cell r="E547" t="str">
            <v>นางมจุลี สินธุฉัตร</v>
          </cell>
          <cell r="F547" t="str">
            <v>1655/439 ถนนเพชรบุรีตัดใหม่ แขวงมักกะสัน เขตราชเทวี กทม. 10400</v>
          </cell>
          <cell r="G547" t="str">
            <v>เวียงชัย</v>
          </cell>
          <cell r="H547" t="str">
            <v>เวียงชัย</v>
          </cell>
          <cell r="I547" t="str">
            <v>เชียงราย</v>
          </cell>
          <cell r="J547" t="str">
            <v>4948 I 9096,9098</v>
          </cell>
          <cell r="K547" t="str">
            <v>โฉนดที่ดิน</v>
          </cell>
          <cell r="L547">
            <v>31857</v>
          </cell>
          <cell r="M547">
            <v>250</v>
          </cell>
          <cell r="N547">
            <v>9026</v>
          </cell>
          <cell r="O547">
            <v>6</v>
          </cell>
          <cell r="P547">
            <v>2</v>
          </cell>
          <cell r="Q547">
            <v>64</v>
          </cell>
          <cell r="R547">
            <v>1</v>
          </cell>
          <cell r="S547">
            <v>0</v>
          </cell>
          <cell r="T547">
            <v>7</v>
          </cell>
          <cell r="U547">
            <v>5</v>
          </cell>
          <cell r="V547">
            <v>2</v>
          </cell>
          <cell r="W547">
            <v>57</v>
          </cell>
          <cell r="X547">
            <v>1204.5999999999999</v>
          </cell>
          <cell r="Y547">
            <v>490272.2</v>
          </cell>
          <cell r="Z547">
            <v>49027.22</v>
          </cell>
          <cell r="AA547">
            <v>53929.94</v>
          </cell>
          <cell r="AB547">
            <v>245136.1</v>
          </cell>
          <cell r="AC547">
            <v>838365.46000000008</v>
          </cell>
        </row>
        <row r="548">
          <cell r="D548" t="str">
            <v>ท5402</v>
          </cell>
          <cell r="E548" t="str">
            <v>นางมจุลี สินธุฉัตร</v>
          </cell>
          <cell r="F548" t="str">
            <v>1655/439 ถนนเพชรบุรีตัดใหม่ แขวงมักกะสัน เขตราชเทวี กทม. 10400</v>
          </cell>
          <cell r="G548" t="str">
            <v>เวียงชัย</v>
          </cell>
          <cell r="H548" t="str">
            <v>เวียงชัย</v>
          </cell>
          <cell r="I548" t="str">
            <v>เชียงราย</v>
          </cell>
          <cell r="J548" t="str">
            <v>4948 I 9096,9098</v>
          </cell>
          <cell r="K548" t="str">
            <v>โฉนดที่ดิน</v>
          </cell>
          <cell r="L548">
            <v>31856</v>
          </cell>
          <cell r="M548">
            <v>867</v>
          </cell>
          <cell r="N548">
            <v>9025</v>
          </cell>
          <cell r="O548">
            <v>6</v>
          </cell>
          <cell r="P548">
            <v>2</v>
          </cell>
          <cell r="Q548">
            <v>64</v>
          </cell>
          <cell r="R548">
            <v>1</v>
          </cell>
          <cell r="S548">
            <v>0</v>
          </cell>
          <cell r="T548">
            <v>19</v>
          </cell>
          <cell r="U548">
            <v>5</v>
          </cell>
          <cell r="V548">
            <v>2</v>
          </cell>
          <cell r="W548">
            <v>45</v>
          </cell>
          <cell r="X548">
            <v>1204.5999999999999</v>
          </cell>
          <cell r="Y548">
            <v>504727.4</v>
          </cell>
          <cell r="Z548">
            <v>50472.74</v>
          </cell>
          <cell r="AA548">
            <v>55520.01</v>
          </cell>
          <cell r="AB548">
            <v>252363.7</v>
          </cell>
          <cell r="AC548">
            <v>863083.85000000009</v>
          </cell>
        </row>
        <row r="549">
          <cell r="D549" t="str">
            <v>ท5406</v>
          </cell>
          <cell r="E549" t="str">
            <v>นางมลิวัลย์ สุภามณี</v>
          </cell>
          <cell r="F549" t="str">
            <v>159 ม. 11 ต.เวียงชัย อ.เวียงชัย จ.เชียงราย 57210</v>
          </cell>
          <cell r="G549" t="str">
            <v>เวียงชัย</v>
          </cell>
          <cell r="H549" t="str">
            <v>เวียงชัย</v>
          </cell>
          <cell r="I549" t="str">
            <v>เชียงราย</v>
          </cell>
          <cell r="J549" t="str">
            <v>4948 I 9098</v>
          </cell>
          <cell r="K549" t="str">
            <v>โฉนดที่ดิน</v>
          </cell>
          <cell r="L549">
            <v>6235</v>
          </cell>
          <cell r="M549">
            <v>162</v>
          </cell>
          <cell r="N549">
            <v>866</v>
          </cell>
          <cell r="O549">
            <v>8</v>
          </cell>
          <cell r="P549">
            <v>3</v>
          </cell>
          <cell r="Q549">
            <v>61.9</v>
          </cell>
          <cell r="R549">
            <v>0</v>
          </cell>
          <cell r="S549">
            <v>3</v>
          </cell>
          <cell r="T549">
            <v>23</v>
          </cell>
          <cell r="U549">
            <v>8</v>
          </cell>
          <cell r="V549">
            <v>0</v>
          </cell>
          <cell r="W549">
            <v>38.900000000000091</v>
          </cell>
          <cell r="X549">
            <v>1775.2</v>
          </cell>
          <cell r="Y549">
            <v>573389.6</v>
          </cell>
          <cell r="Z549">
            <v>57338.96</v>
          </cell>
          <cell r="AA549">
            <v>63072.86</v>
          </cell>
          <cell r="AB549">
            <v>286694.8</v>
          </cell>
          <cell r="AC549">
            <v>980496.22</v>
          </cell>
        </row>
        <row r="550">
          <cell r="D550" t="str">
            <v>อ5406-01</v>
          </cell>
          <cell r="E550" t="str">
            <v>นางมลิวัลย์ สุภามณี</v>
          </cell>
          <cell r="F550" t="str">
            <v>159 ม.11 ต.เวียงชัย อ.เวียงชัย จ.เชียงราย 57210</v>
          </cell>
          <cell r="G550" t="str">
            <v>เวียงชัย</v>
          </cell>
          <cell r="H550" t="str">
            <v>เวียงชัย</v>
          </cell>
          <cell r="I550" t="str">
            <v>เชียงราย</v>
          </cell>
          <cell r="J550" t="str">
            <v>4950 I 9098</v>
          </cell>
          <cell r="K550" t="str">
            <v>โฉนดที่ดิน</v>
          </cell>
          <cell r="L550">
            <v>6235</v>
          </cell>
          <cell r="M550">
            <v>162</v>
          </cell>
          <cell r="N550">
            <v>866</v>
          </cell>
          <cell r="O550">
            <v>8</v>
          </cell>
          <cell r="P550">
            <v>3</v>
          </cell>
          <cell r="Q550">
            <v>61.9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</row>
        <row r="551">
          <cell r="D551" t="str">
            <v>อ5406-02</v>
          </cell>
          <cell r="E551" t="str">
            <v>นางมลิวัลย์ สุภามณี</v>
          </cell>
          <cell r="F551" t="str">
            <v>159 ม.11 ต.เวียงชัย อ.เวียงชัย จ.เชียงราย 57210</v>
          </cell>
          <cell r="G551" t="str">
            <v>เวียงชัย</v>
          </cell>
          <cell r="H551" t="str">
            <v>เวียงชัย</v>
          </cell>
          <cell r="I551" t="str">
            <v>เชียงราย</v>
          </cell>
          <cell r="J551" t="str">
            <v>4950 I 9098</v>
          </cell>
          <cell r="K551" t="str">
            <v>โฉนดที่ดิน</v>
          </cell>
          <cell r="L551">
            <v>6235</v>
          </cell>
          <cell r="M551">
            <v>162</v>
          </cell>
          <cell r="N551">
            <v>866</v>
          </cell>
          <cell r="O551">
            <v>8</v>
          </cell>
          <cell r="P551">
            <v>3</v>
          </cell>
          <cell r="Q551">
            <v>61.9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</row>
        <row r="552">
          <cell r="D552" t="str">
            <v>อ5406-03</v>
          </cell>
          <cell r="E552" t="str">
            <v>นางมลิวัลย์ สุภามณี</v>
          </cell>
          <cell r="F552" t="str">
            <v>159 ม.11 ต.เวียงชัย อ.เวียงชัย จ.เชียงราย 57210</v>
          </cell>
          <cell r="G552" t="str">
            <v>เวียงชัย</v>
          </cell>
          <cell r="H552" t="str">
            <v>เวียงชัย</v>
          </cell>
          <cell r="I552" t="str">
            <v>เชียงราย</v>
          </cell>
          <cell r="J552" t="str">
            <v>4950 I 9098</v>
          </cell>
          <cell r="K552" t="str">
            <v>โฉนดที่ดิน</v>
          </cell>
          <cell r="L552">
            <v>6235</v>
          </cell>
          <cell r="M552">
            <v>162</v>
          </cell>
          <cell r="N552">
            <v>866</v>
          </cell>
          <cell r="O552">
            <v>8</v>
          </cell>
          <cell r="P552">
            <v>3</v>
          </cell>
          <cell r="Q552">
            <v>61.9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</row>
        <row r="553">
          <cell r="D553" t="str">
            <v>ท5561</v>
          </cell>
          <cell r="E553" t="str">
            <v>นางมัทนา ใจผูก</v>
          </cell>
          <cell r="F553" t="str">
            <v>125 ม.2 ต.รอบเวียง อ.เมืองเชียงราย จ.เชียงราย 57000</v>
          </cell>
          <cell r="G553" t="str">
            <v>เวียงเหนือ</v>
          </cell>
          <cell r="H553" t="str">
            <v>เวียงชัย</v>
          </cell>
          <cell r="I553" t="str">
            <v>เชียงราย</v>
          </cell>
          <cell r="J553" t="str">
            <v>4948 I 9402</v>
          </cell>
          <cell r="K553" t="str">
            <v>โฉนดที่ดิน</v>
          </cell>
          <cell r="L553">
            <v>29816</v>
          </cell>
          <cell r="M553">
            <v>336</v>
          </cell>
          <cell r="N553">
            <v>5062</v>
          </cell>
          <cell r="O553">
            <v>3</v>
          </cell>
          <cell r="P553">
            <v>1</v>
          </cell>
          <cell r="Q553">
            <v>94</v>
          </cell>
          <cell r="R553">
            <v>0</v>
          </cell>
          <cell r="S553">
            <v>2</v>
          </cell>
          <cell r="T553">
            <v>35</v>
          </cell>
          <cell r="U553">
            <v>2</v>
          </cell>
          <cell r="V553">
            <v>3</v>
          </cell>
          <cell r="W553">
            <v>59</v>
          </cell>
          <cell r="X553">
            <v>885</v>
          </cell>
          <cell r="Y553">
            <v>207975</v>
          </cell>
          <cell r="Z553">
            <v>20797.5</v>
          </cell>
          <cell r="AA553">
            <v>22877.25</v>
          </cell>
          <cell r="AB553">
            <v>102571.5</v>
          </cell>
          <cell r="AC553">
            <v>354221.25</v>
          </cell>
        </row>
        <row r="554">
          <cell r="D554" t="str">
            <v>ท5562</v>
          </cell>
          <cell r="E554" t="str">
            <v>นางมัทนา ใจผูก</v>
          </cell>
          <cell r="F554" t="str">
            <v>125 ม.2 ต.รอบเวียง อ.เมืองเชียงราย จ.เชียงราย 57000</v>
          </cell>
          <cell r="G554" t="str">
            <v>เวียงเหนือ</v>
          </cell>
          <cell r="H554" t="str">
            <v>เวียงชัย</v>
          </cell>
          <cell r="I554" t="str">
            <v>เชียงราย</v>
          </cell>
          <cell r="J554" t="str">
            <v>4948 I 9402</v>
          </cell>
          <cell r="K554" t="str">
            <v>โฉนดที่ดิน</v>
          </cell>
          <cell r="L554">
            <v>3318</v>
          </cell>
          <cell r="M554">
            <v>123</v>
          </cell>
          <cell r="N554">
            <v>1211</v>
          </cell>
          <cell r="O554">
            <v>3</v>
          </cell>
          <cell r="P554">
            <v>1</v>
          </cell>
          <cell r="Q554">
            <v>94</v>
          </cell>
          <cell r="R554">
            <v>0</v>
          </cell>
          <cell r="S554">
            <v>2</v>
          </cell>
          <cell r="T554">
            <v>36</v>
          </cell>
          <cell r="U554">
            <v>2</v>
          </cell>
          <cell r="V554">
            <v>3</v>
          </cell>
          <cell r="W554">
            <v>58</v>
          </cell>
          <cell r="X554">
            <v>885</v>
          </cell>
          <cell r="Y554">
            <v>208860</v>
          </cell>
          <cell r="Z554">
            <v>20886</v>
          </cell>
          <cell r="AA554">
            <v>22974.6</v>
          </cell>
          <cell r="AB554">
            <v>102483</v>
          </cell>
          <cell r="AC554">
            <v>355203.6</v>
          </cell>
        </row>
        <row r="555">
          <cell r="D555" t="str">
            <v>ท5643</v>
          </cell>
          <cell r="E555" t="str">
            <v>นางมาลัย ณะแก้ว</v>
          </cell>
          <cell r="F555" t="str">
            <v>101 ม.4 ต.เวียงเหนือ อ.เวียงชัย จ.เชียงราย 57210</v>
          </cell>
          <cell r="G555" t="str">
            <v>เวียงเหนือ</v>
          </cell>
          <cell r="H555" t="str">
            <v>เวียงชัย</v>
          </cell>
          <cell r="I555" t="str">
            <v>เชียงราย</v>
          </cell>
          <cell r="J555" t="str">
            <v>4948 I 9602</v>
          </cell>
          <cell r="K555" t="str">
            <v>โฉนดที่ดิน</v>
          </cell>
          <cell r="L555">
            <v>1630</v>
          </cell>
          <cell r="M555">
            <v>162</v>
          </cell>
          <cell r="N555">
            <v>559</v>
          </cell>
          <cell r="O555">
            <v>1</v>
          </cell>
          <cell r="P555">
            <v>0</v>
          </cell>
          <cell r="Q555">
            <v>10</v>
          </cell>
          <cell r="R555">
            <v>0</v>
          </cell>
          <cell r="S555">
            <v>2</v>
          </cell>
          <cell r="T555">
            <v>4</v>
          </cell>
          <cell r="U555">
            <v>0</v>
          </cell>
          <cell r="V555">
            <v>2</v>
          </cell>
          <cell r="W555">
            <v>6</v>
          </cell>
          <cell r="X555">
            <v>678.5</v>
          </cell>
          <cell r="Y555">
            <v>138414</v>
          </cell>
          <cell r="Z555">
            <v>13841.4</v>
          </cell>
          <cell r="AA555">
            <v>15225.54</v>
          </cell>
          <cell r="AB555">
            <v>13977.1</v>
          </cell>
          <cell r="AC555">
            <v>181458.04</v>
          </cell>
        </row>
        <row r="556">
          <cell r="D556" t="str">
            <v>ท5681</v>
          </cell>
          <cell r="E556" t="str">
            <v>นางยุพิน ทิพย์แก้ว</v>
          </cell>
          <cell r="F556" t="str">
            <v>37 ม.5 ต.เวียงเหนือ อ.เวียงชัย จ.เชียงราย 57210</v>
          </cell>
          <cell r="G556" t="str">
            <v>เวียงเหนือ</v>
          </cell>
          <cell r="H556" t="str">
            <v>เวียงชัย</v>
          </cell>
          <cell r="I556" t="str">
            <v>เชียงราย</v>
          </cell>
          <cell r="J556" t="str">
            <v>4948 I 9802</v>
          </cell>
          <cell r="K556" t="str">
            <v>โฉนดที่ดิน</v>
          </cell>
          <cell r="L556">
            <v>2181</v>
          </cell>
          <cell r="M556">
            <v>147</v>
          </cell>
          <cell r="N556">
            <v>2687</v>
          </cell>
          <cell r="O556">
            <v>3</v>
          </cell>
          <cell r="P556">
            <v>0</v>
          </cell>
          <cell r="Q556">
            <v>5</v>
          </cell>
          <cell r="R556">
            <v>0</v>
          </cell>
          <cell r="S556">
            <v>1</v>
          </cell>
          <cell r="T556">
            <v>87</v>
          </cell>
          <cell r="U556">
            <v>2</v>
          </cell>
          <cell r="V556">
            <v>2</v>
          </cell>
          <cell r="W556">
            <v>18</v>
          </cell>
          <cell r="X556">
            <v>678.5</v>
          </cell>
          <cell r="Y556">
            <v>126879.5</v>
          </cell>
          <cell r="Z556">
            <v>12687.95</v>
          </cell>
          <cell r="AA556">
            <v>13956.75</v>
          </cell>
          <cell r="AB556">
            <v>63439.75</v>
          </cell>
          <cell r="AC556">
            <v>216963.95</v>
          </cell>
        </row>
        <row r="557">
          <cell r="D557" t="str">
            <v>ท5684</v>
          </cell>
          <cell r="E557" t="str">
            <v>นางยุพิน ทิพย์แก้ว</v>
          </cell>
          <cell r="F557" t="str">
            <v>37 ม.5 ต.เวียงเหนือ อ.เวียงชัย จ.เชียงราย 57210</v>
          </cell>
          <cell r="G557" t="str">
            <v>เวียงเหนือ</v>
          </cell>
          <cell r="H557" t="str">
            <v>เวียงชัย</v>
          </cell>
          <cell r="I557" t="str">
            <v>เชียงราย</v>
          </cell>
          <cell r="J557" t="str">
            <v>4948 I 9802</v>
          </cell>
          <cell r="K557" t="str">
            <v>โฉนดที่ดิน</v>
          </cell>
          <cell r="L557">
            <v>2179</v>
          </cell>
          <cell r="M557">
            <v>149</v>
          </cell>
          <cell r="N557">
            <v>2689</v>
          </cell>
          <cell r="O557">
            <v>3</v>
          </cell>
          <cell r="P557">
            <v>2</v>
          </cell>
          <cell r="Q557">
            <v>38</v>
          </cell>
          <cell r="R557">
            <v>0</v>
          </cell>
          <cell r="S557">
            <v>2</v>
          </cell>
          <cell r="T557">
            <v>94</v>
          </cell>
          <cell r="U557">
            <v>2</v>
          </cell>
          <cell r="V557">
            <v>3</v>
          </cell>
          <cell r="W557">
            <v>44</v>
          </cell>
          <cell r="X557">
            <v>678.5</v>
          </cell>
          <cell r="Y557">
            <v>199479</v>
          </cell>
          <cell r="Z557">
            <v>19947.900000000001</v>
          </cell>
          <cell r="AA557">
            <v>21942.69</v>
          </cell>
          <cell r="AB557">
            <v>77620.399999999994</v>
          </cell>
          <cell r="AC557">
            <v>318989.99</v>
          </cell>
        </row>
        <row r="558">
          <cell r="D558" t="str">
            <v>ท5522</v>
          </cell>
          <cell r="E558" t="str">
            <v>นางยุพิน หนชัย</v>
          </cell>
          <cell r="F558" t="str">
            <v>27 ม.5 ต.รอบเวียง อ.เมืองเชียงราย จ.เชียงราย 57000</v>
          </cell>
          <cell r="G558" t="str">
            <v>เวียงเหนือ</v>
          </cell>
          <cell r="H558" t="str">
            <v>เวียงชัย</v>
          </cell>
          <cell r="I558" t="str">
            <v>เชียงราย</v>
          </cell>
          <cell r="J558" t="str">
            <v>4948 I 9400</v>
          </cell>
          <cell r="K558" t="str">
            <v>โฉนดที่ดิน</v>
          </cell>
          <cell r="L558">
            <v>32964</v>
          </cell>
          <cell r="M558">
            <v>626</v>
          </cell>
          <cell r="N558">
            <v>5700</v>
          </cell>
          <cell r="O558">
            <v>2</v>
          </cell>
          <cell r="P558">
            <v>0</v>
          </cell>
          <cell r="Q558">
            <v>0</v>
          </cell>
          <cell r="R558">
            <v>0</v>
          </cell>
          <cell r="S558">
            <v>2</v>
          </cell>
          <cell r="T558">
            <v>6</v>
          </cell>
          <cell r="U558">
            <v>1</v>
          </cell>
          <cell r="V558">
            <v>1</v>
          </cell>
          <cell r="W558">
            <v>94</v>
          </cell>
          <cell r="X558">
            <v>2497.5</v>
          </cell>
          <cell r="Y558">
            <v>514485</v>
          </cell>
          <cell r="Z558">
            <v>0</v>
          </cell>
          <cell r="AA558">
            <v>51448.5</v>
          </cell>
          <cell r="AB558">
            <v>148351.5</v>
          </cell>
          <cell r="AC558">
            <v>714285</v>
          </cell>
        </row>
        <row r="559">
          <cell r="D559" t="str">
            <v>ท5456</v>
          </cell>
          <cell r="E559" t="str">
            <v>นางรุ่งนภา เนตรวงษ์</v>
          </cell>
          <cell r="F559" t="str">
            <v>74 ม.11 ต.เวียงชัย อ.เวียงชัย จ.เชียงราย 57210</v>
          </cell>
          <cell r="G559" t="str">
            <v>เวียงชัย</v>
          </cell>
          <cell r="H559" t="str">
            <v>เวียงชัย</v>
          </cell>
          <cell r="I559" t="str">
            <v>เชียงราย</v>
          </cell>
          <cell r="J559" t="str">
            <v>4948 I 9298</v>
          </cell>
          <cell r="K559" t="str">
            <v>โฉนดที่ดิน</v>
          </cell>
          <cell r="L559">
            <v>6676</v>
          </cell>
          <cell r="M559">
            <v>182</v>
          </cell>
          <cell r="N559">
            <v>1514</v>
          </cell>
          <cell r="O559">
            <v>6</v>
          </cell>
          <cell r="P559">
            <v>2</v>
          </cell>
          <cell r="Q559">
            <v>7.8</v>
          </cell>
          <cell r="R559">
            <v>0</v>
          </cell>
          <cell r="S559">
            <v>0</v>
          </cell>
          <cell r="T559">
            <v>15</v>
          </cell>
          <cell r="U559">
            <v>6</v>
          </cell>
          <cell r="V559">
            <v>1</v>
          </cell>
          <cell r="W559">
            <v>92.800000000000182</v>
          </cell>
          <cell r="X559">
            <v>10936.5</v>
          </cell>
          <cell r="Y559">
            <v>164047.5</v>
          </cell>
          <cell r="Z559">
            <v>16404.75</v>
          </cell>
          <cell r="AA559">
            <v>18045.23</v>
          </cell>
          <cell r="AB559">
            <v>82023.75</v>
          </cell>
          <cell r="AC559">
            <v>280521.23</v>
          </cell>
        </row>
        <row r="560">
          <cell r="D560" t="str">
            <v>ท5581</v>
          </cell>
          <cell r="E560" t="str">
            <v>นางเรือนมูล ปัญญาวงค์ (ผู้จัดการมรดก นายช่วย ปัญญาวงค์)</v>
          </cell>
          <cell r="F560" t="str">
            <v>50 ม.11 ต.เวียงเหนือ อ.เวียงชัย จ.เชียงราย 57210</v>
          </cell>
          <cell r="G560" t="str">
            <v>เวียงเหนือ</v>
          </cell>
          <cell r="H560" t="str">
            <v>เวียงชัย</v>
          </cell>
          <cell r="I560" t="str">
            <v>เชียงราย</v>
          </cell>
          <cell r="J560" t="str">
            <v>4948 I 9402</v>
          </cell>
          <cell r="K560" t="str">
            <v>โฉนดที่ดิน</v>
          </cell>
          <cell r="L560">
            <v>32159</v>
          </cell>
          <cell r="M560">
            <v>360</v>
          </cell>
          <cell r="N560">
            <v>5502</v>
          </cell>
          <cell r="O560">
            <v>5</v>
          </cell>
          <cell r="P560">
            <v>2</v>
          </cell>
          <cell r="Q560">
            <v>56</v>
          </cell>
          <cell r="R560">
            <v>0</v>
          </cell>
          <cell r="S560">
            <v>3</v>
          </cell>
          <cell r="T560">
            <v>77</v>
          </cell>
          <cell r="U560">
            <v>4</v>
          </cell>
          <cell r="V560">
            <v>2</v>
          </cell>
          <cell r="W560">
            <v>79</v>
          </cell>
          <cell r="X560">
            <v>914.5</v>
          </cell>
          <cell r="Y560">
            <v>344766.5</v>
          </cell>
          <cell r="Z560">
            <v>34476.65</v>
          </cell>
          <cell r="AA560">
            <v>37924.32</v>
          </cell>
          <cell r="AB560">
            <v>171834.55</v>
          </cell>
          <cell r="AC560">
            <v>589002.02</v>
          </cell>
        </row>
        <row r="561">
          <cell r="D561" t="str">
            <v>ท5410.02</v>
          </cell>
          <cell r="E561" t="str">
            <v>นางวรรณนิภา อ่อนละออ</v>
          </cell>
          <cell r="F561" t="str">
            <v>7 ม.11 ต.รอบเวียง อ.เมืองเชียงราย จ.เชียงราย 57000</v>
          </cell>
          <cell r="G561" t="str">
            <v>เวียงชัย</v>
          </cell>
          <cell r="H561" t="str">
            <v>เวียงชัย</v>
          </cell>
          <cell r="I561" t="str">
            <v>เชียงราย</v>
          </cell>
          <cell r="J561" t="str">
            <v>4948 I 9098</v>
          </cell>
          <cell r="K561" t="str">
            <v>โฉนดที่ดิน</v>
          </cell>
          <cell r="L561">
            <v>37814</v>
          </cell>
          <cell r="M561">
            <v>1409</v>
          </cell>
          <cell r="N561">
            <v>10943</v>
          </cell>
          <cell r="O561">
            <v>3</v>
          </cell>
          <cell r="P561">
            <v>2</v>
          </cell>
          <cell r="Q561">
            <v>64</v>
          </cell>
          <cell r="R561">
            <v>0</v>
          </cell>
          <cell r="S561">
            <v>0</v>
          </cell>
          <cell r="T561">
            <v>77</v>
          </cell>
          <cell r="U561">
            <v>3</v>
          </cell>
          <cell r="V561">
            <v>1</v>
          </cell>
          <cell r="W561">
            <v>87</v>
          </cell>
          <cell r="X561">
            <v>1775.2</v>
          </cell>
          <cell r="Y561">
            <v>136690.4</v>
          </cell>
          <cell r="Z561">
            <v>13669.04</v>
          </cell>
          <cell r="AA561">
            <v>15035.94</v>
          </cell>
          <cell r="AB561">
            <v>68345.2</v>
          </cell>
          <cell r="AC561">
            <v>233740.58000000002</v>
          </cell>
        </row>
        <row r="562">
          <cell r="D562" t="str">
            <v>ท5410.01</v>
          </cell>
          <cell r="E562" t="str">
            <v>นางวัฒนา พรหมมินทร์</v>
          </cell>
          <cell r="F562" t="str">
            <v>191 ม.11 ต.รอบเวียง อ.เมืองเชียงราย จ.เชียงราย 57000</v>
          </cell>
          <cell r="G562" t="str">
            <v>เวียงชัย</v>
          </cell>
          <cell r="H562" t="str">
            <v>เวียงชัย</v>
          </cell>
          <cell r="I562" t="str">
            <v>เชียงราย</v>
          </cell>
          <cell r="J562" t="str">
            <v>4948 I 9098</v>
          </cell>
          <cell r="K562" t="str">
            <v>โฉนดที่ดิน</v>
          </cell>
          <cell r="L562">
            <v>37813</v>
          </cell>
          <cell r="M562">
            <v>1408</v>
          </cell>
          <cell r="N562">
            <v>10942</v>
          </cell>
          <cell r="O562">
            <v>3</v>
          </cell>
          <cell r="P562">
            <v>2</v>
          </cell>
          <cell r="Q562">
            <v>64</v>
          </cell>
          <cell r="R562">
            <v>0</v>
          </cell>
          <cell r="S562">
            <v>2</v>
          </cell>
          <cell r="T562">
            <v>22</v>
          </cell>
          <cell r="U562">
            <v>3</v>
          </cell>
          <cell r="V562">
            <v>0</v>
          </cell>
          <cell r="W562">
            <v>42</v>
          </cell>
          <cell r="X562">
            <v>1775.2</v>
          </cell>
          <cell r="Y562">
            <v>394094.4</v>
          </cell>
          <cell r="Z562">
            <v>39409.440000000002</v>
          </cell>
          <cell r="AA562">
            <v>43350.38</v>
          </cell>
          <cell r="AB562">
            <v>197047.2</v>
          </cell>
          <cell r="AC562">
            <v>673901.42</v>
          </cell>
        </row>
        <row r="563">
          <cell r="D563" t="str">
            <v>ท5573</v>
          </cell>
          <cell r="E563" t="str">
            <v>นางวันเพ็ญ อารีย์</v>
          </cell>
          <cell r="F563" t="str">
            <v>156 ม.8 ต.รอบเวียง อ.เมืองเชียงราย จ.เชียงราย 57000</v>
          </cell>
          <cell r="G563" t="str">
            <v>เวียงเหนือ</v>
          </cell>
          <cell r="H563" t="str">
            <v>เวียงชัย</v>
          </cell>
          <cell r="I563" t="str">
            <v>เชียงราย</v>
          </cell>
          <cell r="J563" t="str">
            <v>4948 I 9402</v>
          </cell>
          <cell r="K563" t="str">
            <v>โฉนดที่ดิน</v>
          </cell>
          <cell r="L563">
            <v>21604</v>
          </cell>
          <cell r="M563">
            <v>276</v>
          </cell>
          <cell r="N563">
            <v>3349</v>
          </cell>
          <cell r="O563">
            <v>9</v>
          </cell>
          <cell r="P563">
            <v>3</v>
          </cell>
          <cell r="Q563">
            <v>56</v>
          </cell>
          <cell r="R563">
            <v>1</v>
          </cell>
          <cell r="S563">
            <v>2</v>
          </cell>
          <cell r="T563">
            <v>51</v>
          </cell>
          <cell r="U563">
            <v>8</v>
          </cell>
          <cell r="V563">
            <v>1</v>
          </cell>
          <cell r="W563">
            <v>5</v>
          </cell>
          <cell r="X563">
            <v>885</v>
          </cell>
          <cell r="Y563">
            <v>576135</v>
          </cell>
          <cell r="Z563">
            <v>57613.5</v>
          </cell>
          <cell r="AA563">
            <v>63374.85</v>
          </cell>
          <cell r="AB563">
            <v>288067.5</v>
          </cell>
          <cell r="AC563">
            <v>985190.85</v>
          </cell>
        </row>
        <row r="564">
          <cell r="D564" t="str">
            <v>ท5411</v>
          </cell>
          <cell r="E564" t="str">
            <v>นางศรีนวล บุษยะมา</v>
          </cell>
          <cell r="F564" t="str">
            <v>114/165 ม.3 ต.ไทรม้า อ.เมืองนนทบุรี จ.นนทบุรี 11000</v>
          </cell>
          <cell r="G564" t="str">
            <v>เวียงชัย</v>
          </cell>
          <cell r="H564" t="str">
            <v>เวียงชัย</v>
          </cell>
          <cell r="I564" t="str">
            <v>เชียงราย</v>
          </cell>
          <cell r="J564" t="str">
            <v>4948 I 9098</v>
          </cell>
          <cell r="K564" t="str">
            <v>โฉนดที่ดิน</v>
          </cell>
          <cell r="L564">
            <v>31374</v>
          </cell>
          <cell r="M564">
            <v>850</v>
          </cell>
          <cell r="N564">
            <v>8944</v>
          </cell>
          <cell r="O564">
            <v>5</v>
          </cell>
          <cell r="P564">
            <v>3</v>
          </cell>
          <cell r="Q564">
            <v>25</v>
          </cell>
          <cell r="R564">
            <v>0</v>
          </cell>
          <cell r="S564">
            <v>2</v>
          </cell>
          <cell r="T564">
            <v>16</v>
          </cell>
          <cell r="U564">
            <v>5</v>
          </cell>
          <cell r="V564">
            <v>1</v>
          </cell>
          <cell r="W564">
            <v>9</v>
          </cell>
          <cell r="X564">
            <v>3645.5</v>
          </cell>
          <cell r="Y564">
            <v>787428</v>
          </cell>
          <cell r="Z564">
            <v>78742.8</v>
          </cell>
          <cell r="AA564">
            <v>86617.08</v>
          </cell>
          <cell r="AB564">
            <v>393714</v>
          </cell>
          <cell r="AC564">
            <v>1346501.88</v>
          </cell>
        </row>
        <row r="565">
          <cell r="D565" t="str">
            <v>ท5439</v>
          </cell>
          <cell r="E565" t="str">
            <v>นางศรีนวล บุษยะมา</v>
          </cell>
          <cell r="F565" t="str">
            <v>114/165 ม.3 ต.ไทรม้า อ.เมืองนนทบุรี จ.นนทบุรี 11000</v>
          </cell>
          <cell r="G565" t="str">
            <v>เวียงชัย</v>
          </cell>
          <cell r="H565" t="str">
            <v>เวียงชัย</v>
          </cell>
          <cell r="I565" t="str">
            <v>เชียงราย</v>
          </cell>
          <cell r="J565" t="str">
            <v>4948 I 9098</v>
          </cell>
          <cell r="K565" t="str">
            <v>โฉนดที่ดิน</v>
          </cell>
          <cell r="L565">
            <v>31490</v>
          </cell>
          <cell r="M565">
            <v>864</v>
          </cell>
          <cell r="N565">
            <v>8965</v>
          </cell>
          <cell r="O565">
            <v>0</v>
          </cell>
          <cell r="P565">
            <v>3</v>
          </cell>
          <cell r="Q565">
            <v>7</v>
          </cell>
          <cell r="R565">
            <v>0</v>
          </cell>
          <cell r="S565">
            <v>1</v>
          </cell>
          <cell r="T565">
            <v>25</v>
          </cell>
          <cell r="U565">
            <v>0</v>
          </cell>
          <cell r="V565">
            <v>1</v>
          </cell>
          <cell r="W565">
            <v>82</v>
          </cell>
          <cell r="X565">
            <v>16656</v>
          </cell>
          <cell r="Y565">
            <v>2082000</v>
          </cell>
          <cell r="Z565">
            <v>0</v>
          </cell>
          <cell r="AA565">
            <v>208200</v>
          </cell>
          <cell r="AB565">
            <v>303139.20000000001</v>
          </cell>
          <cell r="AC565">
            <v>2593339.2000000002</v>
          </cell>
        </row>
        <row r="566">
          <cell r="D566" t="str">
            <v>ท5576</v>
          </cell>
          <cell r="E566" t="str">
            <v>นางศรีนวล อารี</v>
          </cell>
          <cell r="F566" t="str">
            <v>73 ม.12 ต.รอบเวียง อ.เมืองเชียงราย จ.เชียงราย 57000</v>
          </cell>
          <cell r="G566" t="str">
            <v>เวียงเหนือ</v>
          </cell>
          <cell r="H566" t="str">
            <v>เวียงชัย</v>
          </cell>
          <cell r="I566" t="str">
            <v>เชียงราย</v>
          </cell>
          <cell r="J566" t="str">
            <v>4948 I 9402</v>
          </cell>
          <cell r="K566" t="str">
            <v>โฉนดที่ดิน</v>
          </cell>
          <cell r="L566">
            <v>23330</v>
          </cell>
          <cell r="M566">
            <v>310</v>
          </cell>
          <cell r="N566">
            <v>4327</v>
          </cell>
          <cell r="O566">
            <v>3</v>
          </cell>
          <cell r="P566">
            <v>1</v>
          </cell>
          <cell r="Q566">
            <v>7</v>
          </cell>
          <cell r="R566">
            <v>0</v>
          </cell>
          <cell r="S566">
            <v>0</v>
          </cell>
          <cell r="T566">
            <v>61</v>
          </cell>
          <cell r="U566">
            <v>3</v>
          </cell>
          <cell r="V566">
            <v>0</v>
          </cell>
          <cell r="W566">
            <v>46</v>
          </cell>
          <cell r="X566">
            <v>1475</v>
          </cell>
          <cell r="Y566">
            <v>89975</v>
          </cell>
          <cell r="Z566">
            <v>8997.5</v>
          </cell>
          <cell r="AA566">
            <v>9897.25</v>
          </cell>
          <cell r="AB566">
            <v>44987.5</v>
          </cell>
          <cell r="AC566">
            <v>153857.25</v>
          </cell>
        </row>
        <row r="567">
          <cell r="D567" t="str">
            <v>ท5579</v>
          </cell>
          <cell r="E567" t="str">
            <v>นางศรีบุษย์ วงค์บุญมา</v>
          </cell>
          <cell r="F567" t="str">
            <v>278 ม.2 ต.รอบเวียง อ.เมืองเชียงราย จ.เชียงราย 57000</v>
          </cell>
          <cell r="G567" t="str">
            <v>เวียงเหนือ</v>
          </cell>
          <cell r="H567" t="str">
            <v>เวียงชัย</v>
          </cell>
          <cell r="I567" t="str">
            <v>เชียงราย</v>
          </cell>
          <cell r="J567" t="str">
            <v>4948 I 9402</v>
          </cell>
          <cell r="K567" t="str">
            <v>โฉนดที่ดิน</v>
          </cell>
          <cell r="L567">
            <v>32736</v>
          </cell>
          <cell r="M567">
            <v>380</v>
          </cell>
          <cell r="N567">
            <v>5630</v>
          </cell>
          <cell r="O567">
            <v>3</v>
          </cell>
          <cell r="P567">
            <v>0</v>
          </cell>
          <cell r="Q567">
            <v>49</v>
          </cell>
          <cell r="R567">
            <v>0</v>
          </cell>
          <cell r="S567">
            <v>2</v>
          </cell>
          <cell r="T567">
            <v>35</v>
          </cell>
          <cell r="U567">
            <v>2</v>
          </cell>
          <cell r="V567">
            <v>2</v>
          </cell>
          <cell r="W567">
            <v>14</v>
          </cell>
          <cell r="X567">
            <v>885</v>
          </cell>
          <cell r="Y567">
            <v>207975</v>
          </cell>
          <cell r="Z567">
            <v>20797.5</v>
          </cell>
          <cell r="AA567">
            <v>22877.25</v>
          </cell>
          <cell r="AB567">
            <v>89739</v>
          </cell>
          <cell r="AC567">
            <v>341388.75</v>
          </cell>
        </row>
        <row r="568">
          <cell r="D568" t="str">
            <v>ท5572</v>
          </cell>
          <cell r="E568" t="str">
            <v>นางศรีลา อารีย์</v>
          </cell>
          <cell r="F568" t="str">
            <v>64 ม.8 ต.รอบเวียง อ.เมืองเชียงราย จ.เชียงราย 57000</v>
          </cell>
          <cell r="G568" t="str">
            <v>เวียงเหนือ</v>
          </cell>
          <cell r="H568" t="str">
            <v>เวียงชัย</v>
          </cell>
          <cell r="I568" t="str">
            <v>เชียงราย</v>
          </cell>
          <cell r="J568" t="str">
            <v>4948 I 9402</v>
          </cell>
          <cell r="K568" t="str">
            <v>โฉนดที่ดิน</v>
          </cell>
          <cell r="L568">
            <v>21602</v>
          </cell>
          <cell r="M568">
            <v>274</v>
          </cell>
          <cell r="N568">
            <v>3347</v>
          </cell>
          <cell r="O568">
            <v>7</v>
          </cell>
          <cell r="P568">
            <v>2</v>
          </cell>
          <cell r="Q568">
            <v>68</v>
          </cell>
          <cell r="R568">
            <v>1</v>
          </cell>
          <cell r="S568">
            <v>0</v>
          </cell>
          <cell r="T568">
            <v>45</v>
          </cell>
          <cell r="U568">
            <v>6</v>
          </cell>
          <cell r="V568">
            <v>2</v>
          </cell>
          <cell r="W568">
            <v>23</v>
          </cell>
          <cell r="X568">
            <v>885</v>
          </cell>
          <cell r="Y568">
            <v>393825</v>
          </cell>
          <cell r="Z568">
            <v>39382.5</v>
          </cell>
          <cell r="AA568">
            <v>43320.75</v>
          </cell>
          <cell r="AB568">
            <v>196912.5</v>
          </cell>
          <cell r="AC568">
            <v>673440.75</v>
          </cell>
        </row>
        <row r="569">
          <cell r="D569" t="str">
            <v>ท5712</v>
          </cell>
          <cell r="E569" t="str">
            <v>นางศรีวรรณ ชุมภูรัตน์</v>
          </cell>
          <cell r="F569" t="str">
            <v>63 ม.6 ต.เมืองชุม อ.เวียงชัย จ.เชียงราย 57210</v>
          </cell>
          <cell r="G569" t="str">
            <v>เมืองชุม</v>
          </cell>
          <cell r="H569" t="str">
            <v>เวียงชัย</v>
          </cell>
          <cell r="I569" t="str">
            <v>เชียงราย</v>
          </cell>
          <cell r="J569" t="str">
            <v>4948 I 0002</v>
          </cell>
          <cell r="K569" t="str">
            <v>โฉนดที่ดิน</v>
          </cell>
          <cell r="L569">
            <v>37497</v>
          </cell>
          <cell r="M569">
            <v>337</v>
          </cell>
          <cell r="N569">
            <v>5228</v>
          </cell>
          <cell r="O569">
            <v>4</v>
          </cell>
          <cell r="P569">
            <v>0</v>
          </cell>
          <cell r="Q569">
            <v>0</v>
          </cell>
          <cell r="R569">
            <v>0</v>
          </cell>
          <cell r="S569">
            <v>1</v>
          </cell>
          <cell r="T569">
            <v>53</v>
          </cell>
          <cell r="U569">
            <v>3</v>
          </cell>
          <cell r="V569">
            <v>2</v>
          </cell>
          <cell r="W569">
            <v>47</v>
          </cell>
          <cell r="X569">
            <v>1121</v>
          </cell>
          <cell r="Y569">
            <v>171513</v>
          </cell>
          <cell r="Z569">
            <v>17151.3</v>
          </cell>
          <cell r="AA569">
            <v>18866.43</v>
          </cell>
          <cell r="AB569">
            <v>85756.5</v>
          </cell>
          <cell r="AC569">
            <v>293287.23</v>
          </cell>
        </row>
        <row r="570">
          <cell r="D570" t="str">
            <v>ท5445</v>
          </cell>
          <cell r="E570" t="str">
            <v>นางศิรินทร์ลดา ศักดิ์นิติวงษ์</v>
          </cell>
          <cell r="F570" t="str">
            <v>177/3 ม.8 ต.รอบเวียง อ.เมืองเชียงราย จ.เชียงราย 57000</v>
          </cell>
          <cell r="G570" t="str">
            <v>เวียงชัย</v>
          </cell>
          <cell r="H570" t="str">
            <v>เวียงชัย</v>
          </cell>
          <cell r="I570" t="str">
            <v>เชียงราย</v>
          </cell>
          <cell r="J570" t="str">
            <v>4948 I 9098</v>
          </cell>
          <cell r="K570" t="str">
            <v>โฉนดที่ดิน</v>
          </cell>
          <cell r="L570">
            <v>6228</v>
          </cell>
          <cell r="M570">
            <v>155</v>
          </cell>
          <cell r="N570">
            <v>859</v>
          </cell>
          <cell r="O570">
            <v>0</v>
          </cell>
          <cell r="P570">
            <v>2</v>
          </cell>
          <cell r="Q570">
            <v>50</v>
          </cell>
          <cell r="R570">
            <v>0</v>
          </cell>
          <cell r="S570">
            <v>0</v>
          </cell>
          <cell r="T570">
            <v>75</v>
          </cell>
          <cell r="U570">
            <v>0</v>
          </cell>
          <cell r="V570">
            <v>1</v>
          </cell>
          <cell r="W570">
            <v>75</v>
          </cell>
          <cell r="X570">
            <v>19085</v>
          </cell>
          <cell r="Y570">
            <v>1431375</v>
          </cell>
          <cell r="Z570">
            <v>0</v>
          </cell>
          <cell r="AA570">
            <v>143137.5</v>
          </cell>
          <cell r="AB570">
            <v>333987.5</v>
          </cell>
          <cell r="AC570">
            <v>1908500</v>
          </cell>
        </row>
        <row r="571">
          <cell r="D571" t="str">
            <v>ท5673</v>
          </cell>
          <cell r="E571" t="str">
            <v>นางสมพร จุ้มใจ</v>
          </cell>
          <cell r="F571" t="str">
            <v>5 ม.3 ต.เวียงเหนือ อ.เวียงชัย จ.เชียงราย 57210</v>
          </cell>
          <cell r="G571" t="str">
            <v>เวียงเหนือ</v>
          </cell>
          <cell r="H571" t="str">
            <v>เวียงชัย</v>
          </cell>
          <cell r="I571" t="str">
            <v>เชียงราย</v>
          </cell>
          <cell r="J571" t="str">
            <v>4948 I 9802</v>
          </cell>
          <cell r="K571" t="str">
            <v>โฉนดที่ดิน</v>
          </cell>
          <cell r="L571">
            <v>2188</v>
          </cell>
          <cell r="M571">
            <v>140</v>
          </cell>
          <cell r="N571">
            <v>2680</v>
          </cell>
          <cell r="O571">
            <v>5</v>
          </cell>
          <cell r="P571">
            <v>1</v>
          </cell>
          <cell r="Q571">
            <v>5</v>
          </cell>
          <cell r="R571">
            <v>1</v>
          </cell>
          <cell r="S571">
            <v>2</v>
          </cell>
          <cell r="T571">
            <v>54</v>
          </cell>
          <cell r="U571">
            <v>3</v>
          </cell>
          <cell r="V571">
            <v>2</v>
          </cell>
          <cell r="W571">
            <v>51</v>
          </cell>
          <cell r="X571">
            <v>678.5</v>
          </cell>
          <cell r="Y571">
            <v>443739</v>
          </cell>
          <cell r="Z571">
            <v>44373.9</v>
          </cell>
          <cell r="AA571">
            <v>48811.29</v>
          </cell>
          <cell r="AB571">
            <v>98450.35</v>
          </cell>
          <cell r="AC571">
            <v>635374.54</v>
          </cell>
        </row>
        <row r="572">
          <cell r="D572" t="str">
            <v>ท5650</v>
          </cell>
          <cell r="E572" t="str">
            <v>นางสมพร ทองสุข</v>
          </cell>
          <cell r="F572" t="str">
            <v>34 ม.3 ต.เวียงเหนือ อ.เวียงชัย จ.เชียงราย 57210</v>
          </cell>
          <cell r="G572" t="str">
            <v>เวียงเหนือ</v>
          </cell>
          <cell r="H572" t="str">
            <v>เวียงชัย</v>
          </cell>
          <cell r="I572" t="str">
            <v>เชียงราย</v>
          </cell>
          <cell r="J572" t="str">
            <v>4948 I 9602</v>
          </cell>
          <cell r="K572" t="str">
            <v>โฉนดที่ดิน</v>
          </cell>
          <cell r="L572">
            <v>17806</v>
          </cell>
          <cell r="M572">
            <v>154</v>
          </cell>
          <cell r="N572">
            <v>552</v>
          </cell>
          <cell r="O572">
            <v>3</v>
          </cell>
          <cell r="P572">
            <v>0</v>
          </cell>
          <cell r="Q572">
            <v>87</v>
          </cell>
          <cell r="R572">
            <v>1</v>
          </cell>
          <cell r="S572">
            <v>3</v>
          </cell>
          <cell r="T572">
            <v>98</v>
          </cell>
          <cell r="U572">
            <v>1</v>
          </cell>
          <cell r="V572">
            <v>0</v>
          </cell>
          <cell r="W572">
            <v>89</v>
          </cell>
          <cell r="X572">
            <v>678.5</v>
          </cell>
          <cell r="Y572">
            <v>541443</v>
          </cell>
          <cell r="Z572">
            <v>54144.3</v>
          </cell>
          <cell r="AA572">
            <v>59558.73</v>
          </cell>
          <cell r="AB572">
            <v>33178.65</v>
          </cell>
          <cell r="AC572">
            <v>688324.68</v>
          </cell>
        </row>
        <row r="573">
          <cell r="D573" t="str">
            <v>ท5576.01</v>
          </cell>
          <cell r="E573" t="str">
            <v>นางสมพร ฟักกิ่ม</v>
          </cell>
          <cell r="F573" t="str">
            <v>77 ม.12 ต.รอบเวียง อ.เมืองเชียงราย จ.เชียงราย 57000</v>
          </cell>
          <cell r="G573" t="str">
            <v>เวียงเหนือ</v>
          </cell>
          <cell r="H573" t="str">
            <v>เวียงชัย</v>
          </cell>
          <cell r="I573" t="str">
            <v>เชียงราย</v>
          </cell>
          <cell r="J573" t="str">
            <v>4948 I 9402</v>
          </cell>
          <cell r="K573" t="str">
            <v>โฉนดที่ดิน</v>
          </cell>
          <cell r="L573">
            <v>25658</v>
          </cell>
          <cell r="M573">
            <v>314</v>
          </cell>
          <cell r="N573">
            <v>4429</v>
          </cell>
          <cell r="O573">
            <v>3</v>
          </cell>
          <cell r="P573">
            <v>0</v>
          </cell>
          <cell r="Q573">
            <v>0</v>
          </cell>
          <cell r="R573">
            <v>1</v>
          </cell>
          <cell r="S573">
            <v>1</v>
          </cell>
          <cell r="T573">
            <v>37</v>
          </cell>
          <cell r="U573">
            <v>1</v>
          </cell>
          <cell r="V573">
            <v>2</v>
          </cell>
          <cell r="W573">
            <v>63</v>
          </cell>
          <cell r="X573">
            <v>1475</v>
          </cell>
          <cell r="Y573">
            <v>792075</v>
          </cell>
          <cell r="Z573">
            <v>79207.5</v>
          </cell>
          <cell r="AA573">
            <v>87128.25</v>
          </cell>
          <cell r="AB573">
            <v>97792.5</v>
          </cell>
          <cell r="AC573">
            <v>1056203.25</v>
          </cell>
        </row>
        <row r="574">
          <cell r="D574" t="str">
            <v>ท5678</v>
          </cell>
          <cell r="E574" t="str">
            <v>นางสมเพชร เพชรชะนะ</v>
          </cell>
          <cell r="F574" t="str">
            <v>145 ม.4 ต.เวียงเหนือ อ.เวียงชัย จ.เชียงราย 57210</v>
          </cell>
          <cell r="G574" t="str">
            <v>เวียงเหนือ</v>
          </cell>
          <cell r="H574" t="str">
            <v>เวียงชัย</v>
          </cell>
          <cell r="I574" t="str">
            <v>เชียงราย</v>
          </cell>
          <cell r="J574" t="str">
            <v>4948 I 9802</v>
          </cell>
          <cell r="K574" t="str">
            <v>โฉนดที่ดิน</v>
          </cell>
          <cell r="L574">
            <v>20247</v>
          </cell>
          <cell r="M574">
            <v>599</v>
          </cell>
          <cell r="N574">
            <v>6317</v>
          </cell>
          <cell r="O574">
            <v>3</v>
          </cell>
          <cell r="P574">
            <v>0</v>
          </cell>
          <cell r="Q574">
            <v>0</v>
          </cell>
          <cell r="R574">
            <v>1</v>
          </cell>
          <cell r="S574">
            <v>1</v>
          </cell>
          <cell r="T574">
            <v>14</v>
          </cell>
          <cell r="U574">
            <v>1</v>
          </cell>
          <cell r="V574">
            <v>2</v>
          </cell>
          <cell r="W574">
            <v>86</v>
          </cell>
          <cell r="X574">
            <v>1121</v>
          </cell>
          <cell r="Y574">
            <v>576194</v>
          </cell>
          <cell r="Z574">
            <v>57619.4</v>
          </cell>
          <cell r="AA574">
            <v>63381.34</v>
          </cell>
          <cell r="AB574">
            <v>76900.600000000006</v>
          </cell>
          <cell r="AC574">
            <v>774095.34</v>
          </cell>
        </row>
        <row r="575">
          <cell r="D575" t="str">
            <v>ท5664</v>
          </cell>
          <cell r="E575" t="str">
            <v>นางสายพิน ราวิชัย</v>
          </cell>
          <cell r="F575" t="str">
            <v>177 ม.1 ต.เวียงเหนือ อ.เวียงชัย จ.เชียงราย 57210</v>
          </cell>
          <cell r="G575" t="str">
            <v>เวียงเหนือ</v>
          </cell>
          <cell r="H575" t="str">
            <v>เวียงชัย</v>
          </cell>
          <cell r="I575" t="str">
            <v>เชียงราย</v>
          </cell>
          <cell r="J575" t="str">
            <v>4948 I 9802</v>
          </cell>
          <cell r="K575" t="str">
            <v>โฉนดที่ดิน</v>
          </cell>
          <cell r="L575">
            <v>2196</v>
          </cell>
          <cell r="M575">
            <v>181</v>
          </cell>
          <cell r="N575">
            <v>2721</v>
          </cell>
          <cell r="O575">
            <v>3</v>
          </cell>
          <cell r="P575">
            <v>2</v>
          </cell>
          <cell r="Q575">
            <v>65</v>
          </cell>
          <cell r="R575">
            <v>2</v>
          </cell>
          <cell r="S575">
            <v>2</v>
          </cell>
          <cell r="T575">
            <v>18</v>
          </cell>
          <cell r="U575">
            <v>1</v>
          </cell>
          <cell r="V575">
            <v>0</v>
          </cell>
          <cell r="W575">
            <v>47</v>
          </cell>
          <cell r="X575">
            <v>678.5</v>
          </cell>
          <cell r="Y575">
            <v>690713</v>
          </cell>
          <cell r="Z575">
            <v>69071.3</v>
          </cell>
          <cell r="AA575">
            <v>75978.429999999993</v>
          </cell>
          <cell r="AB575">
            <v>30328.95</v>
          </cell>
          <cell r="AC575">
            <v>866091.67999999993</v>
          </cell>
        </row>
        <row r="576">
          <cell r="D576" t="str">
            <v>ท5408.20</v>
          </cell>
          <cell r="E576" t="str">
            <v>นางสาวกมลรัตน์ ชวลิตปัญญา</v>
          </cell>
          <cell r="F576" t="str">
            <v>188/234  ถ.ร่มเกล้า แขวงคลองสามประเวศ เขตลาดกระบัง กทม. 10520</v>
          </cell>
          <cell r="G576" t="str">
            <v>เวียงชัย</v>
          </cell>
          <cell r="H576" t="str">
            <v>เวียงชัย</v>
          </cell>
          <cell r="I576" t="str">
            <v>เชียงราย</v>
          </cell>
          <cell r="J576" t="str">
            <v>4948 I 9098</v>
          </cell>
          <cell r="K576" t="str">
            <v>โฉนดที่ดิน</v>
          </cell>
          <cell r="L576">
            <v>40655</v>
          </cell>
          <cell r="M576">
            <v>2027</v>
          </cell>
          <cell r="N576">
            <v>12824</v>
          </cell>
          <cell r="O576">
            <v>0</v>
          </cell>
          <cell r="P576">
            <v>0</v>
          </cell>
          <cell r="Q576">
            <v>58.3</v>
          </cell>
          <cell r="R576">
            <v>0</v>
          </cell>
          <cell r="S576">
            <v>0</v>
          </cell>
          <cell r="T576">
            <v>4</v>
          </cell>
          <cell r="U576">
            <v>0</v>
          </cell>
          <cell r="V576">
            <v>0</v>
          </cell>
          <cell r="W576">
            <v>54.3</v>
          </cell>
          <cell r="X576">
            <v>8895</v>
          </cell>
          <cell r="Y576">
            <v>35580</v>
          </cell>
          <cell r="Z576">
            <v>7116</v>
          </cell>
          <cell r="AA576">
            <v>4269.6000000000004</v>
          </cell>
          <cell r="AB576">
            <v>17790</v>
          </cell>
          <cell r="AC576">
            <v>64755.6</v>
          </cell>
        </row>
        <row r="577">
          <cell r="D577" t="str">
            <v>ท5542</v>
          </cell>
          <cell r="E577" t="str">
            <v>นางสาวเกษมศรี วงค์น้อย</v>
          </cell>
          <cell r="F577" t="str">
            <v>119 ม.2 ต.รอบเวียง อ.เมืองเชียงราย จ.เชียงราย 57000</v>
          </cell>
          <cell r="G577" t="str">
            <v>เวียงเหนือ</v>
          </cell>
          <cell r="H577" t="str">
            <v>เวียงชัย</v>
          </cell>
          <cell r="I577" t="str">
            <v>เชียงราย</v>
          </cell>
          <cell r="J577" t="str">
            <v>4948 I 9400</v>
          </cell>
          <cell r="K577" t="str">
            <v>โฉนดที่ดิน</v>
          </cell>
          <cell r="L577">
            <v>1431</v>
          </cell>
          <cell r="M577">
            <v>2</v>
          </cell>
          <cell r="N577">
            <v>678</v>
          </cell>
          <cell r="O577">
            <v>7</v>
          </cell>
          <cell r="P577">
            <v>1</v>
          </cell>
          <cell r="Q577">
            <v>66</v>
          </cell>
          <cell r="R577">
            <v>3</v>
          </cell>
          <cell r="S577">
            <v>0</v>
          </cell>
          <cell r="T577">
            <v>41</v>
          </cell>
          <cell r="U577">
            <v>4</v>
          </cell>
          <cell r="V577">
            <v>1</v>
          </cell>
          <cell r="W577">
            <v>25</v>
          </cell>
          <cell r="X577">
            <v>678.5</v>
          </cell>
          <cell r="Y577">
            <v>842018.5</v>
          </cell>
          <cell r="Z577">
            <v>84201.85</v>
          </cell>
          <cell r="AA577">
            <v>92622.04</v>
          </cell>
          <cell r="AB577">
            <v>117041.25</v>
          </cell>
          <cell r="AC577">
            <v>1135883.6400000001</v>
          </cell>
        </row>
        <row r="578">
          <cell r="D578" t="str">
            <v>ท5567</v>
          </cell>
          <cell r="E578" t="str">
            <v>นางสาวเครือวัลย์ หม่องเป็ง</v>
          </cell>
          <cell r="F578" t="str">
            <v>219 ม.13 ต.บ้านดู่ อ.เมืองเชียงราย จ.เชียงราย 57100</v>
          </cell>
          <cell r="G578" t="str">
            <v>เวียงเหนือ</v>
          </cell>
          <cell r="H578" t="str">
            <v>เวียงชัย</v>
          </cell>
          <cell r="I578" t="str">
            <v>เชียงราย</v>
          </cell>
          <cell r="J578" t="str">
            <v>4948 I 9402</v>
          </cell>
          <cell r="K578" t="str">
            <v>โฉนดที่ดิน</v>
          </cell>
          <cell r="L578">
            <v>3316</v>
          </cell>
          <cell r="M578">
            <v>126</v>
          </cell>
          <cell r="N578">
            <v>1214</v>
          </cell>
          <cell r="O578">
            <v>6</v>
          </cell>
          <cell r="P578">
            <v>3</v>
          </cell>
          <cell r="Q578">
            <v>35</v>
          </cell>
          <cell r="R578">
            <v>1</v>
          </cell>
          <cell r="S578">
            <v>0</v>
          </cell>
          <cell r="T578">
            <v>18</v>
          </cell>
          <cell r="U578">
            <v>5</v>
          </cell>
          <cell r="V578">
            <v>3</v>
          </cell>
          <cell r="W578">
            <v>17</v>
          </cell>
          <cell r="X578">
            <v>885</v>
          </cell>
          <cell r="Y578">
            <v>369930</v>
          </cell>
          <cell r="Z578">
            <v>36993</v>
          </cell>
          <cell r="AA578">
            <v>40692.300000000003</v>
          </cell>
          <cell r="AB578">
            <v>184965</v>
          </cell>
          <cell r="AC578">
            <v>632580.30000000005</v>
          </cell>
        </row>
        <row r="579">
          <cell r="D579" t="str">
            <v>ท5593</v>
          </cell>
          <cell r="E579" t="str">
            <v>นางสาวชิดชนก สมศักดิ์</v>
          </cell>
          <cell r="F579" t="str">
            <v>132 ม.3 ต.รอบเวียง อ.เมืองเชียงราย จ.เชียงราย 57000</v>
          </cell>
          <cell r="G579" t="str">
            <v>เวียงเหนือ</v>
          </cell>
          <cell r="H579" t="str">
            <v>เวียงชัย</v>
          </cell>
          <cell r="I579" t="str">
            <v>เชียงราย</v>
          </cell>
          <cell r="J579" t="str">
            <v>4948 I 9602</v>
          </cell>
          <cell r="K579" t="str">
            <v>โฉนดที่ดิน</v>
          </cell>
          <cell r="L579">
            <v>1638</v>
          </cell>
          <cell r="M579">
            <v>79</v>
          </cell>
          <cell r="N579">
            <v>478</v>
          </cell>
          <cell r="O579">
            <v>6</v>
          </cell>
          <cell r="P579">
            <v>1</v>
          </cell>
          <cell r="Q579">
            <v>34.6</v>
          </cell>
          <cell r="R579">
            <v>1</v>
          </cell>
          <cell r="S579">
            <v>3</v>
          </cell>
          <cell r="T579">
            <v>36</v>
          </cell>
          <cell r="U579">
            <v>4</v>
          </cell>
          <cell r="V579">
            <v>1</v>
          </cell>
          <cell r="W579">
            <v>98.599999999999909</v>
          </cell>
          <cell r="X579">
            <v>678.5</v>
          </cell>
          <cell r="Y579">
            <v>499376</v>
          </cell>
          <cell r="Z579">
            <v>49937.599999999999</v>
          </cell>
          <cell r="AA579">
            <v>54931.360000000001</v>
          </cell>
          <cell r="AB579">
            <v>122035.01</v>
          </cell>
          <cell r="AC579">
            <v>726279.97</v>
          </cell>
        </row>
        <row r="580">
          <cell r="D580" t="str">
            <v>ท5527</v>
          </cell>
          <cell r="E580" t="str">
            <v>นางสาวนิภาพรรณ วันบุญเรือง</v>
          </cell>
          <cell r="F580" t="str">
            <v>237 ม.2 ต.รอบเวียง อ.เมืองเชียงราย จ.เชียงราย 57000</v>
          </cell>
          <cell r="G580" t="str">
            <v>เวียงเหนือ</v>
          </cell>
          <cell r="H580" t="str">
            <v>เวียงชัย</v>
          </cell>
          <cell r="I580" t="str">
            <v>เชียงราย</v>
          </cell>
          <cell r="J580" t="str">
            <v>4948 I 9400</v>
          </cell>
          <cell r="K580" t="str">
            <v>โฉนดที่ดิน</v>
          </cell>
          <cell r="L580">
            <v>17887</v>
          </cell>
          <cell r="M580">
            <v>48</v>
          </cell>
          <cell r="N580">
            <v>722</v>
          </cell>
          <cell r="O580">
            <v>0</v>
          </cell>
          <cell r="P580">
            <v>2</v>
          </cell>
          <cell r="Q580">
            <v>69</v>
          </cell>
          <cell r="R580">
            <v>0</v>
          </cell>
          <cell r="S580">
            <v>0</v>
          </cell>
          <cell r="T580">
            <v>31</v>
          </cell>
          <cell r="U580">
            <v>0</v>
          </cell>
          <cell r="V580">
            <v>2</v>
          </cell>
          <cell r="W580">
            <v>38</v>
          </cell>
          <cell r="X580">
            <v>1465.2</v>
          </cell>
          <cell r="Y580">
            <v>45421.2</v>
          </cell>
          <cell r="Z580">
            <v>0</v>
          </cell>
          <cell r="AA580">
            <v>4542.12</v>
          </cell>
          <cell r="AB580">
            <v>22710.6</v>
          </cell>
          <cell r="AC580">
            <v>72673.919999999998</v>
          </cell>
        </row>
        <row r="581">
          <cell r="D581" t="str">
            <v>ท5707</v>
          </cell>
          <cell r="E581" t="str">
            <v>นางสาวนิลากอน ผาบจันทร์สิงห์</v>
          </cell>
          <cell r="F581" t="str">
            <v>114 ม.9 ต.เมืองชุม อ.เวียงชัย จ.เชียงราย 57210</v>
          </cell>
          <cell r="G581" t="str">
            <v>เมืองชุม</v>
          </cell>
          <cell r="H581" t="str">
            <v>เวียงชัย</v>
          </cell>
          <cell r="I581" t="str">
            <v>เชียงราย</v>
          </cell>
          <cell r="J581" t="str">
            <v>4948 I 0002</v>
          </cell>
          <cell r="K581" t="str">
            <v>โฉนดที่ดิน</v>
          </cell>
          <cell r="L581">
            <v>1687</v>
          </cell>
          <cell r="M581">
            <v>121</v>
          </cell>
          <cell r="N581">
            <v>3175</v>
          </cell>
          <cell r="O581">
            <v>2</v>
          </cell>
          <cell r="P581">
            <v>1</v>
          </cell>
          <cell r="Q581">
            <v>69.400000000000006</v>
          </cell>
          <cell r="R581">
            <v>0</v>
          </cell>
          <cell r="S581">
            <v>3</v>
          </cell>
          <cell r="T581">
            <v>98</v>
          </cell>
          <cell r="U581">
            <v>1</v>
          </cell>
          <cell r="V581">
            <v>1</v>
          </cell>
          <cell r="W581">
            <v>71.399999999999977</v>
          </cell>
          <cell r="X581">
            <v>678.5</v>
          </cell>
          <cell r="Y581">
            <v>270043</v>
          </cell>
          <cell r="Z581">
            <v>27004.3</v>
          </cell>
          <cell r="AA581">
            <v>29704.73</v>
          </cell>
          <cell r="AB581">
            <v>38769.49</v>
          </cell>
          <cell r="AC581">
            <v>365521.51999999996</v>
          </cell>
        </row>
        <row r="582">
          <cell r="D582" t="str">
            <v>ท5707.01</v>
          </cell>
          <cell r="E582" t="str">
            <v>นางสาวนิลากอน ผาบจันทร์สิงห์</v>
          </cell>
          <cell r="F582" t="str">
            <v>114 ม.9 ต.เมืองชุม อ.เวียงชัย จ.เชียงราย 57210</v>
          </cell>
          <cell r="G582" t="str">
            <v>เมืองชุม</v>
          </cell>
          <cell r="H582" t="str">
            <v>เวียงชัย</v>
          </cell>
          <cell r="I582" t="str">
            <v>เชียงราย</v>
          </cell>
          <cell r="J582" t="str">
            <v>4948 I 0002</v>
          </cell>
          <cell r="K582" t="str">
            <v>โฉนดที่ดิน</v>
          </cell>
          <cell r="L582">
            <v>14295</v>
          </cell>
          <cell r="M582">
            <v>381</v>
          </cell>
          <cell r="N582">
            <v>6099</v>
          </cell>
          <cell r="O582">
            <v>2</v>
          </cell>
          <cell r="P582">
            <v>1</v>
          </cell>
          <cell r="Q582">
            <v>69.400000000000006</v>
          </cell>
          <cell r="R582">
            <v>1</v>
          </cell>
          <cell r="S582">
            <v>1</v>
          </cell>
          <cell r="T582">
            <v>32</v>
          </cell>
          <cell r="U582">
            <v>1</v>
          </cell>
          <cell r="V582">
            <v>0</v>
          </cell>
          <cell r="W582">
            <v>37.399999999999977</v>
          </cell>
          <cell r="X582">
            <v>678.5</v>
          </cell>
          <cell r="Y582">
            <v>360962</v>
          </cell>
          <cell r="Z582">
            <v>36096.199999999997</v>
          </cell>
          <cell r="AA582">
            <v>39705.82</v>
          </cell>
          <cell r="AB582">
            <v>29677.59</v>
          </cell>
          <cell r="AC582">
            <v>466441.61000000004</v>
          </cell>
        </row>
        <row r="583">
          <cell r="D583" t="str">
            <v>ท5613</v>
          </cell>
          <cell r="E583" t="str">
            <v>นางสาวบุษกร นันทเสน</v>
          </cell>
          <cell r="F583" t="str">
            <v>204 ม.3 ต.รอบเวียง อ.เมืองเชียงราย จ.เชียงราย 57000</v>
          </cell>
          <cell r="G583" t="str">
            <v>เวียงเหนือ</v>
          </cell>
          <cell r="H583" t="str">
            <v>เวียงชัย</v>
          </cell>
          <cell r="I583" t="str">
            <v>เชียงราย</v>
          </cell>
          <cell r="J583" t="str">
            <v>4948 I 9602</v>
          </cell>
          <cell r="K583" t="str">
            <v>โฉนดที่ดิน</v>
          </cell>
          <cell r="L583">
            <v>22643</v>
          </cell>
          <cell r="M583">
            <v>470</v>
          </cell>
          <cell r="N583">
            <v>6239</v>
          </cell>
          <cell r="O583">
            <v>2</v>
          </cell>
          <cell r="P583">
            <v>1</v>
          </cell>
          <cell r="Q583">
            <v>50</v>
          </cell>
          <cell r="R583">
            <v>0</v>
          </cell>
          <cell r="S583">
            <v>1</v>
          </cell>
          <cell r="T583">
            <v>98</v>
          </cell>
          <cell r="U583">
            <v>1</v>
          </cell>
          <cell r="V583">
            <v>3</v>
          </cell>
          <cell r="W583">
            <v>52</v>
          </cell>
          <cell r="X583">
            <v>885</v>
          </cell>
          <cell r="Y583">
            <v>175230</v>
          </cell>
          <cell r="Z583">
            <v>17523</v>
          </cell>
          <cell r="AA583">
            <v>19275.3</v>
          </cell>
          <cell r="AB583">
            <v>66552</v>
          </cell>
          <cell r="AC583">
            <v>278580.3</v>
          </cell>
        </row>
        <row r="584">
          <cell r="D584" t="str">
            <v>ท5614</v>
          </cell>
          <cell r="E584" t="str">
            <v>นางสาวบุษกร นันทเสน</v>
          </cell>
          <cell r="F584" t="str">
            <v>204 ม.3 ต.รอบเวียง อ.เมืองเชียงราย จ.เชียงราย 57000</v>
          </cell>
          <cell r="G584" t="str">
            <v>เวียงเหนือ</v>
          </cell>
          <cell r="H584" t="str">
            <v>เวียงชัย</v>
          </cell>
          <cell r="I584" t="str">
            <v>เชียงราย</v>
          </cell>
          <cell r="J584" t="str">
            <v>4948 I 9602</v>
          </cell>
          <cell r="K584" t="str">
            <v>โฉนดที่ดิน</v>
          </cell>
          <cell r="L584">
            <v>22644</v>
          </cell>
          <cell r="M584">
            <v>471</v>
          </cell>
          <cell r="N584">
            <v>6240</v>
          </cell>
          <cell r="O584">
            <v>2</v>
          </cell>
          <cell r="P584">
            <v>1</v>
          </cell>
          <cell r="Q584">
            <v>50</v>
          </cell>
          <cell r="R584">
            <v>0</v>
          </cell>
          <cell r="S584">
            <v>1</v>
          </cell>
          <cell r="T584">
            <v>90</v>
          </cell>
          <cell r="U584">
            <v>1</v>
          </cell>
          <cell r="V584">
            <v>3</v>
          </cell>
          <cell r="W584">
            <v>60</v>
          </cell>
          <cell r="X584">
            <v>885</v>
          </cell>
          <cell r="Y584">
            <v>168150</v>
          </cell>
          <cell r="Z584">
            <v>16815</v>
          </cell>
          <cell r="AA584">
            <v>18496.5</v>
          </cell>
          <cell r="AB584">
            <v>67260</v>
          </cell>
          <cell r="AC584">
            <v>270721.5</v>
          </cell>
        </row>
        <row r="585">
          <cell r="D585" t="str">
            <v>ท5615</v>
          </cell>
          <cell r="E585" t="str">
            <v>นางสาวบุษกร นันทเสน</v>
          </cell>
          <cell r="F585" t="str">
            <v>204 ม.3 ต.รอบเวียง อ.เมืองเชียงราย จ.เชียงราย 57000</v>
          </cell>
          <cell r="G585" t="str">
            <v>เวียงเหนือ</v>
          </cell>
          <cell r="H585" t="str">
            <v>เวียงชัย</v>
          </cell>
          <cell r="I585" t="str">
            <v>เชียงราย</v>
          </cell>
          <cell r="J585" t="str">
            <v>4948 I 9602</v>
          </cell>
          <cell r="K585" t="str">
            <v>โฉนดที่ดิน</v>
          </cell>
          <cell r="L585">
            <v>1619</v>
          </cell>
          <cell r="M585">
            <v>175</v>
          </cell>
          <cell r="N585">
            <v>570</v>
          </cell>
          <cell r="O585">
            <v>4</v>
          </cell>
          <cell r="P585">
            <v>2</v>
          </cell>
          <cell r="Q585">
            <v>0</v>
          </cell>
          <cell r="R585">
            <v>0</v>
          </cell>
          <cell r="S585">
            <v>3</v>
          </cell>
          <cell r="T585">
            <v>66</v>
          </cell>
          <cell r="U585">
            <v>3</v>
          </cell>
          <cell r="V585">
            <v>2</v>
          </cell>
          <cell r="W585">
            <v>34</v>
          </cell>
          <cell r="X585">
            <v>885</v>
          </cell>
          <cell r="Y585">
            <v>323910</v>
          </cell>
          <cell r="Z585">
            <v>32391</v>
          </cell>
          <cell r="AA585">
            <v>35630.1</v>
          </cell>
          <cell r="AB585">
            <v>126909</v>
          </cell>
          <cell r="AC585">
            <v>518840.1</v>
          </cell>
        </row>
        <row r="586">
          <cell r="D586" t="str">
            <v>ท5609</v>
          </cell>
          <cell r="E586" t="str">
            <v>นางสาวพรนัดดา วุฒิแพทย์</v>
          </cell>
          <cell r="F586" t="str">
            <v>185/1 ม.11 ต.เวียงเหนือ อ.เวียงชัย จ.เชียงราย 57210</v>
          </cell>
          <cell r="G586" t="str">
            <v>เวียงเหนือ</v>
          </cell>
          <cell r="H586" t="str">
            <v>เวียงชัย</v>
          </cell>
          <cell r="I586" t="str">
            <v>เชียงราย</v>
          </cell>
          <cell r="J586" t="str">
            <v>4948 I 9602</v>
          </cell>
          <cell r="K586" t="str">
            <v>โฉนดที่ดิน</v>
          </cell>
          <cell r="L586">
            <v>1616</v>
          </cell>
          <cell r="M586">
            <v>214</v>
          </cell>
          <cell r="N586">
            <v>608</v>
          </cell>
          <cell r="O586">
            <v>9</v>
          </cell>
          <cell r="P586">
            <v>3</v>
          </cell>
          <cell r="Q586">
            <v>86</v>
          </cell>
          <cell r="R586">
            <v>2</v>
          </cell>
          <cell r="S586">
            <v>1</v>
          </cell>
          <cell r="T586">
            <v>57</v>
          </cell>
          <cell r="U586">
            <v>7</v>
          </cell>
          <cell r="V586">
            <v>2</v>
          </cell>
          <cell r="W586">
            <v>29</v>
          </cell>
          <cell r="X586">
            <v>885</v>
          </cell>
          <cell r="Y586">
            <v>846945</v>
          </cell>
          <cell r="Z586">
            <v>84694.5</v>
          </cell>
          <cell r="AA586">
            <v>93163.95</v>
          </cell>
          <cell r="AB586">
            <v>268066.5</v>
          </cell>
          <cell r="AC586">
            <v>1292869.95</v>
          </cell>
        </row>
        <row r="587">
          <cell r="D587" t="str">
            <v>ท5441</v>
          </cell>
          <cell r="E587" t="str">
            <v>นางสาวพวงทอง แสนคำ</v>
          </cell>
          <cell r="F587" t="str">
            <v>178 ม.8 ต.เวียงชัย อ.เวียงชัย จ.เชียงราย 57210</v>
          </cell>
          <cell r="G587" t="str">
            <v>เวียงชัย</v>
          </cell>
          <cell r="H587" t="str">
            <v>เวียงชัย</v>
          </cell>
          <cell r="I587" t="str">
            <v>เชียงราย</v>
          </cell>
          <cell r="J587" t="str">
            <v>4948 I 9098</v>
          </cell>
          <cell r="K587" t="str">
            <v>โฉนดที่ดิน</v>
          </cell>
          <cell r="L587">
            <v>31486</v>
          </cell>
          <cell r="M587">
            <v>298</v>
          </cell>
          <cell r="N587">
            <v>5945</v>
          </cell>
          <cell r="O587">
            <v>0</v>
          </cell>
          <cell r="P587">
            <v>2</v>
          </cell>
          <cell r="Q587">
            <v>61</v>
          </cell>
          <cell r="R587">
            <v>0</v>
          </cell>
          <cell r="S587">
            <v>1</v>
          </cell>
          <cell r="T587">
            <v>0</v>
          </cell>
          <cell r="U587">
            <v>0</v>
          </cell>
          <cell r="V587">
            <v>1</v>
          </cell>
          <cell r="W587">
            <v>61</v>
          </cell>
          <cell r="X587">
            <v>19085</v>
          </cell>
          <cell r="Y587">
            <v>1908500</v>
          </cell>
          <cell r="Z587">
            <v>381700</v>
          </cell>
          <cell r="AA587">
            <v>229020</v>
          </cell>
          <cell r="AB587">
            <v>307268.5</v>
          </cell>
          <cell r="AC587">
            <v>2826488.5</v>
          </cell>
        </row>
        <row r="588">
          <cell r="D588" t="str">
            <v>อ5441-01</v>
          </cell>
          <cell r="E588" t="str">
            <v>นางสาวพวงทอง แสนคำ</v>
          </cell>
          <cell r="F588" t="str">
            <v>178 ม.8 ต.เวียงชัย อ.เวียงชัย จ.เชียงราย 57210</v>
          </cell>
          <cell r="G588" t="str">
            <v>เวียงชัย</v>
          </cell>
          <cell r="H588" t="str">
            <v>เวียงชัย</v>
          </cell>
          <cell r="I588" t="str">
            <v>เชียงราย</v>
          </cell>
          <cell r="J588" t="str">
            <v>4948 I 9098</v>
          </cell>
          <cell r="K588" t="str">
            <v>โฉนดที่ดิน</v>
          </cell>
          <cell r="L588">
            <v>31486</v>
          </cell>
          <cell r="M588">
            <v>298</v>
          </cell>
          <cell r="N588">
            <v>5945</v>
          </cell>
          <cell r="O588">
            <v>0</v>
          </cell>
          <cell r="P588">
            <v>2</v>
          </cell>
          <cell r="Q588">
            <v>61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</row>
        <row r="589">
          <cell r="D589" t="str">
            <v>อ5441-02</v>
          </cell>
          <cell r="E589" t="str">
            <v>นางสาวพวงทอง แสนคำ</v>
          </cell>
          <cell r="F589" t="str">
            <v>178 ม.8 ต.เวียงชัย อ.เวียงชัย จ.เชียงราย 57210</v>
          </cell>
          <cell r="G589" t="str">
            <v>เวียงชัย</v>
          </cell>
          <cell r="H589" t="str">
            <v>เวียงชัย</v>
          </cell>
          <cell r="I589" t="str">
            <v>เชียงราย</v>
          </cell>
          <cell r="J589" t="str">
            <v>4948 I 9098</v>
          </cell>
          <cell r="K589" t="str">
            <v>โฉนดที่ดิน</v>
          </cell>
          <cell r="L589">
            <v>31486</v>
          </cell>
          <cell r="M589">
            <v>298</v>
          </cell>
          <cell r="N589">
            <v>5945</v>
          </cell>
          <cell r="O589">
            <v>0</v>
          </cell>
          <cell r="P589">
            <v>2</v>
          </cell>
          <cell r="Q589">
            <v>61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</row>
        <row r="590">
          <cell r="D590" t="str">
            <v>ท5711.01</v>
          </cell>
          <cell r="E590" t="str">
            <v>นางสาวพัชรี ชุมภูรัตน์</v>
          </cell>
          <cell r="F590" t="str">
            <v>63 ม.6 ต.เมืองชุม อ.เวียงชัย จ.เชียงราย 57210</v>
          </cell>
          <cell r="G590" t="str">
            <v>เมืองชุม</v>
          </cell>
          <cell r="H590" t="str">
            <v>เวียงชัย</v>
          </cell>
          <cell r="I590" t="str">
            <v>เชียงราย</v>
          </cell>
          <cell r="J590" t="str">
            <v>4948 I 0002</v>
          </cell>
          <cell r="K590" t="str">
            <v>โฉนดที่ดิน</v>
          </cell>
          <cell r="L590">
            <v>38168</v>
          </cell>
          <cell r="M590">
            <v>346</v>
          </cell>
          <cell r="N590">
            <v>5364</v>
          </cell>
          <cell r="O590">
            <v>1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5</v>
          </cell>
          <cell r="U590">
            <v>0</v>
          </cell>
          <cell r="V590">
            <v>3</v>
          </cell>
          <cell r="W590">
            <v>95</v>
          </cell>
          <cell r="X590">
            <v>1121</v>
          </cell>
          <cell r="Y590">
            <v>5605</v>
          </cell>
          <cell r="Z590">
            <v>560.5</v>
          </cell>
          <cell r="AA590">
            <v>616.54999999999995</v>
          </cell>
          <cell r="AB590">
            <v>2802.5</v>
          </cell>
          <cell r="AC590">
            <v>9584.5499999999993</v>
          </cell>
        </row>
        <row r="591">
          <cell r="D591" t="str">
            <v>ท5707.02</v>
          </cell>
          <cell r="E591" t="str">
            <v>นางสาววนิดา ผาบจันทร์สิงห์</v>
          </cell>
          <cell r="F591" t="str">
            <v>339/33 ม.7 ต.บ่อวิน อ.ศรีราชา จ.ชลบุรี 20230</v>
          </cell>
          <cell r="G591" t="str">
            <v>เมืองชุม</v>
          </cell>
          <cell r="H591" t="str">
            <v>เวียงชัย</v>
          </cell>
          <cell r="I591" t="str">
            <v>เชียงราย</v>
          </cell>
          <cell r="J591" t="str">
            <v>4948 I 0002</v>
          </cell>
          <cell r="K591" t="str">
            <v>โฉนดที่ดิน</v>
          </cell>
          <cell r="L591">
            <v>14294</v>
          </cell>
          <cell r="M591">
            <v>380</v>
          </cell>
          <cell r="N591">
            <v>6098</v>
          </cell>
          <cell r="O591">
            <v>2</v>
          </cell>
          <cell r="P591">
            <v>1</v>
          </cell>
          <cell r="Q591">
            <v>69.400000000000006</v>
          </cell>
          <cell r="R591">
            <v>1</v>
          </cell>
          <cell r="S591">
            <v>1</v>
          </cell>
          <cell r="T591">
            <v>52</v>
          </cell>
          <cell r="U591">
            <v>1</v>
          </cell>
          <cell r="V591">
            <v>0</v>
          </cell>
          <cell r="W591">
            <v>17.399999999999977</v>
          </cell>
          <cell r="X591">
            <v>678.5</v>
          </cell>
          <cell r="Y591">
            <v>374532</v>
          </cell>
          <cell r="Z591">
            <v>37453.199999999997</v>
          </cell>
          <cell r="AA591">
            <v>41198.519999999997</v>
          </cell>
          <cell r="AB591">
            <v>28320.59</v>
          </cell>
          <cell r="AC591">
            <v>481504.31000000006</v>
          </cell>
        </row>
        <row r="592">
          <cell r="D592" t="str">
            <v>ท5675</v>
          </cell>
          <cell r="E592" t="str">
            <v>นางสาววาสนา แสนทนันชัย</v>
          </cell>
          <cell r="F592" t="str">
            <v>66 ม.1 ต.เวียงชัย อ.เวียงชัย จ.เชียงราย 57210</v>
          </cell>
          <cell r="G592" t="str">
            <v>เวียงเหนือ</v>
          </cell>
          <cell r="H592" t="str">
            <v>เวียงชัย</v>
          </cell>
          <cell r="I592" t="str">
            <v>เชียงราย</v>
          </cell>
          <cell r="J592" t="str">
            <v>4948 I 9802</v>
          </cell>
          <cell r="K592" t="str">
            <v>โฉนดที่ดิน</v>
          </cell>
          <cell r="L592">
            <v>19994</v>
          </cell>
          <cell r="M592">
            <v>71</v>
          </cell>
          <cell r="N592">
            <v>2611</v>
          </cell>
          <cell r="O592">
            <v>4</v>
          </cell>
          <cell r="P592">
            <v>0</v>
          </cell>
          <cell r="Q592">
            <v>80</v>
          </cell>
          <cell r="R592">
            <v>0</v>
          </cell>
          <cell r="S592">
            <v>3</v>
          </cell>
          <cell r="T592">
            <v>18</v>
          </cell>
          <cell r="U592">
            <v>3</v>
          </cell>
          <cell r="V592">
            <v>1</v>
          </cell>
          <cell r="W592">
            <v>62</v>
          </cell>
          <cell r="X592">
            <v>1121</v>
          </cell>
          <cell r="Y592">
            <v>356478</v>
          </cell>
          <cell r="Z592">
            <v>35647.800000000003</v>
          </cell>
          <cell r="AA592">
            <v>39212.58</v>
          </cell>
          <cell r="AB592">
            <v>152680.20000000001</v>
          </cell>
          <cell r="AC592">
            <v>584018.58000000007</v>
          </cell>
        </row>
        <row r="593">
          <cell r="D593" t="str">
            <v>ท5677</v>
          </cell>
          <cell r="E593" t="str">
            <v>นางสาววาสนา แสนทนันชัย</v>
          </cell>
          <cell r="F593" t="str">
            <v>66 ม.1 ต.เวียงชัย อ.เวียงชัย จ.เชียงราย 57210</v>
          </cell>
          <cell r="G593" t="str">
            <v>เวียงเหนือ</v>
          </cell>
          <cell r="H593" t="str">
            <v>เวียงชัย</v>
          </cell>
          <cell r="I593" t="str">
            <v>เชียงราย</v>
          </cell>
          <cell r="J593" t="str">
            <v>4948 I 9802</v>
          </cell>
          <cell r="K593" t="str">
            <v>โฉนดที่ดิน</v>
          </cell>
          <cell r="L593">
            <v>2235</v>
          </cell>
          <cell r="M593">
            <v>171</v>
          </cell>
          <cell r="N593">
            <v>2711</v>
          </cell>
          <cell r="O593">
            <v>1</v>
          </cell>
          <cell r="P593">
            <v>0</v>
          </cell>
          <cell r="Q593">
            <v>98</v>
          </cell>
          <cell r="R593">
            <v>0</v>
          </cell>
          <cell r="S593">
            <v>1</v>
          </cell>
          <cell r="T593">
            <v>36</v>
          </cell>
          <cell r="U593">
            <v>0</v>
          </cell>
          <cell r="V593">
            <v>3</v>
          </cell>
          <cell r="W593">
            <v>62</v>
          </cell>
          <cell r="X593">
            <v>1121</v>
          </cell>
          <cell r="Y593">
            <v>152456</v>
          </cell>
          <cell r="Z593">
            <v>15245.6</v>
          </cell>
          <cell r="AA593">
            <v>16770.16</v>
          </cell>
          <cell r="AB593">
            <v>40580.199999999997</v>
          </cell>
          <cell r="AC593">
            <v>225051.96000000002</v>
          </cell>
        </row>
        <row r="594">
          <cell r="D594" t="str">
            <v>ท5629</v>
          </cell>
          <cell r="E594" t="str">
            <v>นางสาวศิรินธร ร่วมชาติ</v>
          </cell>
          <cell r="F594" t="str">
            <v>64 ม.7 ต.รอบเวียง อ.เมืองเชียงราย จ.เชียงราย 57000</v>
          </cell>
          <cell r="G594" t="str">
            <v>เวียงเหนือ</v>
          </cell>
          <cell r="H594" t="str">
            <v>เวียงชัย</v>
          </cell>
          <cell r="I594" t="str">
            <v>เชียงราย</v>
          </cell>
          <cell r="J594" t="str">
            <v>4948 I 9602</v>
          </cell>
          <cell r="K594" t="str">
            <v>โฉนดที่ดิน</v>
          </cell>
          <cell r="L594">
            <v>1633</v>
          </cell>
          <cell r="M594">
            <v>141</v>
          </cell>
          <cell r="N594">
            <v>539</v>
          </cell>
          <cell r="O594">
            <v>11</v>
          </cell>
          <cell r="P594">
            <v>2</v>
          </cell>
          <cell r="Q594">
            <v>15</v>
          </cell>
          <cell r="R594">
            <v>2</v>
          </cell>
          <cell r="S594">
            <v>3</v>
          </cell>
          <cell r="T594">
            <v>67</v>
          </cell>
          <cell r="U594">
            <v>8</v>
          </cell>
          <cell r="V594">
            <v>2</v>
          </cell>
          <cell r="W594">
            <v>48</v>
          </cell>
          <cell r="X594">
            <v>1298</v>
          </cell>
          <cell r="Y594">
            <v>1514766</v>
          </cell>
          <cell r="Z594">
            <v>151476.6</v>
          </cell>
          <cell r="AA594">
            <v>166624.26</v>
          </cell>
          <cell r="AB594">
            <v>447550.4</v>
          </cell>
          <cell r="AC594">
            <v>2280417.2600000002</v>
          </cell>
        </row>
        <row r="595">
          <cell r="D595" t="str">
            <v>ท5408.03</v>
          </cell>
          <cell r="E595" t="str">
            <v>นางสาวสินีนารถ ใจคำ</v>
          </cell>
          <cell r="F595" t="str">
            <v>282 ม.11 ต.เวียงชัย อ.เวียงชัย จ.เชียงราย 57210</v>
          </cell>
          <cell r="G595" t="str">
            <v>เวียงชัย</v>
          </cell>
          <cell r="H595" t="str">
            <v>เวียงชัย</v>
          </cell>
          <cell r="I595" t="str">
            <v>เชียงราย</v>
          </cell>
          <cell r="J595" t="str">
            <v>4948 I 9098</v>
          </cell>
          <cell r="K595" t="str">
            <v>โฉนดที่ดิน</v>
          </cell>
          <cell r="L595">
            <v>40472</v>
          </cell>
          <cell r="M595">
            <v>1989</v>
          </cell>
          <cell r="N595">
            <v>12707</v>
          </cell>
          <cell r="O595">
            <v>0</v>
          </cell>
          <cell r="P595">
            <v>0</v>
          </cell>
          <cell r="Q595">
            <v>59</v>
          </cell>
          <cell r="R595">
            <v>0</v>
          </cell>
          <cell r="S595">
            <v>0</v>
          </cell>
          <cell r="T595">
            <v>5</v>
          </cell>
          <cell r="U595">
            <v>0</v>
          </cell>
          <cell r="V595">
            <v>0</v>
          </cell>
          <cell r="W595">
            <v>54</v>
          </cell>
          <cell r="X595">
            <v>8895</v>
          </cell>
          <cell r="Y595">
            <v>44475</v>
          </cell>
          <cell r="Z595">
            <v>8895</v>
          </cell>
          <cell r="AA595">
            <v>5337</v>
          </cell>
          <cell r="AB595">
            <v>22237.5</v>
          </cell>
          <cell r="AC595">
            <v>80944.5</v>
          </cell>
        </row>
        <row r="596">
          <cell r="D596" t="str">
            <v>ท5545</v>
          </cell>
          <cell r="E596" t="str">
            <v>นางสาวสุขแก้ว ท้าวแก่นจันทร์</v>
          </cell>
          <cell r="F596" t="str">
            <v>239 ม.2 ต.รอบเวียง อ.เมืองเชียงราย จ.เชียงราย 57000</v>
          </cell>
          <cell r="G596" t="str">
            <v>เวียงเหนือ</v>
          </cell>
          <cell r="H596" t="str">
            <v>เวียงชัย</v>
          </cell>
          <cell r="I596" t="str">
            <v>เชียงราย</v>
          </cell>
          <cell r="J596" t="str">
            <v>4948 I 9402,9400</v>
          </cell>
          <cell r="K596" t="str">
            <v>โฉนดที่ดิน</v>
          </cell>
          <cell r="L596">
            <v>26486</v>
          </cell>
          <cell r="M596">
            <v>321</v>
          </cell>
          <cell r="N596">
            <v>4481</v>
          </cell>
          <cell r="O596">
            <v>1</v>
          </cell>
          <cell r="P596">
            <v>3</v>
          </cell>
          <cell r="Q596">
            <v>61</v>
          </cell>
          <cell r="R596">
            <v>0</v>
          </cell>
          <cell r="S596">
            <v>3</v>
          </cell>
          <cell r="T596">
            <v>22</v>
          </cell>
          <cell r="U596">
            <v>1</v>
          </cell>
          <cell r="V596">
            <v>0</v>
          </cell>
          <cell r="W596">
            <v>39</v>
          </cell>
          <cell r="X596">
            <v>765.9</v>
          </cell>
          <cell r="Y596">
            <v>246619.8</v>
          </cell>
          <cell r="Z596">
            <v>24661.98</v>
          </cell>
          <cell r="AA596">
            <v>27128.18</v>
          </cell>
          <cell r="AB596">
            <v>33623.01</v>
          </cell>
          <cell r="AC596">
            <v>332032.96999999997</v>
          </cell>
        </row>
        <row r="597">
          <cell r="D597" t="str">
            <v>ท5430.02</v>
          </cell>
          <cell r="E597" t="str">
            <v>นางสาวสุนีย์ วีระพงษ์</v>
          </cell>
          <cell r="F597" t="str">
            <v>134 ม.11 ต.ป่าอ้อดอนชัย อ.เมืองเชียงราย จ.เชียงราย 57000</v>
          </cell>
          <cell r="G597" t="str">
            <v>เวียงชัย</v>
          </cell>
          <cell r="H597" t="str">
            <v>เวียงชัย</v>
          </cell>
          <cell r="I597" t="str">
            <v>เชียงราย</v>
          </cell>
          <cell r="J597" t="str">
            <v>4948 I 9298</v>
          </cell>
          <cell r="K597" t="str">
            <v>โฉนดที่ดิน</v>
          </cell>
          <cell r="L597">
            <v>29962</v>
          </cell>
          <cell r="M597">
            <v>688</v>
          </cell>
          <cell r="N597">
            <v>8566</v>
          </cell>
          <cell r="O597">
            <v>6</v>
          </cell>
          <cell r="P597">
            <v>2</v>
          </cell>
          <cell r="Q597">
            <v>96</v>
          </cell>
          <cell r="R597">
            <v>0</v>
          </cell>
          <cell r="S597">
            <v>3</v>
          </cell>
          <cell r="T597">
            <v>42</v>
          </cell>
          <cell r="U597">
            <v>5</v>
          </cell>
          <cell r="V597">
            <v>3</v>
          </cell>
          <cell r="W597">
            <v>54</v>
          </cell>
          <cell r="X597">
            <v>9351.5</v>
          </cell>
          <cell r="Y597">
            <v>3198213</v>
          </cell>
          <cell r="Z597">
            <v>319821.3</v>
          </cell>
          <cell r="AA597">
            <v>351803.43</v>
          </cell>
          <cell r="AB597">
            <v>1599106.5</v>
          </cell>
          <cell r="AC597">
            <v>5468944.2300000004</v>
          </cell>
        </row>
        <row r="598">
          <cell r="D598" t="str">
            <v>ท5430.03</v>
          </cell>
          <cell r="E598" t="str">
            <v>นางสาวสุนีย์ วีระพงษ์</v>
          </cell>
          <cell r="F598" t="str">
            <v>134 ม.11 ต.ป่าอ้อดอนชัย อ.เมืองเชียงราย จ.เชียงราย 57000</v>
          </cell>
          <cell r="G598" t="str">
            <v>เวียงชัย</v>
          </cell>
          <cell r="H598" t="str">
            <v>เวียงชัย</v>
          </cell>
          <cell r="I598" t="str">
            <v>เชียงราย</v>
          </cell>
          <cell r="J598" t="str">
            <v>4948 I 9298</v>
          </cell>
          <cell r="K598" t="str">
            <v>โฉนดที่ดิน</v>
          </cell>
          <cell r="L598">
            <v>29963</v>
          </cell>
          <cell r="M598">
            <v>689</v>
          </cell>
          <cell r="N598">
            <v>8567</v>
          </cell>
          <cell r="O598">
            <v>5</v>
          </cell>
          <cell r="P598">
            <v>3</v>
          </cell>
          <cell r="Q598">
            <v>53</v>
          </cell>
          <cell r="R598">
            <v>0</v>
          </cell>
          <cell r="S598">
            <v>3</v>
          </cell>
          <cell r="T598">
            <v>40</v>
          </cell>
          <cell r="U598">
            <v>5</v>
          </cell>
          <cell r="V598">
            <v>0</v>
          </cell>
          <cell r="W598">
            <v>13</v>
          </cell>
          <cell r="X598">
            <v>9351.5</v>
          </cell>
          <cell r="Y598">
            <v>3179510</v>
          </cell>
          <cell r="Z598">
            <v>317951</v>
          </cell>
          <cell r="AA598">
            <v>349746.1</v>
          </cell>
          <cell r="AB598">
            <v>1589755</v>
          </cell>
          <cell r="AC598">
            <v>5436962.0999999996</v>
          </cell>
        </row>
        <row r="599">
          <cell r="D599" t="str">
            <v>ท5444</v>
          </cell>
          <cell r="E599" t="str">
            <v>นางสาวอภิชญา วรรณเจริญ</v>
          </cell>
          <cell r="F599" t="str">
            <v>185 ม.11 ต.เวียงชัย อ.เวียงชัย จ.เชียงราย 57210</v>
          </cell>
          <cell r="G599" t="str">
            <v>เวียงชัย</v>
          </cell>
          <cell r="H599" t="str">
            <v>เวียงชัย</v>
          </cell>
          <cell r="I599" t="str">
            <v>เชียงราย</v>
          </cell>
          <cell r="J599" t="str">
            <v>4948 I 9098</v>
          </cell>
          <cell r="K599" t="str">
            <v>โฉนดที่ดิน</v>
          </cell>
          <cell r="L599">
            <v>29680</v>
          </cell>
          <cell r="M599">
            <v>674</v>
          </cell>
          <cell r="N599">
            <v>8479</v>
          </cell>
          <cell r="O599">
            <v>0</v>
          </cell>
          <cell r="P599">
            <v>1</v>
          </cell>
          <cell r="Q599">
            <v>42</v>
          </cell>
          <cell r="R599">
            <v>0</v>
          </cell>
          <cell r="S599">
            <v>0</v>
          </cell>
          <cell r="T599">
            <v>68</v>
          </cell>
          <cell r="U599">
            <v>0</v>
          </cell>
          <cell r="V599">
            <v>0</v>
          </cell>
          <cell r="W599">
            <v>74</v>
          </cell>
          <cell r="X599">
            <v>19085</v>
          </cell>
          <cell r="Y599">
            <v>1297780</v>
          </cell>
          <cell r="Z599">
            <v>259556</v>
          </cell>
          <cell r="AA599">
            <v>155733.6</v>
          </cell>
          <cell r="AB599">
            <v>141229</v>
          </cell>
          <cell r="AC599">
            <v>1854298.6</v>
          </cell>
        </row>
        <row r="600">
          <cell r="D600" t="str">
            <v>อ5444-01</v>
          </cell>
          <cell r="E600" t="str">
            <v>นางสาวอภิชญา วรรณเจริญ</v>
          </cell>
          <cell r="F600" t="str">
            <v>158 ม.11 ต.เวียงชัย อ.เวียงชัย จ.เชียงราย 57210</v>
          </cell>
          <cell r="G600" t="str">
            <v>เวียงชัย</v>
          </cell>
          <cell r="H600" t="str">
            <v>เวียงชัย</v>
          </cell>
          <cell r="I600" t="str">
            <v>เชียงราย</v>
          </cell>
          <cell r="J600" t="str">
            <v>4948 I 9298</v>
          </cell>
          <cell r="K600" t="str">
            <v>โฉนดที่ดิน</v>
          </cell>
          <cell r="L600">
            <v>29680</v>
          </cell>
          <cell r="M600">
            <v>674</v>
          </cell>
          <cell r="N600">
            <v>8479</v>
          </cell>
          <cell r="O600">
            <v>0</v>
          </cell>
          <cell r="P600">
            <v>1</v>
          </cell>
          <cell r="Q600">
            <v>42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</row>
        <row r="601">
          <cell r="D601" t="str">
            <v>อ5444-02</v>
          </cell>
          <cell r="E601" t="str">
            <v>นางสาวอภิชญา วรรณเจริญ</v>
          </cell>
          <cell r="F601" t="str">
            <v>158 ม.11 ต.เวียงชัย อ.เวียงชัย จ.เชียงราย 57210</v>
          </cell>
          <cell r="G601" t="str">
            <v>เวียงชัย</v>
          </cell>
          <cell r="H601" t="str">
            <v>เวียงชัย</v>
          </cell>
          <cell r="I601" t="str">
            <v>เชียงราย</v>
          </cell>
          <cell r="J601" t="str">
            <v>4948 I 9298</v>
          </cell>
          <cell r="K601" t="str">
            <v>โฉนดที่ดิน</v>
          </cell>
          <cell r="L601">
            <v>29680</v>
          </cell>
          <cell r="M601">
            <v>674</v>
          </cell>
          <cell r="N601">
            <v>8479</v>
          </cell>
          <cell r="O601">
            <v>0</v>
          </cell>
          <cell r="P601">
            <v>1</v>
          </cell>
          <cell r="Q601">
            <v>42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</row>
        <row r="602">
          <cell r="D602" t="str">
            <v>ท5649</v>
          </cell>
          <cell r="E602" t="str">
            <v>นางสุภา หงส์อัศวิน</v>
          </cell>
          <cell r="F602" t="str">
            <v>75 ม.5 ต.เวียงเหนือ อ.เวียงชัย จ.เชียงราย 57210</v>
          </cell>
          <cell r="G602" t="str">
            <v>เวียงเหนือ</v>
          </cell>
          <cell r="H602" t="str">
            <v>เวียงชัย</v>
          </cell>
          <cell r="I602" t="str">
            <v>เชียงราย</v>
          </cell>
          <cell r="J602" t="str">
            <v>4948 I 9602</v>
          </cell>
          <cell r="K602" t="str">
            <v>โฉนดที่ดิน</v>
          </cell>
          <cell r="L602">
            <v>12924</v>
          </cell>
          <cell r="M602">
            <v>156</v>
          </cell>
          <cell r="N602">
            <v>554</v>
          </cell>
          <cell r="O602">
            <v>1</v>
          </cell>
          <cell r="P602">
            <v>1</v>
          </cell>
          <cell r="Q602">
            <v>34</v>
          </cell>
          <cell r="R602">
            <v>0</v>
          </cell>
          <cell r="S602">
            <v>1</v>
          </cell>
          <cell r="T602">
            <v>98</v>
          </cell>
          <cell r="U602">
            <v>0</v>
          </cell>
          <cell r="V602">
            <v>3</v>
          </cell>
          <cell r="W602">
            <v>36</v>
          </cell>
          <cell r="X602">
            <v>1475</v>
          </cell>
          <cell r="Y602">
            <v>292050</v>
          </cell>
          <cell r="Z602">
            <v>29205</v>
          </cell>
          <cell r="AA602">
            <v>32125.5</v>
          </cell>
          <cell r="AB602">
            <v>49560</v>
          </cell>
          <cell r="AC602">
            <v>402940.5</v>
          </cell>
        </row>
        <row r="603">
          <cell r="D603" t="str">
            <v>ท5582</v>
          </cell>
          <cell r="E603" t="str">
            <v>นางแสงแก้ว อิ่นแก้ว</v>
          </cell>
          <cell r="F603" t="str">
            <v>212 ม.11 ต.รอบเวียง อ.เมืองเชียงราย จ.เชียงราย 57000</v>
          </cell>
          <cell r="G603" t="str">
            <v>เวียงเหนือ</v>
          </cell>
          <cell r="H603" t="str">
            <v>เวียงชัย</v>
          </cell>
          <cell r="I603" t="str">
            <v>เชียงราย</v>
          </cell>
          <cell r="J603" t="str">
            <v>4948 I 9402</v>
          </cell>
          <cell r="K603" t="str">
            <v>โฉนดที่ดิน</v>
          </cell>
          <cell r="L603">
            <v>3301</v>
          </cell>
          <cell r="M603">
            <v>94</v>
          </cell>
          <cell r="N603">
            <v>1177</v>
          </cell>
          <cell r="O603">
            <v>6</v>
          </cell>
          <cell r="P603">
            <v>0</v>
          </cell>
          <cell r="Q603">
            <v>10</v>
          </cell>
          <cell r="R603">
            <v>0</v>
          </cell>
          <cell r="S603">
            <v>2</v>
          </cell>
          <cell r="T603">
            <v>8</v>
          </cell>
          <cell r="U603">
            <v>5</v>
          </cell>
          <cell r="V603">
            <v>2</v>
          </cell>
          <cell r="W603">
            <v>2</v>
          </cell>
          <cell r="X603">
            <v>914.5</v>
          </cell>
          <cell r="Y603">
            <v>190216</v>
          </cell>
          <cell r="Z603">
            <v>19021.599999999999</v>
          </cell>
          <cell r="AA603">
            <v>20923.759999999998</v>
          </cell>
          <cell r="AB603">
            <v>95108</v>
          </cell>
          <cell r="AC603">
            <v>325269.36</v>
          </cell>
        </row>
        <row r="604">
          <cell r="D604" t="str">
            <v>ท5563</v>
          </cell>
          <cell r="E604" t="str">
            <v>นางแสงคำ คำยังเปา</v>
          </cell>
          <cell r="F604" t="str">
            <v>202 ม.11 ต.รอบเวียง อ.เมืองเชียงราย จ.เชียงราย 57000</v>
          </cell>
          <cell r="G604" t="str">
            <v>เวียงชัย</v>
          </cell>
          <cell r="H604" t="str">
            <v>เวียงชัย</v>
          </cell>
          <cell r="I604" t="str">
            <v>เชียงราย</v>
          </cell>
          <cell r="J604" t="str">
            <v>4948 I 9402</v>
          </cell>
          <cell r="K604" t="str">
            <v>โฉนดที่ดิน</v>
          </cell>
          <cell r="L604">
            <v>3317</v>
          </cell>
          <cell r="M604">
            <v>124</v>
          </cell>
          <cell r="N604">
            <v>1202</v>
          </cell>
          <cell r="O604">
            <v>6</v>
          </cell>
          <cell r="P604">
            <v>2</v>
          </cell>
          <cell r="Q604">
            <v>4</v>
          </cell>
          <cell r="R604">
            <v>1</v>
          </cell>
          <cell r="S604">
            <v>0</v>
          </cell>
          <cell r="T604">
            <v>89</v>
          </cell>
          <cell r="U604">
            <v>5</v>
          </cell>
          <cell r="V604">
            <v>1</v>
          </cell>
          <cell r="W604">
            <v>15</v>
          </cell>
          <cell r="X604">
            <v>951</v>
          </cell>
          <cell r="Y604">
            <v>465039</v>
          </cell>
          <cell r="Z604">
            <v>46503.9</v>
          </cell>
          <cell r="AA604">
            <v>51154.29</v>
          </cell>
          <cell r="AB604">
            <v>201136.5</v>
          </cell>
          <cell r="AC604">
            <v>763833.69000000006</v>
          </cell>
        </row>
        <row r="605">
          <cell r="D605" t="str">
            <v>ท5408.01</v>
          </cell>
          <cell r="E605" t="str">
            <v>นางอายะ เซเบ</v>
          </cell>
          <cell r="F605" t="str">
            <v>287 ม.1 ต.แม่ยาว อ.เมืองเชียงราย จ.เชียงราย 57100</v>
          </cell>
          <cell r="G605" t="str">
            <v>เวียงชัย</v>
          </cell>
          <cell r="H605" t="str">
            <v>เวียงชัย</v>
          </cell>
          <cell r="I605" t="str">
            <v>เชียงราย</v>
          </cell>
          <cell r="J605" t="str">
            <v>4948 I 9098</v>
          </cell>
          <cell r="K605" t="str">
            <v>โฉนดที่ดิน</v>
          </cell>
          <cell r="L605">
            <v>40474</v>
          </cell>
          <cell r="M605">
            <v>1991</v>
          </cell>
          <cell r="N605">
            <v>12709</v>
          </cell>
          <cell r="O605">
            <v>0</v>
          </cell>
          <cell r="P605">
            <v>0</v>
          </cell>
          <cell r="Q605">
            <v>84.5</v>
          </cell>
          <cell r="R605">
            <v>0</v>
          </cell>
          <cell r="S605">
            <v>0</v>
          </cell>
          <cell r="T605">
            <v>71</v>
          </cell>
          <cell r="U605">
            <v>0</v>
          </cell>
          <cell r="V605">
            <v>0</v>
          </cell>
          <cell r="W605">
            <v>13.5</v>
          </cell>
          <cell r="X605">
            <v>8895</v>
          </cell>
          <cell r="Y605">
            <v>631545</v>
          </cell>
          <cell r="Z605">
            <v>126309</v>
          </cell>
          <cell r="AA605">
            <v>75785.399999999994</v>
          </cell>
          <cell r="AB605">
            <v>12008.25</v>
          </cell>
          <cell r="AC605">
            <v>845647.65</v>
          </cell>
        </row>
        <row r="606">
          <cell r="D606" t="str">
            <v>ท5556</v>
          </cell>
          <cell r="E606" t="str">
            <v>นางอำภา เสธา</v>
          </cell>
          <cell r="F606" t="str">
            <v>116 ม.2 ต.รอบเวียง อ.เมืองเชียงราย จ.เชียงราย 57000</v>
          </cell>
          <cell r="G606" t="str">
            <v>เวียงเหนือ</v>
          </cell>
          <cell r="H606" t="str">
            <v>เวียงชัย</v>
          </cell>
          <cell r="I606" t="str">
            <v>เชียงราย</v>
          </cell>
          <cell r="J606" t="str">
            <v>4948 I 9402</v>
          </cell>
          <cell r="K606" t="str">
            <v>โฉนดที่ดิน</v>
          </cell>
          <cell r="L606">
            <v>18108</v>
          </cell>
          <cell r="M606">
            <v>120</v>
          </cell>
          <cell r="N606">
            <v>1208</v>
          </cell>
          <cell r="O606">
            <v>17</v>
          </cell>
          <cell r="P606">
            <v>3</v>
          </cell>
          <cell r="Q606">
            <v>50</v>
          </cell>
          <cell r="R606">
            <v>3</v>
          </cell>
          <cell r="S606">
            <v>2</v>
          </cell>
          <cell r="T606">
            <v>29</v>
          </cell>
          <cell r="U606">
            <v>14</v>
          </cell>
          <cell r="V606">
            <v>1</v>
          </cell>
          <cell r="W606">
            <v>21</v>
          </cell>
          <cell r="X606">
            <v>885</v>
          </cell>
          <cell r="Y606">
            <v>1264665</v>
          </cell>
          <cell r="Z606">
            <v>126466.5</v>
          </cell>
          <cell r="AA606">
            <v>139113.15</v>
          </cell>
          <cell r="AB606">
            <v>506308.5</v>
          </cell>
          <cell r="AC606">
            <v>2036553.15</v>
          </cell>
        </row>
        <row r="607">
          <cell r="D607" t="str">
            <v>ท5531</v>
          </cell>
          <cell r="E607" t="str">
            <v>นายกังวาล เชื้อศิริถาวร</v>
          </cell>
          <cell r="F607" t="str">
            <v>835/9 ถ.พหลโยธิน ต.เวียง อ.เมืองเชียงราย จ.เชียงราย 57000</v>
          </cell>
          <cell r="G607" t="str">
            <v>เวียงเหนือ</v>
          </cell>
          <cell r="H607" t="str">
            <v>เวียงชัย</v>
          </cell>
          <cell r="I607" t="str">
            <v>เชียงราย</v>
          </cell>
          <cell r="J607" t="str">
            <v>4948 I 9400</v>
          </cell>
          <cell r="K607" t="str">
            <v>โฉนดที่ดิน</v>
          </cell>
          <cell r="L607">
            <v>17882</v>
          </cell>
          <cell r="M607">
            <v>42</v>
          </cell>
          <cell r="N607">
            <v>716</v>
          </cell>
          <cell r="O607">
            <v>1</v>
          </cell>
          <cell r="P607">
            <v>1</v>
          </cell>
          <cell r="Q607">
            <v>50</v>
          </cell>
          <cell r="R607">
            <v>0</v>
          </cell>
          <cell r="S607">
            <v>0</v>
          </cell>
          <cell r="T607">
            <v>48</v>
          </cell>
          <cell r="U607">
            <v>1</v>
          </cell>
          <cell r="V607">
            <v>1</v>
          </cell>
          <cell r="W607">
            <v>2</v>
          </cell>
          <cell r="X607">
            <v>1465.2</v>
          </cell>
          <cell r="Y607">
            <v>70329.600000000006</v>
          </cell>
          <cell r="Z607">
            <v>0</v>
          </cell>
          <cell r="AA607">
            <v>7032.96</v>
          </cell>
          <cell r="AB607">
            <v>35164.800000000003</v>
          </cell>
          <cell r="AC607">
            <v>112527.36000000002</v>
          </cell>
        </row>
        <row r="608">
          <cell r="D608" t="str">
            <v>ท5565</v>
          </cell>
          <cell r="E608" t="str">
            <v>นายกิตติ ลาภา</v>
          </cell>
          <cell r="F608" t="str">
            <v>264 ม.8 ต.รอบเวียง อ.เมืองเชียงราย จ.เชียงราย 57000</v>
          </cell>
          <cell r="G608" t="str">
            <v>เวียงเหนือ</v>
          </cell>
          <cell r="H608" t="str">
            <v>เวียงชัย</v>
          </cell>
          <cell r="I608" t="str">
            <v>เชียงราย</v>
          </cell>
          <cell r="J608" t="str">
            <v>4948 I 9402</v>
          </cell>
          <cell r="K608" t="str">
            <v>โฉนดที่ดิน</v>
          </cell>
          <cell r="L608">
            <v>37353</v>
          </cell>
          <cell r="M608">
            <v>406</v>
          </cell>
          <cell r="N608">
            <v>6356</v>
          </cell>
          <cell r="O608">
            <v>5</v>
          </cell>
          <cell r="P608">
            <v>0</v>
          </cell>
          <cell r="Q608">
            <v>0</v>
          </cell>
          <cell r="R608">
            <v>0</v>
          </cell>
          <cell r="S608">
            <v>3</v>
          </cell>
          <cell r="T608">
            <v>9</v>
          </cell>
          <cell r="U608">
            <v>4</v>
          </cell>
          <cell r="V608">
            <v>0</v>
          </cell>
          <cell r="W608">
            <v>91</v>
          </cell>
          <cell r="X608">
            <v>885</v>
          </cell>
          <cell r="Y608">
            <v>273465</v>
          </cell>
          <cell r="Z608">
            <v>27346.5</v>
          </cell>
          <cell r="AA608">
            <v>30081.15</v>
          </cell>
          <cell r="AB608">
            <v>136732.5</v>
          </cell>
          <cell r="AC608">
            <v>467625.15</v>
          </cell>
        </row>
        <row r="609">
          <cell r="D609" t="str">
            <v>ท5687</v>
          </cell>
          <cell r="E609" t="str">
            <v>นายเกษม ปัญญากิจภักดี</v>
          </cell>
          <cell r="F609" t="str">
            <v>35/2 ม.12 ต.สวนหลวง อ.กระทุ่มแบน จ.สมุทรสาคร 74110</v>
          </cell>
          <cell r="G609" t="str">
            <v>เวียงเหนือ</v>
          </cell>
          <cell r="H609" t="str">
            <v>เวียงชัย</v>
          </cell>
          <cell r="I609" t="str">
            <v>เชียงราย</v>
          </cell>
          <cell r="J609" t="str">
            <v>4948 I 9802</v>
          </cell>
          <cell r="K609" t="str">
            <v>โฉนดที่ดิน</v>
          </cell>
          <cell r="L609">
            <v>2177</v>
          </cell>
          <cell r="M609">
            <v>152</v>
          </cell>
          <cell r="N609">
            <v>2692</v>
          </cell>
          <cell r="O609">
            <v>3</v>
          </cell>
          <cell r="P609">
            <v>3</v>
          </cell>
          <cell r="Q609">
            <v>29</v>
          </cell>
          <cell r="R609">
            <v>1</v>
          </cell>
          <cell r="S609">
            <v>1</v>
          </cell>
          <cell r="T609">
            <v>28</v>
          </cell>
          <cell r="U609">
            <v>2</v>
          </cell>
          <cell r="V609">
            <v>2</v>
          </cell>
          <cell r="W609">
            <v>1</v>
          </cell>
          <cell r="X609">
            <v>678.5</v>
          </cell>
          <cell r="Y609">
            <v>358248</v>
          </cell>
          <cell r="Z609">
            <v>35824.800000000003</v>
          </cell>
          <cell r="AA609">
            <v>39407.279999999999</v>
          </cell>
          <cell r="AB609">
            <v>67917.850000000006</v>
          </cell>
          <cell r="AC609">
            <v>501397.92999999993</v>
          </cell>
        </row>
        <row r="610">
          <cell r="D610" t="str">
            <v>ท5690</v>
          </cell>
          <cell r="E610" t="str">
            <v>นายเกียรติขจร อินต๊ะวัง</v>
          </cell>
          <cell r="F610" t="str">
            <v>222 ม.1 ต.เวียงชัย อ.เวียงชัย จ.เชียงราย 57210</v>
          </cell>
          <cell r="G610" t="str">
            <v>เวียงเหนือ</v>
          </cell>
          <cell r="H610" t="str">
            <v>เวียงชัย</v>
          </cell>
          <cell r="I610" t="str">
            <v>เชียงราย</v>
          </cell>
          <cell r="J610" t="str">
            <v>4948 I 9802</v>
          </cell>
          <cell r="K610" t="str">
            <v>โฉนดที่ดิน</v>
          </cell>
          <cell r="L610">
            <v>2176</v>
          </cell>
          <cell r="M610">
            <v>153</v>
          </cell>
          <cell r="N610">
            <v>2693</v>
          </cell>
          <cell r="O610">
            <v>1</v>
          </cell>
          <cell r="P610">
            <v>0</v>
          </cell>
          <cell r="Q610">
            <v>69.900000000000006</v>
          </cell>
          <cell r="R610">
            <v>1</v>
          </cell>
          <cell r="S610">
            <v>0</v>
          </cell>
          <cell r="T610">
            <v>20</v>
          </cell>
          <cell r="U610">
            <v>0</v>
          </cell>
          <cell r="V610">
            <v>0</v>
          </cell>
          <cell r="W610">
            <v>49.9</v>
          </cell>
          <cell r="X610">
            <v>973.5</v>
          </cell>
          <cell r="Y610">
            <v>408870</v>
          </cell>
          <cell r="Z610">
            <v>40887</v>
          </cell>
          <cell r="AA610">
            <v>44975.7</v>
          </cell>
          <cell r="AB610">
            <v>4857.7700000000004</v>
          </cell>
          <cell r="AC610">
            <v>499590.47000000003</v>
          </cell>
        </row>
        <row r="611">
          <cell r="D611" t="str">
            <v>ท5691</v>
          </cell>
          <cell r="E611" t="str">
            <v>นายเกียรติขจร อินต๊ะวัง</v>
          </cell>
          <cell r="F611" t="str">
            <v>222 ม.1 ต.เวียงชัย อ.เวียงชัย จ.เชียงราย 57210</v>
          </cell>
          <cell r="G611" t="str">
            <v>เวียงเหนือ</v>
          </cell>
          <cell r="H611" t="str">
            <v>เวียงชัย</v>
          </cell>
          <cell r="I611" t="str">
            <v>เชียงราย</v>
          </cell>
          <cell r="J611" t="str">
            <v>4948 I 9802</v>
          </cell>
          <cell r="K611" t="str">
            <v>โฉนดที่ดิน</v>
          </cell>
          <cell r="L611">
            <v>2175</v>
          </cell>
          <cell r="M611">
            <v>154</v>
          </cell>
          <cell r="N611">
            <v>2694</v>
          </cell>
          <cell r="O611">
            <v>2</v>
          </cell>
          <cell r="P611">
            <v>2</v>
          </cell>
          <cell r="Q611">
            <v>85</v>
          </cell>
          <cell r="R611">
            <v>1</v>
          </cell>
          <cell r="S611">
            <v>0</v>
          </cell>
          <cell r="T611">
            <v>31</v>
          </cell>
          <cell r="U611">
            <v>1</v>
          </cell>
          <cell r="V611">
            <v>2</v>
          </cell>
          <cell r="W611">
            <v>54</v>
          </cell>
          <cell r="X611">
            <v>885</v>
          </cell>
          <cell r="Y611">
            <v>381435</v>
          </cell>
          <cell r="Z611">
            <v>38143.5</v>
          </cell>
          <cell r="AA611">
            <v>41957.85</v>
          </cell>
          <cell r="AB611">
            <v>57879</v>
          </cell>
          <cell r="AC611">
            <v>519415.35</v>
          </cell>
        </row>
        <row r="612">
          <cell r="D612" t="str">
            <v>ท5595</v>
          </cell>
          <cell r="E612" t="str">
            <v>นายจำเริญ ทนทาน</v>
          </cell>
          <cell r="F612" t="str">
            <v>112 ม.6 ต.เวียงเหนือ อ.เวียงชัย จ.เชียงราย 57210</v>
          </cell>
          <cell r="G612" t="str">
            <v>เวียงเหนือ</v>
          </cell>
          <cell r="H612" t="str">
            <v>เวียงชัย</v>
          </cell>
          <cell r="I612" t="str">
            <v>เชียงราย</v>
          </cell>
          <cell r="J612" t="str">
            <v>4948 I 9602</v>
          </cell>
          <cell r="K612" t="str">
            <v>โฉนดที่ดิน</v>
          </cell>
          <cell r="L612">
            <v>17769</v>
          </cell>
          <cell r="M612">
            <v>81</v>
          </cell>
          <cell r="N612">
            <v>480</v>
          </cell>
          <cell r="O612">
            <v>3</v>
          </cell>
          <cell r="P612">
            <v>0</v>
          </cell>
          <cell r="Q612">
            <v>23.3</v>
          </cell>
          <cell r="R612">
            <v>0</v>
          </cell>
          <cell r="S612">
            <v>3</v>
          </cell>
          <cell r="T612">
            <v>29</v>
          </cell>
          <cell r="U612">
            <v>2</v>
          </cell>
          <cell r="V612">
            <v>0</v>
          </cell>
          <cell r="W612">
            <v>94.299999999999955</v>
          </cell>
          <cell r="X612">
            <v>678.5</v>
          </cell>
          <cell r="Y612">
            <v>223226.5</v>
          </cell>
          <cell r="Z612">
            <v>22322.65</v>
          </cell>
          <cell r="AA612">
            <v>24554.92</v>
          </cell>
          <cell r="AB612">
            <v>60678.26</v>
          </cell>
          <cell r="AC612">
            <v>330782.33</v>
          </cell>
        </row>
        <row r="613">
          <cell r="D613" t="str">
            <v>ท5662</v>
          </cell>
          <cell r="E613" t="str">
            <v>นายจีรศักดิ์ สลีสองสม</v>
          </cell>
          <cell r="F613" t="str">
            <v>154 ม.3 ต.เวียงเหนือ อ.เวียงชัย จ.เชียงราย 57210</v>
          </cell>
          <cell r="G613" t="str">
            <v>เวียงเหนือ</v>
          </cell>
          <cell r="H613" t="str">
            <v>เวียงชัย</v>
          </cell>
          <cell r="I613" t="str">
            <v>เชียงราย</v>
          </cell>
          <cell r="J613" t="str">
            <v>4948 I 9802</v>
          </cell>
          <cell r="K613" t="str">
            <v>โฉนดที่ดิน</v>
          </cell>
          <cell r="L613">
            <v>2198</v>
          </cell>
          <cell r="M613">
            <v>183</v>
          </cell>
          <cell r="N613">
            <v>2723</v>
          </cell>
          <cell r="O613">
            <v>4</v>
          </cell>
          <cell r="P613">
            <v>1</v>
          </cell>
          <cell r="Q613">
            <v>42</v>
          </cell>
          <cell r="R613">
            <v>1</v>
          </cell>
          <cell r="S613">
            <v>1</v>
          </cell>
          <cell r="T613">
            <v>46</v>
          </cell>
          <cell r="U613">
            <v>2</v>
          </cell>
          <cell r="V613">
            <v>3</v>
          </cell>
          <cell r="W613">
            <v>96</v>
          </cell>
          <cell r="X613">
            <v>678.5</v>
          </cell>
          <cell r="Y613">
            <v>370461</v>
          </cell>
          <cell r="Z613">
            <v>37046.1</v>
          </cell>
          <cell r="AA613">
            <v>40750.71</v>
          </cell>
          <cell r="AB613">
            <v>81148.600000000006</v>
          </cell>
          <cell r="AC613">
            <v>529406.41</v>
          </cell>
        </row>
        <row r="614">
          <cell r="D614" t="str">
            <v>ท5539</v>
          </cell>
          <cell r="E614" t="str">
            <v>นายชัยวัฒน์ อินชัย</v>
          </cell>
          <cell r="F614" t="str">
            <v>79 ม.5 ต.รอบเวียง อ.เมืองเชียงราย จ.เชียงราย 57000</v>
          </cell>
          <cell r="G614" t="str">
            <v>เวียงเหนือ</v>
          </cell>
          <cell r="H614" t="str">
            <v>เวียงชัย</v>
          </cell>
          <cell r="I614" t="str">
            <v>เชียงราย</v>
          </cell>
          <cell r="J614" t="str">
            <v>4948 I 9400</v>
          </cell>
          <cell r="K614" t="str">
            <v>โฉนดที่ดิน</v>
          </cell>
          <cell r="L614">
            <v>1448</v>
          </cell>
          <cell r="M614">
            <v>33</v>
          </cell>
          <cell r="N614">
            <v>708</v>
          </cell>
          <cell r="O614">
            <v>4</v>
          </cell>
          <cell r="P614">
            <v>3</v>
          </cell>
          <cell r="Q614">
            <v>40</v>
          </cell>
          <cell r="R614">
            <v>2</v>
          </cell>
          <cell r="S614">
            <v>0</v>
          </cell>
          <cell r="T614">
            <v>82</v>
          </cell>
          <cell r="U614">
            <v>2</v>
          </cell>
          <cell r="V614">
            <v>2</v>
          </cell>
          <cell r="W614">
            <v>58</v>
          </cell>
          <cell r="X614">
            <v>1121</v>
          </cell>
          <cell r="Y614">
            <v>988722</v>
          </cell>
          <cell r="Z614">
            <v>98872.2</v>
          </cell>
          <cell r="AA614">
            <v>108759.42</v>
          </cell>
          <cell r="AB614">
            <v>118601.8</v>
          </cell>
          <cell r="AC614">
            <v>1314955.42</v>
          </cell>
        </row>
        <row r="615">
          <cell r="D615" t="str">
            <v>ท5433</v>
          </cell>
          <cell r="E615" t="str">
            <v>นายชาญนรินทร์ ทองงาม</v>
          </cell>
          <cell r="F615" t="str">
            <v>155 ซ.เพิ่มสิน แขวงดินแดง เขตห้วยขวาง กทม. 10400</v>
          </cell>
          <cell r="G615" t="str">
            <v>เวียงชัย</v>
          </cell>
          <cell r="H615" t="str">
            <v>เวียงชัย</v>
          </cell>
          <cell r="I615" t="str">
            <v>เชียงราย</v>
          </cell>
          <cell r="J615" t="str">
            <v>4948 I 9098</v>
          </cell>
          <cell r="K615" t="str">
            <v>โฉนดที่ดิน</v>
          </cell>
          <cell r="L615">
            <v>20149</v>
          </cell>
          <cell r="M615">
            <v>272</v>
          </cell>
          <cell r="N615">
            <v>283</v>
          </cell>
          <cell r="O615">
            <v>0</v>
          </cell>
          <cell r="P615">
            <v>0</v>
          </cell>
          <cell r="Q615">
            <v>38</v>
          </cell>
          <cell r="R615">
            <v>0</v>
          </cell>
          <cell r="S615">
            <v>0</v>
          </cell>
          <cell r="T615">
            <v>9</v>
          </cell>
          <cell r="U615">
            <v>0</v>
          </cell>
          <cell r="V615">
            <v>0</v>
          </cell>
          <cell r="W615">
            <v>29</v>
          </cell>
          <cell r="X615">
            <v>16656</v>
          </cell>
          <cell r="Y615">
            <v>149904</v>
          </cell>
          <cell r="Z615">
            <v>0</v>
          </cell>
          <cell r="AA615">
            <v>14990.4</v>
          </cell>
          <cell r="AB615">
            <v>48302.400000000001</v>
          </cell>
          <cell r="AC615">
            <v>213196.79999999999</v>
          </cell>
        </row>
        <row r="616">
          <cell r="D616" t="str">
            <v>ท5408.19</v>
          </cell>
          <cell r="E616" t="str">
            <v>นายเชาวลิต ยะมะโน</v>
          </cell>
          <cell r="F616" t="str">
            <v>282/15 ม.11 ต.เวียงชัย อ.เวียงชัย จ.เชียงราย 57210</v>
          </cell>
          <cell r="G616" t="str">
            <v>เวียงชัย</v>
          </cell>
          <cell r="H616" t="str">
            <v>เวียงชัย</v>
          </cell>
          <cell r="I616" t="str">
            <v>เชียงราย</v>
          </cell>
          <cell r="J616" t="str">
            <v>4948 I 9098</v>
          </cell>
          <cell r="K616" t="str">
            <v>โฉนดที่ดิน</v>
          </cell>
          <cell r="L616">
            <v>38196</v>
          </cell>
          <cell r="M616">
            <v>2085</v>
          </cell>
          <cell r="N616">
            <v>12898</v>
          </cell>
          <cell r="O616">
            <v>0</v>
          </cell>
          <cell r="P616">
            <v>0</v>
          </cell>
          <cell r="Q616">
            <v>56.6</v>
          </cell>
          <cell r="R616">
            <v>0</v>
          </cell>
          <cell r="S616">
            <v>0</v>
          </cell>
          <cell r="T616">
            <v>53</v>
          </cell>
          <cell r="U616">
            <v>0</v>
          </cell>
          <cell r="V616">
            <v>0</v>
          </cell>
          <cell r="W616">
            <v>3.6</v>
          </cell>
          <cell r="X616">
            <v>8895</v>
          </cell>
          <cell r="Y616">
            <v>471435</v>
          </cell>
          <cell r="Z616">
            <v>94287</v>
          </cell>
          <cell r="AA616">
            <v>56572.2</v>
          </cell>
          <cell r="AB616">
            <v>3202.2</v>
          </cell>
          <cell r="AC616">
            <v>625496.39999999991</v>
          </cell>
        </row>
        <row r="617">
          <cell r="D617" t="str">
            <v>ท5380</v>
          </cell>
          <cell r="E617" t="str">
            <v>นายโชติอนันต์ สินธุฉัตร</v>
          </cell>
          <cell r="F617" t="str">
            <v>224 ถ.ธนาลัย ต.เวียง อ.เมืองเชียงราย จ.เชียงราย 57000</v>
          </cell>
          <cell r="G617" t="str">
            <v>เวียงชัย</v>
          </cell>
          <cell r="H617" t="str">
            <v>เวียงชัย</v>
          </cell>
          <cell r="I617" t="str">
            <v>เชียงราย</v>
          </cell>
          <cell r="J617" t="str">
            <v>4948 I 9096</v>
          </cell>
          <cell r="K617" t="str">
            <v>โฉนดที่ดิน</v>
          </cell>
          <cell r="L617">
            <v>8951</v>
          </cell>
          <cell r="M617">
            <v>103</v>
          </cell>
          <cell r="N617">
            <v>457</v>
          </cell>
          <cell r="O617">
            <v>21</v>
          </cell>
          <cell r="P617">
            <v>0</v>
          </cell>
          <cell r="Q617">
            <v>23</v>
          </cell>
          <cell r="R617">
            <v>1</v>
          </cell>
          <cell r="S617">
            <v>3</v>
          </cell>
          <cell r="T617">
            <v>18</v>
          </cell>
          <cell r="U617">
            <v>19</v>
          </cell>
          <cell r="V617">
            <v>1</v>
          </cell>
          <cell r="W617">
            <v>5</v>
          </cell>
          <cell r="X617">
            <v>1553.3</v>
          </cell>
          <cell r="Y617">
            <v>1115269.3999999999</v>
          </cell>
          <cell r="Z617">
            <v>111526.94</v>
          </cell>
          <cell r="AA617">
            <v>122679.63</v>
          </cell>
          <cell r="AB617">
            <v>557634.69999999995</v>
          </cell>
          <cell r="AC617">
            <v>1907110.6699999997</v>
          </cell>
        </row>
        <row r="618">
          <cell r="D618" t="str">
            <v>ท5541</v>
          </cell>
          <cell r="E618" t="str">
            <v>นายณรงค์ชาญ ใจจินา</v>
          </cell>
          <cell r="F618" t="str">
            <v>63/1 ม.2 ต.รอบเวียง อ.เมืองเชียงราย จ.เชียงราย 57000</v>
          </cell>
          <cell r="G618" t="str">
            <v>เวียงเหนือ</v>
          </cell>
          <cell r="H618" t="str">
            <v>เวียงชัย</v>
          </cell>
          <cell r="I618" t="str">
            <v>เชียงราย</v>
          </cell>
          <cell r="J618" t="str">
            <v>4948 I 9400,9402</v>
          </cell>
          <cell r="K618" t="str">
            <v>โฉนดที่ดิน</v>
          </cell>
          <cell r="L618">
            <v>30588</v>
          </cell>
          <cell r="M618">
            <v>579</v>
          </cell>
          <cell r="N618">
            <v>5262</v>
          </cell>
          <cell r="O618">
            <v>7</v>
          </cell>
          <cell r="P618">
            <v>2</v>
          </cell>
          <cell r="Q618">
            <v>15</v>
          </cell>
          <cell r="R618">
            <v>1</v>
          </cell>
          <cell r="S618">
            <v>2</v>
          </cell>
          <cell r="T618">
            <v>75</v>
          </cell>
          <cell r="U618">
            <v>5</v>
          </cell>
          <cell r="V618">
            <v>3</v>
          </cell>
          <cell r="W618">
            <v>40</v>
          </cell>
          <cell r="X618">
            <v>1298</v>
          </cell>
          <cell r="Y618">
            <v>876150</v>
          </cell>
          <cell r="Z618">
            <v>87615</v>
          </cell>
          <cell r="AA618">
            <v>96376.5</v>
          </cell>
          <cell r="AB618">
            <v>303732</v>
          </cell>
          <cell r="AC618">
            <v>1363873.5</v>
          </cell>
        </row>
        <row r="619">
          <cell r="D619" t="str">
            <v>อ5541-01</v>
          </cell>
          <cell r="E619" t="str">
            <v>นายณรงค์ชาญ ใจจินา</v>
          </cell>
          <cell r="F619" t="str">
            <v>63/1 ม.2 ต.รอบเวียง อ.เมืองเชียงราย จ.เชียงราย 57000</v>
          </cell>
          <cell r="G619" t="str">
            <v>เวียงเหนือ</v>
          </cell>
          <cell r="H619" t="str">
            <v>เวียงชัย</v>
          </cell>
          <cell r="I619" t="str">
            <v>เชียงราย</v>
          </cell>
          <cell r="J619" t="str">
            <v>4948 I 9400</v>
          </cell>
          <cell r="K619" t="str">
            <v>โฉนดที่ดิน</v>
          </cell>
          <cell r="L619">
            <v>30588</v>
          </cell>
          <cell r="M619">
            <v>579</v>
          </cell>
          <cell r="N619">
            <v>5262</v>
          </cell>
          <cell r="O619">
            <v>7</v>
          </cell>
          <cell r="P619">
            <v>2</v>
          </cell>
          <cell r="Q619">
            <v>15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</row>
        <row r="620">
          <cell r="D620" t="str">
            <v>อ5541-02</v>
          </cell>
          <cell r="E620" t="str">
            <v>นายณรงค์ชาญ ใจจินา</v>
          </cell>
          <cell r="F620" t="str">
            <v>63/1 ม.2 ต.รอบเวียง อ.เมืองเชียงราย จ.เชียงราย 57000</v>
          </cell>
          <cell r="G620" t="str">
            <v>เวียงเหนือ</v>
          </cell>
          <cell r="H620" t="str">
            <v>เวียงชัย</v>
          </cell>
          <cell r="I620" t="str">
            <v>เชียงราย</v>
          </cell>
          <cell r="J620" t="str">
            <v>4948 I 9400</v>
          </cell>
          <cell r="K620" t="str">
            <v>โฉนดที่ดิน</v>
          </cell>
          <cell r="L620">
            <v>30588</v>
          </cell>
          <cell r="M620">
            <v>579</v>
          </cell>
          <cell r="N620">
            <v>5262</v>
          </cell>
          <cell r="O620">
            <v>7</v>
          </cell>
          <cell r="P620">
            <v>2</v>
          </cell>
          <cell r="Q620">
            <v>15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</row>
        <row r="621">
          <cell r="D621" t="str">
            <v>อ5541-03</v>
          </cell>
          <cell r="E621" t="str">
            <v>นายณรงค์ชาญ ใจจินา</v>
          </cell>
          <cell r="F621" t="str">
            <v>63/1 ม.2 ต.รอบเวียง อ.เมืองเชียงราย จ.เชียงราย 57000</v>
          </cell>
          <cell r="G621" t="str">
            <v>เวียงเหนือ</v>
          </cell>
          <cell r="H621" t="str">
            <v>เวียงชัย</v>
          </cell>
          <cell r="I621" t="str">
            <v>เชียงราย</v>
          </cell>
          <cell r="J621" t="str">
            <v>4948 I 9400</v>
          </cell>
          <cell r="K621" t="str">
            <v>โฉนดที่ดิน</v>
          </cell>
          <cell r="L621">
            <v>30588</v>
          </cell>
          <cell r="M621">
            <v>579</v>
          </cell>
          <cell r="N621">
            <v>5262</v>
          </cell>
          <cell r="O621">
            <v>7</v>
          </cell>
          <cell r="P621">
            <v>2</v>
          </cell>
          <cell r="Q621">
            <v>15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</row>
        <row r="622">
          <cell r="D622" t="str">
            <v>ท5680</v>
          </cell>
          <cell r="E622" t="str">
            <v>นายทวี คำเพ็ง</v>
          </cell>
          <cell r="F622" t="str">
            <v>258/2 ม.1 ต.เวียงชัย อ.เวียงชัย จ.เชียงราย 57210</v>
          </cell>
          <cell r="G622" t="str">
            <v>เวียงเหนือ</v>
          </cell>
          <cell r="H622" t="str">
            <v>เวียงชัย</v>
          </cell>
          <cell r="I622" t="str">
            <v>เชียงราย</v>
          </cell>
          <cell r="J622" t="str">
            <v>4948 I 9802</v>
          </cell>
          <cell r="K622" t="str">
            <v>โฉนดที่ดิน</v>
          </cell>
          <cell r="L622">
            <v>2182</v>
          </cell>
          <cell r="M622">
            <v>146</v>
          </cell>
          <cell r="N622">
            <v>2686</v>
          </cell>
          <cell r="O622">
            <v>3</v>
          </cell>
          <cell r="P622">
            <v>3</v>
          </cell>
          <cell r="Q622">
            <v>72</v>
          </cell>
          <cell r="R622">
            <v>0</v>
          </cell>
          <cell r="S622">
            <v>1</v>
          </cell>
          <cell r="T622">
            <v>93</v>
          </cell>
          <cell r="U622">
            <v>3</v>
          </cell>
          <cell r="V622">
            <v>1</v>
          </cell>
          <cell r="W622">
            <v>79</v>
          </cell>
          <cell r="X622">
            <v>678.5</v>
          </cell>
          <cell r="Y622">
            <v>130950.5</v>
          </cell>
          <cell r="Z622">
            <v>13095.05</v>
          </cell>
          <cell r="AA622">
            <v>14404.56</v>
          </cell>
          <cell r="AB622">
            <v>65475.25</v>
          </cell>
          <cell r="AC622">
            <v>223925.36</v>
          </cell>
        </row>
        <row r="623">
          <cell r="D623" t="str">
            <v>ท5432.01</v>
          </cell>
          <cell r="E623" t="str">
            <v>นายทวีรัตน์ นิลรัตนบรรพต</v>
          </cell>
          <cell r="F623" t="str">
            <v>676/6 ถ.ศรีเกิด ต.เวียง อ.เมืองเชียงราย จ.เชียงราย 57000</v>
          </cell>
          <cell r="G623" t="str">
            <v>เวียงชัย</v>
          </cell>
          <cell r="H623" t="str">
            <v>เวียงชัย</v>
          </cell>
          <cell r="I623" t="str">
            <v>เชียงราย</v>
          </cell>
          <cell r="J623" t="str">
            <v>4948 I 9098</v>
          </cell>
          <cell r="K623" t="str">
            <v>โฉนดที่ดิน</v>
          </cell>
          <cell r="L623">
            <v>25555</v>
          </cell>
          <cell r="M623">
            <v>628</v>
          </cell>
          <cell r="N623">
            <v>7036</v>
          </cell>
          <cell r="O623">
            <v>1</v>
          </cell>
          <cell r="P623">
            <v>2</v>
          </cell>
          <cell r="Q623">
            <v>0</v>
          </cell>
          <cell r="R623">
            <v>0</v>
          </cell>
          <cell r="S623">
            <v>0</v>
          </cell>
          <cell r="T623">
            <v>94</v>
          </cell>
          <cell r="U623">
            <v>1</v>
          </cell>
          <cell r="V623">
            <v>1</v>
          </cell>
          <cell r="W623">
            <v>6</v>
          </cell>
          <cell r="X623">
            <v>14400.5</v>
          </cell>
          <cell r="Y623">
            <v>1353647</v>
          </cell>
          <cell r="Z623">
            <v>270729.40000000002</v>
          </cell>
          <cell r="AA623">
            <v>162437.64000000001</v>
          </cell>
          <cell r="AB623">
            <v>676823.5</v>
          </cell>
          <cell r="AC623">
            <v>2463637.54</v>
          </cell>
        </row>
        <row r="624">
          <cell r="D624" t="str">
            <v>อ5432.01-01</v>
          </cell>
          <cell r="E624" t="str">
            <v>นายทวีรัตน์ นิลรัตนบรรพต</v>
          </cell>
          <cell r="F624" t="str">
            <v>676/6 ถ.ศรีเกิด ต.เวียง อ.เมืองเชียงราย จ.เชียงราย 57000</v>
          </cell>
          <cell r="G624" t="str">
            <v>เวียงชัย</v>
          </cell>
          <cell r="H624" t="str">
            <v>เวียงชัย</v>
          </cell>
          <cell r="I624" t="str">
            <v>เชียงราย</v>
          </cell>
          <cell r="J624" t="str">
            <v>4948 I 9298</v>
          </cell>
          <cell r="K624" t="str">
            <v>โฉนดที่ดิน</v>
          </cell>
          <cell r="L624">
            <v>27336</v>
          </cell>
          <cell r="M624">
            <v>669</v>
          </cell>
          <cell r="N624">
            <v>7478</v>
          </cell>
          <cell r="O624">
            <v>1</v>
          </cell>
          <cell r="P624">
            <v>2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</row>
        <row r="625">
          <cell r="D625" t="str">
            <v>อ5432.01-02</v>
          </cell>
          <cell r="E625" t="str">
            <v>นายทวีรัตน์ นิลรัตนบรรพต</v>
          </cell>
          <cell r="F625" t="str">
            <v>676/6 ถ.ศรีเกิด ต.เวียง อ.เมืองเชียงราย จ.เชียงราย 57000</v>
          </cell>
          <cell r="G625" t="str">
            <v>เวียงชัย</v>
          </cell>
          <cell r="H625" t="str">
            <v>เวียงชัย</v>
          </cell>
          <cell r="I625" t="str">
            <v>เชียงราย</v>
          </cell>
          <cell r="J625" t="str">
            <v>4948 I 9298</v>
          </cell>
          <cell r="K625" t="str">
            <v>โฉนดที่ดิน</v>
          </cell>
          <cell r="L625">
            <v>27336</v>
          </cell>
          <cell r="M625">
            <v>669</v>
          </cell>
          <cell r="N625">
            <v>7478</v>
          </cell>
          <cell r="O625">
            <v>1</v>
          </cell>
          <cell r="P625">
            <v>2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</row>
        <row r="626">
          <cell r="D626" t="str">
            <v>ท5665</v>
          </cell>
          <cell r="E626" t="str">
            <v>นายทอง นวลคำ</v>
          </cell>
          <cell r="F626" t="str">
            <v>80 ม.3 ต.เวียงเหนือ อ.เวียงชัย จ.เชียงราย 57210</v>
          </cell>
          <cell r="G626" t="str">
            <v>เวียงเหนือ</v>
          </cell>
          <cell r="H626" t="str">
            <v>เวียงชัย</v>
          </cell>
          <cell r="I626" t="str">
            <v>เชียงราย</v>
          </cell>
          <cell r="J626" t="str">
            <v>4948 I 9802</v>
          </cell>
          <cell r="K626" t="str">
            <v>โฉนดที่ดิน</v>
          </cell>
          <cell r="L626">
            <v>2195</v>
          </cell>
          <cell r="M626">
            <v>180</v>
          </cell>
          <cell r="N626">
            <v>2720</v>
          </cell>
          <cell r="O626">
            <v>3</v>
          </cell>
          <cell r="P626">
            <v>1</v>
          </cell>
          <cell r="Q626">
            <v>13</v>
          </cell>
          <cell r="R626">
            <v>1</v>
          </cell>
          <cell r="S626">
            <v>0</v>
          </cell>
          <cell r="T626">
            <v>1</v>
          </cell>
          <cell r="U626">
            <v>2</v>
          </cell>
          <cell r="V626">
            <v>1</v>
          </cell>
          <cell r="W626">
            <v>12</v>
          </cell>
          <cell r="X626">
            <v>678.5</v>
          </cell>
          <cell r="Y626">
            <v>272078.5</v>
          </cell>
          <cell r="Z626">
            <v>27207.85</v>
          </cell>
          <cell r="AA626">
            <v>29928.639999999999</v>
          </cell>
          <cell r="AB626">
            <v>61879.199999999997</v>
          </cell>
          <cell r="AC626">
            <v>391094.19</v>
          </cell>
        </row>
        <row r="627">
          <cell r="D627" t="str">
            <v>ท5654</v>
          </cell>
          <cell r="E627" t="str">
            <v>นายนเรศร์ บุญเลิศ</v>
          </cell>
          <cell r="F627" t="str">
            <v>184 ม.15 ต.รอบเวียง อ.เมืองเชียงราย จ.เชียงราย 57000</v>
          </cell>
          <cell r="G627" t="str">
            <v>เวียงเหนือ</v>
          </cell>
          <cell r="H627" t="str">
            <v>เวียงชัย</v>
          </cell>
          <cell r="I627" t="str">
            <v>เชียงราย</v>
          </cell>
          <cell r="J627" t="str">
            <v>4948 I 9802</v>
          </cell>
          <cell r="K627" t="str">
            <v>โฉนดที่ดิน</v>
          </cell>
          <cell r="L627">
            <v>25832</v>
          </cell>
          <cell r="M627">
            <v>508</v>
          </cell>
          <cell r="N627">
            <v>4431</v>
          </cell>
          <cell r="O627">
            <v>1</v>
          </cell>
          <cell r="P627">
            <v>0</v>
          </cell>
          <cell r="Q627">
            <v>0</v>
          </cell>
          <cell r="R627">
            <v>0</v>
          </cell>
          <cell r="S627">
            <v>2</v>
          </cell>
          <cell r="T627">
            <v>55</v>
          </cell>
          <cell r="U627">
            <v>0</v>
          </cell>
          <cell r="V627">
            <v>1</v>
          </cell>
          <cell r="W627">
            <v>45</v>
          </cell>
          <cell r="X627">
            <v>765.9</v>
          </cell>
          <cell r="Y627">
            <v>195304.5</v>
          </cell>
          <cell r="Z627">
            <v>19530.45</v>
          </cell>
          <cell r="AA627">
            <v>21483.5</v>
          </cell>
          <cell r="AB627">
            <v>11105.55</v>
          </cell>
          <cell r="AC627">
            <v>247424</v>
          </cell>
        </row>
        <row r="628">
          <cell r="D628" t="str">
            <v>ท5592.01</v>
          </cell>
          <cell r="E628" t="str">
            <v>นายบุญทา อารีย์</v>
          </cell>
          <cell r="F628" t="str">
            <v>87 ม.5 ต.รอบเวียง อ.เมืองเชียงราย จ.เชียงราย 57000</v>
          </cell>
          <cell r="G628" t="str">
            <v>เวียงเหนือ</v>
          </cell>
          <cell r="H628" t="str">
            <v>เวียงชัย</v>
          </cell>
          <cell r="I628" t="str">
            <v>เชียงราย</v>
          </cell>
          <cell r="J628" t="str">
            <v>4948 I 9602</v>
          </cell>
          <cell r="K628" t="str">
            <v>โฉนดที่ดิน</v>
          </cell>
          <cell r="L628">
            <v>40144</v>
          </cell>
          <cell r="M628">
            <v>529</v>
          </cell>
          <cell r="N628">
            <v>7389</v>
          </cell>
          <cell r="O628">
            <v>0</v>
          </cell>
          <cell r="P628">
            <v>3</v>
          </cell>
          <cell r="Q628">
            <v>34.200000000000003</v>
          </cell>
          <cell r="R628">
            <v>0</v>
          </cell>
          <cell r="S628">
            <v>0</v>
          </cell>
          <cell r="T628">
            <v>63</v>
          </cell>
          <cell r="U628">
            <v>0</v>
          </cell>
          <cell r="V628">
            <v>2</v>
          </cell>
          <cell r="W628">
            <v>71.199999999999989</v>
          </cell>
          <cell r="X628">
            <v>678.5</v>
          </cell>
          <cell r="Y628">
            <v>42745.5</v>
          </cell>
          <cell r="Z628">
            <v>4274.55</v>
          </cell>
          <cell r="AA628">
            <v>4702.01</v>
          </cell>
          <cell r="AB628">
            <v>18400.919999999998</v>
          </cell>
          <cell r="AC628">
            <v>70122.98000000001</v>
          </cell>
        </row>
        <row r="629">
          <cell r="D629" t="str">
            <v>ท5574</v>
          </cell>
          <cell r="E629" t="str">
            <v>นายบุญมา ยุวพลธนากร</v>
          </cell>
          <cell r="F629" t="str">
            <v>200 ม.8 ต.รอบเวียง อ.เมืองเชียงราย จ.เชียงราย 57000</v>
          </cell>
          <cell r="G629" t="str">
            <v>เวียงเหนือ</v>
          </cell>
          <cell r="H629" t="str">
            <v>เวียงชัย</v>
          </cell>
          <cell r="I629" t="str">
            <v>เชียงราย</v>
          </cell>
          <cell r="J629" t="str">
            <v>4948 I 9402</v>
          </cell>
          <cell r="K629" t="str">
            <v>โฉนดที่ดิน</v>
          </cell>
          <cell r="L629">
            <v>21603</v>
          </cell>
          <cell r="M629">
            <v>275</v>
          </cell>
          <cell r="N629">
            <v>3348</v>
          </cell>
          <cell r="O629">
            <v>4</v>
          </cell>
          <cell r="P629">
            <v>3</v>
          </cell>
          <cell r="Q629">
            <v>97</v>
          </cell>
          <cell r="R629">
            <v>0</v>
          </cell>
          <cell r="S629">
            <v>3</v>
          </cell>
          <cell r="T629">
            <v>23</v>
          </cell>
          <cell r="U629">
            <v>4</v>
          </cell>
          <cell r="V629">
            <v>0</v>
          </cell>
          <cell r="W629">
            <v>74</v>
          </cell>
          <cell r="X629">
            <v>885</v>
          </cell>
          <cell r="Y629">
            <v>285855</v>
          </cell>
          <cell r="Z629">
            <v>28585.5</v>
          </cell>
          <cell r="AA629">
            <v>31444.05</v>
          </cell>
          <cell r="AB629">
            <v>142927.5</v>
          </cell>
          <cell r="AC629">
            <v>488812.05</v>
          </cell>
        </row>
        <row r="630">
          <cell r="D630" t="str">
            <v>ท5612</v>
          </cell>
          <cell r="E630" t="str">
            <v>นายบุญรวย บุญกัณฑ์</v>
          </cell>
          <cell r="F630" t="str">
            <v>80 ม.6 ต.เวียงเหนือ อ.เวียงชัย จ.เชียงราย 57210</v>
          </cell>
          <cell r="G630" t="str">
            <v>เวียงเหนือ</v>
          </cell>
          <cell r="H630" t="str">
            <v>เวียงชัย</v>
          </cell>
          <cell r="I630" t="str">
            <v>เชียงราย</v>
          </cell>
          <cell r="J630" t="str">
            <v>4948 I 9602</v>
          </cell>
          <cell r="K630" t="str">
            <v>โฉนดที่ดิน</v>
          </cell>
          <cell r="L630">
            <v>22642</v>
          </cell>
          <cell r="M630">
            <v>469</v>
          </cell>
          <cell r="N630">
            <v>6238</v>
          </cell>
          <cell r="O630">
            <v>2</v>
          </cell>
          <cell r="P630">
            <v>1</v>
          </cell>
          <cell r="Q630">
            <v>50</v>
          </cell>
          <cell r="R630">
            <v>0</v>
          </cell>
          <cell r="S630">
            <v>1</v>
          </cell>
          <cell r="T630">
            <v>99</v>
          </cell>
          <cell r="U630">
            <v>1</v>
          </cell>
          <cell r="V630">
            <v>3</v>
          </cell>
          <cell r="W630">
            <v>51</v>
          </cell>
          <cell r="X630">
            <v>885</v>
          </cell>
          <cell r="Y630">
            <v>176115</v>
          </cell>
          <cell r="Z630">
            <v>17611.5</v>
          </cell>
          <cell r="AA630">
            <v>19372.650000000001</v>
          </cell>
          <cell r="AB630">
            <v>66463.5</v>
          </cell>
          <cell r="AC630">
            <v>279562.65000000002</v>
          </cell>
        </row>
        <row r="631">
          <cell r="D631" t="str">
            <v>ท5435</v>
          </cell>
          <cell r="E631" t="str">
            <v>นายบุญสิทธิ์ จงไพบูลย์กิจ</v>
          </cell>
          <cell r="F631" t="str">
            <v>995/9 ต.รอบเวียง อ.เมืองเชียงราย จ.เชียงราย 57000</v>
          </cell>
          <cell r="G631" t="str">
            <v>เวียงชัย</v>
          </cell>
          <cell r="H631" t="str">
            <v>เวียงชัย</v>
          </cell>
          <cell r="I631" t="str">
            <v>เชียงราย</v>
          </cell>
          <cell r="J631" t="str">
            <v>4948 I 9098</v>
          </cell>
          <cell r="K631" t="str">
            <v>โฉนดที่ดิน</v>
          </cell>
          <cell r="L631">
            <v>30623</v>
          </cell>
          <cell r="M631">
            <v>691</v>
          </cell>
          <cell r="N631">
            <v>8699</v>
          </cell>
          <cell r="O631">
            <v>2</v>
          </cell>
          <cell r="P631">
            <v>0</v>
          </cell>
          <cell r="Q631">
            <v>93</v>
          </cell>
          <cell r="R631">
            <v>0</v>
          </cell>
          <cell r="S631">
            <v>1</v>
          </cell>
          <cell r="T631">
            <v>73</v>
          </cell>
          <cell r="U631">
            <v>1</v>
          </cell>
          <cell r="V631">
            <v>3</v>
          </cell>
          <cell r="W631">
            <v>20</v>
          </cell>
          <cell r="X631">
            <v>16656</v>
          </cell>
          <cell r="Y631">
            <v>2881488</v>
          </cell>
          <cell r="Z631">
            <v>576297.6</v>
          </cell>
          <cell r="AA631">
            <v>345778.56</v>
          </cell>
          <cell r="AB631">
            <v>1199232</v>
          </cell>
          <cell r="AC631">
            <v>5002796.16</v>
          </cell>
        </row>
        <row r="632">
          <cell r="D632" t="str">
            <v>อ5435-03</v>
          </cell>
          <cell r="E632" t="str">
            <v>นายบุญสิทธิ์ จงไพบูลย์กิจ</v>
          </cell>
          <cell r="F632" t="str">
            <v>995/9 ต.รอบเวียง อ.เมืองเชียงราย จ.เชียงราย 57000</v>
          </cell>
          <cell r="G632" t="str">
            <v>เวียงชัย</v>
          </cell>
          <cell r="H632" t="str">
            <v>เวียงชัย</v>
          </cell>
          <cell r="I632" t="str">
            <v>เชียงราย</v>
          </cell>
          <cell r="J632" t="str">
            <v>4948 I 9298</v>
          </cell>
          <cell r="K632" t="str">
            <v>โฉนดที่ดิน</v>
          </cell>
          <cell r="L632">
            <v>30623</v>
          </cell>
          <cell r="M632">
            <v>691</v>
          </cell>
          <cell r="N632">
            <v>8699</v>
          </cell>
          <cell r="O632">
            <v>2</v>
          </cell>
          <cell r="P632">
            <v>0</v>
          </cell>
          <cell r="Q632">
            <v>93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</row>
        <row r="633">
          <cell r="D633" t="str">
            <v>ท5596</v>
          </cell>
          <cell r="E633" t="str">
            <v>นายประกาศ ทนทาน</v>
          </cell>
          <cell r="F633" t="str">
            <v>21 ม.9 ต.ตับเต่า อ.เทิง จ.เชียงราย 57160</v>
          </cell>
          <cell r="G633" t="str">
            <v>เวียงเหนือ</v>
          </cell>
          <cell r="H633" t="str">
            <v>เวียงชัย</v>
          </cell>
          <cell r="I633" t="str">
            <v>เชียงราย</v>
          </cell>
          <cell r="J633" t="str">
            <v>4948 I 9602</v>
          </cell>
          <cell r="K633" t="str">
            <v>โฉนดที่ดิน</v>
          </cell>
          <cell r="L633">
            <v>14982</v>
          </cell>
          <cell r="M633">
            <v>484</v>
          </cell>
          <cell r="N633">
            <v>6444</v>
          </cell>
          <cell r="O633">
            <v>3</v>
          </cell>
          <cell r="P633">
            <v>0</v>
          </cell>
          <cell r="Q633">
            <v>23.2</v>
          </cell>
          <cell r="R633">
            <v>0</v>
          </cell>
          <cell r="S633">
            <v>3</v>
          </cell>
          <cell r="T633">
            <v>36</v>
          </cell>
          <cell r="U633">
            <v>2</v>
          </cell>
          <cell r="V633">
            <v>0</v>
          </cell>
          <cell r="W633">
            <v>87.200000000000045</v>
          </cell>
          <cell r="X633">
            <v>678.5</v>
          </cell>
          <cell r="Y633">
            <v>227976</v>
          </cell>
          <cell r="Z633">
            <v>22797.599999999999</v>
          </cell>
          <cell r="AA633">
            <v>25077.360000000001</v>
          </cell>
          <cell r="AB633">
            <v>60196.52</v>
          </cell>
          <cell r="AC633">
            <v>336047.48000000004</v>
          </cell>
        </row>
        <row r="634">
          <cell r="D634" t="str">
            <v>ท5717</v>
          </cell>
          <cell r="E634" t="str">
            <v>นายประสพ ธรรมโชติ</v>
          </cell>
          <cell r="F634" t="str">
            <v>5/1496 ม.10 ต.บางตลาด อ.ปากเกร็ด จ.นนทบุรี 11120</v>
          </cell>
          <cell r="G634" t="str">
            <v>เมืองชุม</v>
          </cell>
          <cell r="H634" t="str">
            <v>เวียงชัย</v>
          </cell>
          <cell r="I634" t="str">
            <v>เชียงราย</v>
          </cell>
          <cell r="J634" t="str">
            <v>4948 I 0002</v>
          </cell>
          <cell r="K634" t="str">
            <v>โฉนดที่ดิน</v>
          </cell>
          <cell r="L634">
            <v>36477</v>
          </cell>
          <cell r="M634">
            <v>311</v>
          </cell>
          <cell r="N634">
            <v>5127</v>
          </cell>
          <cell r="O634">
            <v>4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15</v>
          </cell>
          <cell r="U634">
            <v>3</v>
          </cell>
          <cell r="V634">
            <v>3</v>
          </cell>
          <cell r="W634">
            <v>85</v>
          </cell>
          <cell r="X634">
            <v>678.5</v>
          </cell>
          <cell r="Y634">
            <v>10177.5</v>
          </cell>
          <cell r="Z634">
            <v>1017.75</v>
          </cell>
          <cell r="AA634">
            <v>1119.53</v>
          </cell>
          <cell r="AB634">
            <v>5088.75</v>
          </cell>
          <cell r="AC634">
            <v>17403.53</v>
          </cell>
        </row>
        <row r="635">
          <cell r="D635" t="str">
            <v>ท5431.01</v>
          </cell>
          <cell r="E635" t="str">
            <v>นายประเสริฐ สัตราช</v>
          </cell>
          <cell r="F635" t="str">
            <v>164 ม.11 ต.เวียงชัย อ.เวียงชัย จ.เชียงราย 57210</v>
          </cell>
          <cell r="G635" t="str">
            <v>เวียงชัย</v>
          </cell>
          <cell r="H635" t="str">
            <v>เวียงชัย</v>
          </cell>
          <cell r="I635" t="str">
            <v>เชียงราย</v>
          </cell>
          <cell r="J635" t="str">
            <v>4948 I 9298</v>
          </cell>
          <cell r="K635" t="str">
            <v>โฉนดที่ดิน</v>
          </cell>
          <cell r="L635">
            <v>30719</v>
          </cell>
          <cell r="M635">
            <v>692</v>
          </cell>
          <cell r="N635">
            <v>8758</v>
          </cell>
          <cell r="O635">
            <v>0</v>
          </cell>
          <cell r="P635">
            <v>1</v>
          </cell>
          <cell r="Q635">
            <v>83</v>
          </cell>
          <cell r="R635">
            <v>0</v>
          </cell>
          <cell r="S635">
            <v>0</v>
          </cell>
          <cell r="T635">
            <v>22</v>
          </cell>
          <cell r="U635">
            <v>0</v>
          </cell>
          <cell r="V635">
            <v>1</v>
          </cell>
          <cell r="W635">
            <v>61</v>
          </cell>
          <cell r="X635">
            <v>19085</v>
          </cell>
          <cell r="Y635">
            <v>419870</v>
          </cell>
          <cell r="Z635">
            <v>83974</v>
          </cell>
          <cell r="AA635">
            <v>50384.4</v>
          </cell>
          <cell r="AB635">
            <v>209935</v>
          </cell>
          <cell r="AC635">
            <v>764163.4</v>
          </cell>
        </row>
        <row r="636">
          <cell r="D636" t="str">
            <v>ท5597</v>
          </cell>
          <cell r="E636" t="str">
            <v>นายพิพัฒน์ ทนทาน</v>
          </cell>
          <cell r="F636" t="str">
            <v>248 ม.1 ต.เวียงเหนือ อ.เวียงชัย จ.เชียงราย 57210</v>
          </cell>
          <cell r="G636" t="str">
            <v>เวียงเหนือ</v>
          </cell>
          <cell r="H636" t="str">
            <v>เวียงชัย</v>
          </cell>
          <cell r="I636" t="str">
            <v>เชียงราย</v>
          </cell>
          <cell r="J636" t="str">
            <v>4948 I 9602</v>
          </cell>
          <cell r="K636" t="str">
            <v>โฉนดที่ดิน</v>
          </cell>
          <cell r="L636">
            <v>14110</v>
          </cell>
          <cell r="M636">
            <v>483</v>
          </cell>
          <cell r="N636">
            <v>6443</v>
          </cell>
          <cell r="O636">
            <v>3</v>
          </cell>
          <cell r="P636">
            <v>0</v>
          </cell>
          <cell r="Q636">
            <v>23.2</v>
          </cell>
          <cell r="R636">
            <v>0</v>
          </cell>
          <cell r="S636">
            <v>2</v>
          </cell>
          <cell r="T636">
            <v>91</v>
          </cell>
          <cell r="U636">
            <v>2</v>
          </cell>
          <cell r="V636">
            <v>1</v>
          </cell>
          <cell r="W636">
            <v>32.200000000000045</v>
          </cell>
          <cell r="X636">
            <v>678.5</v>
          </cell>
          <cell r="Y636">
            <v>197443.5</v>
          </cell>
          <cell r="Z636">
            <v>19744.349999999999</v>
          </cell>
          <cell r="AA636">
            <v>21718.79</v>
          </cell>
          <cell r="AB636">
            <v>63249.77</v>
          </cell>
          <cell r="AC636">
            <v>302156.41000000003</v>
          </cell>
        </row>
        <row r="637">
          <cell r="D637" t="str">
            <v>ท5408.18</v>
          </cell>
          <cell r="E637" t="str">
            <v>นายมณเฑียร พรมมี</v>
          </cell>
          <cell r="F637" t="str">
            <v>148/7 ม.22 ต.ห้วยซ้อ อ.เชียงของ จ.เชียงราย 57140</v>
          </cell>
          <cell r="G637" t="str">
            <v>เวียงชัย</v>
          </cell>
          <cell r="H637" t="str">
            <v>เวียงชัย</v>
          </cell>
          <cell r="I637" t="str">
            <v>เชียงราย</v>
          </cell>
          <cell r="J637" t="str">
            <v>4948 I 9098</v>
          </cell>
          <cell r="K637" t="str">
            <v>โฉนดที่ดิน</v>
          </cell>
          <cell r="L637">
            <v>40775</v>
          </cell>
          <cell r="M637">
            <v>2086</v>
          </cell>
          <cell r="N637">
            <v>12899</v>
          </cell>
          <cell r="O637">
            <v>0</v>
          </cell>
          <cell r="P637">
            <v>0</v>
          </cell>
          <cell r="Q637">
            <v>54.5</v>
          </cell>
          <cell r="R637">
            <v>0</v>
          </cell>
          <cell r="S637">
            <v>0</v>
          </cell>
          <cell r="T637">
            <v>19</v>
          </cell>
          <cell r="U637">
            <v>0</v>
          </cell>
          <cell r="V637">
            <v>0</v>
          </cell>
          <cell r="W637">
            <v>35.5</v>
          </cell>
          <cell r="X637">
            <v>8895</v>
          </cell>
          <cell r="Y637">
            <v>169005</v>
          </cell>
          <cell r="Z637">
            <v>33801</v>
          </cell>
          <cell r="AA637">
            <v>20280.599999999999</v>
          </cell>
          <cell r="AB637">
            <v>31577.25</v>
          </cell>
          <cell r="AC637">
            <v>254663.85</v>
          </cell>
        </row>
        <row r="638">
          <cell r="D638" t="str">
            <v>อ5435-01</v>
          </cell>
          <cell r="E638" t="str">
            <v>นายรุ่ง บุญศรี</v>
          </cell>
          <cell r="F638" t="str">
            <v>157 ม.5 ต.นางแล อ.เมือง จ.เชียงราย 57100</v>
          </cell>
          <cell r="G638" t="str">
            <v>เวียงชัย</v>
          </cell>
          <cell r="H638" t="str">
            <v>เวียงชัย</v>
          </cell>
          <cell r="I638" t="str">
            <v>เชียงราย</v>
          </cell>
          <cell r="J638" t="str">
            <v>4948 I 9298</v>
          </cell>
          <cell r="K638" t="str">
            <v>โฉนดที่ดิน</v>
          </cell>
          <cell r="L638">
            <v>30623</v>
          </cell>
          <cell r="M638">
            <v>691</v>
          </cell>
          <cell r="N638">
            <v>8699</v>
          </cell>
          <cell r="O638">
            <v>2</v>
          </cell>
          <cell r="P638">
            <v>0</v>
          </cell>
          <cell r="Q638">
            <v>93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</row>
        <row r="639">
          <cell r="D639" t="str">
            <v>อ5435-02</v>
          </cell>
          <cell r="E639" t="str">
            <v>นายรุ่ง บุญศรี</v>
          </cell>
          <cell r="F639" t="str">
            <v>157 ม.5 ต.นางแล อ.เมือง จ.เชียงราย 57100</v>
          </cell>
          <cell r="G639" t="str">
            <v>เวียงชัย</v>
          </cell>
          <cell r="H639" t="str">
            <v>เวียงชัย</v>
          </cell>
          <cell r="I639" t="str">
            <v>เชียงราย</v>
          </cell>
          <cell r="J639" t="str">
            <v>4948 I 9298</v>
          </cell>
          <cell r="K639" t="str">
            <v>โฉนดที่ดิน</v>
          </cell>
          <cell r="L639">
            <v>30623</v>
          </cell>
          <cell r="M639">
            <v>691</v>
          </cell>
          <cell r="N639">
            <v>8699</v>
          </cell>
          <cell r="O639">
            <v>2</v>
          </cell>
          <cell r="P639">
            <v>0</v>
          </cell>
          <cell r="Q639">
            <v>93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</row>
        <row r="640">
          <cell r="D640" t="str">
            <v>ท5404</v>
          </cell>
          <cell r="E640" t="str">
            <v>นายลัน เพียงใจวงค์</v>
          </cell>
          <cell r="F640" t="str">
            <v>72/1 ม. 10 ต.รอบเวียง อ.เมืองเชียงราย จ.เชียงราย 57000</v>
          </cell>
          <cell r="G640" t="str">
            <v>เวียงชัย</v>
          </cell>
          <cell r="H640" t="str">
            <v>เวียงชัย</v>
          </cell>
          <cell r="I640" t="str">
            <v>เชียงราย</v>
          </cell>
          <cell r="J640" t="str">
            <v>4948 I 9096</v>
          </cell>
          <cell r="K640" t="str">
            <v>โฉนดที่ดิน</v>
          </cell>
          <cell r="L640">
            <v>10644</v>
          </cell>
          <cell r="M640">
            <v>161</v>
          </cell>
          <cell r="N640">
            <v>865</v>
          </cell>
          <cell r="O640">
            <v>16</v>
          </cell>
          <cell r="P640">
            <v>1</v>
          </cell>
          <cell r="Q640">
            <v>30</v>
          </cell>
          <cell r="R640">
            <v>2</v>
          </cell>
          <cell r="S640">
            <v>2</v>
          </cell>
          <cell r="T640">
            <v>44</v>
          </cell>
          <cell r="U640">
            <v>13</v>
          </cell>
          <cell r="V640">
            <v>2</v>
          </cell>
          <cell r="W640">
            <v>86</v>
          </cell>
          <cell r="X640">
            <v>1204.5999999999999</v>
          </cell>
          <cell r="Y640">
            <v>1257602.3999999999</v>
          </cell>
          <cell r="Z640">
            <v>125760.24</v>
          </cell>
          <cell r="AA640">
            <v>138336.26</v>
          </cell>
          <cell r="AB640">
            <v>628801.19999999995</v>
          </cell>
          <cell r="AC640">
            <v>2150500.0999999996</v>
          </cell>
        </row>
        <row r="641">
          <cell r="D641" t="str">
            <v>ท5713</v>
          </cell>
          <cell r="E641" t="str">
            <v>นายวิรัตน์ ศรีพุทธา</v>
          </cell>
          <cell r="F641" t="str">
            <v>106 ม.9 ต.เมืองชุม อ.เวียงชัย จ.เชียงราย 57210</v>
          </cell>
          <cell r="G641" t="str">
            <v>เมืองชุม</v>
          </cell>
          <cell r="H641" t="str">
            <v>เวียงชัย</v>
          </cell>
          <cell r="I641" t="str">
            <v>เชียงราย</v>
          </cell>
          <cell r="J641" t="str">
            <v>4948 I 0002</v>
          </cell>
          <cell r="K641" t="str">
            <v>โฉนดที่ดิน</v>
          </cell>
          <cell r="L641">
            <v>22632</v>
          </cell>
          <cell r="M641">
            <v>314</v>
          </cell>
          <cell r="N641">
            <v>5139</v>
          </cell>
          <cell r="O641">
            <v>2</v>
          </cell>
          <cell r="P641">
            <v>1</v>
          </cell>
          <cell r="Q641">
            <v>78</v>
          </cell>
          <cell r="R641">
            <v>0</v>
          </cell>
          <cell r="S641">
            <v>1</v>
          </cell>
          <cell r="T641">
            <v>39</v>
          </cell>
          <cell r="U641">
            <v>2</v>
          </cell>
          <cell r="V641">
            <v>0</v>
          </cell>
          <cell r="W641">
            <v>39</v>
          </cell>
          <cell r="X641">
            <v>1475</v>
          </cell>
          <cell r="Y641">
            <v>205025</v>
          </cell>
          <cell r="Z641">
            <v>20502.5</v>
          </cell>
          <cell r="AA641">
            <v>22552.75</v>
          </cell>
          <cell r="AB641">
            <v>102512.5</v>
          </cell>
          <cell r="AC641">
            <v>350592.75</v>
          </cell>
        </row>
        <row r="642">
          <cell r="D642" t="str">
            <v>ท5554</v>
          </cell>
          <cell r="E642" t="str">
            <v>นายสงบ ทิศเอี่ยม</v>
          </cell>
          <cell r="F642" t="str">
            <v>183 ม.3 ต.รอบเวียง อ.เมืองเชียงราย จ.เชียงราย 57000</v>
          </cell>
          <cell r="G642" t="str">
            <v>เวียงเหนือ</v>
          </cell>
          <cell r="H642" t="str">
            <v>เวียงชัย</v>
          </cell>
          <cell r="I642" t="str">
            <v>เชียงราย</v>
          </cell>
          <cell r="J642" t="str">
            <v>4948 I 9402</v>
          </cell>
          <cell r="K642" t="str">
            <v>โฉนดที่ดิน</v>
          </cell>
          <cell r="L642">
            <v>3333</v>
          </cell>
          <cell r="M642">
            <v>118</v>
          </cell>
          <cell r="N642">
            <v>1206</v>
          </cell>
          <cell r="O642">
            <v>9</v>
          </cell>
          <cell r="P642">
            <v>2</v>
          </cell>
          <cell r="Q642">
            <v>50</v>
          </cell>
          <cell r="R642">
            <v>1</v>
          </cell>
          <cell r="S642">
            <v>2</v>
          </cell>
          <cell r="T642">
            <v>95</v>
          </cell>
          <cell r="U642">
            <v>7</v>
          </cell>
          <cell r="V642">
            <v>3</v>
          </cell>
          <cell r="W642">
            <v>55</v>
          </cell>
          <cell r="X642">
            <v>885</v>
          </cell>
          <cell r="Y642">
            <v>615075</v>
          </cell>
          <cell r="Z642">
            <v>61507.5</v>
          </cell>
          <cell r="AA642">
            <v>67658.25</v>
          </cell>
          <cell r="AB642">
            <v>279217.5</v>
          </cell>
          <cell r="AC642">
            <v>1023458.25</v>
          </cell>
        </row>
        <row r="643">
          <cell r="D643" t="str">
            <v>ท5437</v>
          </cell>
          <cell r="E643" t="str">
            <v>นายสมเจตน์ เดชนิติรัตน์</v>
          </cell>
          <cell r="F643" t="str">
            <v>312/43 ซ.สุขุมวิท 22 แขวงคลองเตย เขตคลองเตย กทม. 10110</v>
          </cell>
          <cell r="G643" t="str">
            <v>เวียงชัย</v>
          </cell>
          <cell r="H643" t="str">
            <v>เวียงชัย</v>
          </cell>
          <cell r="I643" t="str">
            <v>เชียงราย</v>
          </cell>
          <cell r="J643" t="str">
            <v>4948 I 9098</v>
          </cell>
          <cell r="K643" t="str">
            <v>โฉนดที่ดิน</v>
          </cell>
          <cell r="L643">
            <v>33929</v>
          </cell>
          <cell r="M643">
            <v>942</v>
          </cell>
          <cell r="N643">
            <v>9503</v>
          </cell>
          <cell r="O643">
            <v>1</v>
          </cell>
          <cell r="P643">
            <v>1</v>
          </cell>
          <cell r="Q643">
            <v>18</v>
          </cell>
          <cell r="R643">
            <v>0</v>
          </cell>
          <cell r="S643">
            <v>1</v>
          </cell>
          <cell r="T643">
            <v>30</v>
          </cell>
          <cell r="U643">
            <v>0</v>
          </cell>
          <cell r="V643">
            <v>3</v>
          </cell>
          <cell r="W643">
            <v>88</v>
          </cell>
          <cell r="X643">
            <v>16656</v>
          </cell>
          <cell r="Y643">
            <v>2165280</v>
          </cell>
          <cell r="Z643">
            <v>0</v>
          </cell>
          <cell r="AA643">
            <v>216528</v>
          </cell>
          <cell r="AB643">
            <v>646252.80000000005</v>
          </cell>
          <cell r="AC643">
            <v>3028060.8</v>
          </cell>
        </row>
        <row r="644">
          <cell r="D644" t="str">
            <v>ท5667</v>
          </cell>
          <cell r="E644" t="str">
            <v>นายสมศักดิ์ บัวจำ</v>
          </cell>
          <cell r="F644" t="str">
            <v>131 ม.5 ต.เวียงเหนือ อ.เวียงชัย จ.เชียงราย 57210</v>
          </cell>
          <cell r="G644" t="str">
            <v>เวียงเหนือ</v>
          </cell>
          <cell r="H644" t="str">
            <v>เวียงชัย</v>
          </cell>
          <cell r="I644" t="str">
            <v>เชียงราย</v>
          </cell>
          <cell r="J644" t="str">
            <v>4948 I 9802</v>
          </cell>
          <cell r="K644" t="str">
            <v>โฉนดที่ดิน</v>
          </cell>
          <cell r="L644">
            <v>39940</v>
          </cell>
          <cell r="M644">
            <v>670</v>
          </cell>
          <cell r="N644">
            <v>7298</v>
          </cell>
          <cell r="O644">
            <v>3</v>
          </cell>
          <cell r="P644">
            <v>1</v>
          </cell>
          <cell r="Q644">
            <v>67</v>
          </cell>
          <cell r="R644">
            <v>0</v>
          </cell>
          <cell r="S644">
            <v>3</v>
          </cell>
          <cell r="T644">
            <v>87</v>
          </cell>
          <cell r="U644">
            <v>2</v>
          </cell>
          <cell r="V644">
            <v>1</v>
          </cell>
          <cell r="W644">
            <v>80</v>
          </cell>
          <cell r="X644">
            <v>678.5</v>
          </cell>
          <cell r="Y644">
            <v>262579.5</v>
          </cell>
          <cell r="Z644">
            <v>26257.95</v>
          </cell>
          <cell r="AA644">
            <v>28883.75</v>
          </cell>
          <cell r="AB644">
            <v>66493</v>
          </cell>
          <cell r="AC644">
            <v>384214.2</v>
          </cell>
        </row>
        <row r="645">
          <cell r="D645" t="str">
            <v>ท5689</v>
          </cell>
          <cell r="E645" t="str">
            <v>นายสาคร ปัญญา</v>
          </cell>
          <cell r="F645" t="str">
            <v>156 ม.3 ต.เวียงเหนือ อ.เวียงชัย จ.เชียงราย 57210</v>
          </cell>
          <cell r="G645" t="str">
            <v>เวียงเหนือ</v>
          </cell>
          <cell r="H645" t="str">
            <v>เวียงชัย</v>
          </cell>
          <cell r="I645" t="str">
            <v>เชียงราย</v>
          </cell>
          <cell r="J645" t="str">
            <v>4948 I 9802</v>
          </cell>
          <cell r="K645" t="str">
            <v>โฉนดที่ดิน</v>
          </cell>
          <cell r="L645">
            <v>37578</v>
          </cell>
          <cell r="M645">
            <v>606</v>
          </cell>
          <cell r="N645">
            <v>6403</v>
          </cell>
          <cell r="O645">
            <v>2</v>
          </cell>
          <cell r="P645">
            <v>3</v>
          </cell>
          <cell r="Q645">
            <v>1.3</v>
          </cell>
          <cell r="R645">
            <v>0</v>
          </cell>
          <cell r="S645">
            <v>0</v>
          </cell>
          <cell r="T645">
            <v>5</v>
          </cell>
          <cell r="U645">
            <v>2</v>
          </cell>
          <cell r="V645">
            <v>2</v>
          </cell>
          <cell r="W645">
            <v>96.299999999999955</v>
          </cell>
          <cell r="X645">
            <v>1298</v>
          </cell>
          <cell r="Y645">
            <v>6490</v>
          </cell>
          <cell r="Z645">
            <v>649</v>
          </cell>
          <cell r="AA645">
            <v>713.9</v>
          </cell>
          <cell r="AB645">
            <v>3245</v>
          </cell>
          <cell r="AC645">
            <v>11097.9</v>
          </cell>
        </row>
        <row r="646">
          <cell r="D646" t="str">
            <v>ท5688</v>
          </cell>
          <cell r="E646" t="str">
            <v>นายสายทอง ปัญญา</v>
          </cell>
          <cell r="F646" t="str">
            <v>14 ม.7 ต.ศรีเมืองชุม อ.แม่สาย จ.เชียงราย 57130</v>
          </cell>
          <cell r="G646" t="str">
            <v>เวียงเหนือ</v>
          </cell>
          <cell r="H646" t="str">
            <v>เวียงชัย</v>
          </cell>
          <cell r="I646" t="str">
            <v>เชียงราย</v>
          </cell>
          <cell r="J646" t="str">
            <v>4948 I 9802</v>
          </cell>
          <cell r="K646" t="str">
            <v>โฉนดที่ดิน</v>
          </cell>
          <cell r="L646">
            <v>37579</v>
          </cell>
          <cell r="M646">
            <v>607</v>
          </cell>
          <cell r="N646">
            <v>6404</v>
          </cell>
          <cell r="O646">
            <v>2</v>
          </cell>
          <cell r="P646">
            <v>3</v>
          </cell>
          <cell r="Q646">
            <v>1.3</v>
          </cell>
          <cell r="R646">
            <v>0</v>
          </cell>
          <cell r="S646">
            <v>2</v>
          </cell>
          <cell r="T646">
            <v>10</v>
          </cell>
          <cell r="U646">
            <v>2</v>
          </cell>
          <cell r="V646">
            <v>0</v>
          </cell>
          <cell r="W646">
            <v>91.299999999999955</v>
          </cell>
          <cell r="X646">
            <v>1121</v>
          </cell>
          <cell r="Y646">
            <v>235410</v>
          </cell>
          <cell r="Z646">
            <v>23541</v>
          </cell>
          <cell r="AA646">
            <v>25895.1</v>
          </cell>
          <cell r="AB646">
            <v>99914.73</v>
          </cell>
          <cell r="AC646">
            <v>384760.82999999996</v>
          </cell>
        </row>
        <row r="647">
          <cell r="D647" t="str">
            <v>ท5656</v>
          </cell>
          <cell r="E647" t="str">
            <v>นายสิงห์ทอง เจริญวงค์</v>
          </cell>
          <cell r="F647" t="str">
            <v>136 ม.5 ต.เวียงเหนือ อ.เวียงชัย จ.เชียงราย 57210</v>
          </cell>
          <cell r="G647" t="str">
            <v>เวียงเหนือ</v>
          </cell>
          <cell r="H647" t="str">
            <v>เวียงชัย</v>
          </cell>
          <cell r="I647" t="str">
            <v>เชียงราย</v>
          </cell>
          <cell r="J647" t="str">
            <v>4948 I 9802-9</v>
          </cell>
          <cell r="K647" t="str">
            <v>โฉนดที่ดิน</v>
          </cell>
          <cell r="L647">
            <v>17348</v>
          </cell>
          <cell r="M647">
            <v>393</v>
          </cell>
          <cell r="N647">
            <v>2950</v>
          </cell>
          <cell r="O647">
            <v>0</v>
          </cell>
          <cell r="P647">
            <v>3</v>
          </cell>
          <cell r="Q647">
            <v>18</v>
          </cell>
          <cell r="R647">
            <v>0</v>
          </cell>
          <cell r="S647">
            <v>0</v>
          </cell>
          <cell r="T647">
            <v>7</v>
          </cell>
          <cell r="U647">
            <v>0</v>
          </cell>
          <cell r="V647">
            <v>3</v>
          </cell>
          <cell r="W647">
            <v>11</v>
          </cell>
          <cell r="X647">
            <v>6160.5</v>
          </cell>
          <cell r="Y647">
            <v>43123.5</v>
          </cell>
          <cell r="Z647">
            <v>8624.7000000000007</v>
          </cell>
          <cell r="AA647">
            <v>5174.82</v>
          </cell>
          <cell r="AB647">
            <v>21561.75</v>
          </cell>
          <cell r="AC647">
            <v>78484.76999999999</v>
          </cell>
        </row>
        <row r="648">
          <cell r="D648" t="str">
            <v>ท5452.05</v>
          </cell>
          <cell r="E648" t="str">
            <v>นายสุรชัย สุวรรณ์โน</v>
          </cell>
          <cell r="F648" t="str">
            <v>146 ม.1 ต.ป่าอ้อดอนชัย อ.เมืองเชียงราย จ.เชียงราย 57000</v>
          </cell>
          <cell r="G648" t="str">
            <v>เวียงชัย</v>
          </cell>
          <cell r="H648" t="str">
            <v>เวียงชัย</v>
          </cell>
          <cell r="I648" t="str">
            <v>เชียงราย</v>
          </cell>
          <cell r="J648" t="str">
            <v>4948 I 9298</v>
          </cell>
          <cell r="K648" t="str">
            <v>โฉนดที่ดิน</v>
          </cell>
          <cell r="L648">
            <v>21831</v>
          </cell>
          <cell r="M648">
            <v>1310</v>
          </cell>
          <cell r="N648">
            <v>13579</v>
          </cell>
          <cell r="O648">
            <v>0</v>
          </cell>
          <cell r="P648">
            <v>2</v>
          </cell>
          <cell r="Q648">
            <v>0</v>
          </cell>
          <cell r="R648">
            <v>0</v>
          </cell>
          <cell r="S648">
            <v>0</v>
          </cell>
          <cell r="T648">
            <v>99</v>
          </cell>
          <cell r="U648">
            <v>0</v>
          </cell>
          <cell r="V648">
            <v>1</v>
          </cell>
          <cell r="W648">
            <v>1</v>
          </cell>
          <cell r="X648">
            <v>16656</v>
          </cell>
          <cell r="Y648">
            <v>1648944</v>
          </cell>
          <cell r="Z648">
            <v>0</v>
          </cell>
          <cell r="AA648">
            <v>164894.39999999999</v>
          </cell>
          <cell r="AB648">
            <v>168225.6</v>
          </cell>
          <cell r="AC648">
            <v>1982064</v>
          </cell>
        </row>
        <row r="649">
          <cell r="D649" t="str">
            <v>อ5658-01</v>
          </cell>
          <cell r="E649" t="str">
            <v>นายเสาร์แก้ว อุดทาคำ</v>
          </cell>
          <cell r="F649" t="str">
            <v>138 ม.5 ต.เวียงเหนือ อ.เวียงชัย จ.เชียงราย 57210</v>
          </cell>
          <cell r="G649" t="str">
            <v>เวียงเหนือ</v>
          </cell>
          <cell r="H649" t="str">
            <v>เวียงชัย</v>
          </cell>
          <cell r="I649" t="str">
            <v>เชียงราย</v>
          </cell>
          <cell r="J649" t="str">
            <v>4948 I 9802</v>
          </cell>
          <cell r="K649" t="str">
            <v>โฉนดที่ดิน</v>
          </cell>
          <cell r="L649">
            <v>29106</v>
          </cell>
          <cell r="M649">
            <v>470</v>
          </cell>
          <cell r="N649">
            <v>4896</v>
          </cell>
          <cell r="O649">
            <v>0</v>
          </cell>
          <cell r="P649">
            <v>2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</row>
        <row r="650">
          <cell r="D650" t="str">
            <v>อ5658-02</v>
          </cell>
          <cell r="E650" t="str">
            <v>นายเสาร์แก้ว อุดทาคำ</v>
          </cell>
          <cell r="F650" t="str">
            <v>138 ม.5 ต.เวียงเหนือ อ.เวียงชัย จ.เชียงราย 57210</v>
          </cell>
          <cell r="G650" t="str">
            <v>เวียงเหนือ</v>
          </cell>
          <cell r="H650" t="str">
            <v>เวียงชัย</v>
          </cell>
          <cell r="I650" t="str">
            <v>เชียงราย</v>
          </cell>
          <cell r="J650" t="str">
            <v>4948 I 9802</v>
          </cell>
          <cell r="K650" t="str">
            <v>โฉนดที่ดิน</v>
          </cell>
          <cell r="L650">
            <v>29106</v>
          </cell>
          <cell r="M650">
            <v>470</v>
          </cell>
          <cell r="N650">
            <v>4896</v>
          </cell>
          <cell r="O650">
            <v>0</v>
          </cell>
          <cell r="P650">
            <v>2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</row>
        <row r="651">
          <cell r="D651" t="str">
            <v>ท5644</v>
          </cell>
          <cell r="E651" t="str">
            <v>นายหนี่แพ เซอมื่อ</v>
          </cell>
          <cell r="F651" t="str">
            <v>61/56 ถ.ราชเดชดำรง ต.เวียง อ.เมืองเชียงราย จ.เชียงราย 57000</v>
          </cell>
          <cell r="G651" t="str">
            <v>เวียงเหนือ</v>
          </cell>
          <cell r="H651" t="str">
            <v>เวียงชัย</v>
          </cell>
          <cell r="I651" t="str">
            <v>เชียงราย</v>
          </cell>
          <cell r="J651" t="str">
            <v>4948 I 9602</v>
          </cell>
          <cell r="K651" t="str">
            <v>โฉนดที่ดิน</v>
          </cell>
          <cell r="L651">
            <v>1693</v>
          </cell>
          <cell r="M651">
            <v>159</v>
          </cell>
          <cell r="N651">
            <v>557</v>
          </cell>
          <cell r="O651">
            <v>2</v>
          </cell>
          <cell r="P651">
            <v>0</v>
          </cell>
          <cell r="Q651">
            <v>25</v>
          </cell>
          <cell r="R651">
            <v>1</v>
          </cell>
          <cell r="S651">
            <v>0</v>
          </cell>
          <cell r="T651">
            <v>0</v>
          </cell>
          <cell r="U651">
            <v>1</v>
          </cell>
          <cell r="V651">
            <v>0</v>
          </cell>
          <cell r="W651">
            <v>25</v>
          </cell>
          <cell r="X651">
            <v>678.5</v>
          </cell>
          <cell r="Y651">
            <v>271400</v>
          </cell>
          <cell r="Z651">
            <v>27140</v>
          </cell>
          <cell r="AA651">
            <v>29854</v>
          </cell>
          <cell r="AB651">
            <v>28836.25</v>
          </cell>
          <cell r="AC651">
            <v>357230.25</v>
          </cell>
        </row>
        <row r="652">
          <cell r="D652" t="str">
            <v>ท5598</v>
          </cell>
          <cell r="E652" t="str">
            <v>นายอินทร์จันทร์ ยั่วยวน</v>
          </cell>
          <cell r="F652" t="str">
            <v>129 ม.6 ต.เวียงเหนือ อ.เวียงชัย จ.เชียงราย 57210</v>
          </cell>
          <cell r="G652" t="str">
            <v>เวียงเหนือ</v>
          </cell>
          <cell r="H652" t="str">
            <v>เวียงชัย</v>
          </cell>
          <cell r="I652" t="str">
            <v>เชียงราย</v>
          </cell>
          <cell r="J652" t="str">
            <v>4948 I 9602</v>
          </cell>
          <cell r="K652" t="str">
            <v>โฉนดที่ดิน</v>
          </cell>
          <cell r="L652">
            <v>17770</v>
          </cell>
          <cell r="M652">
            <v>82</v>
          </cell>
          <cell r="N652">
            <v>481</v>
          </cell>
          <cell r="O652">
            <v>7</v>
          </cell>
          <cell r="P652">
            <v>1</v>
          </cell>
          <cell r="Q652">
            <v>55</v>
          </cell>
          <cell r="R652">
            <v>0</v>
          </cell>
          <cell r="S652">
            <v>1</v>
          </cell>
          <cell r="T652">
            <v>70</v>
          </cell>
          <cell r="U652">
            <v>6</v>
          </cell>
          <cell r="V652">
            <v>3</v>
          </cell>
          <cell r="W652">
            <v>85</v>
          </cell>
          <cell r="X652">
            <v>678.5</v>
          </cell>
          <cell r="Y652">
            <v>115345</v>
          </cell>
          <cell r="Z652">
            <v>11534.5</v>
          </cell>
          <cell r="AA652">
            <v>12687.95</v>
          </cell>
          <cell r="AB652">
            <v>57672.5</v>
          </cell>
          <cell r="AC652">
            <v>197239.95</v>
          </cell>
        </row>
        <row r="653">
          <cell r="D653" t="str">
            <v>ท5571</v>
          </cell>
          <cell r="E653" t="str">
            <v>นายอินรัตน์ นาแก้ว</v>
          </cell>
          <cell r="F653" t="str">
            <v>138/3 ม.13 ต.รอบเวียง อ.เมืองเชียงราย จ.เชียงราย 57000</v>
          </cell>
          <cell r="G653" t="str">
            <v>เวียงเหนือ</v>
          </cell>
          <cell r="H653" t="str">
            <v>เวียงชัย</v>
          </cell>
          <cell r="I653" t="str">
            <v>เชียงราย</v>
          </cell>
          <cell r="J653" t="str">
            <v>4948 I 9402</v>
          </cell>
          <cell r="K653" t="str">
            <v>โฉนดที่ดิน</v>
          </cell>
          <cell r="L653">
            <v>37738</v>
          </cell>
          <cell r="M653">
            <v>410</v>
          </cell>
          <cell r="N653">
            <v>6433</v>
          </cell>
          <cell r="O653">
            <v>7</v>
          </cell>
          <cell r="P653">
            <v>0</v>
          </cell>
          <cell r="Q653">
            <v>0</v>
          </cell>
          <cell r="R653">
            <v>1</v>
          </cell>
          <cell r="S653">
            <v>0</v>
          </cell>
          <cell r="T653">
            <v>48</v>
          </cell>
          <cell r="U653">
            <v>5</v>
          </cell>
          <cell r="V653">
            <v>3</v>
          </cell>
          <cell r="W653">
            <v>52</v>
          </cell>
          <cell r="X653">
            <v>885</v>
          </cell>
          <cell r="Y653">
            <v>396480</v>
          </cell>
          <cell r="Z653">
            <v>39648</v>
          </cell>
          <cell r="AA653">
            <v>43612.800000000003</v>
          </cell>
          <cell r="AB653">
            <v>198240</v>
          </cell>
          <cell r="AC653">
            <v>677980.8</v>
          </cell>
        </row>
        <row r="654">
          <cell r="D654" t="str">
            <v>ท5410.03</v>
          </cell>
          <cell r="E654" t="str">
            <v>นายอุดม ทวีสมบัติ</v>
          </cell>
          <cell r="F654" t="str">
            <v>120/2 ม.11 ต.รอบเวียง อ.เมืองเชียงราย จ.เชียงราย 57000</v>
          </cell>
          <cell r="G654" t="str">
            <v>เวียงชัย</v>
          </cell>
          <cell r="H654" t="str">
            <v>เวียงชัย</v>
          </cell>
          <cell r="I654" t="str">
            <v>เชียงราย</v>
          </cell>
          <cell r="J654" t="str">
            <v>4948 I 9098</v>
          </cell>
          <cell r="K654" t="str">
            <v>โฉนดที่ดิน</v>
          </cell>
          <cell r="L654">
            <v>3766</v>
          </cell>
          <cell r="M654">
            <v>152</v>
          </cell>
          <cell r="N654">
            <v>856</v>
          </cell>
          <cell r="O654">
            <v>3</v>
          </cell>
          <cell r="P654">
            <v>2</v>
          </cell>
          <cell r="Q654">
            <v>65.8</v>
          </cell>
          <cell r="R654">
            <v>0</v>
          </cell>
          <cell r="S654">
            <v>0</v>
          </cell>
          <cell r="T654">
            <v>1</v>
          </cell>
          <cell r="U654">
            <v>3</v>
          </cell>
          <cell r="V654">
            <v>2</v>
          </cell>
          <cell r="W654">
            <v>64.799999999999955</v>
          </cell>
          <cell r="X654">
            <v>560</v>
          </cell>
          <cell r="Y654">
            <v>560</v>
          </cell>
          <cell r="Z654">
            <v>0</v>
          </cell>
          <cell r="AA654">
            <v>56</v>
          </cell>
          <cell r="AB654">
            <v>0</v>
          </cell>
          <cell r="AC654">
            <v>616</v>
          </cell>
        </row>
        <row r="655">
          <cell r="D655" t="str">
            <v>ท5534</v>
          </cell>
          <cell r="E655" t="str">
            <v>ร้อยตำรวจโทชูรพงษ์ เงินท๊อก</v>
          </cell>
          <cell r="F655" t="str">
            <v>87 ม.10 ต.เวียงเหนือ อ.เวียงชัย จ.เชียงราย 57210</v>
          </cell>
          <cell r="G655" t="str">
            <v>เวียงเหนือ</v>
          </cell>
          <cell r="H655" t="str">
            <v>เวียงชัย</v>
          </cell>
          <cell r="I655" t="str">
            <v>เชียงราย</v>
          </cell>
          <cell r="J655" t="str">
            <v>4948 I 9400</v>
          </cell>
          <cell r="K655" t="str">
            <v>โฉนดที่ดิน</v>
          </cell>
          <cell r="L655">
            <v>17879</v>
          </cell>
          <cell r="M655">
            <v>39</v>
          </cell>
          <cell r="N655">
            <v>713</v>
          </cell>
          <cell r="O655">
            <v>1</v>
          </cell>
          <cell r="P655">
            <v>2</v>
          </cell>
          <cell r="Q655">
            <v>50</v>
          </cell>
          <cell r="R655">
            <v>0</v>
          </cell>
          <cell r="S655">
            <v>1</v>
          </cell>
          <cell r="T655">
            <v>51</v>
          </cell>
          <cell r="U655">
            <v>1</v>
          </cell>
          <cell r="V655">
            <v>0</v>
          </cell>
          <cell r="W655">
            <v>99</v>
          </cell>
          <cell r="X655">
            <v>1465.2</v>
          </cell>
          <cell r="Y655">
            <v>221245.2</v>
          </cell>
          <cell r="Z655">
            <v>44249.04</v>
          </cell>
          <cell r="AA655">
            <v>26549.42</v>
          </cell>
          <cell r="AB655">
            <v>73113.48</v>
          </cell>
          <cell r="AC655">
            <v>365157.13999999996</v>
          </cell>
        </row>
        <row r="656">
          <cell r="D656" t="str">
            <v>ท6043.50</v>
          </cell>
          <cell r="E656" t="str">
            <v>1. ดาบตำรวจชัยพงษ์ วงศ์เอ้ย
2. นางพรรณราย วงศ์เอ้ย</v>
          </cell>
          <cell r="F656" t="str">
            <v>626 ม.11 ต.ทุ่งก่อ อ.เวียงเชียงรุ้ง จ.เชียงราย 57210</v>
          </cell>
          <cell r="G656" t="str">
            <v>ทุ่งก่อ</v>
          </cell>
          <cell r="H656" t="str">
            <v>เวียงเชียงรุ้ง</v>
          </cell>
          <cell r="I656" t="str">
            <v>เชียงราย</v>
          </cell>
          <cell r="J656" t="str">
            <v>5050 III 1012</v>
          </cell>
          <cell r="K656" t="str">
            <v>โฉนดที่ดิน</v>
          </cell>
          <cell r="L656">
            <v>8353</v>
          </cell>
          <cell r="M656">
            <v>379</v>
          </cell>
          <cell r="N656">
            <v>5604</v>
          </cell>
          <cell r="O656">
            <v>0</v>
          </cell>
          <cell r="P656">
            <v>1</v>
          </cell>
          <cell r="Q656">
            <v>81</v>
          </cell>
          <cell r="R656">
            <v>0</v>
          </cell>
          <cell r="S656">
            <v>0</v>
          </cell>
          <cell r="T656">
            <v>62</v>
          </cell>
          <cell r="U656">
            <v>0</v>
          </cell>
          <cell r="V656">
            <v>1</v>
          </cell>
          <cell r="W656">
            <v>19</v>
          </cell>
          <cell r="X656">
            <v>3496.5</v>
          </cell>
          <cell r="Y656">
            <v>216783</v>
          </cell>
          <cell r="Z656">
            <v>0</v>
          </cell>
          <cell r="AA656">
            <v>21678.3</v>
          </cell>
          <cell r="AB656">
            <v>41608.35</v>
          </cell>
          <cell r="AC656">
            <v>280069.64999999997</v>
          </cell>
        </row>
        <row r="657">
          <cell r="D657" t="str">
            <v>ท6170</v>
          </cell>
          <cell r="E657" t="str">
            <v>1. นางพรรณี ศรีพรม
2. นายสิงห์คำ ศรีพรม</v>
          </cell>
          <cell r="F657" t="str">
            <v>88 ม.1 ต.ป่าซาง อ.เวียงเชียงรุ้ง จ.เชียงราย 57210</v>
          </cell>
          <cell r="G657" t="str">
            <v>ป่าซาง</v>
          </cell>
          <cell r="H657" t="str">
            <v>เวียงเชียงรุ้ง</v>
          </cell>
          <cell r="I657" t="str">
            <v>เชียงราย</v>
          </cell>
          <cell r="J657" t="str">
            <v>5049 III 1616</v>
          </cell>
          <cell r="K657" t="str">
            <v>โฉนดที่ดิน</v>
          </cell>
          <cell r="L657">
            <v>1526</v>
          </cell>
          <cell r="M657">
            <v>81</v>
          </cell>
          <cell r="N657">
            <v>1039</v>
          </cell>
          <cell r="O657">
            <v>7</v>
          </cell>
          <cell r="P657">
            <v>1</v>
          </cell>
          <cell r="Q657">
            <v>22</v>
          </cell>
          <cell r="R657">
            <v>3</v>
          </cell>
          <cell r="S657">
            <v>3</v>
          </cell>
          <cell r="T657">
            <v>18</v>
          </cell>
          <cell r="U657">
            <v>3</v>
          </cell>
          <cell r="V657">
            <v>2</v>
          </cell>
          <cell r="W657">
            <v>4</v>
          </cell>
          <cell r="X657">
            <v>1209.5</v>
          </cell>
          <cell r="Y657">
            <v>1836021</v>
          </cell>
          <cell r="Z657">
            <v>183602.1</v>
          </cell>
          <cell r="AA657">
            <v>201962.31</v>
          </cell>
          <cell r="AB657">
            <v>169813.8</v>
          </cell>
          <cell r="AC657">
            <v>2391399.21</v>
          </cell>
        </row>
        <row r="658">
          <cell r="D658" t="str">
            <v>ท6043.19</v>
          </cell>
          <cell r="E658" t="str">
            <v>1. นายกิตติคง ปัญจรักษ์
2. นางสุทิน ปัญจรักษ์</v>
          </cell>
          <cell r="F658" t="str">
            <v>109 ม.4 ต.ทุ่งก่อ อ.เวียงเชียงรุ้ง จ.เชียงราย 57210</v>
          </cell>
          <cell r="G658" t="str">
            <v>ทุ่งก่อ</v>
          </cell>
          <cell r="H658" t="str">
            <v>เวียงเชียงรุ้ง</v>
          </cell>
          <cell r="I658" t="str">
            <v>เชียงราย</v>
          </cell>
          <cell r="J658" t="str">
            <v>5049 III แผ่นที่ 160</v>
          </cell>
          <cell r="K658" t="str">
            <v>น.ส.3ก</v>
          </cell>
          <cell r="L658">
            <v>7383</v>
          </cell>
          <cell r="M658">
            <v>217</v>
          </cell>
          <cell r="N658" t="str">
            <v>เล่ม 74ข หน้า 33</v>
          </cell>
          <cell r="O658">
            <v>0</v>
          </cell>
          <cell r="P658">
            <v>0</v>
          </cell>
          <cell r="Q658">
            <v>20</v>
          </cell>
          <cell r="R658">
            <v>0</v>
          </cell>
          <cell r="S658">
            <v>0</v>
          </cell>
          <cell r="T658">
            <v>15</v>
          </cell>
          <cell r="U658">
            <v>0</v>
          </cell>
          <cell r="V658">
            <v>0</v>
          </cell>
          <cell r="W658">
            <v>5</v>
          </cell>
          <cell r="X658">
            <v>23720</v>
          </cell>
          <cell r="Y658">
            <v>355800</v>
          </cell>
          <cell r="Z658">
            <v>71160</v>
          </cell>
          <cell r="AA658">
            <v>42696</v>
          </cell>
          <cell r="AB658">
            <v>11860</v>
          </cell>
          <cell r="AC658">
            <v>481516</v>
          </cell>
        </row>
        <row r="659">
          <cell r="D659" t="str">
            <v>ท6043.20</v>
          </cell>
          <cell r="E659" t="str">
            <v>1. นายกิตติคง ปัญจรักษ์
2. นางสุทิน ปัญจรักษ์</v>
          </cell>
          <cell r="F659" t="str">
            <v>109 ม.4 ต.ทุ่งก่อ อ.เวียงเชียงรุ้ง จ.เชียงราย 57210</v>
          </cell>
          <cell r="G659" t="str">
            <v>ทุ่งก่อ</v>
          </cell>
          <cell r="H659" t="str">
            <v>เวียงเชียงรุ้ง</v>
          </cell>
          <cell r="I659" t="str">
            <v>เชียงราย</v>
          </cell>
          <cell r="J659" t="str">
            <v>5049 III แผ่นที่ 160</v>
          </cell>
          <cell r="K659" t="str">
            <v>น.ส.3ก</v>
          </cell>
          <cell r="L659">
            <v>7384</v>
          </cell>
          <cell r="M659">
            <v>218</v>
          </cell>
          <cell r="N659" t="str">
            <v>เล่ม 74ข หน้า 34</v>
          </cell>
          <cell r="O659">
            <v>0</v>
          </cell>
          <cell r="P659">
            <v>0</v>
          </cell>
          <cell r="Q659">
            <v>20</v>
          </cell>
          <cell r="R659">
            <v>0</v>
          </cell>
          <cell r="S659">
            <v>0</v>
          </cell>
          <cell r="T659">
            <v>15</v>
          </cell>
          <cell r="U659">
            <v>0</v>
          </cell>
          <cell r="V659">
            <v>0</v>
          </cell>
          <cell r="W659">
            <v>5</v>
          </cell>
          <cell r="X659">
            <v>23720</v>
          </cell>
          <cell r="Y659">
            <v>355800</v>
          </cell>
          <cell r="Z659">
            <v>71160</v>
          </cell>
          <cell r="AA659">
            <v>42696</v>
          </cell>
          <cell r="AB659">
            <v>11860</v>
          </cell>
          <cell r="AC659">
            <v>481516</v>
          </cell>
        </row>
        <row r="660">
          <cell r="D660" t="str">
            <v>ท6103</v>
          </cell>
          <cell r="E660" t="str">
            <v>1. นายเฉลิมพงษ์ ขาดไมล์
2. นางวารุณี พลเยี่ยม</v>
          </cell>
          <cell r="F660" t="str">
            <v>207 ม.5 ต.ป่าซาง อ.เวียงเชียงรุ้ง จ.เชียงราย 57210</v>
          </cell>
          <cell r="G660" t="str">
            <v>ป่าซาง</v>
          </cell>
          <cell r="H660" t="str">
            <v>เวียงเชียงรุ้ง</v>
          </cell>
          <cell r="I660" t="str">
            <v>เชียงราย</v>
          </cell>
          <cell r="J660" t="str">
            <v>5049 III 1214</v>
          </cell>
          <cell r="K660" t="str">
            <v>โฉนดที่ดิน</v>
          </cell>
          <cell r="L660">
            <v>9271</v>
          </cell>
          <cell r="M660">
            <v>66</v>
          </cell>
          <cell r="N660">
            <v>324</v>
          </cell>
          <cell r="O660">
            <v>3</v>
          </cell>
          <cell r="P660">
            <v>0</v>
          </cell>
          <cell r="Q660">
            <v>60</v>
          </cell>
          <cell r="R660">
            <v>0</v>
          </cell>
          <cell r="S660">
            <v>2</v>
          </cell>
          <cell r="T660">
            <v>30</v>
          </cell>
          <cell r="U660">
            <v>2</v>
          </cell>
          <cell r="V660">
            <v>2</v>
          </cell>
          <cell r="W660">
            <v>30</v>
          </cell>
          <cell r="X660">
            <v>678.5</v>
          </cell>
          <cell r="Y660">
            <v>156055</v>
          </cell>
          <cell r="Z660">
            <v>15605.5</v>
          </cell>
          <cell r="AA660">
            <v>17166.05</v>
          </cell>
          <cell r="AB660">
            <v>69885.5</v>
          </cell>
          <cell r="AC660">
            <v>258712.05</v>
          </cell>
        </row>
        <row r="661">
          <cell r="D661" t="str">
            <v>ท6252</v>
          </cell>
          <cell r="E661" t="str">
            <v>1. นายนิมิตร ไตรบุญรักษ์
2. นายกิตตพงศ์ ไตรบุญรักษ์</v>
          </cell>
          <cell r="F661" t="str">
            <v>24 ม.12 ต.ป่าซาง อ.เวียงเชียงรุ้ง จ.เชียงราย 57210</v>
          </cell>
          <cell r="G661" t="str">
            <v>ป่าซาง</v>
          </cell>
          <cell r="H661" t="str">
            <v>เวียงเชียงรุ้ง</v>
          </cell>
          <cell r="I661" t="str">
            <v>เชียงราย</v>
          </cell>
          <cell r="J661" t="str">
            <v>5049 III 1818</v>
          </cell>
          <cell r="K661" t="str">
            <v>โฉนดที่ดิน</v>
          </cell>
          <cell r="L661">
            <v>5191</v>
          </cell>
          <cell r="M661">
            <v>269</v>
          </cell>
          <cell r="N661">
            <v>2060</v>
          </cell>
          <cell r="O661">
            <v>0</v>
          </cell>
          <cell r="P661">
            <v>1</v>
          </cell>
          <cell r="Q661">
            <v>36</v>
          </cell>
          <cell r="R661">
            <v>0</v>
          </cell>
          <cell r="S661">
            <v>1</v>
          </cell>
          <cell r="T661">
            <v>36</v>
          </cell>
          <cell r="U661">
            <v>0</v>
          </cell>
          <cell r="V661">
            <v>0</v>
          </cell>
          <cell r="W661">
            <v>0</v>
          </cell>
          <cell r="X661">
            <v>3330</v>
          </cell>
          <cell r="Y661">
            <v>452880</v>
          </cell>
          <cell r="Z661">
            <v>90576</v>
          </cell>
          <cell r="AA661">
            <v>54345.599999999999</v>
          </cell>
          <cell r="AB661">
            <v>0</v>
          </cell>
          <cell r="AC661">
            <v>597801.6</v>
          </cell>
        </row>
        <row r="662">
          <cell r="D662" t="str">
            <v>อ6252-01</v>
          </cell>
          <cell r="E662" t="str">
            <v>1. นายนิมิตร ไตรบุญรักษ์
2. นายกิตตพงศ์ ไตรบุญรักษ์</v>
          </cell>
          <cell r="F662" t="str">
            <v>24 ม.12 ต.ป่าซาง อ.เวียงเชียงรุ้ง จ.เชียงราย 57210</v>
          </cell>
          <cell r="G662" t="str">
            <v>ป่าซาง</v>
          </cell>
          <cell r="H662" t="str">
            <v>เวียงเชียงรุ้ง</v>
          </cell>
          <cell r="I662" t="str">
            <v>เชียงราย</v>
          </cell>
          <cell r="J662" t="str">
            <v>5049 III 1818</v>
          </cell>
          <cell r="K662" t="str">
            <v>โฉนดที่ดิน</v>
          </cell>
          <cell r="L662">
            <v>5191</v>
          </cell>
          <cell r="M662">
            <v>269</v>
          </cell>
          <cell r="N662">
            <v>2060</v>
          </cell>
          <cell r="O662">
            <v>0</v>
          </cell>
          <cell r="P662">
            <v>1</v>
          </cell>
          <cell r="Q662">
            <v>36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</row>
        <row r="663">
          <cell r="D663" t="str">
            <v>อ6252-02</v>
          </cell>
          <cell r="E663" t="str">
            <v>1. นายนิมิตร ไตรบุญรักษ์
2. นายกิตตพงศ์ ไตรบุญรักษ์</v>
          </cell>
          <cell r="F663" t="str">
            <v>24 ม.12 ต.ป่าซาง อ.เวียงเชียงรุ้ง จ.เชียงราย 57210</v>
          </cell>
          <cell r="G663" t="str">
            <v>ป่าซาง</v>
          </cell>
          <cell r="H663" t="str">
            <v>เวียงเชียงรุ้ง</v>
          </cell>
          <cell r="I663" t="str">
            <v>เชียงราย</v>
          </cell>
          <cell r="J663" t="str">
            <v>5049 III 1818</v>
          </cell>
          <cell r="K663" t="str">
            <v>โฉนดที่ดิน</v>
          </cell>
          <cell r="L663">
            <v>5191</v>
          </cell>
          <cell r="M663">
            <v>269</v>
          </cell>
          <cell r="N663">
            <v>2060</v>
          </cell>
          <cell r="O663">
            <v>0</v>
          </cell>
          <cell r="P663">
            <v>1</v>
          </cell>
          <cell r="Q663">
            <v>36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</row>
        <row r="664">
          <cell r="D664" t="str">
            <v>อ6252-03</v>
          </cell>
          <cell r="E664" t="str">
            <v>1. นายนิมิตร ไตรบุญรักษ์
2. นายกิตตพงศ์ ไตรบุญรักษ์</v>
          </cell>
          <cell r="F664" t="str">
            <v>24 ม.12 ต.ป่าซาง อ.เวียงเชียงรุ้ง จ.เชียงราย 57210</v>
          </cell>
          <cell r="G664" t="str">
            <v>ป่าซาง</v>
          </cell>
          <cell r="H664" t="str">
            <v>เวียงเชียงรุ้ง</v>
          </cell>
          <cell r="I664" t="str">
            <v>เชียงราย</v>
          </cell>
          <cell r="J664" t="str">
            <v>5049 III 1818</v>
          </cell>
          <cell r="K664" t="str">
            <v>โฉนดที่ดิน</v>
          </cell>
          <cell r="L664">
            <v>5191</v>
          </cell>
          <cell r="M664">
            <v>269</v>
          </cell>
          <cell r="N664">
            <v>2060</v>
          </cell>
          <cell r="O664">
            <v>0</v>
          </cell>
          <cell r="P664">
            <v>1</v>
          </cell>
          <cell r="Q664">
            <v>36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</row>
        <row r="665">
          <cell r="D665" t="str">
            <v>ท6043.44</v>
          </cell>
          <cell r="E665" t="str">
            <v>1. นายประเสริฐ ตระกูลทวีทรัพย์
2. นางขวัญศิริ ตระกูลทวีทรัพย์</v>
          </cell>
          <cell r="F665" t="str">
            <v>111/41 ม.11 ต.ทุ่งก่อ อ.เวียงเชียงรุ้ง จ.เชียงราย 57210</v>
          </cell>
          <cell r="G665" t="str">
            <v>ทุ่งก่อ</v>
          </cell>
          <cell r="H665" t="str">
            <v>เวียงเชียงรุ้ง</v>
          </cell>
          <cell r="I665" t="str">
            <v>เชียงราย</v>
          </cell>
          <cell r="J665" t="str">
            <v>5049 III แผ่นที่ 160</v>
          </cell>
          <cell r="K665" t="str">
            <v>น.ส.3ก</v>
          </cell>
          <cell r="L665">
            <v>7410</v>
          </cell>
          <cell r="M665">
            <v>244</v>
          </cell>
          <cell r="N665" t="str">
            <v>เล่ม 74ก หน้า 10</v>
          </cell>
          <cell r="O665">
            <v>0</v>
          </cell>
          <cell r="P665">
            <v>0</v>
          </cell>
          <cell r="Q665">
            <v>20</v>
          </cell>
          <cell r="R665">
            <v>0</v>
          </cell>
          <cell r="S665">
            <v>0</v>
          </cell>
          <cell r="T665">
            <v>12</v>
          </cell>
          <cell r="U665">
            <v>0</v>
          </cell>
          <cell r="V665">
            <v>0</v>
          </cell>
          <cell r="W665">
            <v>8</v>
          </cell>
          <cell r="X665">
            <v>23720</v>
          </cell>
          <cell r="Y665">
            <v>284640</v>
          </cell>
          <cell r="Z665">
            <v>56928</v>
          </cell>
          <cell r="AA665">
            <v>34156.800000000003</v>
          </cell>
          <cell r="AB665">
            <v>18976</v>
          </cell>
          <cell r="AC665">
            <v>394700.79999999999</v>
          </cell>
        </row>
        <row r="666">
          <cell r="D666" t="str">
            <v>ท6102</v>
          </cell>
          <cell r="E666" t="str">
            <v>1. นายสุนทร บางโปร่ง
2. นางจันติ๊บ บางโปร่ง</v>
          </cell>
          <cell r="F666" t="str">
            <v>94 ม.5 ต.ป่าซาง อ.เวียงเชียงรุ้ง จ.เชียงราย 57210</v>
          </cell>
          <cell r="G666" t="str">
            <v>ป่าซาง</v>
          </cell>
          <cell r="H666" t="str">
            <v>เวียงเชียงรุ้ง</v>
          </cell>
          <cell r="I666" t="str">
            <v>เชียงราย</v>
          </cell>
          <cell r="J666" t="str">
            <v>5049 III 1214</v>
          </cell>
          <cell r="K666" t="str">
            <v>โฉนดที่ดิน</v>
          </cell>
          <cell r="L666">
            <v>9413</v>
          </cell>
          <cell r="M666">
            <v>163</v>
          </cell>
          <cell r="N666">
            <v>394</v>
          </cell>
          <cell r="O666">
            <v>8</v>
          </cell>
          <cell r="P666">
            <v>0</v>
          </cell>
          <cell r="Q666">
            <v>12</v>
          </cell>
          <cell r="R666">
            <v>4</v>
          </cell>
          <cell r="S666">
            <v>3</v>
          </cell>
          <cell r="T666">
            <v>97</v>
          </cell>
          <cell r="U666">
            <v>3</v>
          </cell>
          <cell r="V666">
            <v>0</v>
          </cell>
          <cell r="W666">
            <v>15</v>
          </cell>
          <cell r="X666">
            <v>678.5</v>
          </cell>
          <cell r="Y666">
            <v>1354964.5</v>
          </cell>
          <cell r="Z666">
            <v>135496.45000000001</v>
          </cell>
          <cell r="AA666">
            <v>149046.1</v>
          </cell>
          <cell r="AB666">
            <v>82437.75</v>
          </cell>
          <cell r="AC666">
            <v>1721944.8</v>
          </cell>
        </row>
        <row r="667">
          <cell r="D667" t="str">
            <v>ท6101</v>
          </cell>
          <cell r="E667" t="str">
            <v>1. นายอานันท์ จันตาวงค์
2. นางรำพรรณ จันตาวงค์</v>
          </cell>
          <cell r="F667" t="str">
            <v>57 ม.5 ต.ป่าซาง อ.เวียงเชียงรุ้ง จ.เชียงราย 57210</v>
          </cell>
          <cell r="G667" t="str">
            <v>ป่าซาง</v>
          </cell>
          <cell r="H667" t="str">
            <v>เวียงเชียงรุ้ง</v>
          </cell>
          <cell r="I667" t="str">
            <v>เชียงราย</v>
          </cell>
          <cell r="J667" t="str">
            <v>5049 III 1214</v>
          </cell>
          <cell r="K667" t="str">
            <v>โฉนดที่ดิน</v>
          </cell>
          <cell r="L667">
            <v>9273</v>
          </cell>
          <cell r="M667">
            <v>64</v>
          </cell>
          <cell r="N667">
            <v>322</v>
          </cell>
          <cell r="O667">
            <v>6</v>
          </cell>
          <cell r="P667">
            <v>0</v>
          </cell>
          <cell r="Q667">
            <v>7</v>
          </cell>
          <cell r="R667">
            <v>1</v>
          </cell>
          <cell r="S667">
            <v>1</v>
          </cell>
          <cell r="T667">
            <v>48</v>
          </cell>
          <cell r="U667">
            <v>4</v>
          </cell>
          <cell r="V667">
            <v>2</v>
          </cell>
          <cell r="W667">
            <v>59</v>
          </cell>
          <cell r="X667">
            <v>678.5</v>
          </cell>
          <cell r="Y667">
            <v>371818</v>
          </cell>
          <cell r="Z667">
            <v>37181.800000000003</v>
          </cell>
          <cell r="AA667">
            <v>40899.980000000003</v>
          </cell>
          <cell r="AB667">
            <v>126133.15</v>
          </cell>
          <cell r="AC667">
            <v>576032.92999999993</v>
          </cell>
        </row>
        <row r="668">
          <cell r="D668" t="str">
            <v>ท6043.35</v>
          </cell>
          <cell r="E668" t="str">
            <v>ดาบตำรวจชัยพงษ์ วงศ์เอ้ย</v>
          </cell>
          <cell r="F668" t="str">
            <v>626 ม.11 ต.ทุ่งก่อ อ.เวียงเชียงรุ้ง จ.เชียงราย 57210</v>
          </cell>
          <cell r="G668" t="str">
            <v>ทุ่งก่อ</v>
          </cell>
          <cell r="H668" t="str">
            <v>เวียงเชียงรุ้ง</v>
          </cell>
          <cell r="I668" t="str">
            <v>เชียงราย</v>
          </cell>
          <cell r="J668" t="str">
            <v>5049 III แผ่นที่ 160</v>
          </cell>
          <cell r="K668" t="str">
            <v>น.ส.3ก</v>
          </cell>
          <cell r="L668">
            <v>7401</v>
          </cell>
          <cell r="M668">
            <v>235</v>
          </cell>
          <cell r="N668" t="str">
            <v>เล่ม 45ก หน้า 1</v>
          </cell>
          <cell r="O668">
            <v>0</v>
          </cell>
          <cell r="P668">
            <v>0</v>
          </cell>
          <cell r="Q668">
            <v>20</v>
          </cell>
          <cell r="R668">
            <v>0</v>
          </cell>
          <cell r="S668">
            <v>0</v>
          </cell>
          <cell r="T668">
            <v>20</v>
          </cell>
          <cell r="U668">
            <v>0</v>
          </cell>
          <cell r="V668">
            <v>0</v>
          </cell>
          <cell r="W668">
            <v>0</v>
          </cell>
          <cell r="X668">
            <v>23720</v>
          </cell>
          <cell r="Y668">
            <v>474400</v>
          </cell>
          <cell r="Z668">
            <v>94880</v>
          </cell>
          <cell r="AA668">
            <v>56928</v>
          </cell>
          <cell r="AB668">
            <v>0</v>
          </cell>
          <cell r="AC668">
            <v>626208</v>
          </cell>
        </row>
        <row r="669">
          <cell r="D669" t="str">
            <v>อ6043.35-01</v>
          </cell>
          <cell r="E669" t="str">
            <v>ดาบตำรวจชัยพงษ์ วงศ์เอ้ย</v>
          </cell>
          <cell r="F669" t="str">
            <v>626 ม.11 ต.ทุ่งก่อ อ.เวียงเชียงรุ้ง จ.เชียงราย 57210</v>
          </cell>
          <cell r="G669" t="str">
            <v>ทุ่งก่อ</v>
          </cell>
          <cell r="H669" t="str">
            <v>เวียงเชียงรุ้ง</v>
          </cell>
          <cell r="I669" t="str">
            <v>เชียงราย</v>
          </cell>
          <cell r="J669" t="str">
            <v>5050 III 1012</v>
          </cell>
          <cell r="K669" t="str">
            <v>น.ส.3ก</v>
          </cell>
          <cell r="L669">
            <v>7401</v>
          </cell>
          <cell r="M669">
            <v>235</v>
          </cell>
          <cell r="N669" t="str">
            <v>เล่ม45ก หน้า1</v>
          </cell>
          <cell r="O669">
            <v>0</v>
          </cell>
          <cell r="P669">
            <v>0</v>
          </cell>
          <cell r="Q669">
            <v>20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</row>
        <row r="670">
          <cell r="D670" t="str">
            <v>ท6043.23</v>
          </cell>
          <cell r="E670" t="str">
            <v>นางเกษวรินทร์ นามซื่อ</v>
          </cell>
          <cell r="F670" t="str">
            <v>249 ม.4 ต.ทุ่งก่อ อ.เวียงเชียงรุ้ง จ.เชียงราย 57210</v>
          </cell>
          <cell r="G670" t="str">
            <v>ทุ่งก่อ</v>
          </cell>
          <cell r="H670" t="str">
            <v>เวียงเชียงรุ้ง</v>
          </cell>
          <cell r="I670" t="str">
            <v>เชียงราย</v>
          </cell>
          <cell r="J670" t="str">
            <v>5049 III แผ่นที่ 160</v>
          </cell>
          <cell r="K670" t="str">
            <v>น.ส.3ก</v>
          </cell>
          <cell r="L670">
            <v>7387</v>
          </cell>
          <cell r="M670">
            <v>221</v>
          </cell>
          <cell r="N670" t="str">
            <v>เล่ม 74ข หน้า 37</v>
          </cell>
          <cell r="O670">
            <v>0</v>
          </cell>
          <cell r="P670">
            <v>0</v>
          </cell>
          <cell r="Q670">
            <v>20</v>
          </cell>
          <cell r="R670">
            <v>0</v>
          </cell>
          <cell r="S670">
            <v>0</v>
          </cell>
          <cell r="T670">
            <v>15</v>
          </cell>
          <cell r="U670">
            <v>0</v>
          </cell>
          <cell r="V670">
            <v>0</v>
          </cell>
          <cell r="W670">
            <v>5</v>
          </cell>
          <cell r="X670">
            <v>23720</v>
          </cell>
          <cell r="Y670">
            <v>355800</v>
          </cell>
          <cell r="Z670">
            <v>71160</v>
          </cell>
          <cell r="AA670">
            <v>42696</v>
          </cell>
          <cell r="AB670">
            <v>11860</v>
          </cell>
          <cell r="AC670">
            <v>481516</v>
          </cell>
        </row>
        <row r="671">
          <cell r="D671" t="str">
            <v>ท6043.52</v>
          </cell>
          <cell r="E671" t="str">
            <v>นางขวัญศิริ ตระกูลทวีทรัพย์</v>
          </cell>
          <cell r="F671" t="str">
            <v>111/41 ม.11 ต.ทุ่งก่อ อ.เวียงเชียงรุ้ง จ.เชียงราย 57210</v>
          </cell>
          <cell r="G671" t="str">
            <v>ทุ่งก่อ</v>
          </cell>
          <cell r="H671" t="str">
            <v>เวียงเชียงรุ้ง</v>
          </cell>
          <cell r="I671" t="str">
            <v>เชียงราย</v>
          </cell>
          <cell r="J671" t="str">
            <v>5049 III แผ่นที่ 160</v>
          </cell>
          <cell r="K671" t="str">
            <v>น.ส.3ก</v>
          </cell>
          <cell r="L671">
            <v>7573</v>
          </cell>
          <cell r="M671">
            <v>276</v>
          </cell>
          <cell r="N671" t="str">
            <v>เล่ม 76ข หน้า 23</v>
          </cell>
          <cell r="O671">
            <v>0</v>
          </cell>
          <cell r="P671">
            <v>0</v>
          </cell>
          <cell r="Q671">
            <v>70.5</v>
          </cell>
          <cell r="R671">
            <v>0</v>
          </cell>
          <cell r="S671">
            <v>0</v>
          </cell>
          <cell r="T671">
            <v>1</v>
          </cell>
          <cell r="U671">
            <v>0</v>
          </cell>
          <cell r="V671">
            <v>0</v>
          </cell>
          <cell r="W671">
            <v>69.5</v>
          </cell>
          <cell r="X671">
            <v>3496.5</v>
          </cell>
          <cell r="Y671">
            <v>3496.5</v>
          </cell>
          <cell r="Z671">
            <v>699.3</v>
          </cell>
          <cell r="AA671">
            <v>419.58</v>
          </cell>
          <cell r="AB671">
            <v>1748.25</v>
          </cell>
          <cell r="AC671">
            <v>6363.63</v>
          </cell>
        </row>
        <row r="672">
          <cell r="D672" t="str">
            <v>ท6172</v>
          </cell>
          <cell r="E672" t="str">
            <v>นางจันทร์ดี ศรีพรม</v>
          </cell>
          <cell r="F672" t="str">
            <v>85 ม.1 ต.ป่าซาง อ.เวียงเชียงรุ้ง จ.เชียงราย 57210</v>
          </cell>
          <cell r="G672" t="str">
            <v>ป่าซาง</v>
          </cell>
          <cell r="H672" t="str">
            <v>เวียงเชียงรุ้ง</v>
          </cell>
          <cell r="I672" t="str">
            <v>เชียงราย</v>
          </cell>
          <cell r="J672" t="str">
            <v>5049 III 1616</v>
          </cell>
          <cell r="K672" t="str">
            <v>โฉนดที่ดิน</v>
          </cell>
          <cell r="L672">
            <v>1474</v>
          </cell>
          <cell r="M672">
            <v>100</v>
          </cell>
          <cell r="N672">
            <v>1172</v>
          </cell>
          <cell r="O672">
            <v>7</v>
          </cell>
          <cell r="P672">
            <v>1</v>
          </cell>
          <cell r="Q672">
            <v>62</v>
          </cell>
          <cell r="R672">
            <v>0</v>
          </cell>
          <cell r="S672">
            <v>0</v>
          </cell>
          <cell r="T672">
            <v>17</v>
          </cell>
          <cell r="U672">
            <v>7</v>
          </cell>
          <cell r="V672">
            <v>1</v>
          </cell>
          <cell r="W672">
            <v>45</v>
          </cell>
          <cell r="X672">
            <v>590</v>
          </cell>
          <cell r="Y672">
            <v>10030</v>
          </cell>
          <cell r="Z672">
            <v>1003</v>
          </cell>
          <cell r="AA672">
            <v>1103.3</v>
          </cell>
          <cell r="AB672">
            <v>5015</v>
          </cell>
          <cell r="AC672">
            <v>17151.3</v>
          </cell>
        </row>
        <row r="673">
          <cell r="D673" t="str">
            <v>ท6096</v>
          </cell>
          <cell r="E673" t="str">
            <v>นางเท่ง วงค์สุวรรณ์</v>
          </cell>
          <cell r="F673" t="str">
            <v>105 ม.5 ต.ป่าซาง อ.เวียงเชียงรุ้ง จ.เชียงราย 57210</v>
          </cell>
          <cell r="G673" t="str">
            <v>ป่าซาง</v>
          </cell>
          <cell r="H673" t="str">
            <v>เวียงเชียงรุ้ง</v>
          </cell>
          <cell r="I673" t="str">
            <v>เชียงราย</v>
          </cell>
          <cell r="J673" t="str">
            <v>5049 III 1214</v>
          </cell>
          <cell r="K673" t="str">
            <v>โฉนดที่ดิน</v>
          </cell>
          <cell r="L673">
            <v>8705</v>
          </cell>
          <cell r="M673">
            <v>61</v>
          </cell>
          <cell r="N673">
            <v>319</v>
          </cell>
          <cell r="O673">
            <v>8</v>
          </cell>
          <cell r="P673">
            <v>2</v>
          </cell>
          <cell r="Q673">
            <v>25</v>
          </cell>
          <cell r="R673">
            <v>0</v>
          </cell>
          <cell r="S673">
            <v>2</v>
          </cell>
          <cell r="T673">
            <v>85</v>
          </cell>
          <cell r="U673">
            <v>7</v>
          </cell>
          <cell r="V673">
            <v>3</v>
          </cell>
          <cell r="W673">
            <v>40</v>
          </cell>
          <cell r="X673">
            <v>678.5</v>
          </cell>
          <cell r="Y673">
            <v>193372.5</v>
          </cell>
          <cell r="Z673">
            <v>19337.25</v>
          </cell>
          <cell r="AA673">
            <v>21270.98</v>
          </cell>
          <cell r="AB673">
            <v>96686.25</v>
          </cell>
          <cell r="AC673">
            <v>330666.98</v>
          </cell>
        </row>
        <row r="674">
          <cell r="D674" t="str">
            <v>อ6043.35-02</v>
          </cell>
          <cell r="E674" t="str">
            <v>นางนวลละออ เทพปัน</v>
          </cell>
          <cell r="F674" t="str">
            <v>207 ม.13 ต.ป่าซาง อ.เวียงเชียงรุ้ง จ.เชียงราย 57350</v>
          </cell>
          <cell r="G674" t="str">
            <v>ทุ่งก่อ</v>
          </cell>
          <cell r="H674" t="str">
            <v>เวียงเชียงรุ้ง</v>
          </cell>
          <cell r="I674" t="str">
            <v>เชียงราย</v>
          </cell>
          <cell r="J674" t="str">
            <v>5050 III 1012</v>
          </cell>
          <cell r="K674" t="str">
            <v>น.ส.3ก</v>
          </cell>
          <cell r="L674">
            <v>7401</v>
          </cell>
          <cell r="M674">
            <v>235</v>
          </cell>
          <cell r="N674" t="str">
            <v>เล่ม45ก หน้า1</v>
          </cell>
          <cell r="O674">
            <v>0</v>
          </cell>
          <cell r="P674">
            <v>0</v>
          </cell>
          <cell r="Q674">
            <v>20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</row>
        <row r="675">
          <cell r="D675" t="str">
            <v>ท6117</v>
          </cell>
          <cell r="E675" t="str">
            <v>นางบุญธรรม จาอินต๊ะ</v>
          </cell>
          <cell r="F675" t="str">
            <v>1 ม.8 ต.ป่าซาง อ.เวียงเชียงรุ้ง จ.เชียงราย 57210</v>
          </cell>
          <cell r="G675" t="str">
            <v>ป่าซาง</v>
          </cell>
          <cell r="H675" t="str">
            <v>เวียงเชียงรุ้ง</v>
          </cell>
          <cell r="I675" t="str">
            <v>เชียงราย</v>
          </cell>
          <cell r="J675" t="str">
            <v>5049 III 1214</v>
          </cell>
          <cell r="K675" t="str">
            <v>โฉนดที่ดิน</v>
          </cell>
          <cell r="L675">
            <v>9261</v>
          </cell>
          <cell r="M675">
            <v>48</v>
          </cell>
          <cell r="N675">
            <v>306</v>
          </cell>
          <cell r="O675">
            <v>6</v>
          </cell>
          <cell r="P675">
            <v>3</v>
          </cell>
          <cell r="Q675">
            <v>83</v>
          </cell>
          <cell r="R675">
            <v>0</v>
          </cell>
          <cell r="S675">
            <v>3</v>
          </cell>
          <cell r="T675">
            <v>25</v>
          </cell>
          <cell r="U675">
            <v>6</v>
          </cell>
          <cell r="V675">
            <v>0</v>
          </cell>
          <cell r="W675">
            <v>58</v>
          </cell>
          <cell r="X675">
            <v>678.5</v>
          </cell>
          <cell r="Y675">
            <v>220512.5</v>
          </cell>
          <cell r="Z675">
            <v>22051.25</v>
          </cell>
          <cell r="AA675">
            <v>24256.38</v>
          </cell>
          <cell r="AB675">
            <v>110256.25</v>
          </cell>
          <cell r="AC675">
            <v>377076.38</v>
          </cell>
        </row>
        <row r="676">
          <cell r="D676" t="str">
            <v>ท6104</v>
          </cell>
          <cell r="E676" t="str">
            <v>นางเบญจพร ยานะธรรม</v>
          </cell>
          <cell r="F676" t="str">
            <v>331 ม.5 ต.ป่าซาง อ.เวียงเชียงรุ้ง จ.เชียงราย 57210</v>
          </cell>
          <cell r="G676" t="str">
            <v>ป่าซาง</v>
          </cell>
          <cell r="H676" t="str">
            <v>เวียงเชียงรุ้ง</v>
          </cell>
          <cell r="I676" t="str">
            <v>เชียงราย</v>
          </cell>
          <cell r="J676" t="str">
            <v>5049 III 1214</v>
          </cell>
          <cell r="K676" t="str">
            <v>โฉนดที่ดิน</v>
          </cell>
          <cell r="L676">
            <v>9468</v>
          </cell>
          <cell r="M676">
            <v>187</v>
          </cell>
          <cell r="N676">
            <v>463</v>
          </cell>
          <cell r="O676">
            <v>2</v>
          </cell>
          <cell r="P676">
            <v>3</v>
          </cell>
          <cell r="Q676">
            <v>61</v>
          </cell>
          <cell r="R676">
            <v>0</v>
          </cell>
          <cell r="S676">
            <v>2</v>
          </cell>
          <cell r="T676">
            <v>14</v>
          </cell>
          <cell r="U676">
            <v>2</v>
          </cell>
          <cell r="V676">
            <v>1</v>
          </cell>
          <cell r="W676">
            <v>47</v>
          </cell>
          <cell r="X676">
            <v>678.5</v>
          </cell>
          <cell r="Y676">
            <v>145199</v>
          </cell>
          <cell r="Z676">
            <v>14519.9</v>
          </cell>
          <cell r="AA676">
            <v>15971.89</v>
          </cell>
          <cell r="AB676">
            <v>64253.95</v>
          </cell>
          <cell r="AC676">
            <v>239944.74</v>
          </cell>
        </row>
        <row r="677">
          <cell r="D677" t="str">
            <v>ท6109</v>
          </cell>
          <cell r="E677" t="str">
            <v>นางเบญจพร ยานะธรรม</v>
          </cell>
          <cell r="F677" t="str">
            <v>331 ม.5 ต.ป่าซาง อ.เวียงเชียงรุ้ง จ.เชียงราย 57210</v>
          </cell>
          <cell r="G677" t="str">
            <v>ป่าซาง</v>
          </cell>
          <cell r="H677" t="str">
            <v>เวียงเชียงรุ้ง</v>
          </cell>
          <cell r="I677" t="str">
            <v>เชียงราย</v>
          </cell>
          <cell r="J677" t="str">
            <v>5049 III 1214</v>
          </cell>
          <cell r="K677" t="str">
            <v>โฉนดที่ดิน</v>
          </cell>
          <cell r="L677">
            <v>9463</v>
          </cell>
          <cell r="M677">
            <v>182</v>
          </cell>
          <cell r="N677">
            <v>458</v>
          </cell>
          <cell r="O677">
            <v>2</v>
          </cell>
          <cell r="P677">
            <v>3</v>
          </cell>
          <cell r="Q677">
            <v>71</v>
          </cell>
          <cell r="R677">
            <v>0</v>
          </cell>
          <cell r="S677">
            <v>2</v>
          </cell>
          <cell r="T677">
            <v>17</v>
          </cell>
          <cell r="U677">
            <v>2</v>
          </cell>
          <cell r="V677">
            <v>1</v>
          </cell>
          <cell r="W677">
            <v>54</v>
          </cell>
          <cell r="X677">
            <v>678.5</v>
          </cell>
          <cell r="Y677">
            <v>147234.5</v>
          </cell>
          <cell r="Z677">
            <v>14723.45</v>
          </cell>
          <cell r="AA677">
            <v>16195.8</v>
          </cell>
          <cell r="AB677">
            <v>64728.9</v>
          </cell>
          <cell r="AC677">
            <v>242882.65</v>
          </cell>
        </row>
        <row r="678">
          <cell r="D678" t="str">
            <v>ท6305.03</v>
          </cell>
          <cell r="E678" t="str">
            <v>นางประเสริฐ วิชัยยา</v>
          </cell>
          <cell r="F678" t="str">
            <v>2 ม.6 ต.ป่าซาง อ.เวียงเชียงรุ้ง จ.เชียงราย 57210</v>
          </cell>
          <cell r="G678" t="str">
            <v>ป่าซาง</v>
          </cell>
          <cell r="H678" t="str">
            <v>เวียงเชียงรุ้ง</v>
          </cell>
          <cell r="I678" t="str">
            <v>เชียงราย</v>
          </cell>
          <cell r="J678" t="str">
            <v>5049 III แผ่นที่ 138</v>
          </cell>
          <cell r="K678" t="str">
            <v>น.ส.3ก</v>
          </cell>
          <cell r="L678">
            <v>639</v>
          </cell>
          <cell r="M678">
            <v>441</v>
          </cell>
          <cell r="N678" t="str">
            <v>เล่ม 7ก หน้า 39</v>
          </cell>
          <cell r="O678">
            <v>0</v>
          </cell>
          <cell r="P678">
            <v>1</v>
          </cell>
          <cell r="Q678">
            <v>81</v>
          </cell>
          <cell r="R678">
            <v>0</v>
          </cell>
          <cell r="S678">
            <v>0</v>
          </cell>
          <cell r="T678">
            <v>37.5</v>
          </cell>
          <cell r="U678">
            <v>0</v>
          </cell>
          <cell r="V678">
            <v>1</v>
          </cell>
          <cell r="W678">
            <v>43.5</v>
          </cell>
          <cell r="X678">
            <v>3330</v>
          </cell>
          <cell r="Y678">
            <v>124875</v>
          </cell>
          <cell r="Z678">
            <v>24975</v>
          </cell>
          <cell r="AA678">
            <v>14985</v>
          </cell>
          <cell r="AB678">
            <v>47785.5</v>
          </cell>
          <cell r="AC678">
            <v>212620.5</v>
          </cell>
        </row>
        <row r="679">
          <cell r="D679" t="str">
            <v>ท6287</v>
          </cell>
          <cell r="E679" t="str">
            <v>นางปรียา นิลประยูร</v>
          </cell>
          <cell r="F679" t="str">
            <v>171 ม.16 ต.ป่าซาง อ.เวียงเชียงรุ้ง จ.เชียงราย 57210</v>
          </cell>
          <cell r="G679" t="str">
            <v>ป่าซาง</v>
          </cell>
          <cell r="H679" t="str">
            <v>เวียงเชียงรุ้ง</v>
          </cell>
          <cell r="I679" t="str">
            <v>เชียงราย</v>
          </cell>
          <cell r="J679" t="str">
            <v>5050 III 1818</v>
          </cell>
          <cell r="K679" t="str">
            <v>โฉนดที่ดิน</v>
          </cell>
          <cell r="L679">
            <v>3935</v>
          </cell>
          <cell r="M679">
            <v>264</v>
          </cell>
          <cell r="N679">
            <v>1977</v>
          </cell>
          <cell r="O679">
            <v>0</v>
          </cell>
          <cell r="P679">
            <v>0</v>
          </cell>
          <cell r="Q679">
            <v>52</v>
          </cell>
          <cell r="R679">
            <v>0</v>
          </cell>
          <cell r="S679">
            <v>0</v>
          </cell>
          <cell r="T679">
            <v>52</v>
          </cell>
          <cell r="U679">
            <v>0</v>
          </cell>
          <cell r="V679">
            <v>0</v>
          </cell>
          <cell r="W679">
            <v>0</v>
          </cell>
          <cell r="X679">
            <v>3330</v>
          </cell>
          <cell r="Y679">
            <v>173160</v>
          </cell>
          <cell r="Z679">
            <v>34632</v>
          </cell>
          <cell r="AA679">
            <v>20779.2</v>
          </cell>
          <cell r="AB679">
            <v>0</v>
          </cell>
          <cell r="AC679">
            <v>228571.2</v>
          </cell>
        </row>
        <row r="680">
          <cell r="D680" t="str">
            <v>ท6043.01</v>
          </cell>
          <cell r="E680" t="str">
            <v>นางพรรณประภา อดุลสุทธิกุล</v>
          </cell>
          <cell r="F680" t="str">
            <v>144  ม.11 ต.ทุ่งก่อ อ.เวียงเชียงรุ้ง จ.เชียงราย 57210</v>
          </cell>
          <cell r="G680" t="str">
            <v>ทุ่งก่อ</v>
          </cell>
          <cell r="H680" t="str">
            <v>เวียงเชียงรุ้ง</v>
          </cell>
          <cell r="I680" t="str">
            <v>เชียงราย</v>
          </cell>
          <cell r="J680" t="str">
            <v>5049 III แผ่นที่ 160</v>
          </cell>
          <cell r="K680" t="str">
            <v>น.ส.3ก</v>
          </cell>
          <cell r="L680">
            <v>6106</v>
          </cell>
          <cell r="M680">
            <v>76</v>
          </cell>
          <cell r="N680" t="str">
            <v>เล่ม 62ก หน้า 6</v>
          </cell>
          <cell r="O680">
            <v>0</v>
          </cell>
          <cell r="P680">
            <v>0</v>
          </cell>
          <cell r="Q680">
            <v>52</v>
          </cell>
          <cell r="R680">
            <v>0</v>
          </cell>
          <cell r="S680">
            <v>0</v>
          </cell>
          <cell r="T680">
            <v>40</v>
          </cell>
          <cell r="U680">
            <v>0</v>
          </cell>
          <cell r="V680">
            <v>0</v>
          </cell>
          <cell r="W680">
            <v>12</v>
          </cell>
          <cell r="X680">
            <v>23720</v>
          </cell>
          <cell r="Y680">
            <v>948800</v>
          </cell>
          <cell r="Z680">
            <v>189760</v>
          </cell>
          <cell r="AA680">
            <v>113856</v>
          </cell>
          <cell r="AB680">
            <v>28464</v>
          </cell>
          <cell r="AC680">
            <v>1280880</v>
          </cell>
        </row>
        <row r="681">
          <cell r="D681" t="str">
            <v>อ6043.01-01</v>
          </cell>
          <cell r="E681" t="str">
            <v>นางพรรณประภา อดุลสุทธิกุล</v>
          </cell>
          <cell r="F681" t="str">
            <v>144 ม.11 ต.ทุ่งก่อ อ.เวียงเชียงรุ้ง จ.เชียงราย 57210</v>
          </cell>
          <cell r="G681" t="str">
            <v>ทุ่งก่อ</v>
          </cell>
          <cell r="H681" t="str">
            <v>เวียงเชียงรุ้ง</v>
          </cell>
          <cell r="I681" t="str">
            <v>เชียงราย</v>
          </cell>
          <cell r="J681" t="str">
            <v>5050 III 1012</v>
          </cell>
          <cell r="K681" t="str">
            <v>น.ส.3ก</v>
          </cell>
          <cell r="L681">
            <v>6106</v>
          </cell>
          <cell r="M681">
            <v>76</v>
          </cell>
          <cell r="N681" t="str">
            <v>เล่ม62ก หน้า6</v>
          </cell>
          <cell r="O681">
            <v>0</v>
          </cell>
          <cell r="P681">
            <v>0</v>
          </cell>
          <cell r="Q681">
            <v>52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</row>
        <row r="682">
          <cell r="D682" t="str">
            <v>อ6043.01-02</v>
          </cell>
          <cell r="E682" t="str">
            <v>นางพรรณประภา อดุลสุทธิกุล</v>
          </cell>
          <cell r="F682" t="str">
            <v>144 ม.11 ต.ทุ่งก่อ อ.เวียงเชียงรุ้ง จ.เชียงราย 57210</v>
          </cell>
          <cell r="G682" t="str">
            <v>ทุ่งก่อ</v>
          </cell>
          <cell r="H682" t="str">
            <v>เวียงเชียงรุ้ง</v>
          </cell>
          <cell r="I682" t="str">
            <v>เชียงราย</v>
          </cell>
          <cell r="J682" t="str">
            <v>5050 III 1012</v>
          </cell>
          <cell r="K682" t="str">
            <v>น.ส.3ก</v>
          </cell>
          <cell r="L682">
            <v>6106</v>
          </cell>
          <cell r="M682">
            <v>76</v>
          </cell>
          <cell r="N682" t="str">
            <v>เล่ม62ก หน้า6</v>
          </cell>
          <cell r="O682">
            <v>0</v>
          </cell>
          <cell r="P682">
            <v>0</v>
          </cell>
          <cell r="Q682">
            <v>52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</row>
        <row r="683">
          <cell r="D683" t="str">
            <v>ท6043.02</v>
          </cell>
          <cell r="E683" t="str">
            <v>นางพรรณประภา อดุลสุทธิกุล</v>
          </cell>
          <cell r="F683" t="str">
            <v>144  ม.11 ต.ทุ่งก่อ อ.เวียงเชียงรุ้ง จ.เชียงราย 57210</v>
          </cell>
          <cell r="G683" t="str">
            <v>ทุ่งก่อ</v>
          </cell>
          <cell r="H683" t="str">
            <v>เวียงเชียงรุ้ง</v>
          </cell>
          <cell r="I683" t="str">
            <v>เชียงราย</v>
          </cell>
          <cell r="J683" t="str">
            <v>5049 III แผ่นที่ 160</v>
          </cell>
          <cell r="K683" t="str">
            <v>น.ส.3ก</v>
          </cell>
          <cell r="L683">
            <v>7366</v>
          </cell>
          <cell r="M683">
            <v>200</v>
          </cell>
          <cell r="N683" t="str">
            <v>เล่ม 74ข หน้า 16</v>
          </cell>
          <cell r="O683">
            <v>0</v>
          </cell>
          <cell r="P683">
            <v>0</v>
          </cell>
          <cell r="Q683">
            <v>20</v>
          </cell>
          <cell r="R683">
            <v>0</v>
          </cell>
          <cell r="S683">
            <v>0</v>
          </cell>
          <cell r="T683">
            <v>14</v>
          </cell>
          <cell r="U683">
            <v>0</v>
          </cell>
          <cell r="V683">
            <v>0</v>
          </cell>
          <cell r="W683">
            <v>6</v>
          </cell>
          <cell r="X683">
            <v>23720</v>
          </cell>
          <cell r="Y683">
            <v>332080</v>
          </cell>
          <cell r="Z683">
            <v>66416</v>
          </cell>
          <cell r="AA683">
            <v>39849.599999999999</v>
          </cell>
          <cell r="AB683">
            <v>14232</v>
          </cell>
          <cell r="AC683">
            <v>452577.6</v>
          </cell>
        </row>
        <row r="684">
          <cell r="D684" t="str">
            <v>ท6043.03</v>
          </cell>
          <cell r="E684" t="str">
            <v>นางพรรณประภา อดุลสุทธิกุล</v>
          </cell>
          <cell r="F684" t="str">
            <v>144  ม.11 ต.ทุ่งก่อ อ.เวียงเชียงรุ้ง จ.เชียงราย 57210</v>
          </cell>
          <cell r="G684" t="str">
            <v>ทุ่งก่อ</v>
          </cell>
          <cell r="H684" t="str">
            <v>เวียงเชียงรุ้ง</v>
          </cell>
          <cell r="I684" t="str">
            <v>เชียงราย</v>
          </cell>
          <cell r="J684" t="str">
            <v>5049 III แผ่นที่ 160</v>
          </cell>
          <cell r="K684" t="str">
            <v>น.ส.3ก</v>
          </cell>
          <cell r="L684">
            <v>7367</v>
          </cell>
          <cell r="M684">
            <v>201</v>
          </cell>
          <cell r="N684" t="str">
            <v>เล่ม 74ข หน้า 17</v>
          </cell>
          <cell r="O684">
            <v>0</v>
          </cell>
          <cell r="P684">
            <v>0</v>
          </cell>
          <cell r="Q684">
            <v>20</v>
          </cell>
          <cell r="R684">
            <v>0</v>
          </cell>
          <cell r="S684">
            <v>0</v>
          </cell>
          <cell r="T684">
            <v>14</v>
          </cell>
          <cell r="U684">
            <v>0</v>
          </cell>
          <cell r="V684">
            <v>0</v>
          </cell>
          <cell r="W684">
            <v>6</v>
          </cell>
          <cell r="X684">
            <v>23720</v>
          </cell>
          <cell r="Y684">
            <v>332080</v>
          </cell>
          <cell r="Z684">
            <v>66416</v>
          </cell>
          <cell r="AA684">
            <v>39849.599999999999</v>
          </cell>
          <cell r="AB684">
            <v>14232</v>
          </cell>
          <cell r="AC684">
            <v>452577.6</v>
          </cell>
        </row>
        <row r="685">
          <cell r="D685" t="str">
            <v>อ6043.03-01</v>
          </cell>
          <cell r="E685" t="str">
            <v>นางพรรณประภา อดุลสุทธิกุล</v>
          </cell>
          <cell r="F685" t="str">
            <v>144 ม.11 ต.ทุ่งก่อ อ.เวียงเชียงรุ้ง จ.เชียงราย 57210</v>
          </cell>
          <cell r="G685" t="str">
            <v>ทุ่งก่อ</v>
          </cell>
          <cell r="H685" t="str">
            <v>เวียงเชียงรุ้ง</v>
          </cell>
          <cell r="I685" t="str">
            <v>เชียงราย</v>
          </cell>
          <cell r="J685" t="str">
            <v>5050 III 1012</v>
          </cell>
          <cell r="K685" t="str">
            <v>น.ส.3ก</v>
          </cell>
          <cell r="L685">
            <v>7367</v>
          </cell>
          <cell r="M685">
            <v>201</v>
          </cell>
          <cell r="N685" t="str">
            <v>เล่ม74ข หน้า17</v>
          </cell>
          <cell r="O685">
            <v>0</v>
          </cell>
          <cell r="P685">
            <v>0</v>
          </cell>
          <cell r="Q685">
            <v>20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</row>
        <row r="686">
          <cell r="D686" t="str">
            <v>ท6043.21</v>
          </cell>
          <cell r="E686" t="str">
            <v>นางเพ็ญศรี บุญสุข</v>
          </cell>
          <cell r="F686" t="str">
            <v>59 ม.1 ต.ดงมหาวัน อ.เวียงเชียงรุ้ง จ.เชียงราย 57210</v>
          </cell>
          <cell r="G686" t="str">
            <v>ทุ่งก่อ</v>
          </cell>
          <cell r="H686" t="str">
            <v>เวียงเชียงรุ้ง</v>
          </cell>
          <cell r="I686" t="str">
            <v>เชียงราย</v>
          </cell>
          <cell r="J686" t="str">
            <v>5049 III แผ่นที่ 160</v>
          </cell>
          <cell r="K686" t="str">
            <v>น.ส.3ก</v>
          </cell>
          <cell r="L686">
            <v>7385</v>
          </cell>
          <cell r="M686">
            <v>219</v>
          </cell>
          <cell r="N686" t="str">
            <v>เล่ม 74ข หน้า 35</v>
          </cell>
          <cell r="O686">
            <v>0</v>
          </cell>
          <cell r="P686">
            <v>0</v>
          </cell>
          <cell r="Q686">
            <v>20</v>
          </cell>
          <cell r="R686">
            <v>0</v>
          </cell>
          <cell r="S686">
            <v>0</v>
          </cell>
          <cell r="T686">
            <v>15</v>
          </cell>
          <cell r="U686">
            <v>0</v>
          </cell>
          <cell r="V686">
            <v>0</v>
          </cell>
          <cell r="W686">
            <v>5</v>
          </cell>
          <cell r="X686">
            <v>23720</v>
          </cell>
          <cell r="Y686">
            <v>355800</v>
          </cell>
          <cell r="Z686">
            <v>71160</v>
          </cell>
          <cell r="AA686">
            <v>42696</v>
          </cell>
          <cell r="AB686">
            <v>11860</v>
          </cell>
          <cell r="AC686">
            <v>481516</v>
          </cell>
        </row>
        <row r="687">
          <cell r="D687" t="str">
            <v>ท6099</v>
          </cell>
          <cell r="E687" t="str">
            <v>นางไพฑูรย์ ดวงคิด</v>
          </cell>
          <cell r="F687" t="str">
            <v>12 ม.1 ต.ทุ่งก่อ อ.เวียงเชียงรุ้ง จ.เชียงราย 57210</v>
          </cell>
          <cell r="G687" t="str">
            <v>ป่าซาง</v>
          </cell>
          <cell r="H687" t="str">
            <v>เวียงเชียงรุ้ง</v>
          </cell>
          <cell r="I687" t="str">
            <v>เชียงราย</v>
          </cell>
          <cell r="J687" t="str">
            <v>5049 III 1214</v>
          </cell>
          <cell r="K687" t="str">
            <v>โฉนดที่ดิน</v>
          </cell>
          <cell r="L687">
            <v>9274</v>
          </cell>
          <cell r="M687">
            <v>63</v>
          </cell>
          <cell r="N687">
            <v>321</v>
          </cell>
          <cell r="O687">
            <v>5</v>
          </cell>
          <cell r="P687">
            <v>0</v>
          </cell>
          <cell r="Q687">
            <v>61</v>
          </cell>
          <cell r="R687">
            <v>1</v>
          </cell>
          <cell r="S687">
            <v>0</v>
          </cell>
          <cell r="T687">
            <v>32</v>
          </cell>
          <cell r="U687">
            <v>4</v>
          </cell>
          <cell r="V687">
            <v>0</v>
          </cell>
          <cell r="W687">
            <v>29</v>
          </cell>
          <cell r="X687">
            <v>678.5</v>
          </cell>
          <cell r="Y687">
            <v>293112</v>
          </cell>
          <cell r="Z687">
            <v>29311.200000000001</v>
          </cell>
          <cell r="AA687">
            <v>32242.32</v>
          </cell>
          <cell r="AB687">
            <v>110527.65</v>
          </cell>
          <cell r="AC687">
            <v>465193.17000000004</v>
          </cell>
        </row>
        <row r="688">
          <cell r="D688" t="str">
            <v>ท6043.07</v>
          </cell>
          <cell r="E688" t="str">
            <v>นางมะลิลา พันธ์ประยูร</v>
          </cell>
          <cell r="F688" t="str">
            <v>57  ม.11 ต.ทุ่งก่อ อ.เวียงเชียงรุ้ง จ.เชียงราย 57210</v>
          </cell>
          <cell r="G688" t="str">
            <v>ทุ่งก่อ</v>
          </cell>
          <cell r="H688" t="str">
            <v>เวียงเชียงรุ้ง</v>
          </cell>
          <cell r="I688" t="str">
            <v>เชียงราย</v>
          </cell>
          <cell r="J688" t="str">
            <v>5049 III แผ่นที่ 160</v>
          </cell>
          <cell r="K688" t="str">
            <v>น.ส.3ก</v>
          </cell>
          <cell r="L688">
            <v>7371</v>
          </cell>
          <cell r="M688">
            <v>205</v>
          </cell>
          <cell r="N688" t="str">
            <v>เล่ม 74ข หน้า 21</v>
          </cell>
          <cell r="O688">
            <v>0</v>
          </cell>
          <cell r="P688">
            <v>0</v>
          </cell>
          <cell r="Q688">
            <v>20</v>
          </cell>
          <cell r="R688">
            <v>0</v>
          </cell>
          <cell r="S688">
            <v>0</v>
          </cell>
          <cell r="T688">
            <v>15</v>
          </cell>
          <cell r="U688">
            <v>0</v>
          </cell>
          <cell r="V688">
            <v>0</v>
          </cell>
          <cell r="W688">
            <v>5</v>
          </cell>
          <cell r="X688">
            <v>23720</v>
          </cell>
          <cell r="Y688">
            <v>355800</v>
          </cell>
          <cell r="Z688">
            <v>71160</v>
          </cell>
          <cell r="AA688">
            <v>42696</v>
          </cell>
          <cell r="AB688">
            <v>11860</v>
          </cell>
          <cell r="AC688">
            <v>481516</v>
          </cell>
        </row>
        <row r="689">
          <cell r="D689" t="str">
            <v>ท6100</v>
          </cell>
          <cell r="E689" t="str">
            <v>นางรำพรรณ จันตาวงค์</v>
          </cell>
          <cell r="F689" t="str">
            <v>57 ม.5 ต.ป่าซาง อ.เวียงเชียงรุ้ง จ.เชียงราย 57210</v>
          </cell>
          <cell r="G689" t="str">
            <v>ป่าซาง</v>
          </cell>
          <cell r="H689" t="str">
            <v>เวียงเชียงรุ้ง</v>
          </cell>
          <cell r="I689" t="str">
            <v>เชียงราย</v>
          </cell>
          <cell r="J689" t="str">
            <v>5049 III 1214</v>
          </cell>
          <cell r="K689" t="str">
            <v>โฉนดที่ดิน</v>
          </cell>
          <cell r="L689">
            <v>718</v>
          </cell>
          <cell r="M689">
            <v>220</v>
          </cell>
          <cell r="N689">
            <v>575</v>
          </cell>
          <cell r="O689">
            <v>2</v>
          </cell>
          <cell r="P689">
            <v>3</v>
          </cell>
          <cell r="Q689">
            <v>90</v>
          </cell>
          <cell r="R689">
            <v>0</v>
          </cell>
          <cell r="S689">
            <v>2</v>
          </cell>
          <cell r="T689">
            <v>58</v>
          </cell>
          <cell r="U689">
            <v>2</v>
          </cell>
          <cell r="V689">
            <v>1</v>
          </cell>
          <cell r="W689">
            <v>32</v>
          </cell>
          <cell r="X689">
            <v>678.5</v>
          </cell>
          <cell r="Y689">
            <v>175053</v>
          </cell>
          <cell r="Z689">
            <v>17505.3</v>
          </cell>
          <cell r="AA689">
            <v>19255.830000000002</v>
          </cell>
          <cell r="AB689">
            <v>63236.2</v>
          </cell>
          <cell r="AC689">
            <v>275050.33</v>
          </cell>
        </row>
        <row r="690">
          <cell r="D690" t="str">
            <v>ท6166.02</v>
          </cell>
          <cell r="E690" t="str">
            <v>นางแรมศรี แซ่วู</v>
          </cell>
          <cell r="F690" t="str">
            <v>126/1 ถ.ประชาธิปัตย์ ซ.8 ต.เบตง อ.เบตง จ.ยะลา 95110</v>
          </cell>
          <cell r="G690" t="str">
            <v>ป่าซาง</v>
          </cell>
          <cell r="H690" t="str">
            <v>เวียงเชียงรุ้ง</v>
          </cell>
          <cell r="I690" t="str">
            <v>เชียงราย</v>
          </cell>
          <cell r="J690" t="str">
            <v>5049 III 1616</v>
          </cell>
          <cell r="K690" t="str">
            <v>โฉนดที่ดิน</v>
          </cell>
          <cell r="L690">
            <v>14661</v>
          </cell>
          <cell r="M690">
            <v>273</v>
          </cell>
          <cell r="N690">
            <v>2728</v>
          </cell>
          <cell r="O690">
            <v>5</v>
          </cell>
          <cell r="P690">
            <v>0</v>
          </cell>
          <cell r="Q690">
            <v>0</v>
          </cell>
          <cell r="R690">
            <v>1</v>
          </cell>
          <cell r="S690">
            <v>1</v>
          </cell>
          <cell r="T690">
            <v>50</v>
          </cell>
          <cell r="U690">
            <v>3</v>
          </cell>
          <cell r="V690">
            <v>2</v>
          </cell>
          <cell r="W690">
            <v>50</v>
          </cell>
          <cell r="X690">
            <v>796.5</v>
          </cell>
          <cell r="Y690">
            <v>438075</v>
          </cell>
          <cell r="Z690">
            <v>43807.5</v>
          </cell>
          <cell r="AA690">
            <v>48188.25</v>
          </cell>
          <cell r="AB690">
            <v>115492.5</v>
          </cell>
          <cell r="AC690">
            <v>645563.25</v>
          </cell>
        </row>
        <row r="691">
          <cell r="D691" t="str">
            <v>ท6255</v>
          </cell>
          <cell r="E691" t="str">
            <v>นางวันเพ็ญ จ๋าจุ๋มป๋า</v>
          </cell>
          <cell r="F691" t="str">
            <v>72 ม.12 ต.ป่าซาง อ.เวียงเชียงรุ้ง จ.เชียงราย 57210</v>
          </cell>
          <cell r="G691" t="str">
            <v>ป่าซาง</v>
          </cell>
          <cell r="H691" t="str">
            <v>เวียงเชียงรุ้ง</v>
          </cell>
          <cell r="I691" t="str">
            <v>เชียงราย</v>
          </cell>
          <cell r="J691" t="str">
            <v>5049 III 1818</v>
          </cell>
          <cell r="K691" t="str">
            <v>โฉนดที่ดิน</v>
          </cell>
          <cell r="L691">
            <v>2690</v>
          </cell>
          <cell r="M691">
            <v>197</v>
          </cell>
          <cell r="N691">
            <v>1566</v>
          </cell>
          <cell r="O691">
            <v>0</v>
          </cell>
          <cell r="P691">
            <v>1</v>
          </cell>
          <cell r="Q691">
            <v>82</v>
          </cell>
          <cell r="R691">
            <v>0</v>
          </cell>
          <cell r="S691">
            <v>1</v>
          </cell>
          <cell r="T691">
            <v>82</v>
          </cell>
          <cell r="U691">
            <v>0</v>
          </cell>
          <cell r="V691">
            <v>0</v>
          </cell>
          <cell r="W691">
            <v>0</v>
          </cell>
          <cell r="X691">
            <v>3330</v>
          </cell>
          <cell r="Y691">
            <v>606060</v>
          </cell>
          <cell r="Z691">
            <v>121212</v>
          </cell>
          <cell r="AA691">
            <v>72727.199999999997</v>
          </cell>
          <cell r="AB691">
            <v>0</v>
          </cell>
          <cell r="AC691">
            <v>799999.2</v>
          </cell>
        </row>
        <row r="692">
          <cell r="D692" t="str">
            <v>อ6255-01</v>
          </cell>
          <cell r="E692" t="str">
            <v>นางวันเพ็ญ จ๋าจุ๋มป๋า</v>
          </cell>
          <cell r="F692" t="str">
            <v>72 ม.12 ต.ป่าซาง อ.เวียงเชียงรุ้ง จ.เชียงราย 57210</v>
          </cell>
          <cell r="G692" t="str">
            <v>ป่าซาง</v>
          </cell>
          <cell r="H692" t="str">
            <v>เวียงเชียงรุ้ง</v>
          </cell>
          <cell r="I692" t="str">
            <v>เชียงราย</v>
          </cell>
          <cell r="J692" t="str">
            <v>5049 III 1818</v>
          </cell>
          <cell r="K692" t="str">
            <v>โฉนดที่ดิน</v>
          </cell>
          <cell r="L692">
            <v>2690</v>
          </cell>
          <cell r="M692">
            <v>197</v>
          </cell>
          <cell r="N692">
            <v>1566</v>
          </cell>
          <cell r="O692">
            <v>0</v>
          </cell>
          <cell r="P692">
            <v>1</v>
          </cell>
          <cell r="Q692">
            <v>82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</row>
        <row r="693">
          <cell r="D693" t="str">
            <v>อ6255-02</v>
          </cell>
          <cell r="E693" t="str">
            <v>นางวันเพ็ญ จ๋าจุ๋มป๋า</v>
          </cell>
          <cell r="F693" t="str">
            <v>72 ม.12 ต.ป่าซาง อ.เวียงเชียงรุ้ง จ.เชียงราย 57210</v>
          </cell>
          <cell r="G693" t="str">
            <v>ป่าซาง</v>
          </cell>
          <cell r="H693" t="str">
            <v>เวียงเชียงรุ้ง</v>
          </cell>
          <cell r="I693" t="str">
            <v>เชียงราย</v>
          </cell>
          <cell r="J693" t="str">
            <v>5049 III 1818</v>
          </cell>
          <cell r="K693" t="str">
            <v>โฉนดที่ดิน</v>
          </cell>
          <cell r="L693">
            <v>2690</v>
          </cell>
          <cell r="M693">
            <v>197</v>
          </cell>
          <cell r="N693">
            <v>1566</v>
          </cell>
          <cell r="O693">
            <v>0</v>
          </cell>
          <cell r="P693">
            <v>1</v>
          </cell>
          <cell r="Q693">
            <v>82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</row>
        <row r="694">
          <cell r="D694" t="str">
            <v>อ6255-03</v>
          </cell>
          <cell r="E694" t="str">
            <v>นางวันเพ็ญ จ๋าจุ๋มป๋า</v>
          </cell>
          <cell r="F694" t="str">
            <v>72 ม.12 ต.ป่าซาง อ.เวียงเชียงรุ้ง จ.เชียงราย 57210</v>
          </cell>
          <cell r="G694" t="str">
            <v>ป่าซาง</v>
          </cell>
          <cell r="H694" t="str">
            <v>เวียงเชียงรุ้ง</v>
          </cell>
          <cell r="I694" t="str">
            <v>เชียงราย</v>
          </cell>
          <cell r="J694" t="str">
            <v>5049 III 1818</v>
          </cell>
          <cell r="K694" t="str">
            <v>โฉนดที่ดิน</v>
          </cell>
          <cell r="L694">
            <v>2690</v>
          </cell>
          <cell r="M694">
            <v>197</v>
          </cell>
          <cell r="N694">
            <v>1566</v>
          </cell>
          <cell r="O694">
            <v>0</v>
          </cell>
          <cell r="P694">
            <v>1</v>
          </cell>
          <cell r="Q694">
            <v>82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</row>
        <row r="695">
          <cell r="D695" t="str">
            <v>อ6255-04</v>
          </cell>
          <cell r="E695" t="str">
            <v>นางวันเพ็ญ จ๋าจุ๋มป๋า</v>
          </cell>
          <cell r="F695" t="str">
            <v>72 ม.12 ต.ป่าซาง อ.เวียงเชียงรุ้ง จ.เชียงราย 57210</v>
          </cell>
          <cell r="G695" t="str">
            <v>ป่าซาง</v>
          </cell>
          <cell r="H695" t="str">
            <v>เวียงเชียงรุ้ง</v>
          </cell>
          <cell r="I695" t="str">
            <v>เชียงราย</v>
          </cell>
          <cell r="J695" t="str">
            <v>5049 III 1818</v>
          </cell>
          <cell r="K695" t="str">
            <v>โฉนดที่ดิน</v>
          </cell>
          <cell r="L695">
            <v>2690</v>
          </cell>
          <cell r="M695">
            <v>197</v>
          </cell>
          <cell r="N695">
            <v>1566</v>
          </cell>
          <cell r="O695">
            <v>0</v>
          </cell>
          <cell r="P695">
            <v>1</v>
          </cell>
          <cell r="Q695">
            <v>82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</row>
        <row r="696">
          <cell r="D696" t="str">
            <v>ท6174.04</v>
          </cell>
          <cell r="E696" t="str">
            <v>นางศรีทัศ ขอดสุภา</v>
          </cell>
          <cell r="F696" t="str">
            <v>151 ม.10 ต.ป่าซาง อ.เวียงเชียงรุ้ง จ.เชียงราย 57210</v>
          </cell>
          <cell r="G696" t="str">
            <v>ป่าซาง</v>
          </cell>
          <cell r="H696" t="str">
            <v>เวียงเชียงรุ้ง</v>
          </cell>
          <cell r="I696" t="str">
            <v>เชียงราย</v>
          </cell>
          <cell r="J696" t="str">
            <v>5049 III 1616</v>
          </cell>
          <cell r="K696" t="str">
            <v>โฉนดที่ดิน</v>
          </cell>
          <cell r="L696">
            <v>6916</v>
          </cell>
          <cell r="M696">
            <v>219</v>
          </cell>
          <cell r="N696">
            <v>2287</v>
          </cell>
          <cell r="O696">
            <v>4</v>
          </cell>
          <cell r="P696">
            <v>1</v>
          </cell>
          <cell r="Q696">
            <v>86.5</v>
          </cell>
          <cell r="R696">
            <v>0</v>
          </cell>
          <cell r="S696">
            <v>1</v>
          </cell>
          <cell r="T696">
            <v>21</v>
          </cell>
          <cell r="U696">
            <v>4</v>
          </cell>
          <cell r="V696">
            <v>0</v>
          </cell>
          <cell r="W696">
            <v>65.5</v>
          </cell>
          <cell r="X696">
            <v>1209.5</v>
          </cell>
          <cell r="Y696">
            <v>146349.5</v>
          </cell>
          <cell r="Z696">
            <v>14634.95</v>
          </cell>
          <cell r="AA696">
            <v>16098.45</v>
          </cell>
          <cell r="AB696">
            <v>73174.75</v>
          </cell>
          <cell r="AC696">
            <v>250257.65000000002</v>
          </cell>
        </row>
        <row r="697">
          <cell r="D697" t="str">
            <v>ท6043.04</v>
          </cell>
          <cell r="E697" t="str">
            <v>นางสาวกรกัลย์ ปัญญานะ</v>
          </cell>
          <cell r="F697" t="str">
            <v>110 ม.15 ต.ทุ่งก่อ อ.เวียงเชียงรุ้ง จ.เชียงราย 57210</v>
          </cell>
          <cell r="G697" t="str">
            <v>ทุ่งก่อ</v>
          </cell>
          <cell r="H697" t="str">
            <v>เวียงเชียงรุ้ง</v>
          </cell>
          <cell r="I697" t="str">
            <v>เชียงราย</v>
          </cell>
          <cell r="J697" t="str">
            <v>5049 III แผ่นที่ 160</v>
          </cell>
          <cell r="K697" t="str">
            <v>น.ส.3ก</v>
          </cell>
          <cell r="L697">
            <v>7368</v>
          </cell>
          <cell r="M697">
            <v>202</v>
          </cell>
          <cell r="N697" t="str">
            <v>เล่ม 74ข หน้า 18</v>
          </cell>
          <cell r="O697">
            <v>0</v>
          </cell>
          <cell r="P697">
            <v>0</v>
          </cell>
          <cell r="Q697">
            <v>20</v>
          </cell>
          <cell r="R697">
            <v>0</v>
          </cell>
          <cell r="S697">
            <v>0</v>
          </cell>
          <cell r="T697">
            <v>15</v>
          </cell>
          <cell r="U697">
            <v>0</v>
          </cell>
          <cell r="V697">
            <v>0</v>
          </cell>
          <cell r="W697">
            <v>5</v>
          </cell>
          <cell r="X697">
            <v>23720</v>
          </cell>
          <cell r="Y697">
            <v>355800</v>
          </cell>
          <cell r="Z697">
            <v>71160</v>
          </cell>
          <cell r="AA697">
            <v>42696</v>
          </cell>
          <cell r="AB697">
            <v>11860</v>
          </cell>
          <cell r="AC697">
            <v>481516</v>
          </cell>
        </row>
        <row r="698">
          <cell r="D698" t="str">
            <v>ท6043.05</v>
          </cell>
          <cell r="E698" t="str">
            <v>นางสาวกรกัลย์ ปัญญานะ</v>
          </cell>
          <cell r="F698" t="str">
            <v>110 ม.15 ต.ทุ่งก่อ อ.เวียงเชียงรุ้ง จ.เชียงราย 57210</v>
          </cell>
          <cell r="G698" t="str">
            <v>ทุ่งก่อ</v>
          </cell>
          <cell r="H698" t="str">
            <v>เวียงเชียงรุ้ง</v>
          </cell>
          <cell r="I698" t="str">
            <v>เชียงราย</v>
          </cell>
          <cell r="J698" t="str">
            <v>5049 III แผ่นที่ 160</v>
          </cell>
          <cell r="K698" t="str">
            <v>น.ส.3ก</v>
          </cell>
          <cell r="L698">
            <v>7369</v>
          </cell>
          <cell r="M698">
            <v>203</v>
          </cell>
          <cell r="N698" t="str">
            <v>เล่ม 74ข หน้า 19</v>
          </cell>
          <cell r="O698">
            <v>0</v>
          </cell>
          <cell r="P698">
            <v>0</v>
          </cell>
          <cell r="Q698">
            <v>20</v>
          </cell>
          <cell r="R698">
            <v>0</v>
          </cell>
          <cell r="S698">
            <v>0</v>
          </cell>
          <cell r="T698">
            <v>15</v>
          </cell>
          <cell r="U698">
            <v>0</v>
          </cell>
          <cell r="V698">
            <v>0</v>
          </cell>
          <cell r="W698">
            <v>5</v>
          </cell>
          <cell r="X698">
            <v>23720</v>
          </cell>
          <cell r="Y698">
            <v>355800</v>
          </cell>
          <cell r="Z698">
            <v>71160</v>
          </cell>
          <cell r="AA698">
            <v>42696</v>
          </cell>
          <cell r="AB698">
            <v>11860</v>
          </cell>
          <cell r="AC698">
            <v>481516</v>
          </cell>
        </row>
        <row r="699">
          <cell r="D699" t="str">
            <v>ท6043.06</v>
          </cell>
          <cell r="E699" t="str">
            <v>นางสาวกรกัลย์ ปัญญานะ</v>
          </cell>
          <cell r="F699" t="str">
            <v>110 ม.15 ต.ทุ่งก่อ อ.เวียงเชียงรุ้ง จ.เชียงราย 57210</v>
          </cell>
          <cell r="G699" t="str">
            <v>ทุ่งก่อ</v>
          </cell>
          <cell r="H699" t="str">
            <v>เวียงเชียงรุ้ง</v>
          </cell>
          <cell r="I699" t="str">
            <v>เชียงราย</v>
          </cell>
          <cell r="J699" t="str">
            <v>5049 III แผ่นที่ 160</v>
          </cell>
          <cell r="K699" t="str">
            <v>น.ส.3ก</v>
          </cell>
          <cell r="L699">
            <v>7370</v>
          </cell>
          <cell r="M699">
            <v>204</v>
          </cell>
          <cell r="N699" t="str">
            <v>เล่ม 74ข หน้า 20</v>
          </cell>
          <cell r="O699">
            <v>0</v>
          </cell>
          <cell r="P699">
            <v>0</v>
          </cell>
          <cell r="Q699">
            <v>20</v>
          </cell>
          <cell r="R699">
            <v>0</v>
          </cell>
          <cell r="S699">
            <v>0</v>
          </cell>
          <cell r="T699">
            <v>15</v>
          </cell>
          <cell r="U699">
            <v>0</v>
          </cell>
          <cell r="V699">
            <v>0</v>
          </cell>
          <cell r="W699">
            <v>5</v>
          </cell>
          <cell r="X699">
            <v>23720</v>
          </cell>
          <cell r="Y699">
            <v>355800</v>
          </cell>
          <cell r="Z699">
            <v>71160</v>
          </cell>
          <cell r="AA699">
            <v>42696</v>
          </cell>
          <cell r="AB699">
            <v>11860</v>
          </cell>
          <cell r="AC699">
            <v>481516</v>
          </cell>
        </row>
        <row r="700">
          <cell r="D700" t="str">
            <v>ท6163</v>
          </cell>
          <cell r="E700" t="str">
            <v>นางสาวกองแก้ว กาใจยา</v>
          </cell>
          <cell r="F700" t="str">
            <v>145 ม.11 ต.ป่าซาง อ.เวียงเชียงรุ้ง จ.เชียงราย 57210</v>
          </cell>
          <cell r="G700" t="str">
            <v>ป่าซาง</v>
          </cell>
          <cell r="H700" t="str">
            <v>เวียงเชียงรุ้ง</v>
          </cell>
          <cell r="I700" t="str">
            <v>เชียงราย</v>
          </cell>
          <cell r="J700" t="str">
            <v>5049 III 1616, 1416</v>
          </cell>
          <cell r="K700" t="str">
            <v>โฉนดที่ดิน</v>
          </cell>
          <cell r="L700">
            <v>2606</v>
          </cell>
          <cell r="M700">
            <v>140</v>
          </cell>
          <cell r="N700">
            <v>1584</v>
          </cell>
          <cell r="O700">
            <v>1</v>
          </cell>
          <cell r="P700">
            <v>3</v>
          </cell>
          <cell r="Q700">
            <v>62</v>
          </cell>
          <cell r="R700">
            <v>0</v>
          </cell>
          <cell r="S700">
            <v>2</v>
          </cell>
          <cell r="T700">
            <v>99</v>
          </cell>
          <cell r="U700">
            <v>1</v>
          </cell>
          <cell r="V700">
            <v>0</v>
          </cell>
          <cell r="W700">
            <v>63</v>
          </cell>
          <cell r="X700">
            <v>590</v>
          </cell>
          <cell r="Y700">
            <v>176410</v>
          </cell>
          <cell r="Z700">
            <v>17641</v>
          </cell>
          <cell r="AA700">
            <v>19405.099999999999</v>
          </cell>
          <cell r="AB700">
            <v>27317</v>
          </cell>
          <cell r="AC700">
            <v>240773.1</v>
          </cell>
        </row>
        <row r="701">
          <cell r="D701" t="str">
            <v>ท6043.12</v>
          </cell>
          <cell r="E701" t="str">
            <v>นางสาวชื่นนภา คำจ้อย</v>
          </cell>
          <cell r="F701" t="str">
            <v>40 ม.1 ต.ดงมหาวัน อ.เวียงเชียงรุ้ง จ.เดชียงราย 57210</v>
          </cell>
          <cell r="G701" t="str">
            <v>ทุ่งก่อ</v>
          </cell>
          <cell r="H701" t="str">
            <v>เวียงเชียงรุ้ง</v>
          </cell>
          <cell r="I701" t="str">
            <v>เชียงราย</v>
          </cell>
          <cell r="J701" t="str">
            <v>5049 III แผ่นที่ 160</v>
          </cell>
          <cell r="K701" t="str">
            <v>น.ส.3ก</v>
          </cell>
          <cell r="L701">
            <v>7376</v>
          </cell>
          <cell r="M701">
            <v>210</v>
          </cell>
          <cell r="N701" t="str">
            <v>เล่ม 74ข หน้า 26</v>
          </cell>
          <cell r="O701">
            <v>0</v>
          </cell>
          <cell r="P701">
            <v>0</v>
          </cell>
          <cell r="Q701">
            <v>20</v>
          </cell>
          <cell r="R701">
            <v>0</v>
          </cell>
          <cell r="S701">
            <v>0</v>
          </cell>
          <cell r="T701">
            <v>15</v>
          </cell>
          <cell r="U701">
            <v>0</v>
          </cell>
          <cell r="V701">
            <v>0</v>
          </cell>
          <cell r="W701">
            <v>5</v>
          </cell>
          <cell r="X701">
            <v>23720</v>
          </cell>
          <cell r="Y701">
            <v>355800</v>
          </cell>
          <cell r="Z701">
            <v>71160</v>
          </cell>
          <cell r="AA701">
            <v>42696</v>
          </cell>
          <cell r="AB701">
            <v>11860</v>
          </cell>
          <cell r="AC701">
            <v>481516</v>
          </cell>
        </row>
        <row r="702">
          <cell r="D702" t="str">
            <v>ท6106</v>
          </cell>
          <cell r="E702" t="str">
            <v>นางสาวบงกชพร สักลอ</v>
          </cell>
          <cell r="F702" t="str">
            <v>123 ม.5 ต.ป่าซาง อ.เวียงเชียงรุ้ง จ.เชียงราย 57210</v>
          </cell>
          <cell r="G702" t="str">
            <v>ป่าซาง</v>
          </cell>
          <cell r="H702" t="str">
            <v>เวียงเชียงรุ้ง</v>
          </cell>
          <cell r="I702" t="str">
            <v>เชียงราย</v>
          </cell>
          <cell r="J702" t="str">
            <v>5049 III 1214</v>
          </cell>
          <cell r="K702" t="str">
            <v>โฉนดที่ดิน</v>
          </cell>
          <cell r="L702">
            <v>9466</v>
          </cell>
          <cell r="M702">
            <v>185</v>
          </cell>
          <cell r="N702">
            <v>461</v>
          </cell>
          <cell r="O702">
            <v>2</v>
          </cell>
          <cell r="P702">
            <v>3</v>
          </cell>
          <cell r="Q702">
            <v>71</v>
          </cell>
          <cell r="R702">
            <v>0</v>
          </cell>
          <cell r="S702">
            <v>2</v>
          </cell>
          <cell r="T702">
            <v>17</v>
          </cell>
          <cell r="U702">
            <v>2</v>
          </cell>
          <cell r="V702">
            <v>1</v>
          </cell>
          <cell r="W702">
            <v>54</v>
          </cell>
          <cell r="X702">
            <v>678.5</v>
          </cell>
          <cell r="Y702">
            <v>147234.5</v>
          </cell>
          <cell r="Z702">
            <v>14723.45</v>
          </cell>
          <cell r="AA702">
            <v>16195.8</v>
          </cell>
          <cell r="AB702">
            <v>64728.9</v>
          </cell>
          <cell r="AC702">
            <v>242882.65</v>
          </cell>
        </row>
        <row r="703">
          <cell r="D703" t="str">
            <v>ท6173</v>
          </cell>
          <cell r="E703" t="str">
            <v>นางสาวบุษกร ปินจันทร์</v>
          </cell>
          <cell r="F703" t="str">
            <v>190 ม.1 ต.ป่าซาง อ.เวียงเชียงรุ้ง จ.เชียงราย 57210</v>
          </cell>
          <cell r="G703" t="str">
            <v>ป่าซาง</v>
          </cell>
          <cell r="H703" t="str">
            <v>เวียงเชียงรุ้ง</v>
          </cell>
          <cell r="I703" t="str">
            <v>เชียงราย</v>
          </cell>
          <cell r="J703" t="str">
            <v>5049 III 1616</v>
          </cell>
          <cell r="K703" t="str">
            <v>โฉนดที่ดิน</v>
          </cell>
          <cell r="L703">
            <v>1357</v>
          </cell>
          <cell r="M703">
            <v>64</v>
          </cell>
          <cell r="N703">
            <v>1022</v>
          </cell>
          <cell r="O703">
            <v>7</v>
          </cell>
          <cell r="P703">
            <v>0</v>
          </cell>
          <cell r="Q703">
            <v>60</v>
          </cell>
          <cell r="R703">
            <v>1</v>
          </cell>
          <cell r="S703">
            <v>0</v>
          </cell>
          <cell r="T703">
            <v>19</v>
          </cell>
          <cell r="U703">
            <v>6</v>
          </cell>
          <cell r="V703">
            <v>0</v>
          </cell>
          <cell r="W703">
            <v>41</v>
          </cell>
          <cell r="X703">
            <v>590</v>
          </cell>
          <cell r="Y703">
            <v>247210</v>
          </cell>
          <cell r="Z703">
            <v>24721</v>
          </cell>
          <cell r="AA703">
            <v>27193.1</v>
          </cell>
          <cell r="AB703">
            <v>123605</v>
          </cell>
          <cell r="AC703">
            <v>422729.1</v>
          </cell>
        </row>
        <row r="704">
          <cell r="D704" t="str">
            <v>ท6089</v>
          </cell>
          <cell r="E704" t="str">
            <v>นางสาวเบญจมาศ วงค์เครือ</v>
          </cell>
          <cell r="F704" t="str">
            <v>276 ม.5 ต.ป่าซาง อ.เวียงเชียงรุ้ง จ.เชียงราย 57210</v>
          </cell>
          <cell r="G704" t="str">
            <v>ทุ่งก่อ</v>
          </cell>
          <cell r="H704" t="str">
            <v>เวียงเชียงรุ้ง</v>
          </cell>
          <cell r="I704" t="str">
            <v>เชียงราย</v>
          </cell>
          <cell r="J704" t="str">
            <v>5049 III 1214</v>
          </cell>
          <cell r="K704" t="str">
            <v>โฉนดที่ดิน</v>
          </cell>
          <cell r="L704">
            <v>2135</v>
          </cell>
          <cell r="M704">
            <v>229</v>
          </cell>
          <cell r="N704">
            <v>3915</v>
          </cell>
          <cell r="O704">
            <v>7</v>
          </cell>
          <cell r="P704">
            <v>3</v>
          </cell>
          <cell r="Q704">
            <v>82</v>
          </cell>
          <cell r="R704">
            <v>1</v>
          </cell>
          <cell r="S704">
            <v>0</v>
          </cell>
          <cell r="T704">
            <v>83</v>
          </cell>
          <cell r="U704">
            <v>6</v>
          </cell>
          <cell r="V704">
            <v>2</v>
          </cell>
          <cell r="W704">
            <v>99</v>
          </cell>
          <cell r="X704">
            <v>678.5</v>
          </cell>
          <cell r="Y704">
            <v>327715.5</v>
          </cell>
          <cell r="Z704">
            <v>32771.550000000003</v>
          </cell>
          <cell r="AA704">
            <v>36048.71</v>
          </cell>
          <cell r="AB704">
            <v>163857.75</v>
          </cell>
          <cell r="AC704">
            <v>560393.51</v>
          </cell>
        </row>
        <row r="705">
          <cell r="D705" t="str">
            <v>ท6090</v>
          </cell>
          <cell r="E705" t="str">
            <v>นางสาวเบญจมาศ วงค์เครือ</v>
          </cell>
          <cell r="F705" t="str">
            <v>276 ม.5 ต.ป่าซาง อ.เวียงเชียงรุ้ง จ.เชียงราย 57210</v>
          </cell>
          <cell r="G705" t="str">
            <v>ทุ่งก่อ</v>
          </cell>
          <cell r="H705" t="str">
            <v>เวียงเชียงรุ้ง</v>
          </cell>
          <cell r="I705" t="str">
            <v>เชียงราย</v>
          </cell>
          <cell r="J705" t="str">
            <v>5049 III 1214</v>
          </cell>
          <cell r="K705" t="str">
            <v>โฉนดที่ดิน</v>
          </cell>
          <cell r="L705">
            <v>2136</v>
          </cell>
          <cell r="M705">
            <v>230</v>
          </cell>
          <cell r="N705">
            <v>3916</v>
          </cell>
          <cell r="O705">
            <v>5</v>
          </cell>
          <cell r="P705">
            <v>2</v>
          </cell>
          <cell r="Q705">
            <v>32</v>
          </cell>
          <cell r="R705">
            <v>0</v>
          </cell>
          <cell r="S705">
            <v>3</v>
          </cell>
          <cell r="T705">
            <v>52</v>
          </cell>
          <cell r="U705">
            <v>4</v>
          </cell>
          <cell r="V705">
            <v>2</v>
          </cell>
          <cell r="W705">
            <v>80</v>
          </cell>
          <cell r="X705">
            <v>678.5</v>
          </cell>
          <cell r="Y705">
            <v>238832</v>
          </cell>
          <cell r="Z705">
            <v>23883.200000000001</v>
          </cell>
          <cell r="AA705">
            <v>26271.52</v>
          </cell>
          <cell r="AB705">
            <v>119416</v>
          </cell>
          <cell r="AC705">
            <v>408402.72000000003</v>
          </cell>
        </row>
        <row r="706">
          <cell r="D706" t="str">
            <v>ท6091</v>
          </cell>
          <cell r="E706" t="str">
            <v>นางสาวเบญจมาศ วงค์เครือ</v>
          </cell>
          <cell r="F706" t="str">
            <v>276 ม.5 ต.ป่าซาง อ.เวียงเชียงรุ้ง จ.เชียงราย 57210</v>
          </cell>
          <cell r="G706" t="str">
            <v>ทุ่งก่อ</v>
          </cell>
          <cell r="H706" t="str">
            <v>เวียงเชียงรุ้ง</v>
          </cell>
          <cell r="I706" t="str">
            <v>เชียงราย</v>
          </cell>
          <cell r="J706" t="str">
            <v>5049 III 1214</v>
          </cell>
          <cell r="K706" t="str">
            <v>โฉนดที่ดิน</v>
          </cell>
          <cell r="L706">
            <v>2137</v>
          </cell>
          <cell r="M706">
            <v>231</v>
          </cell>
          <cell r="N706">
            <v>3917</v>
          </cell>
          <cell r="O706">
            <v>6</v>
          </cell>
          <cell r="P706">
            <v>1</v>
          </cell>
          <cell r="Q706">
            <v>65</v>
          </cell>
          <cell r="R706">
            <v>1</v>
          </cell>
          <cell r="S706">
            <v>0</v>
          </cell>
          <cell r="T706">
            <v>6</v>
          </cell>
          <cell r="U706">
            <v>5</v>
          </cell>
          <cell r="V706">
            <v>1</v>
          </cell>
          <cell r="W706">
            <v>59</v>
          </cell>
          <cell r="X706">
            <v>678.5</v>
          </cell>
          <cell r="Y706">
            <v>275471</v>
          </cell>
          <cell r="Z706">
            <v>27547.1</v>
          </cell>
          <cell r="AA706">
            <v>30301.81</v>
          </cell>
          <cell r="AB706">
            <v>137735.5</v>
          </cell>
          <cell r="AC706">
            <v>471055.41</v>
          </cell>
        </row>
        <row r="707">
          <cell r="D707" t="str">
            <v>ท6092</v>
          </cell>
          <cell r="E707" t="str">
            <v>นางสาวเบญจมาศ วงค์เครือ</v>
          </cell>
          <cell r="F707" t="str">
            <v>276 ม.5 ต.ป่าซาง อ.เวียงเชียงรุ้ง จ.เชียงราย 57210</v>
          </cell>
          <cell r="G707" t="str">
            <v>ทุ่งก่อ</v>
          </cell>
          <cell r="H707" t="str">
            <v>เวียงเชียงรุ้ง</v>
          </cell>
          <cell r="I707" t="str">
            <v>เชียงราย</v>
          </cell>
          <cell r="J707" t="str">
            <v>5049 III 1214</v>
          </cell>
          <cell r="K707" t="str">
            <v>โฉนดที่ดิน</v>
          </cell>
          <cell r="L707">
            <v>2138</v>
          </cell>
          <cell r="M707">
            <v>232</v>
          </cell>
          <cell r="N707">
            <v>3918</v>
          </cell>
          <cell r="O707">
            <v>5</v>
          </cell>
          <cell r="P707">
            <v>0</v>
          </cell>
          <cell r="Q707">
            <v>15</v>
          </cell>
          <cell r="R707">
            <v>0</v>
          </cell>
          <cell r="S707">
            <v>3</v>
          </cell>
          <cell r="T707">
            <v>16</v>
          </cell>
          <cell r="U707">
            <v>4</v>
          </cell>
          <cell r="V707">
            <v>0</v>
          </cell>
          <cell r="W707">
            <v>99</v>
          </cell>
          <cell r="X707">
            <v>678.5</v>
          </cell>
          <cell r="Y707">
            <v>214406</v>
          </cell>
          <cell r="Z707">
            <v>21440.6</v>
          </cell>
          <cell r="AA707">
            <v>23584.66</v>
          </cell>
          <cell r="AB707">
            <v>107203</v>
          </cell>
          <cell r="AC707">
            <v>366634.26</v>
          </cell>
        </row>
        <row r="708">
          <cell r="D708" t="str">
            <v>ท6093</v>
          </cell>
          <cell r="E708" t="str">
            <v>นางสาวเบญจมาศ วงค์เครือ</v>
          </cell>
          <cell r="F708" t="str">
            <v>276 ม.5 ต.ป่าซาง อ.เวียงเชียงรุ้ง จ.เชียงราย 57210</v>
          </cell>
          <cell r="G708" t="str">
            <v>ทุ่งก่อ</v>
          </cell>
          <cell r="H708" t="str">
            <v>เวียงเชียงรุ้ง</v>
          </cell>
          <cell r="I708" t="str">
            <v>เชียงราย</v>
          </cell>
          <cell r="J708" t="str">
            <v>5049 III 1214</v>
          </cell>
          <cell r="K708" t="str">
            <v>โฉนดที่ดิน</v>
          </cell>
          <cell r="L708">
            <v>2139</v>
          </cell>
          <cell r="M708">
            <v>233</v>
          </cell>
          <cell r="N708">
            <v>3919</v>
          </cell>
          <cell r="O708">
            <v>4</v>
          </cell>
          <cell r="P708">
            <v>0</v>
          </cell>
          <cell r="Q708">
            <v>70</v>
          </cell>
          <cell r="R708">
            <v>0</v>
          </cell>
          <cell r="S708">
            <v>2</v>
          </cell>
          <cell r="T708">
            <v>58</v>
          </cell>
          <cell r="U708">
            <v>3</v>
          </cell>
          <cell r="V708">
            <v>2</v>
          </cell>
          <cell r="W708">
            <v>12</v>
          </cell>
          <cell r="X708">
            <v>678.5</v>
          </cell>
          <cell r="Y708">
            <v>175053</v>
          </cell>
          <cell r="Z708">
            <v>17505.3</v>
          </cell>
          <cell r="AA708">
            <v>19255.830000000002</v>
          </cell>
          <cell r="AB708">
            <v>87526.5</v>
          </cell>
          <cell r="AC708">
            <v>299340.63</v>
          </cell>
        </row>
        <row r="709">
          <cell r="D709" t="str">
            <v>ท6094</v>
          </cell>
          <cell r="E709" t="str">
            <v>นางสาวเบญจมาศ วงค์เครือ</v>
          </cell>
          <cell r="F709" t="str">
            <v>276 ม.5 ต.ป่าซาง อ.เวียงเชียงรุ้ง จ.เชียงราย 57210</v>
          </cell>
          <cell r="G709" t="str">
            <v>ทุ่งก่อ</v>
          </cell>
          <cell r="H709" t="str">
            <v>เวียงเชียงรุ้ง</v>
          </cell>
          <cell r="I709" t="str">
            <v>เชียงราย</v>
          </cell>
          <cell r="J709" t="str">
            <v>5049 III 1214</v>
          </cell>
          <cell r="K709" t="str">
            <v>โฉนดที่ดิน</v>
          </cell>
          <cell r="L709">
            <v>2140</v>
          </cell>
          <cell r="M709">
            <v>234</v>
          </cell>
          <cell r="N709">
            <v>3920</v>
          </cell>
          <cell r="O709">
            <v>3</v>
          </cell>
          <cell r="P709">
            <v>1</v>
          </cell>
          <cell r="Q709">
            <v>74</v>
          </cell>
          <cell r="R709">
            <v>0</v>
          </cell>
          <cell r="S709">
            <v>2</v>
          </cell>
          <cell r="T709">
            <v>9</v>
          </cell>
          <cell r="U709">
            <v>2</v>
          </cell>
          <cell r="V709">
            <v>3</v>
          </cell>
          <cell r="W709">
            <v>65</v>
          </cell>
          <cell r="X709">
            <v>678.5</v>
          </cell>
          <cell r="Y709">
            <v>141806.5</v>
          </cell>
          <cell r="Z709">
            <v>14180.65</v>
          </cell>
          <cell r="AA709">
            <v>15598.72</v>
          </cell>
          <cell r="AB709">
            <v>70903.25</v>
          </cell>
          <cell r="AC709">
            <v>242489.12</v>
          </cell>
        </row>
        <row r="710">
          <cell r="D710" t="str">
            <v>ท6095</v>
          </cell>
          <cell r="E710" t="str">
            <v>นางสาวเบญจมาศ วงค์เครือ</v>
          </cell>
          <cell r="F710" t="str">
            <v>276 ม.5 ต.ป่าซาง อ.เวียงเชียงรุ้ง จ.เชียงราย 57210</v>
          </cell>
          <cell r="G710" t="str">
            <v>ทุ่งก่อ</v>
          </cell>
          <cell r="H710" t="str">
            <v>เวียงเชียงรุ้ง</v>
          </cell>
          <cell r="I710" t="str">
            <v>เชียงราย</v>
          </cell>
          <cell r="J710" t="str">
            <v>5049 III 1214</v>
          </cell>
          <cell r="K710" t="str">
            <v>โฉนดที่ดิน</v>
          </cell>
          <cell r="L710">
            <v>9812</v>
          </cell>
          <cell r="M710">
            <v>79</v>
          </cell>
          <cell r="N710">
            <v>2107</v>
          </cell>
          <cell r="O710">
            <v>11</v>
          </cell>
          <cell r="P710">
            <v>2</v>
          </cell>
          <cell r="Q710">
            <v>52</v>
          </cell>
          <cell r="R710">
            <v>1</v>
          </cell>
          <cell r="S710">
            <v>3</v>
          </cell>
          <cell r="T710">
            <v>51</v>
          </cell>
          <cell r="U710">
            <v>9</v>
          </cell>
          <cell r="V710">
            <v>3</v>
          </cell>
          <cell r="W710">
            <v>1</v>
          </cell>
          <cell r="X710">
            <v>678.5</v>
          </cell>
          <cell r="Y710">
            <v>509553.5</v>
          </cell>
          <cell r="Z710">
            <v>50955.35</v>
          </cell>
          <cell r="AA710">
            <v>56050.89</v>
          </cell>
          <cell r="AB710">
            <v>254776.75</v>
          </cell>
          <cell r="AC710">
            <v>871336.49</v>
          </cell>
        </row>
        <row r="711">
          <cell r="D711" t="str">
            <v>ท6088</v>
          </cell>
          <cell r="E711" t="str">
            <v>นางสาวประยูร กัลยารัตน์</v>
          </cell>
          <cell r="F711" t="str">
            <v>118 ม.11 ต.ทุ่งก่อ อ.เวียงเชียงรุ้ง จ.เชียงราย 57210</v>
          </cell>
          <cell r="G711" t="str">
            <v>ทุ่งก่อ</v>
          </cell>
          <cell r="H711" t="str">
            <v>เวียงเชียงรุ้ง</v>
          </cell>
          <cell r="I711" t="str">
            <v>เชียงราย</v>
          </cell>
          <cell r="J711" t="str">
            <v>5049 III 1214</v>
          </cell>
          <cell r="K711" t="str">
            <v>โฉนดที่ดิน</v>
          </cell>
          <cell r="L711">
            <v>8041</v>
          </cell>
          <cell r="M711">
            <v>80</v>
          </cell>
          <cell r="N711">
            <v>2108</v>
          </cell>
          <cell r="O711">
            <v>5</v>
          </cell>
          <cell r="P711">
            <v>2</v>
          </cell>
          <cell r="Q711">
            <v>16.8</v>
          </cell>
          <cell r="R711">
            <v>0</v>
          </cell>
          <cell r="S711">
            <v>3</v>
          </cell>
          <cell r="T711">
            <v>35</v>
          </cell>
          <cell r="U711">
            <v>4</v>
          </cell>
          <cell r="V711">
            <v>2</v>
          </cell>
          <cell r="W711">
            <v>81.799999999999955</v>
          </cell>
          <cell r="X711">
            <v>678.5</v>
          </cell>
          <cell r="Y711">
            <v>227297.5</v>
          </cell>
          <cell r="Z711">
            <v>22729.75</v>
          </cell>
          <cell r="AA711">
            <v>25002.73</v>
          </cell>
          <cell r="AB711">
            <v>113648.75</v>
          </cell>
          <cell r="AC711">
            <v>388678.73</v>
          </cell>
        </row>
        <row r="712">
          <cell r="D712" t="str">
            <v>ท6186.01</v>
          </cell>
          <cell r="E712" t="str">
            <v>นางสาวปิยนุช จันตะมะ</v>
          </cell>
          <cell r="F712" t="str">
            <v>189 ม.1 ต.ป่าซาง อ.เวียงเชียงรุ้ง จ.เชียงราย 57210</v>
          </cell>
          <cell r="G712" t="str">
            <v>ป่าซาง</v>
          </cell>
          <cell r="H712" t="str">
            <v>เวียงเชียงรุ้ง</v>
          </cell>
          <cell r="I712" t="str">
            <v>เชียงราย</v>
          </cell>
          <cell r="J712" t="str">
            <v>5049 III 1616</v>
          </cell>
          <cell r="K712" t="str">
            <v>โฉนดที่ดิน</v>
          </cell>
          <cell r="L712">
            <v>14625</v>
          </cell>
          <cell r="M712">
            <v>272</v>
          </cell>
          <cell r="N712">
            <v>2713</v>
          </cell>
          <cell r="O712">
            <v>4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23</v>
          </cell>
          <cell r="U712">
            <v>3</v>
          </cell>
          <cell r="V712">
            <v>3</v>
          </cell>
          <cell r="W712">
            <v>77</v>
          </cell>
          <cell r="X712">
            <v>1445.5</v>
          </cell>
          <cell r="Y712">
            <v>33246.5</v>
          </cell>
          <cell r="Z712">
            <v>3324.65</v>
          </cell>
          <cell r="AA712">
            <v>3657.12</v>
          </cell>
          <cell r="AB712">
            <v>16623.25</v>
          </cell>
          <cell r="AC712">
            <v>56851.520000000004</v>
          </cell>
        </row>
        <row r="713">
          <cell r="D713" t="str">
            <v>ท6043.10</v>
          </cell>
          <cell r="E713" t="str">
            <v>นางสาวพัชราภรณ์ แก้วจันทรา</v>
          </cell>
          <cell r="F713" t="str">
            <v>174 ม.11 ต.ทุ่งก่อ อ.เวียงเชียงรุ้ง จ.เชียงราย 57210</v>
          </cell>
          <cell r="G713" t="str">
            <v>ทุ่งก่อ</v>
          </cell>
          <cell r="H713" t="str">
            <v>เวียงเชียงรุ้ง</v>
          </cell>
          <cell r="I713" t="str">
            <v>เชียงราย</v>
          </cell>
          <cell r="J713" t="str">
            <v>5049 III แผ่นที่ 160</v>
          </cell>
          <cell r="K713" t="str">
            <v>น.ส.3ก</v>
          </cell>
          <cell r="L713">
            <v>7374</v>
          </cell>
          <cell r="M713">
            <v>208</v>
          </cell>
          <cell r="N713" t="str">
            <v>เล่ม 74ข หน้า 24</v>
          </cell>
          <cell r="O713">
            <v>0</v>
          </cell>
          <cell r="P713">
            <v>0</v>
          </cell>
          <cell r="Q713">
            <v>20</v>
          </cell>
          <cell r="R713">
            <v>0</v>
          </cell>
          <cell r="S713">
            <v>0</v>
          </cell>
          <cell r="T713">
            <v>15</v>
          </cell>
          <cell r="U713">
            <v>0</v>
          </cell>
          <cell r="V713">
            <v>0</v>
          </cell>
          <cell r="W713">
            <v>5</v>
          </cell>
          <cell r="X713">
            <v>23720</v>
          </cell>
          <cell r="Y713">
            <v>355800</v>
          </cell>
          <cell r="Z713">
            <v>71160</v>
          </cell>
          <cell r="AA713">
            <v>42696</v>
          </cell>
          <cell r="AB713">
            <v>11860</v>
          </cell>
          <cell r="AC713">
            <v>481516</v>
          </cell>
        </row>
        <row r="714">
          <cell r="D714" t="str">
            <v>ท6043.11</v>
          </cell>
          <cell r="E714" t="str">
            <v>นางสาวพัชราภรณ์ แก้วจันทรา</v>
          </cell>
          <cell r="F714" t="str">
            <v>174 ม.11 ต.ทุ่งก่อ อ.เวียงเชียงรุ้ง จ.เชียงราย 57210</v>
          </cell>
          <cell r="G714" t="str">
            <v>ทุ่งก่อ</v>
          </cell>
          <cell r="H714" t="str">
            <v>เวียงเชียงรุ้ง</v>
          </cell>
          <cell r="I714" t="str">
            <v>เชียงราย</v>
          </cell>
          <cell r="J714" t="str">
            <v>5049 III แผ่นที่ 160</v>
          </cell>
          <cell r="K714" t="str">
            <v>น.ส.3ก</v>
          </cell>
          <cell r="L714">
            <v>7375</v>
          </cell>
          <cell r="M714">
            <v>209</v>
          </cell>
          <cell r="N714" t="str">
            <v>เล่ม 74ข หน้า 25</v>
          </cell>
          <cell r="O714">
            <v>0</v>
          </cell>
          <cell r="P714">
            <v>0</v>
          </cell>
          <cell r="Q714">
            <v>20</v>
          </cell>
          <cell r="R714">
            <v>0</v>
          </cell>
          <cell r="S714">
            <v>0</v>
          </cell>
          <cell r="T714">
            <v>15</v>
          </cell>
          <cell r="U714">
            <v>0</v>
          </cell>
          <cell r="V714">
            <v>0</v>
          </cell>
          <cell r="W714">
            <v>5</v>
          </cell>
          <cell r="X714">
            <v>23720</v>
          </cell>
          <cell r="Y714">
            <v>355800</v>
          </cell>
          <cell r="Z714">
            <v>71160</v>
          </cell>
          <cell r="AA714">
            <v>42696</v>
          </cell>
          <cell r="AB714">
            <v>11860</v>
          </cell>
          <cell r="AC714">
            <v>481516</v>
          </cell>
        </row>
        <row r="715">
          <cell r="D715" t="str">
            <v>อ6043.03-02</v>
          </cell>
          <cell r="E715" t="str">
            <v>นางสาวมยุรี อดุลสิทธิกุล</v>
          </cell>
          <cell r="F715" t="str">
            <v>144 ม.11 ต.ทุ่งก่อ อ.เวียงเชียงรุ้ง จ.เชียงราย 57210</v>
          </cell>
          <cell r="G715" t="str">
            <v>ทุ่งก่อ</v>
          </cell>
          <cell r="H715" t="str">
            <v>เวียงเชียงรุ้ง</v>
          </cell>
          <cell r="I715" t="str">
            <v>เชียงราย</v>
          </cell>
          <cell r="J715" t="str">
            <v>5050 III 1012</v>
          </cell>
          <cell r="K715" t="str">
            <v>น.ส.3ก</v>
          </cell>
          <cell r="L715">
            <v>7367</v>
          </cell>
          <cell r="M715">
            <v>201</v>
          </cell>
          <cell r="N715" t="str">
            <v>เล่ม74ข หน้า17</v>
          </cell>
          <cell r="O715">
            <v>0</v>
          </cell>
          <cell r="P715">
            <v>0</v>
          </cell>
          <cell r="Q715">
            <v>20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</row>
        <row r="716">
          <cell r="D716" t="str">
            <v>ท6043.13</v>
          </cell>
          <cell r="E716" t="str">
            <v>นางสาวมยุรี อดุลสุทธิกุล</v>
          </cell>
          <cell r="F716" t="str">
            <v>144  ม.11 ต.ทุ่งก่อ อ.เวียงเชียงรุ้ง จ.เชียงราย 57210</v>
          </cell>
          <cell r="G716" t="str">
            <v>ทุ่งก่อ</v>
          </cell>
          <cell r="H716" t="str">
            <v>เวียงเชียงรุ้ง</v>
          </cell>
          <cell r="I716" t="str">
            <v>เชียงราย</v>
          </cell>
          <cell r="J716" t="str">
            <v>5049 III แผ่นที่ 160</v>
          </cell>
          <cell r="K716" t="str">
            <v>น.ส.3ก</v>
          </cell>
          <cell r="L716">
            <v>7377</v>
          </cell>
          <cell r="M716">
            <v>211</v>
          </cell>
          <cell r="N716" t="str">
            <v>เล่ม 74ข หน้า 27</v>
          </cell>
          <cell r="O716">
            <v>0</v>
          </cell>
          <cell r="P716">
            <v>0</v>
          </cell>
          <cell r="Q716">
            <v>20</v>
          </cell>
          <cell r="R716">
            <v>0</v>
          </cell>
          <cell r="S716">
            <v>0</v>
          </cell>
          <cell r="T716">
            <v>15</v>
          </cell>
          <cell r="U716">
            <v>0</v>
          </cell>
          <cell r="V716">
            <v>0</v>
          </cell>
          <cell r="W716">
            <v>5</v>
          </cell>
          <cell r="X716">
            <v>23720</v>
          </cell>
          <cell r="Y716">
            <v>355800</v>
          </cell>
          <cell r="Z716">
            <v>71160</v>
          </cell>
          <cell r="AA716">
            <v>42696</v>
          </cell>
          <cell r="AB716">
            <v>11860</v>
          </cell>
          <cell r="AC716">
            <v>481516</v>
          </cell>
        </row>
        <row r="717">
          <cell r="D717" t="str">
            <v>ท6043.14</v>
          </cell>
          <cell r="E717" t="str">
            <v>นางสาวมยุรี อดุลสุทธิกุล</v>
          </cell>
          <cell r="F717" t="str">
            <v>144  ม.11 ต.ทุ่งก่อ อ.เวียงเชียงรุ้ง จ.เชียงราย 57210</v>
          </cell>
          <cell r="G717" t="str">
            <v>ทุ่งก่อ</v>
          </cell>
          <cell r="H717" t="str">
            <v>เวียงเชียงรุ้ง</v>
          </cell>
          <cell r="I717" t="str">
            <v>เชียงราย</v>
          </cell>
          <cell r="J717" t="str">
            <v>5049 III แผ่นที่ 160</v>
          </cell>
          <cell r="K717" t="str">
            <v>น.ส.3ก</v>
          </cell>
          <cell r="L717">
            <v>7378</v>
          </cell>
          <cell r="M717">
            <v>212</v>
          </cell>
          <cell r="N717" t="str">
            <v>เล่ม 74ข หน้า 28</v>
          </cell>
          <cell r="O717">
            <v>0</v>
          </cell>
          <cell r="P717">
            <v>0</v>
          </cell>
          <cell r="Q717">
            <v>20</v>
          </cell>
          <cell r="R717">
            <v>0</v>
          </cell>
          <cell r="S717">
            <v>0</v>
          </cell>
          <cell r="T717">
            <v>15</v>
          </cell>
          <cell r="U717">
            <v>0</v>
          </cell>
          <cell r="V717">
            <v>0</v>
          </cell>
          <cell r="W717">
            <v>5</v>
          </cell>
          <cell r="X717">
            <v>23720</v>
          </cell>
          <cell r="Y717">
            <v>355800</v>
          </cell>
          <cell r="Z717">
            <v>71160</v>
          </cell>
          <cell r="AA717">
            <v>42696</v>
          </cell>
          <cell r="AB717">
            <v>11860</v>
          </cell>
          <cell r="AC717">
            <v>481516</v>
          </cell>
        </row>
        <row r="718">
          <cell r="D718" t="str">
            <v>ท6087</v>
          </cell>
          <cell r="E718" t="str">
            <v>นางสาวมะลิวัลย์ เหล่าอัน</v>
          </cell>
          <cell r="F718" t="str">
            <v>125 ม.3 ต.ดงมหาวัน อ.เวียงเชียงรุ้ง จ.เชียงราย 57210</v>
          </cell>
          <cell r="G718" t="str">
            <v>ทุ่งก่อ</v>
          </cell>
          <cell r="H718" t="str">
            <v>เวียงเชียงรุ้ง</v>
          </cell>
          <cell r="I718" t="str">
            <v>เชียงราย</v>
          </cell>
          <cell r="J718" t="str">
            <v>5049 III 1214</v>
          </cell>
          <cell r="K718" t="str">
            <v>โฉนดที่ดิน</v>
          </cell>
          <cell r="L718">
            <v>6372</v>
          </cell>
          <cell r="M718">
            <v>81</v>
          </cell>
          <cell r="N718">
            <v>2109</v>
          </cell>
          <cell r="O718">
            <v>8</v>
          </cell>
          <cell r="P718">
            <v>0</v>
          </cell>
          <cell r="Q718">
            <v>57.6</v>
          </cell>
          <cell r="R718">
            <v>1</v>
          </cell>
          <cell r="S718">
            <v>1</v>
          </cell>
          <cell r="T718">
            <v>85</v>
          </cell>
          <cell r="U718">
            <v>6</v>
          </cell>
          <cell r="V718">
            <v>2</v>
          </cell>
          <cell r="W718">
            <v>72.599999999999909</v>
          </cell>
          <cell r="X718">
            <v>678.5</v>
          </cell>
          <cell r="Y718">
            <v>396922.5</v>
          </cell>
          <cell r="Z718">
            <v>39692.25</v>
          </cell>
          <cell r="AA718">
            <v>43661.48</v>
          </cell>
          <cell r="AB718">
            <v>181335.91</v>
          </cell>
          <cell r="AC718">
            <v>661612.14</v>
          </cell>
        </row>
        <row r="719">
          <cell r="D719" t="str">
            <v>อ6043.46-02</v>
          </cell>
          <cell r="E719" t="str">
            <v>นางสาวมาลินี ตระกูลทวีทรัพย์</v>
          </cell>
          <cell r="F719" t="str">
            <v>111/41 ม.11 ต.ทุ่งก่อ อ.เวียงเชียงรุ้ง จ.เชียงราย 57210</v>
          </cell>
          <cell r="G719" t="str">
            <v>ทุ่งก่อ</v>
          </cell>
          <cell r="H719" t="str">
            <v>เวียงเชียงรุ้ง</v>
          </cell>
          <cell r="I719" t="str">
            <v>เชียงราย</v>
          </cell>
          <cell r="J719" t="str">
            <v>5050 III 1012</v>
          </cell>
          <cell r="K719" t="str">
            <v>น.ส.3ก</v>
          </cell>
          <cell r="L719">
            <v>7412</v>
          </cell>
          <cell r="M719">
            <v>246</v>
          </cell>
          <cell r="N719" t="str">
            <v>เล่ม74ก หน้า12</v>
          </cell>
          <cell r="O719">
            <v>0</v>
          </cell>
          <cell r="P719">
            <v>0</v>
          </cell>
          <cell r="Q719">
            <v>20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</row>
        <row r="720">
          <cell r="D720" t="str">
            <v>ท6163.01</v>
          </cell>
          <cell r="E720" t="str">
            <v>นางสาวสมพร กาใจยา</v>
          </cell>
          <cell r="F720" t="str">
            <v>62 ม.11 ต.ป่าซาง อ.เวียงเชียงรุ้ง จ.เชียงราย 57210</v>
          </cell>
          <cell r="G720" t="str">
            <v>ป่าซาง</v>
          </cell>
          <cell r="H720" t="str">
            <v>เวียงเชียงรุ้ง</v>
          </cell>
          <cell r="I720" t="str">
            <v>เชียงราย</v>
          </cell>
          <cell r="J720" t="str">
            <v>5049 III 1616, 1416</v>
          </cell>
          <cell r="K720" t="str">
            <v>โฉนดที่ดิน</v>
          </cell>
          <cell r="L720">
            <v>8456</v>
          </cell>
          <cell r="M720">
            <v>234</v>
          </cell>
          <cell r="N720">
            <v>2507</v>
          </cell>
          <cell r="O720">
            <v>6</v>
          </cell>
          <cell r="P720">
            <v>0</v>
          </cell>
          <cell r="Q720">
            <v>93</v>
          </cell>
          <cell r="R720">
            <v>0</v>
          </cell>
          <cell r="S720">
            <v>3</v>
          </cell>
          <cell r="T720">
            <v>4</v>
          </cell>
          <cell r="U720">
            <v>5</v>
          </cell>
          <cell r="V720">
            <v>1</v>
          </cell>
          <cell r="W720">
            <v>89</v>
          </cell>
          <cell r="X720">
            <v>590</v>
          </cell>
          <cell r="Y720">
            <v>179360</v>
          </cell>
          <cell r="Z720">
            <v>17936</v>
          </cell>
          <cell r="AA720">
            <v>19729.599999999999</v>
          </cell>
          <cell r="AB720">
            <v>89680</v>
          </cell>
          <cell r="AC720">
            <v>306705.59999999998</v>
          </cell>
        </row>
        <row r="721">
          <cell r="D721" t="str">
            <v>ท6043.18</v>
          </cell>
          <cell r="E721" t="str">
            <v>นางสาวสายฝน นนทภา</v>
          </cell>
          <cell r="F721" t="str">
            <v>52 ม.6 ต.ดงมหาวัน อ.เวียงเชียงรุ้ง จ.เดชียงราย 57210</v>
          </cell>
          <cell r="G721" t="str">
            <v>ทุ่งก่อ</v>
          </cell>
          <cell r="H721" t="str">
            <v>เวียงเชียงรุ้ง</v>
          </cell>
          <cell r="I721" t="str">
            <v>เชียงราย</v>
          </cell>
          <cell r="J721" t="str">
            <v>5049 III แผ่นที่ 160</v>
          </cell>
          <cell r="K721" t="str">
            <v>น.ส.3ก</v>
          </cell>
          <cell r="L721">
            <v>7382</v>
          </cell>
          <cell r="M721">
            <v>216</v>
          </cell>
          <cell r="N721" t="str">
            <v>เล่ม 74ข หน้า 32</v>
          </cell>
          <cell r="O721">
            <v>0</v>
          </cell>
          <cell r="P721">
            <v>0</v>
          </cell>
          <cell r="Q721">
            <v>20</v>
          </cell>
          <cell r="R721">
            <v>0</v>
          </cell>
          <cell r="S721">
            <v>0</v>
          </cell>
          <cell r="T721">
            <v>15</v>
          </cell>
          <cell r="U721">
            <v>0</v>
          </cell>
          <cell r="V721">
            <v>0</v>
          </cell>
          <cell r="W721">
            <v>5</v>
          </cell>
          <cell r="X721">
            <v>23720</v>
          </cell>
          <cell r="Y721">
            <v>355800</v>
          </cell>
          <cell r="Z721">
            <v>71160</v>
          </cell>
          <cell r="AA721">
            <v>42696</v>
          </cell>
          <cell r="AB721">
            <v>11860</v>
          </cell>
          <cell r="AC721">
            <v>481516</v>
          </cell>
        </row>
        <row r="722">
          <cell r="D722" t="str">
            <v>ท6043.15</v>
          </cell>
          <cell r="E722" t="str">
            <v>นางสาวสุภาพ พลเยี่ยม</v>
          </cell>
          <cell r="F722" t="str">
            <v>111/13  ม.11 ต.ทุ่งก่อ อ.เวียงเชียงรุ้ง จ.เชียงราย 57210</v>
          </cell>
          <cell r="G722" t="str">
            <v>ทุ่งก่อ</v>
          </cell>
          <cell r="H722" t="str">
            <v>เวียงเชียงรุ้ง</v>
          </cell>
          <cell r="I722" t="str">
            <v>เชียงราย</v>
          </cell>
          <cell r="J722" t="str">
            <v>5049 III แผ่นที่ 160</v>
          </cell>
          <cell r="K722" t="str">
            <v>น.ส.3ก</v>
          </cell>
          <cell r="L722">
            <v>7379</v>
          </cell>
          <cell r="M722">
            <v>213</v>
          </cell>
          <cell r="N722" t="str">
            <v>เล่ม 74ข หน้า 29</v>
          </cell>
          <cell r="O722">
            <v>0</v>
          </cell>
          <cell r="P722">
            <v>0</v>
          </cell>
          <cell r="Q722">
            <v>20</v>
          </cell>
          <cell r="R722">
            <v>0</v>
          </cell>
          <cell r="S722">
            <v>0</v>
          </cell>
          <cell r="T722">
            <v>15</v>
          </cell>
          <cell r="U722">
            <v>0</v>
          </cell>
          <cell r="V722">
            <v>0</v>
          </cell>
          <cell r="W722">
            <v>5</v>
          </cell>
          <cell r="X722">
            <v>23720</v>
          </cell>
          <cell r="Y722">
            <v>355800</v>
          </cell>
          <cell r="Z722">
            <v>71160</v>
          </cell>
          <cell r="AA722">
            <v>42696</v>
          </cell>
          <cell r="AB722">
            <v>11860</v>
          </cell>
          <cell r="AC722">
            <v>481516</v>
          </cell>
        </row>
        <row r="723">
          <cell r="D723" t="str">
            <v>ท6043.16</v>
          </cell>
          <cell r="E723" t="str">
            <v>นางสาวสุภาพ พลเยี่ยม</v>
          </cell>
          <cell r="F723" t="str">
            <v>111/13  ม.11 ต.ทุ่งก่อ อ.เวียงเชียงรุ้ง จ.เชียงราย 57210</v>
          </cell>
          <cell r="G723" t="str">
            <v>ทุ่งก่อ</v>
          </cell>
          <cell r="H723" t="str">
            <v>เวียงเชียงรุ้ง</v>
          </cell>
          <cell r="I723" t="str">
            <v>เชียงราย</v>
          </cell>
          <cell r="J723" t="str">
            <v>5049 III แผ่นที่ 160</v>
          </cell>
          <cell r="K723" t="str">
            <v>น.ส.3ก</v>
          </cell>
          <cell r="L723">
            <v>7380</v>
          </cell>
          <cell r="M723">
            <v>214</v>
          </cell>
          <cell r="N723" t="str">
            <v>เล่ม 74ข หน้า 30</v>
          </cell>
          <cell r="O723">
            <v>0</v>
          </cell>
          <cell r="P723">
            <v>0</v>
          </cell>
          <cell r="Q723">
            <v>20</v>
          </cell>
          <cell r="R723">
            <v>0</v>
          </cell>
          <cell r="S723">
            <v>0</v>
          </cell>
          <cell r="T723">
            <v>15</v>
          </cell>
          <cell r="U723">
            <v>0</v>
          </cell>
          <cell r="V723">
            <v>0</v>
          </cell>
          <cell r="W723">
            <v>5</v>
          </cell>
          <cell r="X723">
            <v>23720</v>
          </cell>
          <cell r="Y723">
            <v>355800</v>
          </cell>
          <cell r="Z723">
            <v>71160</v>
          </cell>
          <cell r="AA723">
            <v>42696</v>
          </cell>
          <cell r="AB723">
            <v>11860</v>
          </cell>
          <cell r="AC723">
            <v>481516</v>
          </cell>
        </row>
        <row r="724">
          <cell r="D724" t="str">
            <v>ท6167</v>
          </cell>
          <cell r="E724" t="str">
            <v>นางเสาร์คำ สุริคำ</v>
          </cell>
          <cell r="F724" t="str">
            <v>120 ม.1 ต.ป่าซาง อ.เวียงเชียงรุ้ง จ.เชียงราย 57210</v>
          </cell>
          <cell r="G724" t="str">
            <v>ป่าซาง</v>
          </cell>
          <cell r="H724" t="str">
            <v>เวียงเชียงรุ้ง</v>
          </cell>
          <cell r="I724" t="str">
            <v>เชียงราย</v>
          </cell>
          <cell r="J724" t="str">
            <v>5049 III 1616</v>
          </cell>
          <cell r="K724" t="str">
            <v>โฉนดที่ดิน</v>
          </cell>
          <cell r="L724">
            <v>1358</v>
          </cell>
          <cell r="M724">
            <v>66</v>
          </cell>
          <cell r="N724">
            <v>1024</v>
          </cell>
          <cell r="O724">
            <v>14</v>
          </cell>
          <cell r="P724">
            <v>2</v>
          </cell>
          <cell r="Q724">
            <v>28</v>
          </cell>
          <cell r="R724">
            <v>3</v>
          </cell>
          <cell r="S724">
            <v>2</v>
          </cell>
          <cell r="T724">
            <v>94</v>
          </cell>
          <cell r="U724">
            <v>10</v>
          </cell>
          <cell r="V724">
            <v>3</v>
          </cell>
          <cell r="W724">
            <v>34</v>
          </cell>
          <cell r="X724">
            <v>590</v>
          </cell>
          <cell r="Y724">
            <v>881460</v>
          </cell>
          <cell r="Z724">
            <v>88146</v>
          </cell>
          <cell r="AA724">
            <v>96960.6</v>
          </cell>
          <cell r="AB724">
            <v>255706</v>
          </cell>
          <cell r="AC724">
            <v>1322272.6000000001</v>
          </cell>
        </row>
        <row r="725">
          <cell r="D725" t="str">
            <v>ท6169</v>
          </cell>
          <cell r="E725" t="str">
            <v>นางเสาร์คำ สุริคำ</v>
          </cell>
          <cell r="F725" t="str">
            <v>120 ม.1 ต.ป่าซาง อ.เวียงเชียงรุ้ง จ.เชียงราย 57210</v>
          </cell>
          <cell r="G725" t="str">
            <v>ป่าซาง</v>
          </cell>
          <cell r="H725" t="str">
            <v>เวียงเชียงรุ้ง</v>
          </cell>
          <cell r="I725" t="str">
            <v>เชียงราย</v>
          </cell>
          <cell r="J725" t="str">
            <v>5049 III 1616</v>
          </cell>
          <cell r="K725" t="str">
            <v>โฉนดที่ดิน</v>
          </cell>
          <cell r="L725">
            <v>1222</v>
          </cell>
          <cell r="M725">
            <v>65</v>
          </cell>
          <cell r="N725">
            <v>1023</v>
          </cell>
          <cell r="O725">
            <v>6</v>
          </cell>
          <cell r="P725">
            <v>2</v>
          </cell>
          <cell r="Q725">
            <v>29</v>
          </cell>
          <cell r="R725">
            <v>2</v>
          </cell>
          <cell r="S725">
            <v>3</v>
          </cell>
          <cell r="T725">
            <v>38</v>
          </cell>
          <cell r="U725">
            <v>3</v>
          </cell>
          <cell r="V725">
            <v>2</v>
          </cell>
          <cell r="W725">
            <v>91</v>
          </cell>
          <cell r="X725">
            <v>1209.5</v>
          </cell>
          <cell r="Y725">
            <v>1376411</v>
          </cell>
          <cell r="Z725">
            <v>137641.1</v>
          </cell>
          <cell r="AA725">
            <v>151405.21</v>
          </cell>
          <cell r="AB725">
            <v>180336.45</v>
          </cell>
          <cell r="AC725">
            <v>1845793.76</v>
          </cell>
        </row>
        <row r="726">
          <cell r="D726" t="str">
            <v>ท6184</v>
          </cell>
          <cell r="E726" t="str">
            <v>นางแสงจันทร์ ปันธิ</v>
          </cell>
          <cell r="F726" t="str">
            <v>93 ม.1 ต.ป่าซาง อ.เวียงเชียงรุ้ง จ.เชียงราย 57210</v>
          </cell>
          <cell r="G726" t="str">
            <v>ป่าซาง</v>
          </cell>
          <cell r="H726" t="str">
            <v>เวียงเชียงรุ้ง</v>
          </cell>
          <cell r="I726" t="str">
            <v>เชียงราย</v>
          </cell>
          <cell r="J726" t="str">
            <v>5049 III 1616</v>
          </cell>
          <cell r="K726" t="str">
            <v>โฉนดที่ดิน</v>
          </cell>
          <cell r="L726">
            <v>1351</v>
          </cell>
          <cell r="M726">
            <v>47</v>
          </cell>
          <cell r="N726">
            <v>995</v>
          </cell>
          <cell r="O726">
            <v>4</v>
          </cell>
          <cell r="P726">
            <v>0</v>
          </cell>
          <cell r="Q726">
            <v>86</v>
          </cell>
          <cell r="R726">
            <v>0</v>
          </cell>
          <cell r="S726">
            <v>2</v>
          </cell>
          <cell r="T726">
            <v>59</v>
          </cell>
          <cell r="U726">
            <v>3</v>
          </cell>
          <cell r="V726">
            <v>2</v>
          </cell>
          <cell r="W726">
            <v>27</v>
          </cell>
          <cell r="X726">
            <v>1445.5</v>
          </cell>
          <cell r="Y726">
            <v>374384.5</v>
          </cell>
          <cell r="Z726">
            <v>37438.449999999997</v>
          </cell>
          <cell r="AA726">
            <v>41182.300000000003</v>
          </cell>
          <cell r="AB726">
            <v>187192.25</v>
          </cell>
          <cell r="AC726">
            <v>640197.5</v>
          </cell>
        </row>
        <row r="727">
          <cell r="D727" t="str">
            <v>ท6043.26</v>
          </cell>
          <cell r="E727" t="str">
            <v>นางแสงจันทร์ ศุภวิฑิตพัฒนา</v>
          </cell>
          <cell r="F727" t="str">
            <v>132 ม.6 ต.ป่าซาง อ.เวียงเชียงรุ้ง จ.เชียงราย 57210</v>
          </cell>
          <cell r="G727" t="str">
            <v>ทุ่งก่อ</v>
          </cell>
          <cell r="H727" t="str">
            <v>เวียงเชียงรุ้ง</v>
          </cell>
          <cell r="I727" t="str">
            <v>เชียงราย</v>
          </cell>
          <cell r="J727" t="str">
            <v>5049 III แผ่นที่ 160</v>
          </cell>
          <cell r="K727" t="str">
            <v>น.ส.3ก</v>
          </cell>
          <cell r="L727">
            <v>7390</v>
          </cell>
          <cell r="M727">
            <v>224</v>
          </cell>
          <cell r="N727" t="str">
            <v>เล่ม 74ข หน้า 40</v>
          </cell>
          <cell r="O727">
            <v>0</v>
          </cell>
          <cell r="P727">
            <v>0</v>
          </cell>
          <cell r="Q727">
            <v>20</v>
          </cell>
          <cell r="R727">
            <v>0</v>
          </cell>
          <cell r="S727">
            <v>0</v>
          </cell>
          <cell r="T727">
            <v>18</v>
          </cell>
          <cell r="U727">
            <v>0</v>
          </cell>
          <cell r="V727">
            <v>0</v>
          </cell>
          <cell r="W727">
            <v>2</v>
          </cell>
          <cell r="X727">
            <v>23720</v>
          </cell>
          <cell r="Y727">
            <v>426960</v>
          </cell>
          <cell r="Z727">
            <v>85392</v>
          </cell>
          <cell r="AA727">
            <v>51235.199999999997</v>
          </cell>
          <cell r="AB727">
            <v>4744</v>
          </cell>
          <cell r="AC727">
            <v>568331.19999999995</v>
          </cell>
        </row>
        <row r="728">
          <cell r="D728" t="str">
            <v>อ6043.26-01</v>
          </cell>
          <cell r="E728" t="str">
            <v>นางแสงจันทร์ ศุภวิฑิตพัฒนา</v>
          </cell>
          <cell r="F728" t="str">
            <v>132 ม.6 ต.ป่าซาง อ.เวียงเชียงรุ้ง จ.เชียงราย 57210</v>
          </cell>
          <cell r="G728" t="str">
            <v>ทุ่งก่อ</v>
          </cell>
          <cell r="H728" t="str">
            <v>เวียงเชียงรุ้ง</v>
          </cell>
          <cell r="I728" t="str">
            <v>เชียงราย</v>
          </cell>
          <cell r="J728" t="str">
            <v>5050 III 1012</v>
          </cell>
          <cell r="K728" t="str">
            <v>น.ส.3ก</v>
          </cell>
          <cell r="L728">
            <v>7390</v>
          </cell>
          <cell r="M728">
            <v>224</v>
          </cell>
          <cell r="N728" t="str">
            <v>เล่ม74ข หน้า40</v>
          </cell>
          <cell r="O728">
            <v>0</v>
          </cell>
          <cell r="P728">
            <v>0</v>
          </cell>
          <cell r="Q728">
            <v>20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</row>
        <row r="729">
          <cell r="D729" t="str">
            <v>ท6043.49</v>
          </cell>
          <cell r="E729" t="str">
            <v>นางแสงจันทร์ ศุภวิฑิตพัฒนา</v>
          </cell>
          <cell r="F729" t="str">
            <v>132 ม.6 ต.ป่าซาง อ.เวียงเชียงรุ้ง จ.เชียงราย 57210</v>
          </cell>
          <cell r="G729" t="str">
            <v>ทุ่งก่อ</v>
          </cell>
          <cell r="H729" t="str">
            <v>เวียงเชียงรุ้ง</v>
          </cell>
          <cell r="I729" t="str">
            <v>เชียงราย</v>
          </cell>
          <cell r="J729" t="str">
            <v>5049 III แผ่นที่ 160</v>
          </cell>
          <cell r="K729" t="str">
            <v>น.ส.3ก</v>
          </cell>
          <cell r="L729">
            <v>7599</v>
          </cell>
          <cell r="M729">
            <v>291</v>
          </cell>
          <cell r="N729" t="str">
            <v>เล่ม 76ข หน้า 49</v>
          </cell>
          <cell r="O729">
            <v>0</v>
          </cell>
          <cell r="P729">
            <v>3</v>
          </cell>
          <cell r="Q729">
            <v>14</v>
          </cell>
          <cell r="R729">
            <v>0</v>
          </cell>
          <cell r="S729">
            <v>0</v>
          </cell>
          <cell r="T729">
            <v>43</v>
          </cell>
          <cell r="U729">
            <v>0</v>
          </cell>
          <cell r="V729">
            <v>2</v>
          </cell>
          <cell r="W729">
            <v>71</v>
          </cell>
          <cell r="X729">
            <v>11925</v>
          </cell>
          <cell r="Y729">
            <v>512775</v>
          </cell>
          <cell r="Z729">
            <v>0</v>
          </cell>
          <cell r="AA729">
            <v>51277.5</v>
          </cell>
          <cell r="AB729">
            <v>256387.5</v>
          </cell>
          <cell r="AC729">
            <v>820440</v>
          </cell>
        </row>
        <row r="730">
          <cell r="D730" t="str">
            <v>อ6043.47-02</v>
          </cell>
          <cell r="E730" t="str">
            <v>นางอนงค์ ถาวรรณา</v>
          </cell>
          <cell r="F730" t="str">
            <v>111/45-46 ม.11 ต.ทุ่งก่อ อ.เวียงเชียงรุ้ง จ.เชียงราย 57210</v>
          </cell>
          <cell r="G730" t="str">
            <v>ทุ่งก่อ</v>
          </cell>
          <cell r="H730" t="str">
            <v>เวียงเชียงรุ้ง</v>
          </cell>
          <cell r="I730" t="str">
            <v>เชียงราย</v>
          </cell>
          <cell r="J730" t="str">
            <v>5050 III 1012</v>
          </cell>
          <cell r="K730" t="str">
            <v>น.ส.3ก</v>
          </cell>
          <cell r="L730">
            <v>7413</v>
          </cell>
          <cell r="M730">
            <v>247</v>
          </cell>
          <cell r="N730" t="str">
            <v>เล่ม74ก หน้า13</v>
          </cell>
          <cell r="O730">
            <v>0</v>
          </cell>
          <cell r="P730">
            <v>0</v>
          </cell>
          <cell r="Q730">
            <v>57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</row>
        <row r="731">
          <cell r="D731" t="str">
            <v>ท6043.48</v>
          </cell>
          <cell r="E731" t="str">
            <v>นางอ่อนศรี แก้วจันทรา</v>
          </cell>
          <cell r="F731" t="str">
            <v>32 ม.11 ต.ทุ่งก่อ อ.เวียงเชียงรุ้ง จ.เชียงราย 57210</v>
          </cell>
          <cell r="G731" t="str">
            <v>ทุ่งก่อ</v>
          </cell>
          <cell r="H731" t="str">
            <v>เวียงเชียงรุ้ง</v>
          </cell>
          <cell r="I731" t="str">
            <v>เชียงราย</v>
          </cell>
          <cell r="J731" t="str">
            <v>5049 III แผ่นที่ 160</v>
          </cell>
          <cell r="K731" t="str">
            <v>น.ส.3ก</v>
          </cell>
          <cell r="L731">
            <v>7574</v>
          </cell>
          <cell r="M731">
            <v>277</v>
          </cell>
          <cell r="N731" t="str">
            <v>เล่ม 76ข หน้า 24</v>
          </cell>
          <cell r="O731">
            <v>0</v>
          </cell>
          <cell r="P731">
            <v>0</v>
          </cell>
          <cell r="Q731">
            <v>64</v>
          </cell>
          <cell r="R731">
            <v>0</v>
          </cell>
          <cell r="S731">
            <v>0</v>
          </cell>
          <cell r="T731">
            <v>54</v>
          </cell>
          <cell r="U731">
            <v>0</v>
          </cell>
          <cell r="V731">
            <v>0</v>
          </cell>
          <cell r="W731">
            <v>10</v>
          </cell>
          <cell r="X731">
            <v>3496.5</v>
          </cell>
          <cell r="Y731">
            <v>188811</v>
          </cell>
          <cell r="Z731">
            <v>37762.199999999997</v>
          </cell>
          <cell r="AA731">
            <v>22657.32</v>
          </cell>
          <cell r="AB731">
            <v>3496.5</v>
          </cell>
          <cell r="AC731">
            <v>252727.02000000002</v>
          </cell>
        </row>
        <row r="732">
          <cell r="D732" t="str">
            <v>อ6043.48-01</v>
          </cell>
          <cell r="E732" t="str">
            <v>นางอ่อนศรี แก้วจันทรา</v>
          </cell>
          <cell r="F732" t="str">
            <v>230 ม.7 ต.ทุ่งก่อ อ.เวียงเชียงรุ้ง จ.เชียงราย 57210</v>
          </cell>
          <cell r="G732" t="str">
            <v>ทุ่งก่อ</v>
          </cell>
          <cell r="H732" t="str">
            <v>เวียงเชียงรุ้ง</v>
          </cell>
          <cell r="I732" t="str">
            <v>เชียงราย</v>
          </cell>
          <cell r="J732" t="str">
            <v>5050 III 1012</v>
          </cell>
          <cell r="K732" t="str">
            <v>น.ส.3ก</v>
          </cell>
          <cell r="L732">
            <v>7574</v>
          </cell>
          <cell r="M732">
            <v>277</v>
          </cell>
          <cell r="N732" t="str">
            <v>เล่ม76ข หน้า24</v>
          </cell>
          <cell r="O732">
            <v>0</v>
          </cell>
          <cell r="P732">
            <v>0</v>
          </cell>
          <cell r="Q732">
            <v>64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</row>
        <row r="733">
          <cell r="D733" t="str">
            <v>อ6043.48-02</v>
          </cell>
          <cell r="E733" t="str">
            <v>นางอ่อนศรี แก้วจันทรา</v>
          </cell>
          <cell r="F733" t="str">
            <v>230 ม.7 ต.ทุ่งก่อ อ.เวียงเชียงรุ้ง จ.เชียงราย 57210</v>
          </cell>
          <cell r="G733" t="str">
            <v>ทุ่งก่อ</v>
          </cell>
          <cell r="H733" t="str">
            <v>เวียงเชียงรุ้ง</v>
          </cell>
          <cell r="I733" t="str">
            <v>เชียงราย</v>
          </cell>
          <cell r="J733" t="str">
            <v>5050 III 1012</v>
          </cell>
          <cell r="K733" t="str">
            <v>น.ส.3ก</v>
          </cell>
          <cell r="L733">
            <v>7574</v>
          </cell>
          <cell r="M733">
            <v>277</v>
          </cell>
          <cell r="N733" t="str">
            <v>เล่ม76ข หน้า24</v>
          </cell>
          <cell r="O733">
            <v>0</v>
          </cell>
          <cell r="P733">
            <v>0</v>
          </cell>
          <cell r="Q733">
            <v>64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</row>
        <row r="734">
          <cell r="D734" t="str">
            <v>อ6043.48-03</v>
          </cell>
          <cell r="E734" t="str">
            <v>นางอ่อนศรี แก้วจันทรา</v>
          </cell>
          <cell r="F734" t="str">
            <v>230 ม.7 ต.ทุ่งก่อ อ.เวียงเชียงรุ้ง จ.เชียงราย 57210</v>
          </cell>
          <cell r="G734" t="str">
            <v>ทุ่งก่อ</v>
          </cell>
          <cell r="H734" t="str">
            <v>เวียงเชียงรุ้ง</v>
          </cell>
          <cell r="I734" t="str">
            <v>เชียงราย</v>
          </cell>
          <cell r="J734" t="str">
            <v>5050 III 1012</v>
          </cell>
          <cell r="K734" t="str">
            <v>น.ส.3ก</v>
          </cell>
          <cell r="L734">
            <v>7574</v>
          </cell>
          <cell r="M734">
            <v>277</v>
          </cell>
          <cell r="N734" t="str">
            <v>เล่ม76ข หน้า24</v>
          </cell>
          <cell r="O734">
            <v>0</v>
          </cell>
          <cell r="P734">
            <v>0</v>
          </cell>
          <cell r="Q734">
            <v>64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</row>
        <row r="735">
          <cell r="D735" t="str">
            <v>อ6043.48-04</v>
          </cell>
          <cell r="E735" t="str">
            <v>นางอ่อนศรี แก้วจันทรา</v>
          </cell>
          <cell r="F735" t="str">
            <v>230 ม.7 ต.ทุ่งก่อ อ.เวียงเชียงรุ้ง จ.เชียงราย 57210</v>
          </cell>
          <cell r="G735" t="str">
            <v>ทุ่งก่อ</v>
          </cell>
          <cell r="H735" t="str">
            <v>เวียงเชียงรุ้ง</v>
          </cell>
          <cell r="I735" t="str">
            <v>เชียงราย</v>
          </cell>
          <cell r="J735" t="str">
            <v>5050 III 1012</v>
          </cell>
          <cell r="K735" t="str">
            <v>น.ส.3ก</v>
          </cell>
          <cell r="L735">
            <v>7574</v>
          </cell>
          <cell r="M735">
            <v>277</v>
          </cell>
          <cell r="N735" t="str">
            <v>เล่ม76ข หน้า24</v>
          </cell>
          <cell r="O735">
            <v>0</v>
          </cell>
          <cell r="P735">
            <v>0</v>
          </cell>
          <cell r="Q735">
            <v>64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</row>
        <row r="736">
          <cell r="D736" t="str">
            <v>ท6166</v>
          </cell>
          <cell r="E736" t="str">
            <v>นายกองชัย ศรีพรม</v>
          </cell>
          <cell r="F736" t="str">
            <v>85 ม.1 ต.ป่าซาง อ.เวียงเชียงรุ้ง จ.เชียงราย 57210</v>
          </cell>
          <cell r="G736" t="str">
            <v>ป่าซาง</v>
          </cell>
          <cell r="H736" t="str">
            <v>เวียงเชียงรุ้ง</v>
          </cell>
          <cell r="I736" t="str">
            <v>เชียงราย</v>
          </cell>
          <cell r="J736" t="str">
            <v>5049 III 1616</v>
          </cell>
          <cell r="K736" t="str">
            <v>โฉนดที่ดิน</v>
          </cell>
          <cell r="L736">
            <v>1174</v>
          </cell>
          <cell r="M736">
            <v>7</v>
          </cell>
          <cell r="N736">
            <v>645</v>
          </cell>
          <cell r="O736">
            <v>5</v>
          </cell>
          <cell r="P736">
            <v>0</v>
          </cell>
          <cell r="Q736">
            <v>44.6</v>
          </cell>
          <cell r="R736">
            <v>1</v>
          </cell>
          <cell r="S736">
            <v>2</v>
          </cell>
          <cell r="T736">
            <v>57</v>
          </cell>
          <cell r="U736">
            <v>3</v>
          </cell>
          <cell r="V736">
            <v>1</v>
          </cell>
          <cell r="W736">
            <v>87.599999999999909</v>
          </cell>
          <cell r="X736">
            <v>796.5</v>
          </cell>
          <cell r="Y736">
            <v>523300.5</v>
          </cell>
          <cell r="Z736">
            <v>52330.05</v>
          </cell>
          <cell r="AA736">
            <v>57563.06</v>
          </cell>
          <cell r="AB736">
            <v>110522.34</v>
          </cell>
          <cell r="AC736">
            <v>743715.95000000007</v>
          </cell>
        </row>
        <row r="737">
          <cell r="D737" t="str">
            <v>ท6164</v>
          </cell>
          <cell r="E737" t="str">
            <v>นายชัชวาล เมืองคำ</v>
          </cell>
          <cell r="F737" t="str">
            <v>60 ม.11 ต.ป่าซาง อ.เวียงเชียงรุ้ง จ.เชียงราย 57210</v>
          </cell>
          <cell r="G737" t="str">
            <v>ป่าซาง</v>
          </cell>
          <cell r="H737" t="str">
            <v>เวียงเชียงรุ้ง</v>
          </cell>
          <cell r="I737" t="str">
            <v>เชียงราย</v>
          </cell>
          <cell r="J737" t="str">
            <v>5049 III 1616, 1416</v>
          </cell>
          <cell r="K737" t="str">
            <v>โฉนดที่ดิน</v>
          </cell>
          <cell r="L737">
            <v>1251</v>
          </cell>
          <cell r="M737">
            <v>44</v>
          </cell>
          <cell r="N737">
            <v>943</v>
          </cell>
          <cell r="O737">
            <v>9</v>
          </cell>
          <cell r="P737">
            <v>3</v>
          </cell>
          <cell r="Q737">
            <v>55</v>
          </cell>
          <cell r="R737">
            <v>4</v>
          </cell>
          <cell r="S737">
            <v>3</v>
          </cell>
          <cell r="T737">
            <v>26</v>
          </cell>
          <cell r="U737">
            <v>5</v>
          </cell>
          <cell r="V737">
            <v>0</v>
          </cell>
          <cell r="W737">
            <v>29</v>
          </cell>
          <cell r="X737">
            <v>590</v>
          </cell>
          <cell r="Y737">
            <v>1136340</v>
          </cell>
          <cell r="Z737">
            <v>113634</v>
          </cell>
          <cell r="AA737">
            <v>124997.4</v>
          </cell>
          <cell r="AB737">
            <v>119711</v>
          </cell>
          <cell r="AC737">
            <v>1494682.4</v>
          </cell>
        </row>
        <row r="738">
          <cell r="D738" t="str">
            <v>ท6043.17</v>
          </cell>
          <cell r="E738" t="str">
            <v>นายฐนพงศ์ รักสัตย์</v>
          </cell>
          <cell r="F738" t="str">
            <v>111/15  ม.11 ต.ทุ่งก่อ อ.เวียงเชียงรุ้ง จ.เชียงราย 57210</v>
          </cell>
          <cell r="G738" t="str">
            <v>ทุ่งก่อ</v>
          </cell>
          <cell r="H738" t="str">
            <v>เวียงเชียงรุ้ง</v>
          </cell>
          <cell r="I738" t="str">
            <v>เชียงราย</v>
          </cell>
          <cell r="J738" t="str">
            <v>5049 III แผ่นที่ 160</v>
          </cell>
          <cell r="K738" t="str">
            <v>น.ส.3ก</v>
          </cell>
          <cell r="L738">
            <v>7381</v>
          </cell>
          <cell r="M738">
            <v>215</v>
          </cell>
          <cell r="N738" t="str">
            <v>เล่ม 74ข หน้า 31</v>
          </cell>
          <cell r="O738">
            <v>0</v>
          </cell>
          <cell r="P738">
            <v>0</v>
          </cell>
          <cell r="Q738">
            <v>20</v>
          </cell>
          <cell r="R738">
            <v>0</v>
          </cell>
          <cell r="S738">
            <v>0</v>
          </cell>
          <cell r="T738">
            <v>15</v>
          </cell>
          <cell r="U738">
            <v>0</v>
          </cell>
          <cell r="V738">
            <v>0</v>
          </cell>
          <cell r="W738">
            <v>5</v>
          </cell>
          <cell r="X738">
            <v>23720</v>
          </cell>
          <cell r="Y738">
            <v>355800</v>
          </cell>
          <cell r="Z738">
            <v>71160</v>
          </cell>
          <cell r="AA738">
            <v>42696</v>
          </cell>
          <cell r="AB738">
            <v>11860</v>
          </cell>
          <cell r="AC738">
            <v>481516</v>
          </cell>
        </row>
        <row r="739">
          <cell r="D739" t="str">
            <v>ท6105</v>
          </cell>
          <cell r="E739" t="str">
            <v>นายดุสิต ยานะธรรม</v>
          </cell>
          <cell r="F739" t="str">
            <v>331 ม.5 ต.ป่าซาง อ.เวียงเชียงรุ้ง จ.เชียงราย 57210</v>
          </cell>
          <cell r="G739" t="str">
            <v>ป่าซาง</v>
          </cell>
          <cell r="H739" t="str">
            <v>เวียงเชียงรุ้ง</v>
          </cell>
          <cell r="I739" t="str">
            <v>เชียงราย</v>
          </cell>
          <cell r="J739" t="str">
            <v>5049 III 1214</v>
          </cell>
          <cell r="K739" t="str">
            <v>โฉนดที่ดิน</v>
          </cell>
          <cell r="L739">
            <v>9467</v>
          </cell>
          <cell r="M739">
            <v>186</v>
          </cell>
          <cell r="N739">
            <v>462</v>
          </cell>
          <cell r="O739">
            <v>2</v>
          </cell>
          <cell r="P739">
            <v>3</v>
          </cell>
          <cell r="Q739">
            <v>69</v>
          </cell>
          <cell r="R739">
            <v>0</v>
          </cell>
          <cell r="S739">
            <v>2</v>
          </cell>
          <cell r="T739">
            <v>16</v>
          </cell>
          <cell r="U739">
            <v>2</v>
          </cell>
          <cell r="V739">
            <v>1</v>
          </cell>
          <cell r="W739">
            <v>53</v>
          </cell>
          <cell r="X739">
            <v>678.5</v>
          </cell>
          <cell r="Y739">
            <v>146556</v>
          </cell>
          <cell r="Z739">
            <v>14655.6</v>
          </cell>
          <cell r="AA739">
            <v>16121.16</v>
          </cell>
          <cell r="AB739">
            <v>64661.05</v>
          </cell>
          <cell r="AC739">
            <v>241993.81</v>
          </cell>
        </row>
        <row r="740">
          <cell r="D740" t="str">
            <v>ท6107</v>
          </cell>
          <cell r="E740" t="str">
            <v>นายทวีศักดิ์ เตชะกันทา</v>
          </cell>
          <cell r="F740" t="str">
            <v>93 ม.5 ต.ป่าซาง อ.เวียงเชียงรุ้ง จ.เชียงราย 57210</v>
          </cell>
          <cell r="G740" t="str">
            <v>ป่าซาง</v>
          </cell>
          <cell r="H740" t="str">
            <v>เวียงเชียงรุ้ง</v>
          </cell>
          <cell r="I740" t="str">
            <v>เชียงราย</v>
          </cell>
          <cell r="J740" t="str">
            <v>5049 III 1214</v>
          </cell>
          <cell r="K740" t="str">
            <v>โฉนดที่ดิน</v>
          </cell>
          <cell r="L740">
            <v>9465</v>
          </cell>
          <cell r="M740">
            <v>184</v>
          </cell>
          <cell r="N740">
            <v>460</v>
          </cell>
          <cell r="O740">
            <v>2</v>
          </cell>
          <cell r="P740">
            <v>3</v>
          </cell>
          <cell r="Q740">
            <v>65</v>
          </cell>
          <cell r="R740">
            <v>0</v>
          </cell>
          <cell r="S740">
            <v>2</v>
          </cell>
          <cell r="T740">
            <v>16</v>
          </cell>
          <cell r="U740">
            <v>2</v>
          </cell>
          <cell r="V740">
            <v>1</v>
          </cell>
          <cell r="W740">
            <v>49</v>
          </cell>
          <cell r="X740">
            <v>678.5</v>
          </cell>
          <cell r="Y740">
            <v>146556</v>
          </cell>
          <cell r="Z740">
            <v>14655.6</v>
          </cell>
          <cell r="AA740">
            <v>16121.16</v>
          </cell>
          <cell r="AB740">
            <v>64389.65</v>
          </cell>
          <cell r="AC740">
            <v>241722.41</v>
          </cell>
        </row>
        <row r="741">
          <cell r="D741" t="str">
            <v>ท6097</v>
          </cell>
          <cell r="E741" t="str">
            <v>นายทองดาว จันทร์ดี</v>
          </cell>
          <cell r="F741" t="str">
            <v>468 ม.11 ต.ทุ่งก่อ อ.เวียงเชียงรุ้ง จ.เชียงราย 57210</v>
          </cell>
          <cell r="G741" t="str">
            <v>ป่าซาง</v>
          </cell>
          <cell r="H741" t="str">
            <v>เวียงเชียงรุ้ง</v>
          </cell>
          <cell r="I741" t="str">
            <v>เชียงราย</v>
          </cell>
          <cell r="J741" t="str">
            <v>5049 III 1214</v>
          </cell>
          <cell r="K741" t="str">
            <v>โฉนดที่ดิน</v>
          </cell>
          <cell r="L741">
            <v>6474</v>
          </cell>
          <cell r="M741">
            <v>62</v>
          </cell>
          <cell r="N741">
            <v>320</v>
          </cell>
          <cell r="O741">
            <v>4</v>
          </cell>
          <cell r="P741">
            <v>0</v>
          </cell>
          <cell r="Q741">
            <v>27</v>
          </cell>
          <cell r="R741">
            <v>0</v>
          </cell>
          <cell r="S741">
            <v>3</v>
          </cell>
          <cell r="T741">
            <v>84</v>
          </cell>
          <cell r="U741">
            <v>3</v>
          </cell>
          <cell r="V741">
            <v>0</v>
          </cell>
          <cell r="W741">
            <v>43</v>
          </cell>
          <cell r="X741">
            <v>678.5</v>
          </cell>
          <cell r="Y741">
            <v>260544</v>
          </cell>
          <cell r="Z741">
            <v>26054.400000000001</v>
          </cell>
          <cell r="AA741">
            <v>28659.84</v>
          </cell>
          <cell r="AB741">
            <v>84337.55</v>
          </cell>
          <cell r="AC741">
            <v>399595.79000000004</v>
          </cell>
        </row>
        <row r="742">
          <cell r="D742" t="str">
            <v>ท6043.41</v>
          </cell>
          <cell r="E742" t="str">
            <v>นายธนานพ มณีวรรณ</v>
          </cell>
          <cell r="F742" t="str">
            <v>39 ม.4 ต.ดงมหาวัน อ.เวียงเชียงรุ้ง จ.เดชียงราย 57210</v>
          </cell>
          <cell r="G742" t="str">
            <v>ทุ่งก่อ</v>
          </cell>
          <cell r="H742" t="str">
            <v>เวียงเชียงรุ้ง</v>
          </cell>
          <cell r="I742" t="str">
            <v>เชียงราย</v>
          </cell>
          <cell r="J742" t="str">
            <v>5049 III แผ่นที่ 160</v>
          </cell>
          <cell r="K742" t="str">
            <v>น.ส.3ก</v>
          </cell>
          <cell r="L742">
            <v>7407</v>
          </cell>
          <cell r="M742">
            <v>241</v>
          </cell>
          <cell r="N742" t="str">
            <v>เล่ม 75ก หน้า 7</v>
          </cell>
          <cell r="O742">
            <v>0</v>
          </cell>
          <cell r="P742">
            <v>0</v>
          </cell>
          <cell r="Q742">
            <v>20</v>
          </cell>
          <cell r="R742">
            <v>0</v>
          </cell>
          <cell r="S742">
            <v>0</v>
          </cell>
          <cell r="T742">
            <v>19</v>
          </cell>
          <cell r="U742">
            <v>0</v>
          </cell>
          <cell r="V742">
            <v>0</v>
          </cell>
          <cell r="W742">
            <v>1</v>
          </cell>
          <cell r="X742">
            <v>23720</v>
          </cell>
          <cell r="Y742">
            <v>450680</v>
          </cell>
          <cell r="Z742">
            <v>90136</v>
          </cell>
          <cell r="AA742">
            <v>54081.599999999999</v>
          </cell>
          <cell r="AB742">
            <v>2372</v>
          </cell>
          <cell r="AC742">
            <v>597269.6</v>
          </cell>
        </row>
        <row r="743">
          <cell r="D743" t="str">
            <v>ท6183</v>
          </cell>
          <cell r="E743" t="str">
            <v>นายนวล สุริคำ</v>
          </cell>
          <cell r="F743" t="str">
            <v>54 ม.1 ต.ป่าซาง อ.เวียงเชียงรุ้ง จ.เชียงราย 57210</v>
          </cell>
          <cell r="G743" t="str">
            <v>ป่าซาง</v>
          </cell>
          <cell r="H743" t="str">
            <v>เวียงเชียงรุ้ง</v>
          </cell>
          <cell r="I743" t="str">
            <v>เชียงราย</v>
          </cell>
          <cell r="J743" t="str">
            <v>5049 III 1616</v>
          </cell>
          <cell r="K743" t="str">
            <v>โฉนดที่ดิน</v>
          </cell>
          <cell r="L743">
            <v>1374</v>
          </cell>
          <cell r="M743">
            <v>48</v>
          </cell>
          <cell r="N743">
            <v>996</v>
          </cell>
          <cell r="O743">
            <v>6</v>
          </cell>
          <cell r="P743">
            <v>1</v>
          </cell>
          <cell r="Q743">
            <v>62</v>
          </cell>
          <cell r="R743">
            <v>0</v>
          </cell>
          <cell r="S743">
            <v>2</v>
          </cell>
          <cell r="T743">
            <v>49</v>
          </cell>
          <cell r="U743">
            <v>5</v>
          </cell>
          <cell r="V743">
            <v>3</v>
          </cell>
          <cell r="W743">
            <v>13</v>
          </cell>
          <cell r="X743">
            <v>1445.5</v>
          </cell>
          <cell r="Y743">
            <v>359929.5</v>
          </cell>
          <cell r="Z743">
            <v>35992.949999999997</v>
          </cell>
          <cell r="AA743">
            <v>39592.25</v>
          </cell>
          <cell r="AB743">
            <v>179964.75</v>
          </cell>
          <cell r="AC743">
            <v>615479.44999999995</v>
          </cell>
        </row>
        <row r="744">
          <cell r="D744" t="str">
            <v>ท6165</v>
          </cell>
          <cell r="E744" t="str">
            <v>นายนา คำเขียว</v>
          </cell>
          <cell r="F744" t="str">
            <v>106 ม.2 ต.ป่าซาง อ.เวียงเชียงรุ้ง จ.เชียงราย 57210</v>
          </cell>
          <cell r="G744" t="str">
            <v>ป่าซาง</v>
          </cell>
          <cell r="H744" t="str">
            <v>เวียงเชียงรุ้ง</v>
          </cell>
          <cell r="I744" t="str">
            <v>เชียงราย</v>
          </cell>
          <cell r="J744" t="str">
            <v>5049 III 1616</v>
          </cell>
          <cell r="K744" t="str">
            <v>โฉนดที่ดิน</v>
          </cell>
          <cell r="L744">
            <v>1555</v>
          </cell>
          <cell r="M744">
            <v>80</v>
          </cell>
          <cell r="N744">
            <v>1195</v>
          </cell>
          <cell r="O744">
            <v>10</v>
          </cell>
          <cell r="P744">
            <v>0</v>
          </cell>
          <cell r="Q744">
            <v>83</v>
          </cell>
          <cell r="R744">
            <v>0</v>
          </cell>
          <cell r="S744">
            <v>0</v>
          </cell>
          <cell r="T744">
            <v>40</v>
          </cell>
          <cell r="U744">
            <v>10</v>
          </cell>
          <cell r="V744">
            <v>0</v>
          </cell>
          <cell r="W744">
            <v>43</v>
          </cell>
          <cell r="X744">
            <v>590</v>
          </cell>
          <cell r="Y744">
            <v>23600</v>
          </cell>
          <cell r="Z744">
            <v>2360</v>
          </cell>
          <cell r="AA744">
            <v>2596</v>
          </cell>
          <cell r="AB744">
            <v>11800</v>
          </cell>
          <cell r="AC744">
            <v>40356</v>
          </cell>
        </row>
        <row r="745">
          <cell r="D745" t="str">
            <v>ท6097.03</v>
          </cell>
          <cell r="E745" t="str">
            <v>นายนุบาล จันทร์ดี</v>
          </cell>
          <cell r="F745" t="str">
            <v>468 ม.11 ต.ทุ่งก่อ อ.เวียงเชียงรุ้ง จ.เชียงราย 57210</v>
          </cell>
          <cell r="G745" t="str">
            <v>ป่าซาง</v>
          </cell>
          <cell r="H745" t="str">
            <v>เวียงเชียงรุ้ง</v>
          </cell>
          <cell r="I745" t="str">
            <v>เชียงราย</v>
          </cell>
          <cell r="J745" t="str">
            <v>5049 III 1214</v>
          </cell>
          <cell r="K745" t="str">
            <v>โฉนดที่ดิน</v>
          </cell>
          <cell r="L745">
            <v>6476</v>
          </cell>
          <cell r="M745">
            <v>279</v>
          </cell>
          <cell r="N745">
            <v>2348</v>
          </cell>
          <cell r="O745">
            <v>4</v>
          </cell>
          <cell r="P745">
            <v>0</v>
          </cell>
          <cell r="Q745">
            <v>24</v>
          </cell>
          <cell r="R745">
            <v>0</v>
          </cell>
          <cell r="S745">
            <v>3</v>
          </cell>
          <cell r="T745">
            <v>45</v>
          </cell>
          <cell r="U745">
            <v>3</v>
          </cell>
          <cell r="V745">
            <v>0</v>
          </cell>
          <cell r="W745">
            <v>79</v>
          </cell>
          <cell r="X745">
            <v>678.5</v>
          </cell>
          <cell r="Y745">
            <v>234082.5</v>
          </cell>
          <cell r="Z745">
            <v>23408.25</v>
          </cell>
          <cell r="AA745">
            <v>25749.08</v>
          </cell>
          <cell r="AB745">
            <v>86780.15</v>
          </cell>
          <cell r="AC745">
            <v>370019.98</v>
          </cell>
        </row>
        <row r="746">
          <cell r="D746" t="str">
            <v>ท6168</v>
          </cell>
          <cell r="E746" t="str">
            <v>นายบุญธรรม จันทร์แก้ว</v>
          </cell>
          <cell r="F746" t="str">
            <v>136 ม.2 ต.ป่าซาง อ.เวียงเชียงรุ้ง จ.เชียงราย 57210</v>
          </cell>
          <cell r="G746" t="str">
            <v>ป่าซาง</v>
          </cell>
          <cell r="H746" t="str">
            <v>เวียงเชียงรุ้ง</v>
          </cell>
          <cell r="I746" t="str">
            <v>เชียงราย</v>
          </cell>
          <cell r="J746" t="str">
            <v>5049 III 1616</v>
          </cell>
          <cell r="K746" t="str">
            <v>โฉนดที่ดิน</v>
          </cell>
          <cell r="L746">
            <v>3016</v>
          </cell>
          <cell r="M746">
            <v>152</v>
          </cell>
          <cell r="N746">
            <v>1736</v>
          </cell>
          <cell r="O746">
            <v>6</v>
          </cell>
          <cell r="P746">
            <v>0</v>
          </cell>
          <cell r="Q746">
            <v>0</v>
          </cell>
          <cell r="R746">
            <v>0</v>
          </cell>
          <cell r="S746">
            <v>1</v>
          </cell>
          <cell r="T746">
            <v>11</v>
          </cell>
          <cell r="U746">
            <v>5</v>
          </cell>
          <cell r="V746">
            <v>2</v>
          </cell>
          <cell r="W746">
            <v>89</v>
          </cell>
          <cell r="X746">
            <v>590</v>
          </cell>
          <cell r="Y746">
            <v>65490</v>
          </cell>
          <cell r="Z746">
            <v>6549</v>
          </cell>
          <cell r="AA746">
            <v>7203.9</v>
          </cell>
          <cell r="AB746">
            <v>32745</v>
          </cell>
          <cell r="AC746">
            <v>111987.9</v>
          </cell>
        </row>
        <row r="747">
          <cell r="D747" t="str">
            <v>ท6043.47</v>
          </cell>
          <cell r="E747" t="str">
            <v>นายประภาน นัยติ๊บ</v>
          </cell>
          <cell r="F747" t="str">
            <v>111/45-46 ม.11 ต.ทุ่งก่อ อ.เวียงเชียงรุ้ง จ.เชียงราย 57210</v>
          </cell>
          <cell r="G747" t="str">
            <v>ทุ่งก่อ</v>
          </cell>
          <cell r="H747" t="str">
            <v>เวียงเชียงรุ้ง</v>
          </cell>
          <cell r="I747" t="str">
            <v>เชียงราย</v>
          </cell>
          <cell r="J747" t="str">
            <v>5049 III แผ่นที่ 160</v>
          </cell>
          <cell r="K747" t="str">
            <v>น.ส.3ก</v>
          </cell>
          <cell r="L747">
            <v>7413</v>
          </cell>
          <cell r="M747">
            <v>247</v>
          </cell>
          <cell r="N747" t="str">
            <v>เล่ม 74ก หน้า 13</v>
          </cell>
          <cell r="O747">
            <v>0</v>
          </cell>
          <cell r="P747">
            <v>0</v>
          </cell>
          <cell r="Q747">
            <v>57</v>
          </cell>
          <cell r="R747">
            <v>0</v>
          </cell>
          <cell r="S747">
            <v>0</v>
          </cell>
          <cell r="T747">
            <v>17</v>
          </cell>
          <cell r="U747">
            <v>0</v>
          </cell>
          <cell r="V747">
            <v>0</v>
          </cell>
          <cell r="W747">
            <v>40</v>
          </cell>
          <cell r="X747">
            <v>23720</v>
          </cell>
          <cell r="Y747">
            <v>403240</v>
          </cell>
          <cell r="Z747">
            <v>80648</v>
          </cell>
          <cell r="AA747">
            <v>48388.800000000003</v>
          </cell>
          <cell r="AB747">
            <v>94880</v>
          </cell>
          <cell r="AC747">
            <v>627156.80000000005</v>
          </cell>
        </row>
        <row r="748">
          <cell r="D748" t="str">
            <v>อ6043.47-01</v>
          </cell>
          <cell r="E748" t="str">
            <v>นายประภาน นัยติ๊บ</v>
          </cell>
          <cell r="F748" t="str">
            <v>111/45-46 ม.11 ต.ทุ่งก่อ อ.เวียงเชียงรุ้ง จ.เชียงราย 57210</v>
          </cell>
          <cell r="G748" t="str">
            <v>ทุ่งก่อ</v>
          </cell>
          <cell r="H748" t="str">
            <v>เวียงเชียงรุ้ง</v>
          </cell>
          <cell r="I748" t="str">
            <v>เชียงราย</v>
          </cell>
          <cell r="J748" t="str">
            <v>5050 III 1012</v>
          </cell>
          <cell r="K748" t="str">
            <v>น.ส.3ก</v>
          </cell>
          <cell r="L748">
            <v>7413</v>
          </cell>
          <cell r="M748">
            <v>247</v>
          </cell>
          <cell r="N748" t="str">
            <v>เล่ม74ก หน้า13</v>
          </cell>
          <cell r="O748">
            <v>0</v>
          </cell>
          <cell r="P748">
            <v>0</v>
          </cell>
          <cell r="Q748">
            <v>57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</row>
        <row r="749">
          <cell r="D749" t="str">
            <v>ท6043.45</v>
          </cell>
          <cell r="E749" t="str">
            <v>นายประเสริฐ ตระกูลทวีทรัพย์</v>
          </cell>
          <cell r="F749" t="str">
            <v>111/41 ม.11 ต.ทุ่งก่อ อ.เวียงเชียงรุ้ง จ.เชียงราย 57210</v>
          </cell>
          <cell r="G749" t="str">
            <v>ทุ่งก่อ</v>
          </cell>
          <cell r="H749" t="str">
            <v>เวียงเชียงรุ้ง</v>
          </cell>
          <cell r="I749" t="str">
            <v>เชียงราย</v>
          </cell>
          <cell r="J749" t="str">
            <v>5049 III แผ่นที่ 160</v>
          </cell>
          <cell r="K749" t="str">
            <v>น.ส.3ก</v>
          </cell>
          <cell r="L749">
            <v>7411</v>
          </cell>
          <cell r="M749">
            <v>245</v>
          </cell>
          <cell r="N749" t="str">
            <v>เล่ม 74ก หน้า 11</v>
          </cell>
          <cell r="O749">
            <v>0</v>
          </cell>
          <cell r="P749">
            <v>0</v>
          </cell>
          <cell r="Q749">
            <v>20</v>
          </cell>
          <cell r="R749">
            <v>0</v>
          </cell>
          <cell r="S749">
            <v>0</v>
          </cell>
          <cell r="T749">
            <v>11</v>
          </cell>
          <cell r="U749">
            <v>0</v>
          </cell>
          <cell r="V749">
            <v>0</v>
          </cell>
          <cell r="W749">
            <v>9</v>
          </cell>
          <cell r="X749">
            <v>23720</v>
          </cell>
          <cell r="Y749">
            <v>260920</v>
          </cell>
          <cell r="Z749">
            <v>52184</v>
          </cell>
          <cell r="AA749">
            <v>31310.400000000001</v>
          </cell>
          <cell r="AB749">
            <v>21348</v>
          </cell>
          <cell r="AC749">
            <v>365762.4</v>
          </cell>
        </row>
        <row r="750">
          <cell r="D750" t="str">
            <v>ท6043.46</v>
          </cell>
          <cell r="E750" t="str">
            <v>นายประเสริฐ ตระกูลทวีทรัพย์</v>
          </cell>
          <cell r="F750" t="str">
            <v>111/41 ม.11 ต.ทุ่งก่อ อ.เวียงเชียงรุ้ง จ.เชียงราย 57210</v>
          </cell>
          <cell r="G750" t="str">
            <v>ทุ่งก่อ</v>
          </cell>
          <cell r="H750" t="str">
            <v>เวียงเชียงรุ้ง</v>
          </cell>
          <cell r="I750" t="str">
            <v>เชียงราย</v>
          </cell>
          <cell r="J750" t="str">
            <v>5049 III แผ่นที่ 160</v>
          </cell>
          <cell r="K750" t="str">
            <v>น.ส.3ก</v>
          </cell>
          <cell r="L750">
            <v>7412</v>
          </cell>
          <cell r="M750">
            <v>246</v>
          </cell>
          <cell r="N750" t="str">
            <v>เล่ม 74ก หน้า 12</v>
          </cell>
          <cell r="O750">
            <v>0</v>
          </cell>
          <cell r="P750">
            <v>0</v>
          </cell>
          <cell r="Q750">
            <v>20</v>
          </cell>
          <cell r="R750">
            <v>0</v>
          </cell>
          <cell r="S750">
            <v>0</v>
          </cell>
          <cell r="T750">
            <v>10</v>
          </cell>
          <cell r="U750">
            <v>0</v>
          </cell>
          <cell r="V750">
            <v>0</v>
          </cell>
          <cell r="W750">
            <v>10</v>
          </cell>
          <cell r="X750">
            <v>23720</v>
          </cell>
          <cell r="Y750">
            <v>237200</v>
          </cell>
          <cell r="Z750">
            <v>47440</v>
          </cell>
          <cell r="AA750">
            <v>28464</v>
          </cell>
          <cell r="AB750">
            <v>23720</v>
          </cell>
          <cell r="AC750">
            <v>336824</v>
          </cell>
        </row>
        <row r="751">
          <cell r="D751" t="str">
            <v>อ6043.46-01</v>
          </cell>
          <cell r="E751" t="str">
            <v>นายประเสริฐ ตระกูลทวีทรัพย์</v>
          </cell>
          <cell r="F751" t="str">
            <v>111/41 ม.11 ต.ทุ่งก่อ อ.เวียงเชียงรุ้ง จ.เชียงราย 57210</v>
          </cell>
          <cell r="G751" t="str">
            <v>ทุ่งก่อ</v>
          </cell>
          <cell r="H751" t="str">
            <v>เวียงเชียงรุ้ง</v>
          </cell>
          <cell r="I751" t="str">
            <v>เชียงราย</v>
          </cell>
          <cell r="J751" t="str">
            <v>5050 III 1012</v>
          </cell>
          <cell r="K751" t="str">
            <v>น.ส.3ก</v>
          </cell>
          <cell r="L751">
            <v>7412</v>
          </cell>
          <cell r="M751">
            <v>246</v>
          </cell>
          <cell r="N751" t="str">
            <v>เล่ม74ก หน้า12</v>
          </cell>
          <cell r="O751">
            <v>0</v>
          </cell>
          <cell r="P751">
            <v>0</v>
          </cell>
          <cell r="Q751">
            <v>20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</row>
        <row r="752">
          <cell r="D752" t="str">
            <v>ท6166.01</v>
          </cell>
          <cell r="E752" t="str">
            <v>นายปราโมทย์ จันตะมะ</v>
          </cell>
          <cell r="F752" t="str">
            <v>9 ม.1 ต.ป่าซาง อ.เวียงเชียงรุ้ง จ.เชียงราย 57210</v>
          </cell>
          <cell r="G752" t="str">
            <v>ป่าซาง</v>
          </cell>
          <cell r="H752" t="str">
            <v>เวียงเชียงรุ้ง</v>
          </cell>
          <cell r="I752" t="str">
            <v>เชียงราย</v>
          </cell>
          <cell r="J752" t="str">
            <v>5049 III 1616</v>
          </cell>
          <cell r="K752" t="str">
            <v>โฉนดที่ดิน</v>
          </cell>
          <cell r="L752">
            <v>7900</v>
          </cell>
          <cell r="M752">
            <v>229</v>
          </cell>
          <cell r="N752">
            <v>2438</v>
          </cell>
          <cell r="O752">
            <v>11</v>
          </cell>
          <cell r="P752">
            <v>0</v>
          </cell>
          <cell r="Q752">
            <v>0</v>
          </cell>
          <cell r="R752">
            <v>3</v>
          </cell>
          <cell r="S752">
            <v>0</v>
          </cell>
          <cell r="T752">
            <v>88</v>
          </cell>
          <cell r="U752">
            <v>7</v>
          </cell>
          <cell r="V752">
            <v>3</v>
          </cell>
          <cell r="W752">
            <v>12</v>
          </cell>
          <cell r="X752">
            <v>796.5</v>
          </cell>
          <cell r="Y752">
            <v>1025892</v>
          </cell>
          <cell r="Z752">
            <v>102589.2</v>
          </cell>
          <cell r="AA752">
            <v>112848.12</v>
          </cell>
          <cell r="AB752">
            <v>247870.8</v>
          </cell>
          <cell r="AC752">
            <v>1489200.1199999999</v>
          </cell>
        </row>
        <row r="753">
          <cell r="D753" t="str">
            <v>ท6187</v>
          </cell>
          <cell r="E753" t="str">
            <v>นายพรชัย ธิยะชัย</v>
          </cell>
          <cell r="F753" t="str">
            <v>211 ม.10 ต.ป่าซาง อ.เวียงเชียงรุ้ง จ.เชียงราย 57210</v>
          </cell>
          <cell r="G753" t="str">
            <v>ป่าซาง</v>
          </cell>
          <cell r="H753" t="str">
            <v>เวียงเชียงรุ้ง</v>
          </cell>
          <cell r="I753" t="str">
            <v>เชียงราย</v>
          </cell>
          <cell r="J753" t="str">
            <v>5049 III 1616</v>
          </cell>
          <cell r="K753" t="str">
            <v>โฉนดที่ดิน</v>
          </cell>
          <cell r="L753">
            <v>1250</v>
          </cell>
          <cell r="M753">
            <v>87</v>
          </cell>
          <cell r="N753">
            <v>1060</v>
          </cell>
          <cell r="O753">
            <v>6</v>
          </cell>
          <cell r="P753">
            <v>1</v>
          </cell>
          <cell r="Q753">
            <v>49</v>
          </cell>
          <cell r="R753">
            <v>0</v>
          </cell>
          <cell r="S753">
            <v>0</v>
          </cell>
          <cell r="T753">
            <v>98</v>
          </cell>
          <cell r="U753">
            <v>6</v>
          </cell>
          <cell r="V753">
            <v>0</v>
          </cell>
          <cell r="W753">
            <v>51</v>
          </cell>
          <cell r="X753">
            <v>885</v>
          </cell>
          <cell r="Y753">
            <v>86730</v>
          </cell>
          <cell r="Z753">
            <v>8673</v>
          </cell>
          <cell r="AA753">
            <v>9540.2999999999993</v>
          </cell>
          <cell r="AB753">
            <v>43365</v>
          </cell>
          <cell r="AC753">
            <v>148308.29999999999</v>
          </cell>
        </row>
        <row r="754">
          <cell r="D754" t="str">
            <v>ท6190</v>
          </cell>
          <cell r="E754" t="str">
            <v>นายพรมมา มาใหม่</v>
          </cell>
          <cell r="F754" t="str">
            <v>46 ม.2 ต.ป่าซาง อ.เวียงเชียงรุ้ง จ.เชียงราย 57210</v>
          </cell>
          <cell r="G754" t="str">
            <v>ป่าซาง</v>
          </cell>
          <cell r="H754" t="str">
            <v>เวียงเชียงรุ้ง</v>
          </cell>
          <cell r="I754" t="str">
            <v>เชียงราย</v>
          </cell>
          <cell r="J754" t="str">
            <v>5049 III 1616</v>
          </cell>
          <cell r="K754" t="str">
            <v>โฉนดที่ดิน</v>
          </cell>
          <cell r="L754">
            <v>1032</v>
          </cell>
          <cell r="M754">
            <v>10</v>
          </cell>
          <cell r="N754">
            <v>648</v>
          </cell>
          <cell r="O754">
            <v>14</v>
          </cell>
          <cell r="P754">
            <v>0</v>
          </cell>
          <cell r="Q754">
            <v>28</v>
          </cell>
          <cell r="R754">
            <v>0</v>
          </cell>
          <cell r="S754">
            <v>2</v>
          </cell>
          <cell r="T754">
            <v>80</v>
          </cell>
          <cell r="U754">
            <v>13</v>
          </cell>
          <cell r="V754">
            <v>1</v>
          </cell>
          <cell r="W754">
            <v>48</v>
          </cell>
          <cell r="X754">
            <v>1209.5</v>
          </cell>
          <cell r="Y754">
            <v>338660</v>
          </cell>
          <cell r="Z754">
            <v>33866</v>
          </cell>
          <cell r="AA754">
            <v>37252.6</v>
          </cell>
          <cell r="AB754">
            <v>169330</v>
          </cell>
          <cell r="AC754">
            <v>579108.6</v>
          </cell>
        </row>
        <row r="755">
          <cell r="D755" t="str">
            <v>อ6043.13</v>
          </cell>
          <cell r="E755" t="str">
            <v>นายพิพัฒน์ อยู่เย็น</v>
          </cell>
          <cell r="F755" t="str">
            <v>56 ม.11 ต.ทุ่งก่อ อ.เวียงเชียงรุ้ง จ.เชียงราย 57210</v>
          </cell>
          <cell r="G755" t="str">
            <v>ทุ่งก่อ</v>
          </cell>
          <cell r="H755" t="str">
            <v>เวียงเชียงรุ้ง</v>
          </cell>
          <cell r="I755" t="str">
            <v>เชียงราย</v>
          </cell>
          <cell r="J755" t="str">
            <v>5049 III แผ่นที่ 160</v>
          </cell>
          <cell r="K755" t="str">
            <v>น.ส.3ก</v>
          </cell>
          <cell r="L755">
            <v>7377</v>
          </cell>
          <cell r="M755">
            <v>211</v>
          </cell>
          <cell r="N755" t="str">
            <v>เล่ม 74ข หน้า 27</v>
          </cell>
          <cell r="O755">
            <v>0</v>
          </cell>
          <cell r="P755">
            <v>0</v>
          </cell>
          <cell r="Q755">
            <v>20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</row>
        <row r="756">
          <cell r="D756" t="str">
            <v>อ6043.14</v>
          </cell>
          <cell r="E756" t="str">
            <v>นายพิพัฒน์ อยู่เย็น</v>
          </cell>
          <cell r="F756" t="str">
            <v>56 ม.11 ต.ทุ่งก่อ อ.เวียงเชียงรุ้ง จ.เชียงราย 57210</v>
          </cell>
          <cell r="G756" t="str">
            <v>ทุ่งก่อ</v>
          </cell>
          <cell r="H756" t="str">
            <v>เวียงเชียงรุ้ง</v>
          </cell>
          <cell r="I756" t="str">
            <v>เชียงราย</v>
          </cell>
          <cell r="J756" t="str">
            <v>5049 III แผ่นที่ 160</v>
          </cell>
          <cell r="K756" t="str">
            <v>น.ส.3ก</v>
          </cell>
          <cell r="L756">
            <v>7378</v>
          </cell>
          <cell r="M756">
            <v>212</v>
          </cell>
          <cell r="N756" t="str">
            <v>เล่ม 74ข หน้า 28</v>
          </cell>
          <cell r="O756">
            <v>0</v>
          </cell>
          <cell r="P756">
            <v>0</v>
          </cell>
          <cell r="Q756">
            <v>20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</row>
        <row r="757">
          <cell r="D757" t="str">
            <v>ท6097.02</v>
          </cell>
          <cell r="E757" t="str">
            <v>นายราชพฤกษ์ จันทร์ดี</v>
          </cell>
          <cell r="F757" t="str">
            <v>27 ม.11 ต.ทุ่งก่อ อ.เวียงเชียงรุ้ง จ.เชียงราย 57210</v>
          </cell>
          <cell r="G757" t="str">
            <v>ป่าซาง</v>
          </cell>
          <cell r="H757" t="str">
            <v>เวียงเชียงรุ้ง</v>
          </cell>
          <cell r="I757" t="str">
            <v>เชียงราย</v>
          </cell>
          <cell r="J757" t="str">
            <v>5049 III 1214</v>
          </cell>
          <cell r="K757" t="str">
            <v>โฉนดที่ดิน</v>
          </cell>
          <cell r="L757">
            <v>6477</v>
          </cell>
          <cell r="M757">
            <v>280</v>
          </cell>
          <cell r="N757">
            <v>2349</v>
          </cell>
          <cell r="O757">
            <v>4</v>
          </cell>
          <cell r="P757">
            <v>0</v>
          </cell>
          <cell r="Q757">
            <v>24</v>
          </cell>
          <cell r="R757">
            <v>0</v>
          </cell>
          <cell r="S757">
            <v>3</v>
          </cell>
          <cell r="T757">
            <v>44</v>
          </cell>
          <cell r="U757">
            <v>3</v>
          </cell>
          <cell r="V757">
            <v>0</v>
          </cell>
          <cell r="W757">
            <v>80</v>
          </cell>
          <cell r="X757">
            <v>678.5</v>
          </cell>
          <cell r="Y757">
            <v>233404</v>
          </cell>
          <cell r="Z757">
            <v>23340.400000000001</v>
          </cell>
          <cell r="AA757">
            <v>25674.44</v>
          </cell>
          <cell r="AB757">
            <v>86848</v>
          </cell>
          <cell r="AC757">
            <v>369266.83999999997</v>
          </cell>
        </row>
        <row r="758">
          <cell r="D758" t="str">
            <v>ท6215.01</v>
          </cell>
          <cell r="E758" t="str">
            <v>นายเลิศ ศรีพรม</v>
          </cell>
          <cell r="F758" t="str">
            <v>52 ม.3 ต.ป่าซาง อ.เวียงเชียงรุ้ง จ.เชียงราย 57210</v>
          </cell>
          <cell r="G758" t="str">
            <v>ป่าซาง</v>
          </cell>
          <cell r="H758" t="str">
            <v>เวียงเชียงรุ้ง</v>
          </cell>
          <cell r="I758" t="str">
            <v>เชียงราย</v>
          </cell>
          <cell r="J758" t="str">
            <v>5049 III 1816</v>
          </cell>
          <cell r="K758" t="str">
            <v>โฉนดที่ดิน</v>
          </cell>
          <cell r="L758">
            <v>6852</v>
          </cell>
          <cell r="M758">
            <v>134</v>
          </cell>
          <cell r="N758">
            <v>2358</v>
          </cell>
          <cell r="O758">
            <v>3</v>
          </cell>
          <cell r="P758">
            <v>1</v>
          </cell>
          <cell r="Q758">
            <v>28.2</v>
          </cell>
          <cell r="R758">
            <v>3</v>
          </cell>
          <cell r="S758">
            <v>1</v>
          </cell>
          <cell r="T758">
            <v>28.200000000000045</v>
          </cell>
          <cell r="U758">
            <v>0</v>
          </cell>
          <cell r="V758">
            <v>0</v>
          </cell>
          <cell r="W758">
            <v>0</v>
          </cell>
          <cell r="X758">
            <v>767</v>
          </cell>
          <cell r="Y758">
            <v>1018729.4</v>
          </cell>
          <cell r="Z758">
            <v>101872.94</v>
          </cell>
          <cell r="AA758">
            <v>112060.23</v>
          </cell>
          <cell r="AB758">
            <v>0</v>
          </cell>
          <cell r="AC758">
            <v>1232662.57</v>
          </cell>
        </row>
        <row r="759">
          <cell r="D759" t="str">
            <v>ท6043.42</v>
          </cell>
          <cell r="E759" t="str">
            <v>นายวรชัย ตระกูลทวีทรัพย์</v>
          </cell>
          <cell r="F759" t="str">
            <v>111/43 ม.11 ต.ทุ่งก่อ อ.เวียงเชียงรุ้ง จ.เชียงราย 57210</v>
          </cell>
          <cell r="G759" t="str">
            <v>ทุ่งก่อ</v>
          </cell>
          <cell r="H759" t="str">
            <v>เวียงเชียงรุ้ง</v>
          </cell>
          <cell r="I759" t="str">
            <v>เชียงราย</v>
          </cell>
          <cell r="J759" t="str">
            <v>5049 III แผ่นที่ 160</v>
          </cell>
          <cell r="K759" t="str">
            <v>น.ส.3ก</v>
          </cell>
          <cell r="L759">
            <v>7408</v>
          </cell>
          <cell r="M759">
            <v>242</v>
          </cell>
          <cell r="N759" t="str">
            <v>เล่ม 74ก หน้า 8</v>
          </cell>
          <cell r="O759">
            <v>0</v>
          </cell>
          <cell r="P759">
            <v>0</v>
          </cell>
          <cell r="Q759">
            <v>20</v>
          </cell>
          <cell r="R759">
            <v>0</v>
          </cell>
          <cell r="S759">
            <v>0</v>
          </cell>
          <cell r="T759">
            <v>17</v>
          </cell>
          <cell r="U759">
            <v>0</v>
          </cell>
          <cell r="V759">
            <v>0</v>
          </cell>
          <cell r="W759">
            <v>3</v>
          </cell>
          <cell r="X759">
            <v>23720</v>
          </cell>
          <cell r="Y759">
            <v>403240</v>
          </cell>
          <cell r="Z759">
            <v>80648</v>
          </cell>
          <cell r="AA759">
            <v>48388.800000000003</v>
          </cell>
          <cell r="AB759">
            <v>7116</v>
          </cell>
          <cell r="AC759">
            <v>539392.80000000005</v>
          </cell>
        </row>
        <row r="760">
          <cell r="D760" t="str">
            <v>ท6043.43</v>
          </cell>
          <cell r="E760" t="str">
            <v>นายวรชัย ตระกูลทวีทรัพย์</v>
          </cell>
          <cell r="F760" t="str">
            <v>111/43 ม.11 ต.ทุ่งก่อ อ.เวียงเชียงรุ้ง จ.เชียงราย 57210</v>
          </cell>
          <cell r="G760" t="str">
            <v>ทุ่งก่อ</v>
          </cell>
          <cell r="H760" t="str">
            <v>เวียงเชียงรุ้ง</v>
          </cell>
          <cell r="I760" t="str">
            <v>เชียงราย</v>
          </cell>
          <cell r="J760" t="str">
            <v>5049 III แผ่นที่ 160</v>
          </cell>
          <cell r="K760" t="str">
            <v>น.ส.3ก</v>
          </cell>
          <cell r="L760">
            <v>7409</v>
          </cell>
          <cell r="M760">
            <v>243</v>
          </cell>
          <cell r="N760" t="str">
            <v>เล่ม 74ก หน้า 9</v>
          </cell>
          <cell r="O760">
            <v>0</v>
          </cell>
          <cell r="P760">
            <v>0</v>
          </cell>
          <cell r="Q760">
            <v>20</v>
          </cell>
          <cell r="R760">
            <v>0</v>
          </cell>
          <cell r="S760">
            <v>0</v>
          </cell>
          <cell r="T760">
            <v>15</v>
          </cell>
          <cell r="U760">
            <v>0</v>
          </cell>
          <cell r="V760">
            <v>0</v>
          </cell>
          <cell r="W760">
            <v>5</v>
          </cell>
          <cell r="X760">
            <v>23720</v>
          </cell>
          <cell r="Y760">
            <v>355800</v>
          </cell>
          <cell r="Z760">
            <v>71160</v>
          </cell>
          <cell r="AA760">
            <v>42696</v>
          </cell>
          <cell r="AB760">
            <v>11860</v>
          </cell>
          <cell r="AC760">
            <v>481516</v>
          </cell>
        </row>
        <row r="761">
          <cell r="D761" t="str">
            <v>ท6043.22</v>
          </cell>
          <cell r="E761" t="str">
            <v>นายวรากร ก้อนแก้ว</v>
          </cell>
          <cell r="F761" t="str">
            <v>209 ม.12 ต.ดงมหาวัน อ.เวียงเชียงรุ้ง จ.เดชียงราย 57210</v>
          </cell>
          <cell r="G761" t="str">
            <v>ทุ่งก่อ</v>
          </cell>
          <cell r="H761" t="str">
            <v>เวียงเชียงรุ้ง</v>
          </cell>
          <cell r="I761" t="str">
            <v>เชียงราย</v>
          </cell>
          <cell r="J761" t="str">
            <v>5049 III แผ่นที่ 160</v>
          </cell>
          <cell r="K761" t="str">
            <v>น.ส.3ก</v>
          </cell>
          <cell r="L761">
            <v>7386</v>
          </cell>
          <cell r="M761">
            <v>220</v>
          </cell>
          <cell r="N761" t="str">
            <v>เล่ม 74 หน้า 36</v>
          </cell>
          <cell r="O761">
            <v>0</v>
          </cell>
          <cell r="P761">
            <v>0</v>
          </cell>
          <cell r="Q761">
            <v>20</v>
          </cell>
          <cell r="R761">
            <v>0</v>
          </cell>
          <cell r="S761">
            <v>0</v>
          </cell>
          <cell r="T761">
            <v>15</v>
          </cell>
          <cell r="U761">
            <v>0</v>
          </cell>
          <cell r="V761">
            <v>0</v>
          </cell>
          <cell r="W761">
            <v>5</v>
          </cell>
          <cell r="X761">
            <v>23720</v>
          </cell>
          <cell r="Y761">
            <v>355800</v>
          </cell>
          <cell r="Z761">
            <v>71160</v>
          </cell>
          <cell r="AA761">
            <v>42696</v>
          </cell>
          <cell r="AB761">
            <v>11860</v>
          </cell>
          <cell r="AC761">
            <v>481516</v>
          </cell>
        </row>
        <row r="762">
          <cell r="D762" t="str">
            <v>ท6097.01</v>
          </cell>
          <cell r="E762" t="str">
            <v>นายไวพจน์ จันทร์ดี</v>
          </cell>
          <cell r="F762" t="str">
            <v>18 ม.11 ต.ทุ่งก่อ อ.เวียงเชียงรุ้ง จ.เชียงราย 57210</v>
          </cell>
          <cell r="G762" t="str">
            <v>ป่าซาง</v>
          </cell>
          <cell r="H762" t="str">
            <v>เวียงเชียงรุ้ง</v>
          </cell>
          <cell r="I762" t="str">
            <v>เชียงราย</v>
          </cell>
          <cell r="J762" t="str">
            <v>5049 III 1214</v>
          </cell>
          <cell r="K762" t="str">
            <v>โฉนดที่ดิน</v>
          </cell>
          <cell r="L762">
            <v>6478</v>
          </cell>
          <cell r="M762">
            <v>281</v>
          </cell>
          <cell r="N762">
            <v>2350</v>
          </cell>
          <cell r="O762">
            <v>4</v>
          </cell>
          <cell r="P762">
            <v>0</v>
          </cell>
          <cell r="Q762">
            <v>24</v>
          </cell>
          <cell r="R762">
            <v>0</v>
          </cell>
          <cell r="S762">
            <v>2</v>
          </cell>
          <cell r="T762">
            <v>77</v>
          </cell>
          <cell r="U762">
            <v>3</v>
          </cell>
          <cell r="V762">
            <v>1</v>
          </cell>
          <cell r="W762">
            <v>47</v>
          </cell>
          <cell r="X762">
            <v>678.5</v>
          </cell>
          <cell r="Y762">
            <v>187944.5</v>
          </cell>
          <cell r="Z762">
            <v>18794.45</v>
          </cell>
          <cell r="AA762">
            <v>20673.900000000001</v>
          </cell>
          <cell r="AB762">
            <v>91393.95</v>
          </cell>
          <cell r="AC762">
            <v>318806.8</v>
          </cell>
        </row>
        <row r="763">
          <cell r="D763" t="str">
            <v>ท6171</v>
          </cell>
          <cell r="E763" t="str">
            <v>นายศักดิ์สิทธิ์ ศรีพรม</v>
          </cell>
          <cell r="F763" t="str">
            <v>176 ม.1 ต.ป่าซาง อ.เวียงเชียงรุ้ง จ.เชียงราย 57210</v>
          </cell>
          <cell r="G763" t="str">
            <v>ป่าซาง</v>
          </cell>
          <cell r="H763" t="str">
            <v>เวียงเชียงรุ้ง</v>
          </cell>
          <cell r="I763" t="str">
            <v>เชียงราย</v>
          </cell>
          <cell r="J763" t="str">
            <v>5049 III 1616</v>
          </cell>
          <cell r="K763" t="str">
            <v>โฉนดที่ดิน</v>
          </cell>
          <cell r="L763">
            <v>2879</v>
          </cell>
          <cell r="M763">
            <v>148</v>
          </cell>
          <cell r="N763">
            <v>1698</v>
          </cell>
          <cell r="O763">
            <v>6</v>
          </cell>
          <cell r="P763">
            <v>1</v>
          </cell>
          <cell r="Q763">
            <v>1</v>
          </cell>
          <cell r="R763">
            <v>0</v>
          </cell>
          <cell r="S763">
            <v>1</v>
          </cell>
          <cell r="T763">
            <v>72</v>
          </cell>
          <cell r="U763">
            <v>5</v>
          </cell>
          <cell r="V763">
            <v>3</v>
          </cell>
          <cell r="W763">
            <v>29</v>
          </cell>
          <cell r="X763">
            <v>885</v>
          </cell>
          <cell r="Y763">
            <v>152220</v>
          </cell>
          <cell r="Z763">
            <v>15222</v>
          </cell>
          <cell r="AA763">
            <v>16744.2</v>
          </cell>
          <cell r="AB763">
            <v>76110</v>
          </cell>
          <cell r="AC763">
            <v>260296.2</v>
          </cell>
        </row>
        <row r="764">
          <cell r="D764" t="str">
            <v>ท6043.08</v>
          </cell>
          <cell r="E764" t="str">
            <v>นายสายัณห์ อยู่เย็น</v>
          </cell>
          <cell r="F764" t="str">
            <v>148/37 ม.11 ต.หนองละลอก .บ้านค่าย จ.ระยอง 21120</v>
          </cell>
          <cell r="G764" t="str">
            <v>ทุ่งก่อ</v>
          </cell>
          <cell r="H764" t="str">
            <v>เวียงเชียงรุ้ง</v>
          </cell>
          <cell r="I764" t="str">
            <v>เชียงราย</v>
          </cell>
          <cell r="J764" t="str">
            <v>5049 III แผ่นที่ 160</v>
          </cell>
          <cell r="K764" t="str">
            <v>น.ส.3ก</v>
          </cell>
          <cell r="L764">
            <v>7372</v>
          </cell>
          <cell r="M764">
            <v>206</v>
          </cell>
          <cell r="N764" t="str">
            <v>เล่ม 74ข หน้า 22</v>
          </cell>
          <cell r="O764">
            <v>0</v>
          </cell>
          <cell r="P764">
            <v>0</v>
          </cell>
          <cell r="Q764">
            <v>20</v>
          </cell>
          <cell r="R764">
            <v>0</v>
          </cell>
          <cell r="S764">
            <v>0</v>
          </cell>
          <cell r="T764">
            <v>15</v>
          </cell>
          <cell r="U764">
            <v>0</v>
          </cell>
          <cell r="V764">
            <v>0</v>
          </cell>
          <cell r="W764">
            <v>5</v>
          </cell>
          <cell r="X764">
            <v>23720</v>
          </cell>
          <cell r="Y764">
            <v>355800</v>
          </cell>
          <cell r="Z764">
            <v>71160</v>
          </cell>
          <cell r="AA764">
            <v>42696</v>
          </cell>
          <cell r="AB764">
            <v>11860</v>
          </cell>
          <cell r="AC764">
            <v>481516</v>
          </cell>
        </row>
        <row r="765">
          <cell r="D765" t="str">
            <v>อ6043.08-01</v>
          </cell>
          <cell r="E765" t="str">
            <v>นายสายัณห์ อยู่เย็น</v>
          </cell>
          <cell r="F765" t="str">
            <v>149 ม.11 ต.ทุ่งก่อ อ.เวียงเชียงรุ้ง จ.เชียงราย 57210</v>
          </cell>
          <cell r="G765" t="str">
            <v>ทุ่งก่อ</v>
          </cell>
          <cell r="H765" t="str">
            <v>เวียงเชียงรุ้ง</v>
          </cell>
          <cell r="I765" t="str">
            <v>เชียงราย</v>
          </cell>
          <cell r="J765" t="str">
            <v>5050 III 1012</v>
          </cell>
          <cell r="K765" t="str">
            <v>น.ส.3ก</v>
          </cell>
          <cell r="L765">
            <v>7372</v>
          </cell>
          <cell r="M765">
            <v>206</v>
          </cell>
          <cell r="N765" t="str">
            <v>เล่ม74ข หน้า22</v>
          </cell>
          <cell r="O765">
            <v>0</v>
          </cell>
          <cell r="P765">
            <v>0</v>
          </cell>
          <cell r="Q765">
            <v>20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</row>
        <row r="766">
          <cell r="D766" t="str">
            <v>ท6043.09</v>
          </cell>
          <cell r="E766" t="str">
            <v>นายสายัณห์ อยู่เย็น</v>
          </cell>
          <cell r="F766" t="str">
            <v>148/37 ม.11 ต.หนองละลอก .บ้านค่าย จ.ระยอง 21120</v>
          </cell>
          <cell r="G766" t="str">
            <v>ทุ่งก่อ</v>
          </cell>
          <cell r="H766" t="str">
            <v>เวียงเชียงรุ้ง</v>
          </cell>
          <cell r="I766" t="str">
            <v>เชียงราย</v>
          </cell>
          <cell r="J766" t="str">
            <v>5049 III แผ่นที่ 160</v>
          </cell>
          <cell r="K766" t="str">
            <v>น.ส.3ก</v>
          </cell>
          <cell r="L766">
            <v>7373</v>
          </cell>
          <cell r="M766">
            <v>207</v>
          </cell>
          <cell r="N766" t="str">
            <v>เล่ม 74ข หน้า 23</v>
          </cell>
          <cell r="O766">
            <v>0</v>
          </cell>
          <cell r="P766">
            <v>0</v>
          </cell>
          <cell r="Q766">
            <v>20</v>
          </cell>
          <cell r="R766">
            <v>0</v>
          </cell>
          <cell r="S766">
            <v>0</v>
          </cell>
          <cell r="T766">
            <v>15</v>
          </cell>
          <cell r="U766">
            <v>0</v>
          </cell>
          <cell r="V766">
            <v>0</v>
          </cell>
          <cell r="W766">
            <v>5</v>
          </cell>
          <cell r="X766">
            <v>23720</v>
          </cell>
          <cell r="Y766">
            <v>355800</v>
          </cell>
          <cell r="Z766">
            <v>71160</v>
          </cell>
          <cell r="AA766">
            <v>42696</v>
          </cell>
          <cell r="AB766">
            <v>11860</v>
          </cell>
          <cell r="AC766">
            <v>481516</v>
          </cell>
        </row>
        <row r="767">
          <cell r="D767" t="str">
            <v>ท6043.24</v>
          </cell>
          <cell r="E767" t="str">
            <v>นายสุคำ นามซื่อ</v>
          </cell>
          <cell r="F767" t="str">
            <v>249 ม.4 ต.ทุ่งก่อ อ.เวียงเชียงรุ้ง จ.เชียงราย 57210</v>
          </cell>
          <cell r="G767" t="str">
            <v>ทุ่งก่อ</v>
          </cell>
          <cell r="H767" t="str">
            <v>เวียงเชียงรุ้ง</v>
          </cell>
          <cell r="I767" t="str">
            <v>เชียงราย</v>
          </cell>
          <cell r="J767" t="str">
            <v>5049 III แผ่นที่ 160</v>
          </cell>
          <cell r="K767" t="str">
            <v>น.ส.3ก</v>
          </cell>
          <cell r="L767">
            <v>7388</v>
          </cell>
          <cell r="M767">
            <v>222</v>
          </cell>
          <cell r="N767" t="str">
            <v>เล่ม 74ข หน้า 38</v>
          </cell>
          <cell r="O767">
            <v>0</v>
          </cell>
          <cell r="P767">
            <v>0</v>
          </cell>
          <cell r="Q767">
            <v>20</v>
          </cell>
          <cell r="R767">
            <v>0</v>
          </cell>
          <cell r="S767">
            <v>0</v>
          </cell>
          <cell r="T767">
            <v>15</v>
          </cell>
          <cell r="U767">
            <v>0</v>
          </cell>
          <cell r="V767">
            <v>0</v>
          </cell>
          <cell r="W767">
            <v>5</v>
          </cell>
          <cell r="X767">
            <v>23720</v>
          </cell>
          <cell r="Y767">
            <v>355800</v>
          </cell>
          <cell r="Z767">
            <v>71160</v>
          </cell>
          <cell r="AA767">
            <v>42696</v>
          </cell>
          <cell r="AB767">
            <v>11860</v>
          </cell>
          <cell r="AC767">
            <v>481516</v>
          </cell>
        </row>
        <row r="768">
          <cell r="D768" t="str">
            <v>ท6043.25</v>
          </cell>
          <cell r="E768" t="str">
            <v>นายสุคำ นามซื่อ</v>
          </cell>
          <cell r="F768" t="str">
            <v>249 ม.4 ต.ทุ่งก่อ อ.เวียงเชียงรุ้ง จ.เชียงราย 57210</v>
          </cell>
          <cell r="G768" t="str">
            <v>ทุ่งก่อ</v>
          </cell>
          <cell r="H768" t="str">
            <v>เวียงเชียงรุ้ง</v>
          </cell>
          <cell r="I768" t="str">
            <v>เชียงราย</v>
          </cell>
          <cell r="J768" t="str">
            <v>5049 III แผ่นที่ 160</v>
          </cell>
          <cell r="K768" t="str">
            <v>น.ส.3ก</v>
          </cell>
          <cell r="L768">
            <v>7389</v>
          </cell>
          <cell r="M768">
            <v>223</v>
          </cell>
          <cell r="N768" t="str">
            <v>เล่ม 74ข หน้า 39</v>
          </cell>
          <cell r="O768">
            <v>0</v>
          </cell>
          <cell r="P768">
            <v>0</v>
          </cell>
          <cell r="Q768">
            <v>20</v>
          </cell>
          <cell r="R768">
            <v>0</v>
          </cell>
          <cell r="S768">
            <v>0</v>
          </cell>
          <cell r="T768">
            <v>16</v>
          </cell>
          <cell r="U768">
            <v>0</v>
          </cell>
          <cell r="V768">
            <v>0</v>
          </cell>
          <cell r="W768">
            <v>4</v>
          </cell>
          <cell r="X768">
            <v>23720</v>
          </cell>
          <cell r="Y768">
            <v>379520</v>
          </cell>
          <cell r="Z768">
            <v>75904</v>
          </cell>
          <cell r="AA768">
            <v>45542.400000000001</v>
          </cell>
          <cell r="AB768">
            <v>9488</v>
          </cell>
          <cell r="AC768">
            <v>510454.4</v>
          </cell>
        </row>
        <row r="769">
          <cell r="D769" t="str">
            <v>ท6185</v>
          </cell>
          <cell r="E769" t="str">
            <v>นายเสาร์แก้ว กาวินจ๊ะ</v>
          </cell>
          <cell r="F769" t="str">
            <v>123 ม.1 ต.ป่าซาง อ.เวียงเชียงรุ้ง จ.เชียงราย 57210</v>
          </cell>
          <cell r="G769" t="str">
            <v>ป่าซาง</v>
          </cell>
          <cell r="H769" t="str">
            <v>เวียงเชียงรุ้ง</v>
          </cell>
          <cell r="I769" t="str">
            <v>เชียงราย</v>
          </cell>
          <cell r="J769" t="str">
            <v>5049 III 1616</v>
          </cell>
          <cell r="K769" t="str">
            <v>โฉนดที่ดิน</v>
          </cell>
          <cell r="L769">
            <v>1006</v>
          </cell>
          <cell r="M769">
            <v>30</v>
          </cell>
          <cell r="N769">
            <v>746</v>
          </cell>
          <cell r="O769">
            <v>10</v>
          </cell>
          <cell r="P769">
            <v>3</v>
          </cell>
          <cell r="Q769">
            <v>47</v>
          </cell>
          <cell r="R769">
            <v>2</v>
          </cell>
          <cell r="S769">
            <v>2</v>
          </cell>
          <cell r="T769">
            <v>46</v>
          </cell>
          <cell r="U769">
            <v>8</v>
          </cell>
          <cell r="V769">
            <v>1</v>
          </cell>
          <cell r="W769">
            <v>1</v>
          </cell>
          <cell r="X769">
            <v>1681.5</v>
          </cell>
          <cell r="Y769">
            <v>1758849</v>
          </cell>
          <cell r="Z769">
            <v>175884.9</v>
          </cell>
          <cell r="AA769">
            <v>193473.39</v>
          </cell>
          <cell r="AB769">
            <v>555063.15</v>
          </cell>
          <cell r="AC769">
            <v>2683270.44</v>
          </cell>
        </row>
        <row r="770">
          <cell r="D770" t="str">
            <v>ท6097.04</v>
          </cell>
          <cell r="E770" t="str">
            <v>นายโสรส จันทร์ดี</v>
          </cell>
          <cell r="F770" t="str">
            <v>55 ม.9 ต.ดงมหาวัน อ.เวียงเชียงรุ้ง จ.เชียงราย 57210</v>
          </cell>
          <cell r="G770" t="str">
            <v>ป่าซาง</v>
          </cell>
          <cell r="H770" t="str">
            <v>เวียงเชียงรุ้ง</v>
          </cell>
          <cell r="I770" t="str">
            <v>เชียงราย</v>
          </cell>
          <cell r="J770" t="str">
            <v>5049 III 1214</v>
          </cell>
          <cell r="K770" t="str">
            <v>โฉนดที่ดิน</v>
          </cell>
          <cell r="L770">
            <v>6475</v>
          </cell>
          <cell r="M770">
            <v>278</v>
          </cell>
          <cell r="N770">
            <v>2347</v>
          </cell>
          <cell r="O770">
            <v>4</v>
          </cell>
          <cell r="P770">
            <v>0</v>
          </cell>
          <cell r="Q770">
            <v>24</v>
          </cell>
          <cell r="R770">
            <v>0</v>
          </cell>
          <cell r="S770">
            <v>3</v>
          </cell>
          <cell r="T770">
            <v>64</v>
          </cell>
          <cell r="U770">
            <v>3</v>
          </cell>
          <cell r="V770">
            <v>0</v>
          </cell>
          <cell r="W770">
            <v>60</v>
          </cell>
          <cell r="X770">
            <v>678.5</v>
          </cell>
          <cell r="Y770">
            <v>246974</v>
          </cell>
          <cell r="Z770">
            <v>24697.4</v>
          </cell>
          <cell r="AA770">
            <v>27167.14</v>
          </cell>
          <cell r="AB770">
            <v>85491</v>
          </cell>
          <cell r="AC770">
            <v>384329.54000000004</v>
          </cell>
        </row>
        <row r="771">
          <cell r="D771" t="str">
            <v>ท6098</v>
          </cell>
          <cell r="E771" t="str">
            <v>นายโสรส จันทร์ดี</v>
          </cell>
          <cell r="F771" t="str">
            <v>55 ม.9 ต.ดงมหาวัน อ.เวียงเชียงรุ้ง จ.เชียงราย 57210</v>
          </cell>
          <cell r="G771" t="str">
            <v>ป่าซาง</v>
          </cell>
          <cell r="H771" t="str">
            <v>เวียงเชียงรุ้ง</v>
          </cell>
          <cell r="I771" t="str">
            <v>เชียงราย</v>
          </cell>
          <cell r="J771" t="str">
            <v>5049 III 1214</v>
          </cell>
          <cell r="K771" t="str">
            <v>โฉนดที่ดิน</v>
          </cell>
          <cell r="L771">
            <v>719</v>
          </cell>
          <cell r="M771">
            <v>221</v>
          </cell>
          <cell r="N771">
            <v>576</v>
          </cell>
          <cell r="O771">
            <v>2</v>
          </cell>
          <cell r="P771">
            <v>2</v>
          </cell>
          <cell r="Q771">
            <v>7</v>
          </cell>
          <cell r="R771">
            <v>0</v>
          </cell>
          <cell r="S771">
            <v>2</v>
          </cell>
          <cell r="T771">
            <v>22</v>
          </cell>
          <cell r="U771">
            <v>1</v>
          </cell>
          <cell r="V771">
            <v>3</v>
          </cell>
          <cell r="W771">
            <v>85</v>
          </cell>
          <cell r="X771">
            <v>678.5</v>
          </cell>
          <cell r="Y771">
            <v>150627</v>
          </cell>
          <cell r="Z771">
            <v>15062.7</v>
          </cell>
          <cell r="AA771">
            <v>16568.97</v>
          </cell>
          <cell r="AB771">
            <v>53262.25</v>
          </cell>
          <cell r="AC771">
            <v>235520.92</v>
          </cell>
        </row>
        <row r="772">
          <cell r="D772" t="str">
            <v>ท6110</v>
          </cell>
          <cell r="E772" t="str">
            <v>นายหล้า ขาดไมล์</v>
          </cell>
          <cell r="F772" t="str">
            <v>3 ม.5 ต.ป่าซาง อ.เวียงเชียงรุ้ง จ.เชียงราย 57210</v>
          </cell>
          <cell r="G772" t="str">
            <v>ป่าซาง</v>
          </cell>
          <cell r="H772" t="str">
            <v>เวียงเชียงรุ้ง</v>
          </cell>
          <cell r="I772" t="str">
            <v>เชียงราย</v>
          </cell>
          <cell r="J772" t="str">
            <v>5049 III 1214</v>
          </cell>
          <cell r="K772" t="str">
            <v>โฉนดที่ดิน</v>
          </cell>
          <cell r="L772">
            <v>9462</v>
          </cell>
          <cell r="M772">
            <v>181</v>
          </cell>
          <cell r="N772">
            <v>457</v>
          </cell>
          <cell r="O772">
            <v>2</v>
          </cell>
          <cell r="P772">
            <v>3</v>
          </cell>
          <cell r="Q772">
            <v>71</v>
          </cell>
          <cell r="R772">
            <v>0</v>
          </cell>
          <cell r="S772">
            <v>2</v>
          </cell>
          <cell r="T772">
            <v>17</v>
          </cell>
          <cell r="U772">
            <v>2</v>
          </cell>
          <cell r="V772">
            <v>1</v>
          </cell>
          <cell r="W772">
            <v>54</v>
          </cell>
          <cell r="X772">
            <v>678.5</v>
          </cell>
          <cell r="Y772">
            <v>147234.5</v>
          </cell>
          <cell r="Z772">
            <v>14723.45</v>
          </cell>
          <cell r="AA772">
            <v>16195.8</v>
          </cell>
          <cell r="AB772">
            <v>64728.9</v>
          </cell>
          <cell r="AC772">
            <v>242882.65</v>
          </cell>
        </row>
        <row r="773">
          <cell r="D773" t="str">
            <v>ท6186</v>
          </cell>
          <cell r="E773" t="str">
            <v>นายอ้าย ปัญญาแดง</v>
          </cell>
          <cell r="F773" t="str">
            <v>69 ม.2 ต.ป่าซาง อ.เวียงเชียงรุ้ง จ.เชียงราย 57210</v>
          </cell>
          <cell r="G773" t="str">
            <v>ป่าซาง</v>
          </cell>
          <cell r="H773" t="str">
            <v>เวียงเชียงรุ้ง</v>
          </cell>
          <cell r="I773" t="str">
            <v>เชียงราย</v>
          </cell>
          <cell r="J773" t="str">
            <v>5049 III 1616</v>
          </cell>
          <cell r="K773" t="str">
            <v>โฉนดที่ดิน</v>
          </cell>
          <cell r="L773">
            <v>1079</v>
          </cell>
          <cell r="M773">
            <v>6</v>
          </cell>
          <cell r="N773">
            <v>644</v>
          </cell>
          <cell r="O773">
            <v>4</v>
          </cell>
          <cell r="P773">
            <v>3</v>
          </cell>
          <cell r="Q773">
            <v>66</v>
          </cell>
          <cell r="R773">
            <v>0</v>
          </cell>
          <cell r="S773">
            <v>1</v>
          </cell>
          <cell r="T773">
            <v>28</v>
          </cell>
          <cell r="U773">
            <v>4</v>
          </cell>
          <cell r="V773">
            <v>2</v>
          </cell>
          <cell r="W773">
            <v>38</v>
          </cell>
          <cell r="X773">
            <v>1445.5</v>
          </cell>
          <cell r="Y773">
            <v>185024</v>
          </cell>
          <cell r="Z773">
            <v>18502.400000000001</v>
          </cell>
          <cell r="AA773">
            <v>20352.64</v>
          </cell>
          <cell r="AB773">
            <v>92512</v>
          </cell>
          <cell r="AC773">
            <v>316391.03999999998</v>
          </cell>
        </row>
        <row r="774">
          <cell r="D774" t="str">
            <v>ท6088.02</v>
          </cell>
          <cell r="E774" t="str">
            <v>นายอิ๊ด กัลยารัตน์</v>
          </cell>
          <cell r="F774" t="str">
            <v>1 ม.15 ต.ทุ่งก่อ อ.เวียงเชียงรุ้ง จ.เชียงราย 57210</v>
          </cell>
          <cell r="G774" t="str">
            <v>ทุ่งก่อ</v>
          </cell>
          <cell r="H774" t="str">
            <v>เวียงเชียงรุ้ง</v>
          </cell>
          <cell r="I774" t="str">
            <v>เชียงราย</v>
          </cell>
          <cell r="J774" t="str">
            <v>5049 III 1214</v>
          </cell>
          <cell r="K774" t="str">
            <v>โฉนดที่ดิน</v>
          </cell>
          <cell r="L774">
            <v>8043</v>
          </cell>
          <cell r="M774">
            <v>298</v>
          </cell>
          <cell r="N774">
            <v>5537</v>
          </cell>
          <cell r="O774">
            <v>5</v>
          </cell>
          <cell r="P774">
            <v>2</v>
          </cell>
          <cell r="Q774">
            <v>16.8</v>
          </cell>
          <cell r="R774">
            <v>0</v>
          </cell>
          <cell r="S774">
            <v>2</v>
          </cell>
          <cell r="T774">
            <v>81</v>
          </cell>
          <cell r="U774">
            <v>4</v>
          </cell>
          <cell r="V774">
            <v>3</v>
          </cell>
          <cell r="W774">
            <v>35.799999999999955</v>
          </cell>
          <cell r="X774">
            <v>678.5</v>
          </cell>
          <cell r="Y774">
            <v>190658.5</v>
          </cell>
          <cell r="Z774">
            <v>19065.849999999999</v>
          </cell>
          <cell r="AA774">
            <v>20972.44</v>
          </cell>
          <cell r="AB774">
            <v>95329.25</v>
          </cell>
          <cell r="AC774">
            <v>326026.04000000004</v>
          </cell>
        </row>
        <row r="775">
          <cell r="D775" t="str">
            <v>ท6174.01</v>
          </cell>
          <cell r="E775" t="str">
            <v>นายอุดมศักดิ์ คันธาเศรษฐ</v>
          </cell>
          <cell r="F775" t="str">
            <v>209 ม.1 ต.ป่าซาง อ.เวียงเชียงรุ้ง จ.เชียงราย 57210</v>
          </cell>
          <cell r="G775" t="str">
            <v>ป่าซาง</v>
          </cell>
          <cell r="H775" t="str">
            <v>เวียงเชียงรุ้ง</v>
          </cell>
          <cell r="I775" t="str">
            <v>เชียงราย</v>
          </cell>
          <cell r="J775" t="str">
            <v>5049 III 1616</v>
          </cell>
          <cell r="K775" t="str">
            <v>โฉนดที่ดิน</v>
          </cell>
          <cell r="L775">
            <v>6917</v>
          </cell>
          <cell r="M775">
            <v>220</v>
          </cell>
          <cell r="N775">
            <v>2288</v>
          </cell>
          <cell r="O775">
            <v>4</v>
          </cell>
          <cell r="P775">
            <v>0</v>
          </cell>
          <cell r="Q775">
            <v>0</v>
          </cell>
          <cell r="R775">
            <v>0</v>
          </cell>
          <cell r="S775">
            <v>1</v>
          </cell>
          <cell r="T775">
            <v>88</v>
          </cell>
          <cell r="U775">
            <v>3</v>
          </cell>
          <cell r="V775">
            <v>2</v>
          </cell>
          <cell r="W775">
            <v>12</v>
          </cell>
          <cell r="X775">
            <v>1445.5</v>
          </cell>
          <cell r="Y775">
            <v>271754</v>
          </cell>
          <cell r="Z775">
            <v>27175.4</v>
          </cell>
          <cell r="AA775">
            <v>29892.94</v>
          </cell>
          <cell r="AB775">
            <v>135877</v>
          </cell>
          <cell r="AC775">
            <v>464699.34</v>
          </cell>
        </row>
        <row r="776">
          <cell r="D776" t="str">
            <v>ท6174.02</v>
          </cell>
          <cell r="E776" t="str">
            <v>นายอุดมศักดิ์ คันธาเศรษฐ</v>
          </cell>
          <cell r="F776" t="str">
            <v>209 ม.1 ต.ป่าซาง อ.เวียงเชียงรุ้ง จ.เชียงราย 57210</v>
          </cell>
          <cell r="G776" t="str">
            <v>ป่าซาง</v>
          </cell>
          <cell r="H776" t="str">
            <v>เวียงเชียงรุ้ง</v>
          </cell>
          <cell r="I776" t="str">
            <v>เชียงราย</v>
          </cell>
          <cell r="J776" t="str">
            <v>5049 III 1616</v>
          </cell>
          <cell r="K776" t="str">
            <v>โฉนดที่ดิน</v>
          </cell>
          <cell r="L776">
            <v>6918</v>
          </cell>
          <cell r="M776">
            <v>221</v>
          </cell>
          <cell r="N776">
            <v>2289</v>
          </cell>
          <cell r="O776">
            <v>3</v>
          </cell>
          <cell r="P776">
            <v>0</v>
          </cell>
          <cell r="Q776">
            <v>0</v>
          </cell>
          <cell r="R776">
            <v>0</v>
          </cell>
          <cell r="S776">
            <v>1</v>
          </cell>
          <cell r="T776">
            <v>37</v>
          </cell>
          <cell r="U776">
            <v>2</v>
          </cell>
          <cell r="V776">
            <v>2</v>
          </cell>
          <cell r="W776">
            <v>63</v>
          </cell>
          <cell r="X776">
            <v>1445.5</v>
          </cell>
          <cell r="Y776">
            <v>198033.5</v>
          </cell>
          <cell r="Z776">
            <v>19803.349999999999</v>
          </cell>
          <cell r="AA776">
            <v>21783.69</v>
          </cell>
          <cell r="AB776">
            <v>99016.75</v>
          </cell>
          <cell r="AC776">
            <v>338637.29000000004</v>
          </cell>
        </row>
        <row r="777">
          <cell r="D777" t="str">
            <v>ท6174.03</v>
          </cell>
          <cell r="E777" t="str">
            <v>นายอุดมศักดิ์ คันธาเศรษฐ</v>
          </cell>
          <cell r="F777" t="str">
            <v>209 ม.1 ต.ป่าซาง อ.เวียงเชียงรุ้ง จ.เชียงราย 57210</v>
          </cell>
          <cell r="G777" t="str">
            <v>ป่าซาง</v>
          </cell>
          <cell r="H777" t="str">
            <v>เวียงเชียงรุ้ง</v>
          </cell>
          <cell r="I777" t="str">
            <v>เชียงราย</v>
          </cell>
          <cell r="J777" t="str">
            <v>5049 III 1616</v>
          </cell>
          <cell r="K777" t="str">
            <v>โฉนดที่ดิน</v>
          </cell>
          <cell r="L777">
            <v>8285</v>
          </cell>
          <cell r="M777">
            <v>231</v>
          </cell>
          <cell r="N777">
            <v>2488</v>
          </cell>
          <cell r="O777">
            <v>1</v>
          </cell>
          <cell r="P777">
            <v>0</v>
          </cell>
          <cell r="Q777">
            <v>27.6</v>
          </cell>
          <cell r="R777">
            <v>0</v>
          </cell>
          <cell r="S777">
            <v>0</v>
          </cell>
          <cell r="T777">
            <v>38</v>
          </cell>
          <cell r="U777">
            <v>0</v>
          </cell>
          <cell r="V777">
            <v>3</v>
          </cell>
          <cell r="W777">
            <v>89.600000000000023</v>
          </cell>
          <cell r="X777">
            <v>1445.5</v>
          </cell>
          <cell r="Y777">
            <v>54929</v>
          </cell>
          <cell r="Z777">
            <v>5492.9</v>
          </cell>
          <cell r="AA777">
            <v>6042.19</v>
          </cell>
          <cell r="AB777">
            <v>27464.5</v>
          </cell>
          <cell r="AC777">
            <v>93928.59</v>
          </cell>
        </row>
        <row r="778">
          <cell r="D778" t="str">
            <v>อ6043.26-02</v>
          </cell>
          <cell r="E778" t="str">
            <v>บริษัทศรีสวัสดิ์ พาวเวอร์ 2014 จำกัด</v>
          </cell>
          <cell r="F778" t="str">
            <v>30 ต.ป่าซาง อ.เวียงเชียงรุ้ง จ.เชียงราย 57350</v>
          </cell>
          <cell r="G778" t="str">
            <v>ทุ่งก่อ</v>
          </cell>
          <cell r="H778" t="str">
            <v>เวียงเชียงรุ้ง</v>
          </cell>
          <cell r="I778" t="str">
            <v>เชียงราย</v>
          </cell>
          <cell r="J778" t="str">
            <v>5050 III 1012</v>
          </cell>
          <cell r="K778" t="str">
            <v>น.ส.3ก</v>
          </cell>
          <cell r="L778">
            <v>7390</v>
          </cell>
          <cell r="M778">
            <v>224</v>
          </cell>
          <cell r="N778" t="str">
            <v>เล่ม74ข หน้า40</v>
          </cell>
          <cell r="O778">
            <v>0</v>
          </cell>
          <cell r="P778">
            <v>0</v>
          </cell>
          <cell r="Q778">
            <v>20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</row>
        <row r="779">
          <cell r="D779" t="str">
            <v>อ6043.08-02</v>
          </cell>
          <cell r="E779" t="str">
            <v>บริษัทเฮงลิสซิ่ง จำกัด</v>
          </cell>
          <cell r="F779" t="str">
            <v>149 ม.11 ต.ทุ่งก่อ อ.เวียงเชียงรุ้ง จ.เชียงราย 57210</v>
          </cell>
          <cell r="G779" t="str">
            <v>ทุ่งก่อ</v>
          </cell>
          <cell r="H779" t="str">
            <v>เวียงเชียงรุ้ง</v>
          </cell>
          <cell r="I779" t="str">
            <v>เชียงราย</v>
          </cell>
          <cell r="J779" t="str">
            <v>5050 III 1012</v>
          </cell>
          <cell r="K779" t="str">
            <v>น.ส.3ก</v>
          </cell>
          <cell r="L779">
            <v>7372</v>
          </cell>
          <cell r="M779">
            <v>206</v>
          </cell>
          <cell r="N779" t="str">
            <v>เล่ม74ข หน้า22</v>
          </cell>
          <cell r="O779">
            <v>0</v>
          </cell>
          <cell r="P779">
            <v>0</v>
          </cell>
          <cell r="Q779">
            <v>20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</row>
        <row r="780">
          <cell r="D780" t="str">
            <v>ท6410</v>
          </cell>
          <cell r="E780" t="str">
            <v>นางสายพิน ดาวัน</v>
          </cell>
          <cell r="F780" t="str">
            <v>107 ม.7 บ้านเหล่า ต.โชคชัย อ.ดอยหลวง จ.เชียงราย 57110</v>
          </cell>
          <cell r="G780" t="str">
            <v>โชคชัย</v>
          </cell>
          <cell r="H780" t="str">
            <v>ดอยหลวง</v>
          </cell>
          <cell r="I780" t="str">
            <v>เชียงราย</v>
          </cell>
          <cell r="J780" t="str">
            <v>กลุ่มที่ 3000</v>
          </cell>
          <cell r="K780" t="str">
            <v>ส.ป.ก.4-01</v>
          </cell>
          <cell r="L780">
            <v>2658</v>
          </cell>
          <cell r="M780">
            <v>3</v>
          </cell>
          <cell r="N780" t="str">
            <v>เล่ม 27 หน้า 58</v>
          </cell>
          <cell r="O780">
            <v>11</v>
          </cell>
          <cell r="P780">
            <v>1</v>
          </cell>
          <cell r="Q780">
            <v>83</v>
          </cell>
          <cell r="R780">
            <v>3</v>
          </cell>
          <cell r="S780">
            <v>0</v>
          </cell>
          <cell r="T780">
            <v>52</v>
          </cell>
          <cell r="U780">
            <v>8</v>
          </cell>
          <cell r="V780">
            <v>1</v>
          </cell>
          <cell r="W780">
            <v>31</v>
          </cell>
          <cell r="X780">
            <v>125</v>
          </cell>
          <cell r="Y780">
            <v>156500</v>
          </cell>
          <cell r="Z780">
            <v>15650</v>
          </cell>
          <cell r="AA780">
            <v>17215</v>
          </cell>
          <cell r="AB780">
            <v>0</v>
          </cell>
          <cell r="AC780">
            <v>189365</v>
          </cell>
        </row>
        <row r="781">
          <cell r="D781" t="str">
            <v>ท6411</v>
          </cell>
          <cell r="E781" t="str">
            <v>นางสุภาพ ศรีพรม</v>
          </cell>
          <cell r="F781" t="str">
            <v>324 ม.7 ต.โชคชัย อ.ดอยหลวง จ.เชียงราย 57110</v>
          </cell>
          <cell r="G781" t="str">
            <v>โชคชัย</v>
          </cell>
          <cell r="H781" t="str">
            <v>ดอยหลวง</v>
          </cell>
          <cell r="I781" t="str">
            <v>เชียงราย</v>
          </cell>
          <cell r="J781" t="str">
            <v>กลุ่มที่ 3000</v>
          </cell>
          <cell r="K781" t="str">
            <v>ส.ป.ก.4-01</v>
          </cell>
          <cell r="L781">
            <v>8259</v>
          </cell>
          <cell r="M781">
            <v>4</v>
          </cell>
          <cell r="N781" t="str">
            <v>เล่ม 83 หน้า 59</v>
          </cell>
          <cell r="O781">
            <v>6</v>
          </cell>
          <cell r="P781">
            <v>0</v>
          </cell>
          <cell r="Q781">
            <v>12</v>
          </cell>
          <cell r="R781">
            <v>1</v>
          </cell>
          <cell r="S781">
            <v>0</v>
          </cell>
          <cell r="T781">
            <v>84</v>
          </cell>
          <cell r="U781">
            <v>4</v>
          </cell>
          <cell r="V781">
            <v>3</v>
          </cell>
          <cell r="W781">
            <v>28</v>
          </cell>
          <cell r="X781">
            <v>125</v>
          </cell>
          <cell r="Y781">
            <v>60500</v>
          </cell>
          <cell r="Z781">
            <v>6050</v>
          </cell>
          <cell r="AA781">
            <v>6655</v>
          </cell>
          <cell r="AB781">
            <v>0</v>
          </cell>
          <cell r="AC781">
            <v>73205</v>
          </cell>
        </row>
        <row r="782">
          <cell r="D782" t="str">
            <v>ท6412</v>
          </cell>
          <cell r="E782" t="str">
            <v>นายคงศักดิ์ ทารักษา</v>
          </cell>
          <cell r="F782" t="str">
            <v>117 ม.7 บ้านแม่บง ต.โชคชัย อ.ดอยหลวง จ.เชียงราย 57110</v>
          </cell>
          <cell r="G782" t="str">
            <v>โชคชัย</v>
          </cell>
          <cell r="H782" t="str">
            <v>ดอยหลวง</v>
          </cell>
          <cell r="I782" t="str">
            <v>เชียงราย</v>
          </cell>
          <cell r="J782" t="str">
            <v>กลุ่มที่ 3000</v>
          </cell>
          <cell r="K782" t="str">
            <v>ส.ป.ก.4-01</v>
          </cell>
          <cell r="L782">
            <v>2680</v>
          </cell>
          <cell r="M782">
            <v>5</v>
          </cell>
          <cell r="N782" t="str">
            <v>เล่ม 27 หน้า 80</v>
          </cell>
          <cell r="O782">
            <v>5</v>
          </cell>
          <cell r="P782">
            <v>2</v>
          </cell>
          <cell r="Q782">
            <v>4</v>
          </cell>
          <cell r="R782">
            <v>1</v>
          </cell>
          <cell r="S782">
            <v>0</v>
          </cell>
          <cell r="T782">
            <v>35</v>
          </cell>
          <cell r="U782">
            <v>4</v>
          </cell>
          <cell r="V782">
            <v>1</v>
          </cell>
          <cell r="W782">
            <v>69</v>
          </cell>
          <cell r="X782">
            <v>125</v>
          </cell>
          <cell r="Y782">
            <v>54375</v>
          </cell>
          <cell r="Z782">
            <v>5437.5</v>
          </cell>
          <cell r="AA782">
            <v>5981.25</v>
          </cell>
          <cell r="AB782">
            <v>0</v>
          </cell>
          <cell r="AC782">
            <v>65793.75</v>
          </cell>
        </row>
        <row r="783">
          <cell r="D783" t="str">
            <v>ท6414</v>
          </cell>
          <cell r="E783" t="str">
            <v>นายศรีนวล ทารังกา</v>
          </cell>
          <cell r="F783" t="str">
            <v>140 ม.8 บ้านแม่บง ต.โชคชัย อ.ดอยหลวง จ.เชียงราย 57110</v>
          </cell>
          <cell r="G783" t="str">
            <v>โชคชัย</v>
          </cell>
          <cell r="H783" t="str">
            <v>ดอยหลวง</v>
          </cell>
          <cell r="I783" t="str">
            <v>เชียงราย</v>
          </cell>
          <cell r="J783" t="str">
            <v>กลุ่มที่ 3000</v>
          </cell>
          <cell r="K783" t="str">
            <v>ส.ป.ก.4-01</v>
          </cell>
          <cell r="L783">
            <v>8766</v>
          </cell>
          <cell r="M783">
            <v>7</v>
          </cell>
          <cell r="N783" t="str">
            <v>เล่ม 88 หน้า 66</v>
          </cell>
          <cell r="O783">
            <v>21</v>
          </cell>
          <cell r="P783">
            <v>2</v>
          </cell>
          <cell r="Q783">
            <v>19</v>
          </cell>
          <cell r="R783">
            <v>1</v>
          </cell>
          <cell r="S783">
            <v>3</v>
          </cell>
          <cell r="T783">
            <v>69</v>
          </cell>
          <cell r="U783">
            <v>19</v>
          </cell>
          <cell r="V783">
            <v>2</v>
          </cell>
          <cell r="W783">
            <v>50</v>
          </cell>
          <cell r="X783">
            <v>125</v>
          </cell>
          <cell r="Y783">
            <v>96125</v>
          </cell>
          <cell r="Z783">
            <v>9612.5</v>
          </cell>
          <cell r="AA783">
            <v>10573.75</v>
          </cell>
          <cell r="AB783">
            <v>0</v>
          </cell>
          <cell r="AC783">
            <v>116311.25</v>
          </cell>
        </row>
        <row r="784">
          <cell r="D784" t="str">
            <v>ท6413</v>
          </cell>
          <cell r="E784" t="str">
            <v>นายสอง จะมะณี</v>
          </cell>
          <cell r="F784" t="str">
            <v>373 ม.7 บ้านแม่บง ต.โชคชัย อ.ดอยหลวง จ.เชียงราย 57110</v>
          </cell>
          <cell r="G784" t="str">
            <v>โชคชัย</v>
          </cell>
          <cell r="H784" t="str">
            <v>ดอยหลวง</v>
          </cell>
          <cell r="I784" t="str">
            <v>เชียงราย</v>
          </cell>
          <cell r="J784" t="str">
            <v>กลุ่มที่ 3000</v>
          </cell>
          <cell r="K784" t="str">
            <v>ส.ป.ก.4-01</v>
          </cell>
          <cell r="L784">
            <v>8744</v>
          </cell>
          <cell r="M784">
            <v>6</v>
          </cell>
          <cell r="N784" t="str">
            <v>เล่ม 88 หน้า 44</v>
          </cell>
          <cell r="O784">
            <v>12</v>
          </cell>
          <cell r="P784">
            <v>3</v>
          </cell>
          <cell r="Q784">
            <v>85</v>
          </cell>
          <cell r="R784">
            <v>0</v>
          </cell>
          <cell r="S784">
            <v>2</v>
          </cell>
          <cell r="T784">
            <v>46</v>
          </cell>
          <cell r="U784">
            <v>12</v>
          </cell>
          <cell r="V784">
            <v>1</v>
          </cell>
          <cell r="W784">
            <v>39</v>
          </cell>
          <cell r="X784">
            <v>125</v>
          </cell>
          <cell r="Y784">
            <v>30750</v>
          </cell>
          <cell r="Z784">
            <v>3075</v>
          </cell>
          <cell r="AA784">
            <v>3382.5</v>
          </cell>
          <cell r="AB784">
            <v>0</v>
          </cell>
          <cell r="AC784">
            <v>37207.5</v>
          </cell>
        </row>
        <row r="785">
          <cell r="D785" t="str">
            <v>ท6415</v>
          </cell>
          <cell r="E785" t="str">
            <v>ผู้มีสิทธิ์ (นางสาวพัชรินทร์ ฤดีกาสุร)</v>
          </cell>
          <cell r="F785" t="str">
            <v>-</v>
          </cell>
          <cell r="G785" t="str">
            <v>โชคชัย</v>
          </cell>
          <cell r="H785" t="str">
            <v>ดอยหลวง</v>
          </cell>
          <cell r="I785" t="str">
            <v>เชียงราย</v>
          </cell>
          <cell r="J785" t="str">
            <v>-</v>
          </cell>
          <cell r="K785" t="str">
            <v>ป่าไม้</v>
          </cell>
          <cell r="L785" t="str">
            <v>-</v>
          </cell>
          <cell r="M785" t="str">
            <v>-</v>
          </cell>
          <cell r="N785" t="str">
            <v>-</v>
          </cell>
          <cell r="O785">
            <v>13</v>
          </cell>
          <cell r="P785">
            <v>0</v>
          </cell>
          <cell r="Q785">
            <v>0</v>
          </cell>
          <cell r="R785">
            <v>0</v>
          </cell>
          <cell r="S785">
            <v>3</v>
          </cell>
          <cell r="T785">
            <v>31.399999999999977</v>
          </cell>
          <cell r="U785">
            <v>12</v>
          </cell>
          <cell r="V785">
            <v>0</v>
          </cell>
          <cell r="W785">
            <v>68.600000000000364</v>
          </cell>
          <cell r="X785">
            <v>125</v>
          </cell>
          <cell r="Y785">
            <v>41425</v>
          </cell>
          <cell r="Z785">
            <v>4142.5</v>
          </cell>
          <cell r="AA785">
            <v>4556.75</v>
          </cell>
          <cell r="AB785">
            <v>0</v>
          </cell>
          <cell r="AC785">
            <v>50124.25</v>
          </cell>
        </row>
        <row r="786">
          <cell r="D786" t="str">
            <v>อ6424-02</v>
          </cell>
          <cell r="E786" t="str">
            <v>ผู้มีสิทธิ์ (นางสาวไหน แซ่จ๋าว)</v>
          </cell>
          <cell r="F786" t="str">
            <v>253 ม.10 ต.โชคชัย อ.ดอยหลวง จ.เชียงราย 57110</v>
          </cell>
          <cell r="G786" t="str">
            <v>โชคชัย</v>
          </cell>
          <cell r="H786" t="str">
            <v>ดอยหลวง</v>
          </cell>
          <cell r="I786" t="str">
            <v>เชียงราย</v>
          </cell>
          <cell r="J786" t="str">
            <v>-</v>
          </cell>
          <cell r="K786" t="str">
            <v>ป่าไม้</v>
          </cell>
          <cell r="L786" t="str">
            <v>-</v>
          </cell>
          <cell r="M786" t="str">
            <v>-</v>
          </cell>
          <cell r="N786" t="str">
            <v>-</v>
          </cell>
          <cell r="O786">
            <v>50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</row>
        <row r="787">
          <cell r="D787" t="str">
            <v>ท6424</v>
          </cell>
          <cell r="E787" t="str">
            <v>ผู้มีสิทธิ์ (นายจันหวู่ แซ่ตั้ง)</v>
          </cell>
          <cell r="F787" t="str">
            <v>145 ม.1 ต.ปงเตา อ.งาว จ.ลำปาง 52110</v>
          </cell>
          <cell r="G787" t="str">
            <v>โชคชัย</v>
          </cell>
          <cell r="H787" t="str">
            <v>ดอยหลวง</v>
          </cell>
          <cell r="I787" t="str">
            <v>เชียงราย</v>
          </cell>
          <cell r="J787" t="str">
            <v>-</v>
          </cell>
          <cell r="K787" t="str">
            <v>ป่าไม้</v>
          </cell>
          <cell r="L787" t="str">
            <v>-</v>
          </cell>
          <cell r="M787" t="str">
            <v>-</v>
          </cell>
          <cell r="N787" t="str">
            <v>-</v>
          </cell>
          <cell r="O787">
            <v>50</v>
          </cell>
          <cell r="P787">
            <v>0</v>
          </cell>
          <cell r="Q787">
            <v>0</v>
          </cell>
          <cell r="R787">
            <v>12</v>
          </cell>
          <cell r="S787">
            <v>3</v>
          </cell>
          <cell r="T787">
            <v>78.800000000000182</v>
          </cell>
          <cell r="U787">
            <v>37</v>
          </cell>
          <cell r="V787">
            <v>0</v>
          </cell>
          <cell r="W787">
            <v>21.199999999998909</v>
          </cell>
          <cell r="X787">
            <v>125</v>
          </cell>
          <cell r="Y787">
            <v>647350</v>
          </cell>
          <cell r="Z787">
            <v>64735</v>
          </cell>
          <cell r="AA787">
            <v>71208.5</v>
          </cell>
          <cell r="AB787">
            <v>0</v>
          </cell>
          <cell r="AC787">
            <v>783293.5</v>
          </cell>
        </row>
        <row r="788">
          <cell r="D788" t="str">
            <v>อ6424-01</v>
          </cell>
          <cell r="E788" t="str">
            <v>ผู้มีสิทธิ์ (นายจันหวู่ แซ่ตั้ง)</v>
          </cell>
          <cell r="F788" t="str">
            <v>145 ม.1 ต.ปงเตา อ.งาว จ.ลำปาง 52110</v>
          </cell>
          <cell r="G788" t="str">
            <v>โชคชัย</v>
          </cell>
          <cell r="H788" t="str">
            <v>ดอยหลวง</v>
          </cell>
          <cell r="I788" t="str">
            <v>เชียงราย</v>
          </cell>
          <cell r="J788" t="str">
            <v>-</v>
          </cell>
          <cell r="K788" t="str">
            <v>ป่าไม้</v>
          </cell>
          <cell r="L788" t="str">
            <v>-</v>
          </cell>
          <cell r="M788" t="str">
            <v>-</v>
          </cell>
          <cell r="N788" t="str">
            <v>-</v>
          </cell>
          <cell r="O788">
            <v>50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</row>
        <row r="789">
          <cell r="D789" t="str">
            <v>ท6425</v>
          </cell>
          <cell r="E789" t="str">
            <v>ผู้มีสิทธิ์ (นายจำลอง สายสุวรรณ)</v>
          </cell>
          <cell r="F789" t="str">
            <v>125 ม.10 ต.โชคชัย อ.ดอยหลวง จ.เชียงราย 57110</v>
          </cell>
          <cell r="G789" t="str">
            <v>โชคชัย</v>
          </cell>
          <cell r="H789" t="str">
            <v>ดอยหลวง</v>
          </cell>
          <cell r="I789" t="str">
            <v>เชียงราย</v>
          </cell>
          <cell r="J789" t="str">
            <v>-</v>
          </cell>
          <cell r="K789" t="str">
            <v>ป่าไม้</v>
          </cell>
          <cell r="L789" t="str">
            <v>-</v>
          </cell>
          <cell r="M789" t="str">
            <v>-</v>
          </cell>
          <cell r="N789" t="str">
            <v>-</v>
          </cell>
          <cell r="O789">
            <v>4</v>
          </cell>
          <cell r="P789">
            <v>0</v>
          </cell>
          <cell r="Q789">
            <v>0</v>
          </cell>
          <cell r="R789">
            <v>0</v>
          </cell>
          <cell r="S789">
            <v>1</v>
          </cell>
          <cell r="T789">
            <v>91.5</v>
          </cell>
          <cell r="U789">
            <v>3</v>
          </cell>
          <cell r="V789">
            <v>2</v>
          </cell>
          <cell r="W789">
            <v>8.5</v>
          </cell>
          <cell r="X789">
            <v>125</v>
          </cell>
          <cell r="Y789">
            <v>23937.5</v>
          </cell>
          <cell r="Z789">
            <v>2393.75</v>
          </cell>
          <cell r="AA789">
            <v>2633.13</v>
          </cell>
          <cell r="AB789">
            <v>0</v>
          </cell>
          <cell r="AC789">
            <v>28964.38</v>
          </cell>
        </row>
        <row r="790">
          <cell r="D790" t="str">
            <v>ท6414.01</v>
          </cell>
          <cell r="E790" t="str">
            <v>ผู้มีสิทธิ์ (นายศรีนวล ทารังกา)</v>
          </cell>
          <cell r="F790" t="str">
            <v>140 ม.8 บ้านแม่บง ต.โชคชัย อ.ดอยหลวง จ.เชียงราย 57110</v>
          </cell>
          <cell r="G790" t="str">
            <v>โชคชัย</v>
          </cell>
          <cell r="H790" t="str">
            <v>ดอยหลวง</v>
          </cell>
          <cell r="I790" t="str">
            <v>เชียงราย</v>
          </cell>
          <cell r="J790" t="str">
            <v>-</v>
          </cell>
          <cell r="K790" t="str">
            <v>ป่าไม้</v>
          </cell>
          <cell r="L790" t="str">
            <v>-</v>
          </cell>
          <cell r="M790" t="str">
            <v>-</v>
          </cell>
          <cell r="N790" t="str">
            <v>-</v>
          </cell>
          <cell r="O790">
            <v>10</v>
          </cell>
          <cell r="P790">
            <v>0</v>
          </cell>
          <cell r="Q790">
            <v>0</v>
          </cell>
          <cell r="R790">
            <v>5</v>
          </cell>
          <cell r="S790">
            <v>0</v>
          </cell>
          <cell r="T790">
            <v>79.5</v>
          </cell>
          <cell r="U790">
            <v>4</v>
          </cell>
          <cell r="V790">
            <v>3</v>
          </cell>
          <cell r="W790">
            <v>20.5</v>
          </cell>
          <cell r="X790">
            <v>125</v>
          </cell>
          <cell r="Y790">
            <v>259937.5</v>
          </cell>
          <cell r="Z790">
            <v>25993.75</v>
          </cell>
          <cell r="AA790">
            <v>28593.13</v>
          </cell>
          <cell r="AB790">
            <v>0</v>
          </cell>
          <cell r="AC790">
            <v>314524.38</v>
          </cell>
        </row>
        <row r="791">
          <cell r="D791" t="str">
            <v>ต6424-03</v>
          </cell>
          <cell r="E791" t="str">
            <v>ผู้มีสิทธิ์ (นายศุภชัย เหลาแก้ว)</v>
          </cell>
          <cell r="F791" t="str">
            <v>52 ม.11 ต.โชคชัย อ.ดอยหลวง จ.เชียงราย 57110</v>
          </cell>
          <cell r="G791" t="str">
            <v>โชคชัย</v>
          </cell>
          <cell r="H791" t="str">
            <v>ดอยหลวง</v>
          </cell>
          <cell r="I791" t="str">
            <v>เชียงราย</v>
          </cell>
          <cell r="J791" t="str">
            <v>-</v>
          </cell>
          <cell r="K791" t="str">
            <v>ป่าไม้</v>
          </cell>
          <cell r="L791" t="str">
            <v>-</v>
          </cell>
          <cell r="M791" t="str">
            <v>-</v>
          </cell>
          <cell r="N791" t="str">
            <v>-</v>
          </cell>
          <cell r="O791">
            <v>50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</row>
        <row r="792">
          <cell r="D792" t="str">
            <v>ท6413.01</v>
          </cell>
          <cell r="E792" t="str">
            <v>ผู้มีสิทธิ์ (นายสอง จะมะณี)</v>
          </cell>
          <cell r="F792" t="str">
            <v>373 ม.7 บ้านแม่บง ต.โชคชัย อ.ดอยหลวง จ.เชียงราย 57110</v>
          </cell>
          <cell r="G792" t="str">
            <v>โชคชัย</v>
          </cell>
          <cell r="H792" t="str">
            <v>ดอยหลวง</v>
          </cell>
          <cell r="I792" t="str">
            <v>เชียงราย</v>
          </cell>
          <cell r="J792" t="str">
            <v>-</v>
          </cell>
          <cell r="K792" t="str">
            <v>ป่าไม้</v>
          </cell>
          <cell r="L792" t="str">
            <v>-</v>
          </cell>
          <cell r="M792" t="str">
            <v>-</v>
          </cell>
          <cell r="N792" t="str">
            <v>-</v>
          </cell>
          <cell r="O792">
            <v>5</v>
          </cell>
          <cell r="P792">
            <v>0</v>
          </cell>
          <cell r="Q792">
            <v>0</v>
          </cell>
          <cell r="R792">
            <v>1</v>
          </cell>
          <cell r="S792">
            <v>1</v>
          </cell>
          <cell r="T792">
            <v>87.5</v>
          </cell>
          <cell r="U792">
            <v>3</v>
          </cell>
          <cell r="V792">
            <v>2</v>
          </cell>
          <cell r="W792">
            <v>12.5</v>
          </cell>
          <cell r="X792">
            <v>125</v>
          </cell>
          <cell r="Y792">
            <v>73437.5</v>
          </cell>
          <cell r="Z792">
            <v>7343.75</v>
          </cell>
          <cell r="AA792">
            <v>8078.13</v>
          </cell>
          <cell r="AB792">
            <v>0</v>
          </cell>
          <cell r="AC792">
            <v>88859.38</v>
          </cell>
        </row>
        <row r="793">
          <cell r="D793" t="str">
            <v>ท7005</v>
          </cell>
          <cell r="E793" t="str">
            <v>นางกัลยกร วงค์ผัน</v>
          </cell>
          <cell r="F793" t="str">
            <v>3 ม.8 ต.เมืองพาน อ.พาน จ.เชียงราย 57120</v>
          </cell>
          <cell r="G793" t="str">
            <v>เวียง</v>
          </cell>
          <cell r="H793" t="str">
            <v>เชียงของ</v>
          </cell>
          <cell r="I793" t="str">
            <v>เชียงราย</v>
          </cell>
          <cell r="J793" t="str">
            <v>5049 II 4836</v>
          </cell>
          <cell r="K793" t="str">
            <v>โฉนดที่ดิน</v>
          </cell>
          <cell r="L793">
            <v>25069</v>
          </cell>
          <cell r="M793">
            <v>47</v>
          </cell>
          <cell r="N793">
            <v>3028</v>
          </cell>
          <cell r="O793">
            <v>5</v>
          </cell>
          <cell r="P793">
            <v>0</v>
          </cell>
          <cell r="Q793">
            <v>0</v>
          </cell>
          <cell r="R793">
            <v>5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1108.25</v>
          </cell>
          <cell r="Y793">
            <v>2216500</v>
          </cell>
          <cell r="Z793">
            <v>221650</v>
          </cell>
          <cell r="AA793">
            <v>243815</v>
          </cell>
          <cell r="AB793">
            <v>0</v>
          </cell>
          <cell r="AC793">
            <v>2681965</v>
          </cell>
        </row>
        <row r="794">
          <cell r="D794" t="str">
            <v>ท6431</v>
          </cell>
          <cell r="E794" t="str">
            <v>นางคำมวล เรียบร้อย</v>
          </cell>
          <cell r="F794" t="str">
            <v>103/2 ม.14 ต.ห้วยซ้อ อ.เชียงของ จ.เชียงราย 57140</v>
          </cell>
          <cell r="G794" t="str">
            <v>ห้วยซ้อ</v>
          </cell>
          <cell r="H794" t="str">
            <v>เชียงของ</v>
          </cell>
          <cell r="I794" t="str">
            <v>เชียงราย</v>
          </cell>
          <cell r="J794" t="str">
            <v>-</v>
          </cell>
          <cell r="K794" t="str">
            <v>ป่าไม้</v>
          </cell>
        </row>
        <row r="795">
          <cell r="D795" t="str">
            <v>ท6433</v>
          </cell>
          <cell r="E795" t="str">
            <v>นางมาลัย สิทธิวงค์</v>
          </cell>
          <cell r="F795" t="str">
            <v>400 ม.5 ต.ห้วยซ้อ อ.เชียงของ จ.เชียงราย 57140</v>
          </cell>
          <cell r="G795" t="str">
            <v>ห้วยซ้อ</v>
          </cell>
          <cell r="H795" t="str">
            <v>เชียงของ</v>
          </cell>
          <cell r="I795" t="str">
            <v>เชียงราย</v>
          </cell>
          <cell r="J795" t="str">
            <v>-</v>
          </cell>
          <cell r="K795" t="str">
            <v>ป่าไม้</v>
          </cell>
        </row>
        <row r="796">
          <cell r="D796" t="str">
            <v>ท6429</v>
          </cell>
          <cell r="E796" t="str">
            <v>นางอำพร เรืองอร่าม</v>
          </cell>
          <cell r="F796" t="str">
            <v>11/4 ม.20 ต.ห้วยซ้อ อ.เชียงของ จ.เชียงราย 57140</v>
          </cell>
          <cell r="G796" t="str">
            <v>ห้วยซ้อ</v>
          </cell>
          <cell r="H796" t="str">
            <v>เชียงของ</v>
          </cell>
          <cell r="I796" t="str">
            <v>เชียงราย</v>
          </cell>
          <cell r="J796" t="str">
            <v>-</v>
          </cell>
          <cell r="K796" t="str">
            <v>ป่าไม้</v>
          </cell>
        </row>
        <row r="797">
          <cell r="D797" t="str">
            <v>ท6428</v>
          </cell>
          <cell r="E797" t="str">
            <v>นายกล้า สายสุวรรณ์</v>
          </cell>
          <cell r="F797" t="str">
            <v>306 ม.8 ต.ห้วยซ้อ อ.เชียงของ จ.เชียงราย 57140</v>
          </cell>
          <cell r="G797" t="str">
            <v>ห้วยซ้อ</v>
          </cell>
          <cell r="H797" t="str">
            <v>เชียงของ</v>
          </cell>
          <cell r="I797" t="str">
            <v>เชียงราย</v>
          </cell>
          <cell r="J797" t="str">
            <v>-</v>
          </cell>
          <cell r="K797" t="str">
            <v>ป่าไม้</v>
          </cell>
        </row>
        <row r="798">
          <cell r="D798" t="str">
            <v>ท6435</v>
          </cell>
          <cell r="E798" t="str">
            <v>นายจันตา สุยาละ</v>
          </cell>
          <cell r="F798" t="str">
            <v>103 ม.14 ต.ห้วยซ้อ อ.เชียงของ จ.เชียงราย 57140</v>
          </cell>
          <cell r="G798" t="str">
            <v>ห้วยซ้อ</v>
          </cell>
          <cell r="H798" t="str">
            <v>เชียงของ</v>
          </cell>
          <cell r="I798" t="str">
            <v>เชียงราย</v>
          </cell>
          <cell r="J798" t="str">
            <v>-</v>
          </cell>
          <cell r="K798" t="str">
            <v>ป่าไม้</v>
          </cell>
        </row>
        <row r="799">
          <cell r="D799" t="str">
            <v>ท6434</v>
          </cell>
          <cell r="E799" t="str">
            <v>นายจำเนียร สุยาละ</v>
          </cell>
          <cell r="F799" t="str">
            <v>283 ม.14 ต.ห้วยซ้อ อ.เชียงของ จ.เชียงราย 57140</v>
          </cell>
          <cell r="G799" t="str">
            <v>ห้วยซ้อ</v>
          </cell>
          <cell r="H799" t="str">
            <v>เชียงของ</v>
          </cell>
          <cell r="I799" t="str">
            <v>เชียงราย</v>
          </cell>
          <cell r="J799" t="str">
            <v>-</v>
          </cell>
          <cell r="K799" t="str">
            <v>ป่าไม้</v>
          </cell>
        </row>
        <row r="800">
          <cell r="D800" t="str">
            <v>ท6429</v>
          </cell>
          <cell r="E800" t="str">
            <v>นายทวีศักดิ์ ปัญญาสุ</v>
          </cell>
          <cell r="F800" t="str">
            <v>352 ม.4 ต.ห้วยซ้อ อ.เชียงของ จ.เชียงราย 57140</v>
          </cell>
          <cell r="G800" t="str">
            <v>ห้วยซ้อ</v>
          </cell>
          <cell r="H800" t="str">
            <v>เชียงของ</v>
          </cell>
          <cell r="I800" t="str">
            <v>เชียงราย</v>
          </cell>
          <cell r="J800" t="str">
            <v>-</v>
          </cell>
          <cell r="K800" t="str">
            <v>ป่าไม้</v>
          </cell>
        </row>
        <row r="801">
          <cell r="D801" t="str">
            <v>ท6430</v>
          </cell>
          <cell r="E801" t="str">
            <v>นายนิพนธ์ วงศ์ษา</v>
          </cell>
          <cell r="F801" t="str">
            <v>221 ม.9 ต.ห้วยซ้อ อ.เชียงของ จ.เชียงราย 57140</v>
          </cell>
          <cell r="G801" t="str">
            <v>ห้วยซ้อ</v>
          </cell>
          <cell r="H801" t="str">
            <v>เชียงของ</v>
          </cell>
          <cell r="I801" t="str">
            <v>เชียงราย</v>
          </cell>
          <cell r="J801" t="str">
            <v>-</v>
          </cell>
          <cell r="K801" t="str">
            <v>ป่าไม้</v>
          </cell>
        </row>
        <row r="802">
          <cell r="D802" t="str">
            <v>ท6436</v>
          </cell>
          <cell r="E802" t="str">
            <v>นายบุญยืน วงค์ษา</v>
          </cell>
          <cell r="F802" t="str">
            <v>115/1 ม.3 ต.ห้วยซ้อ อ.เชียงของ จ.เชียงราย 57140</v>
          </cell>
          <cell r="G802" t="str">
            <v>ห้วยซ้อ</v>
          </cell>
          <cell r="H802" t="str">
            <v>เชียงของ</v>
          </cell>
          <cell r="I802" t="str">
            <v>เชียงราย</v>
          </cell>
          <cell r="J802" t="str">
            <v>-</v>
          </cell>
          <cell r="K802" t="str">
            <v>ป่าไม้</v>
          </cell>
        </row>
        <row r="803">
          <cell r="D803" t="str">
            <v>ท6427</v>
          </cell>
          <cell r="E803" t="str">
            <v>นายประดิษฐ์ สายสุวรรณ์</v>
          </cell>
          <cell r="F803" t="str">
            <v>307 ม.8 ต.ห้วยซ้อ อ.เชียงของ จ.เชียงราย 57140</v>
          </cell>
          <cell r="G803" t="str">
            <v>ห้วยซ้อ</v>
          </cell>
          <cell r="H803" t="str">
            <v>เชียงของ</v>
          </cell>
          <cell r="I803" t="str">
            <v>เชียงราย</v>
          </cell>
          <cell r="J803" t="str">
            <v>-</v>
          </cell>
          <cell r="K803" t="str">
            <v>ป่าไม้</v>
          </cell>
        </row>
        <row r="804">
          <cell r="D804" t="str">
            <v>ท6432</v>
          </cell>
          <cell r="E804" t="str">
            <v>นายประสิทธิ์ สิทธิวงค์</v>
          </cell>
          <cell r="F804" t="str">
            <v>126 ม.5 บ้านแก่นใต้ ต.ห้วยซ้อ อ.เชียงของ จ.เชียงราย 57140</v>
          </cell>
          <cell r="G804" t="str">
            <v>ห้วยซ้อ</v>
          </cell>
          <cell r="H804" t="str">
            <v>เชียงของ</v>
          </cell>
          <cell r="I804" t="str">
            <v>เชียงราย</v>
          </cell>
          <cell r="J804" t="str">
            <v>-</v>
          </cell>
          <cell r="K804" t="str">
            <v>ป่าไม้</v>
          </cell>
        </row>
        <row r="805">
          <cell r="D805" t="str">
            <v>ท6425.01</v>
          </cell>
          <cell r="E805" t="str">
            <v>นางพิมจัน ศรีคำ</v>
          </cell>
          <cell r="F805" t="str">
            <v>290 ม.14 ต.ห้วยซ้อ อ.เชียงของ จ.เชียงราย 57140</v>
          </cell>
          <cell r="G805" t="str">
            <v>โชคชัย</v>
          </cell>
          <cell r="H805" t="str">
            <v>ดอยหลวง</v>
          </cell>
          <cell r="I805" t="str">
            <v>เชียงราย</v>
          </cell>
          <cell r="J805" t="str">
            <v>-</v>
          </cell>
          <cell r="K805" t="str">
            <v>ป่าไม้</v>
          </cell>
        </row>
        <row r="806">
          <cell r="D806" t="str">
            <v>ท6426</v>
          </cell>
          <cell r="E806" t="str">
            <v>นางสงวน ผ่านสิริมงคล</v>
          </cell>
          <cell r="F806" t="str">
            <v>13 ม.10  ต.โชคชัย อ.ดอยหลวง จ.เชียงราย 57110</v>
          </cell>
          <cell r="G806" t="str">
            <v>โชคชัย</v>
          </cell>
          <cell r="H806" t="str">
            <v>ดอยหลวง</v>
          </cell>
          <cell r="I806" t="str">
            <v>เชียงราย</v>
          </cell>
          <cell r="J806" t="str">
            <v>-</v>
          </cell>
          <cell r="K806" t="str">
            <v>ป่าไม้</v>
          </cell>
        </row>
        <row r="807">
          <cell r="D807" t="str">
            <v>ท6424</v>
          </cell>
          <cell r="E807" t="str">
            <v>นางสาวไหน แซ่จ๋าว</v>
          </cell>
          <cell r="F807" t="str">
            <v>253 ม.10 ต.โชคชัย อ.ดอยหลวง จ.เชียงราย 57110</v>
          </cell>
          <cell r="G807" t="str">
            <v>โชคชัย</v>
          </cell>
          <cell r="H807" t="str">
            <v>ดอยหลวง</v>
          </cell>
          <cell r="I807" t="str">
            <v>เชียงราย</v>
          </cell>
          <cell r="J807" t="str">
            <v>-</v>
          </cell>
          <cell r="K807" t="str">
            <v>ป่าไม้</v>
          </cell>
        </row>
        <row r="808">
          <cell r="D808" t="str">
            <v>ท6424</v>
          </cell>
          <cell r="E808" t="str">
            <v>นายจันหวู่ แซ่ตั้ง</v>
          </cell>
          <cell r="F808" t="str">
            <v>145 ม.1 ต.ปงเตา อ.งาว จ.ลำปาง 52110</v>
          </cell>
          <cell r="G808" t="str">
            <v>โชคชัย</v>
          </cell>
          <cell r="H808" t="str">
            <v>ดอยหลวง</v>
          </cell>
          <cell r="I808" t="str">
            <v>เชียงราย</v>
          </cell>
          <cell r="J808" t="str">
            <v>-</v>
          </cell>
          <cell r="K808" t="str">
            <v>ป่าไม้</v>
          </cell>
        </row>
        <row r="809">
          <cell r="D809" t="str">
            <v>ท6425</v>
          </cell>
          <cell r="E809" t="str">
            <v>นายจำลอง สายสุวรรณ</v>
          </cell>
          <cell r="F809" t="str">
            <v>125 ม.10 ต.โชคชัย อ.ดอยหลวง จ.เชียงราย 57110</v>
          </cell>
          <cell r="G809" t="str">
            <v>โชคชัย</v>
          </cell>
          <cell r="H809" t="str">
            <v>ดอยหลวง</v>
          </cell>
          <cell r="I809" t="str">
            <v>เชียงราย</v>
          </cell>
          <cell r="J809" t="str">
            <v>-</v>
          </cell>
          <cell r="K809" t="str">
            <v>ป่าไม้</v>
          </cell>
        </row>
        <row r="810">
          <cell r="D810" t="str">
            <v>ท6425.01</v>
          </cell>
          <cell r="E810" t="str">
            <v>นายประดิษฐ์ สายสุวรรณ์</v>
          </cell>
          <cell r="F810" t="str">
            <v>307 ม.8 ต.ห้วยซ้อ อ.เชียงของ จ.เชียงราย 57140</v>
          </cell>
          <cell r="G810" t="str">
            <v>โชคชัย</v>
          </cell>
          <cell r="H810" t="str">
            <v>ดอยหลวง</v>
          </cell>
          <cell r="I810" t="str">
            <v>เชียงราย</v>
          </cell>
          <cell r="J810" t="str">
            <v>-</v>
          </cell>
          <cell r="K810" t="str">
            <v>ป่าไม้</v>
          </cell>
        </row>
        <row r="811">
          <cell r="D811" t="str">
            <v>ท6426</v>
          </cell>
          <cell r="E811" t="str">
            <v>นายเย่ากวาง ทัศนชัยสกุล</v>
          </cell>
          <cell r="F811" t="str">
            <v>218/2 ม.9  ต.โชคชัย อ.ดอยหลวง จ.เชียงราย 57110</v>
          </cell>
          <cell r="G811" t="str">
            <v>โชคชัย</v>
          </cell>
          <cell r="H811" t="str">
            <v>ดอยหลวง</v>
          </cell>
          <cell r="I811" t="str">
            <v>เชียงราย</v>
          </cell>
          <cell r="J811" t="str">
            <v>-</v>
          </cell>
          <cell r="K811" t="str">
            <v>ป่าไม้</v>
          </cell>
        </row>
        <row r="812">
          <cell r="D812" t="str">
            <v>ท6414.01</v>
          </cell>
          <cell r="E812" t="str">
            <v>นายศรีนวล ทารังกา</v>
          </cell>
          <cell r="F812" t="str">
            <v>140 ม.8 บ้านแม่บง ต.โชคชัย อ.ดอยหลวง จ.เชียงราย 57110</v>
          </cell>
          <cell r="G812" t="str">
            <v>โชคชัย</v>
          </cell>
          <cell r="H812" t="str">
            <v>ดอยหลวง</v>
          </cell>
          <cell r="I812" t="str">
            <v>เชียงราย</v>
          </cell>
          <cell r="J812" t="str">
            <v>-</v>
          </cell>
          <cell r="K812" t="str">
            <v>ป่าไม้</v>
          </cell>
        </row>
        <row r="813">
          <cell r="D813" t="str">
            <v>ท6415</v>
          </cell>
          <cell r="E813" t="str">
            <v>นายศรีนวล ทารังกา</v>
          </cell>
          <cell r="F813" t="str">
            <v>140 ม.8 บ้านแม่บง ต.โชคชัย อ.ดอยหลวง จ.เชียงราย 57110</v>
          </cell>
          <cell r="G813" t="str">
            <v>โชคชัย</v>
          </cell>
          <cell r="H813" t="str">
            <v>ดอยหลวง</v>
          </cell>
          <cell r="I813" t="str">
            <v>เชียงราย</v>
          </cell>
          <cell r="J813" t="str">
            <v>-</v>
          </cell>
          <cell r="K813" t="str">
            <v>ป่าไม้</v>
          </cell>
        </row>
        <row r="814">
          <cell r="D814" t="str">
            <v>ท6424</v>
          </cell>
          <cell r="E814" t="str">
            <v>นายศุภชัย เหลาแก้ว</v>
          </cell>
          <cell r="F814" t="str">
            <v>52 ม.11 ต.โชคชัย อ.ดอยหลวง จ.เชียงราย 57110</v>
          </cell>
          <cell r="G814" t="str">
            <v>โชคชัย</v>
          </cell>
          <cell r="H814" t="str">
            <v>ดอยหลวง</v>
          </cell>
          <cell r="I814" t="str">
            <v>เชียงราย</v>
          </cell>
          <cell r="J814" t="str">
            <v>-</v>
          </cell>
          <cell r="K814" t="str">
            <v>ป่าไม้</v>
          </cell>
        </row>
        <row r="815">
          <cell r="D815" t="str">
            <v>ท6413.01</v>
          </cell>
          <cell r="E815" t="str">
            <v>นายสอง จะมะณี</v>
          </cell>
          <cell r="F815" t="str">
            <v>373 ม.7 บ้านแม่บง ต.โชคชัย อ.ดอยหลวง จ.เชียงราย 57110</v>
          </cell>
          <cell r="G815" t="str">
            <v>โชคชัย</v>
          </cell>
          <cell r="H815" t="str">
            <v>ดอยหลวง</v>
          </cell>
          <cell r="I815" t="str">
            <v>เชียงราย</v>
          </cell>
          <cell r="J815" t="str">
            <v>-</v>
          </cell>
          <cell r="K815" t="str">
            <v>ป่าไม้</v>
          </cell>
        </row>
        <row r="816">
          <cell r="D816" t="str">
            <v>ท5748</v>
          </cell>
          <cell r="E816" t="str">
            <v>1. นางจรัญ หน่อจ๋อม
2. นายเอนก หน่อจ๋อม</v>
          </cell>
          <cell r="F816" t="str">
            <v>51 ม.3 ต.เมืองชุม อ.เวียงชัย จ.เชียงราย 57210</v>
          </cell>
          <cell r="G816" t="str">
            <v>เมืองชุม</v>
          </cell>
          <cell r="H816" t="str">
            <v>เวียงชัย</v>
          </cell>
          <cell r="I816" t="str">
            <v>เชียงราย</v>
          </cell>
          <cell r="J816" t="str">
            <v>4948 I 0202</v>
          </cell>
          <cell r="K816" t="str">
            <v>โฉนดที่ดิน</v>
          </cell>
          <cell r="L816">
            <v>1697</v>
          </cell>
          <cell r="M816">
            <v>387</v>
          </cell>
          <cell r="N816">
            <v>4237</v>
          </cell>
          <cell r="O816">
            <v>3</v>
          </cell>
          <cell r="P816">
            <v>2</v>
          </cell>
          <cell r="Q816">
            <v>31.1</v>
          </cell>
          <cell r="R816">
            <v>0</v>
          </cell>
          <cell r="S816">
            <v>1</v>
          </cell>
          <cell r="T816">
            <v>69</v>
          </cell>
          <cell r="U816">
            <v>3</v>
          </cell>
          <cell r="V816">
            <v>0</v>
          </cell>
          <cell r="W816">
            <v>62.099999999999909</v>
          </cell>
          <cell r="X816">
            <v>1121</v>
          </cell>
          <cell r="Y816">
            <v>189449</v>
          </cell>
          <cell r="Z816">
            <v>18944.900000000001</v>
          </cell>
          <cell r="AA816">
            <v>20839.39</v>
          </cell>
          <cell r="AB816">
            <v>94724.5</v>
          </cell>
          <cell r="AC816">
            <v>323957.78999999998</v>
          </cell>
        </row>
        <row r="817">
          <cell r="D817" t="str">
            <v>ท5431.05</v>
          </cell>
          <cell r="E817" t="str">
            <v>1. นางจำเนียร สมัครกสิกรณ์
2. นางจรัสศรี เสพศิริสุข</v>
          </cell>
          <cell r="F817" t="str">
            <v>247 ม.9 ต.รอบเวียง อ.เมืองเชียงราย จ.เชียงราย 57000</v>
          </cell>
          <cell r="G817" t="str">
            <v>เวียงชัย</v>
          </cell>
          <cell r="H817" t="str">
            <v>เวียงชัย</v>
          </cell>
          <cell r="I817" t="str">
            <v>เชียงราย</v>
          </cell>
          <cell r="J817" t="str">
            <v>4948 I 9298</v>
          </cell>
          <cell r="K817" t="str">
            <v>โฉนดที่ดิน</v>
          </cell>
          <cell r="L817">
            <v>34929</v>
          </cell>
          <cell r="M817">
            <v>956</v>
          </cell>
          <cell r="N817">
            <v>9848</v>
          </cell>
          <cell r="O817">
            <v>0</v>
          </cell>
          <cell r="P817">
            <v>1</v>
          </cell>
          <cell r="Q817">
            <v>99</v>
          </cell>
          <cell r="R817">
            <v>0</v>
          </cell>
          <cell r="S817">
            <v>0</v>
          </cell>
          <cell r="T817">
            <v>32</v>
          </cell>
          <cell r="U817">
            <v>0</v>
          </cell>
          <cell r="V817">
            <v>1</v>
          </cell>
          <cell r="W817">
            <v>67</v>
          </cell>
          <cell r="X817">
            <v>5205</v>
          </cell>
          <cell r="Y817">
            <v>166560</v>
          </cell>
          <cell r="Z817">
            <v>33312</v>
          </cell>
          <cell r="AA817">
            <v>19987.2</v>
          </cell>
          <cell r="AB817">
            <v>83280</v>
          </cell>
          <cell r="AC817">
            <v>303139.20000000001</v>
          </cell>
        </row>
        <row r="818">
          <cell r="D818" t="str">
            <v>ท5729</v>
          </cell>
          <cell r="E818" t="str">
            <v>1. นางลักขณา ฉลาดธรรม
2. นายประสม สมประสงค์</v>
          </cell>
          <cell r="F818" t="str">
            <v>42/23 ม.1 ต.ลำแก่น อ.ท้ายเหมือง จ.พังงา 82210</v>
          </cell>
          <cell r="G818" t="str">
            <v>เมืองชุม</v>
          </cell>
          <cell r="H818" t="str">
            <v>เวียงชัย</v>
          </cell>
          <cell r="I818" t="str">
            <v>เชียงราย</v>
          </cell>
          <cell r="J818" t="str">
            <v>4948 I 0002</v>
          </cell>
          <cell r="K818" t="str">
            <v>โฉนดที่ดิน</v>
          </cell>
          <cell r="L818">
            <v>1379</v>
          </cell>
          <cell r="M818">
            <v>58</v>
          </cell>
          <cell r="N818">
            <v>1104</v>
          </cell>
          <cell r="O818">
            <v>4</v>
          </cell>
          <cell r="P818">
            <v>3</v>
          </cell>
          <cell r="Q818">
            <v>2</v>
          </cell>
          <cell r="R818">
            <v>1</v>
          </cell>
          <cell r="S818">
            <v>1</v>
          </cell>
          <cell r="T818">
            <v>28</v>
          </cell>
          <cell r="U818">
            <v>3</v>
          </cell>
          <cell r="V818">
            <v>1</v>
          </cell>
          <cell r="W818">
            <v>74</v>
          </cell>
          <cell r="X818">
            <v>737.5</v>
          </cell>
          <cell r="Y818">
            <v>389400</v>
          </cell>
          <cell r="Z818">
            <v>38940</v>
          </cell>
          <cell r="AA818">
            <v>42834</v>
          </cell>
          <cell r="AB818">
            <v>101332.5</v>
          </cell>
          <cell r="AC818">
            <v>572506.5</v>
          </cell>
        </row>
        <row r="819">
          <cell r="D819" t="str">
            <v>ท5388</v>
          </cell>
          <cell r="E819" t="str">
            <v>1. นางวัลภา อนาวิล
2. นายนพจิตร สินธุฉัตร
3. นายพิจิตร สินธุฉัตร</v>
          </cell>
          <cell r="F819" t="str">
            <v>42 ม.10 ต.รอบเวียง อ.เมืองเชียงราย จ.เชียงราย 57000</v>
          </cell>
          <cell r="G819" t="str">
            <v>เวียงชัย</v>
          </cell>
          <cell r="H819" t="str">
            <v>เวียงชัย</v>
          </cell>
          <cell r="I819" t="str">
            <v>เชียงราย</v>
          </cell>
          <cell r="J819" t="str">
            <v>4948 I 9096</v>
          </cell>
          <cell r="K819" t="str">
            <v>โฉนดที่ดิน</v>
          </cell>
          <cell r="L819">
            <v>32511</v>
          </cell>
          <cell r="M819">
            <v>251</v>
          </cell>
          <cell r="N819">
            <v>9201</v>
          </cell>
          <cell r="O819">
            <v>5</v>
          </cell>
          <cell r="P819">
            <v>0</v>
          </cell>
          <cell r="Q819">
            <v>0</v>
          </cell>
          <cell r="R819">
            <v>1</v>
          </cell>
          <cell r="S819">
            <v>0</v>
          </cell>
          <cell r="T819">
            <v>78</v>
          </cell>
          <cell r="U819">
            <v>3</v>
          </cell>
          <cell r="V819">
            <v>3</v>
          </cell>
          <cell r="W819">
            <v>22</v>
          </cell>
          <cell r="X819">
            <v>1204.5999999999999</v>
          </cell>
          <cell r="Y819">
            <v>575798.80000000005</v>
          </cell>
          <cell r="Z819">
            <v>57579.88</v>
          </cell>
          <cell r="AA819">
            <v>63337.86</v>
          </cell>
          <cell r="AB819">
            <v>183340.12</v>
          </cell>
          <cell r="AC819">
            <v>880056.66</v>
          </cell>
        </row>
        <row r="820">
          <cell r="D820" t="str">
            <v>ท5408.11</v>
          </cell>
          <cell r="E820" t="str">
            <v>1. นางสาวดารารัตน์ แสงศรีจันทร์
2. นายวัฒนากรณ์ ศิรินิลกุล</v>
          </cell>
          <cell r="F820" t="str">
            <v>829 ม.3 ต.เวียงพางคำ อ.แม่สาย จ.เชียงราย 57130</v>
          </cell>
          <cell r="G820" t="str">
            <v>เวียงชัย</v>
          </cell>
          <cell r="H820" t="str">
            <v>เวียงชัย</v>
          </cell>
          <cell r="I820" t="str">
            <v>เชียงราย</v>
          </cell>
          <cell r="J820" t="str">
            <v>4950 I 9098</v>
          </cell>
          <cell r="K820" t="str">
            <v>โฉนดที่ดิน</v>
          </cell>
          <cell r="L820">
            <v>12431</v>
          </cell>
          <cell r="M820">
            <v>2135</v>
          </cell>
          <cell r="N820">
            <v>13163</v>
          </cell>
          <cell r="O820">
            <v>0</v>
          </cell>
          <cell r="P820">
            <v>0</v>
          </cell>
          <cell r="Q820">
            <v>50</v>
          </cell>
          <cell r="R820">
            <v>0</v>
          </cell>
          <cell r="S820">
            <v>0</v>
          </cell>
          <cell r="T820">
            <v>49</v>
          </cell>
          <cell r="U820">
            <v>0</v>
          </cell>
          <cell r="V820">
            <v>0</v>
          </cell>
          <cell r="W820">
            <v>1</v>
          </cell>
          <cell r="X820">
            <v>11860</v>
          </cell>
          <cell r="Y820">
            <v>581140</v>
          </cell>
          <cell r="Z820">
            <v>0</v>
          </cell>
          <cell r="AA820">
            <v>58114</v>
          </cell>
          <cell r="AB820">
            <v>1186</v>
          </cell>
          <cell r="AC820">
            <v>640440</v>
          </cell>
        </row>
        <row r="821">
          <cell r="D821" t="str">
            <v>ท5591</v>
          </cell>
          <cell r="E821" t="str">
            <v>1. นางสุภาพร ศิวิลัยซ์
2. นายพงษ์ศักดิ์ อารีย์
3. นางสุรียา ปลั่งเจริญผล</v>
          </cell>
          <cell r="F821" t="str">
            <v>88 ม.5 ต.รอบเวียง อ.เมืองเชียงราย จ.เชียงราย 57000</v>
          </cell>
          <cell r="G821" t="str">
            <v>เวียงเหนือ</v>
          </cell>
          <cell r="H821" t="str">
            <v>เวียงชัย</v>
          </cell>
          <cell r="I821" t="str">
            <v>เชียงราย</v>
          </cell>
          <cell r="J821" t="str">
            <v>4948 I 9402</v>
          </cell>
          <cell r="K821" t="str">
            <v>โฉนดที่ดิน</v>
          </cell>
          <cell r="L821">
            <v>6580</v>
          </cell>
          <cell r="M821">
            <v>147</v>
          </cell>
          <cell r="N821">
            <v>1234</v>
          </cell>
          <cell r="O821">
            <v>6</v>
          </cell>
          <cell r="P821">
            <v>2</v>
          </cell>
          <cell r="Q821">
            <v>59</v>
          </cell>
          <cell r="R821">
            <v>0</v>
          </cell>
          <cell r="S821">
            <v>2</v>
          </cell>
          <cell r="T821">
            <v>19</v>
          </cell>
          <cell r="U821">
            <v>6</v>
          </cell>
          <cell r="V821">
            <v>0</v>
          </cell>
          <cell r="W821">
            <v>40</v>
          </cell>
          <cell r="X821">
            <v>678.5</v>
          </cell>
          <cell r="Y821">
            <v>148591.5</v>
          </cell>
          <cell r="Z821">
            <v>14859.15</v>
          </cell>
          <cell r="AA821">
            <v>16345.06</v>
          </cell>
          <cell r="AB821">
            <v>74295.75</v>
          </cell>
          <cell r="AC821">
            <v>254091.46</v>
          </cell>
        </row>
        <row r="822">
          <cell r="D822" t="str">
            <v>ท5429</v>
          </cell>
          <cell r="E822" t="str">
            <v>1. นายกฤตวิทย์ สินธุฉัตร
2. นางดนัยยา สินธุฉัตร</v>
          </cell>
          <cell r="F822" t="str">
            <v>430-430/1 ต.เวียง อ.เมืองเชียงราย จ.เชียงราย 57000</v>
          </cell>
          <cell r="G822" t="str">
            <v>เวียงชัย</v>
          </cell>
          <cell r="H822" t="str">
            <v>เวียงชัย</v>
          </cell>
          <cell r="I822" t="str">
            <v>เชียงราย</v>
          </cell>
          <cell r="J822" t="str">
            <v>4948 I 9298</v>
          </cell>
          <cell r="K822" t="str">
            <v>โฉนดที่ดิน</v>
          </cell>
          <cell r="L822">
            <v>9554</v>
          </cell>
          <cell r="M822">
            <v>139</v>
          </cell>
          <cell r="N822">
            <v>849</v>
          </cell>
          <cell r="O822">
            <v>7</v>
          </cell>
          <cell r="P822">
            <v>1</v>
          </cell>
          <cell r="Q822">
            <v>34</v>
          </cell>
          <cell r="R822">
            <v>0</v>
          </cell>
          <cell r="S822">
            <v>1</v>
          </cell>
          <cell r="T822">
            <v>45</v>
          </cell>
          <cell r="U822">
            <v>6</v>
          </cell>
          <cell r="V822">
            <v>3</v>
          </cell>
          <cell r="W822">
            <v>89</v>
          </cell>
          <cell r="X822">
            <v>7132.5</v>
          </cell>
          <cell r="Y822">
            <v>1034212.5</v>
          </cell>
          <cell r="Z822">
            <v>103421.25</v>
          </cell>
          <cell r="AA822">
            <v>113763.37</v>
          </cell>
          <cell r="AB822">
            <v>517106.25</v>
          </cell>
          <cell r="AC822">
            <v>1768503.37</v>
          </cell>
        </row>
        <row r="823">
          <cell r="D823" t="str">
            <v>ท5625</v>
          </cell>
          <cell r="E823" t="str">
            <v>1. นายเกษม อุดต๊ะมา
2. นางพัชราภรณ์ อุดต๊ะมา</v>
          </cell>
          <cell r="F823" t="str">
            <v>187 ม.4 ต.เวียงเหนือ อ.เวียงชัย จ.เชียงราย 57210</v>
          </cell>
          <cell r="G823" t="str">
            <v>เวียงเหนือ</v>
          </cell>
          <cell r="H823" t="str">
            <v>เวียงชัย</v>
          </cell>
          <cell r="I823" t="str">
            <v>เชียงราย</v>
          </cell>
          <cell r="J823" t="str">
            <v>4948 I 9602</v>
          </cell>
          <cell r="K823" t="str">
            <v>โฉนดที่ดิน</v>
          </cell>
          <cell r="L823">
            <v>1642</v>
          </cell>
          <cell r="M823">
            <v>137</v>
          </cell>
          <cell r="N823">
            <v>2</v>
          </cell>
          <cell r="O823">
            <v>3</v>
          </cell>
          <cell r="P823">
            <v>0</v>
          </cell>
          <cell r="Q823">
            <v>84</v>
          </cell>
          <cell r="R823">
            <v>0</v>
          </cell>
          <cell r="S823">
            <v>3</v>
          </cell>
          <cell r="T823">
            <v>76</v>
          </cell>
          <cell r="U823">
            <v>2</v>
          </cell>
          <cell r="V823">
            <v>1</v>
          </cell>
          <cell r="W823">
            <v>8</v>
          </cell>
          <cell r="X823">
            <v>1121</v>
          </cell>
          <cell r="Y823">
            <v>421496</v>
          </cell>
          <cell r="Z823">
            <v>42149.599999999999</v>
          </cell>
          <cell r="AA823">
            <v>46364.56</v>
          </cell>
          <cell r="AB823">
            <v>101786.8</v>
          </cell>
          <cell r="AC823">
            <v>611796.96</v>
          </cell>
        </row>
        <row r="824">
          <cell r="D824" t="str">
            <v>ท5587.01</v>
          </cell>
          <cell r="E824" t="str">
            <v>1. นายประสงค์ เครือยศ
2. นางดวงจันทร์ เครือยศ</v>
          </cell>
          <cell r="F824" t="str">
            <v>1 ม.7 ต.เวียงเหนือ อ.เวียงชัย จ.เชียงราย 57210</v>
          </cell>
          <cell r="G824" t="str">
            <v>เวียงเหนือ</v>
          </cell>
          <cell r="H824" t="str">
            <v>เวียงชัย</v>
          </cell>
          <cell r="I824" t="str">
            <v>เชียงราย</v>
          </cell>
          <cell r="J824" t="str">
            <v>4948 I 9402</v>
          </cell>
          <cell r="K824" t="str">
            <v>โฉนดที่ดิน</v>
          </cell>
          <cell r="L824">
            <v>38355</v>
          </cell>
          <cell r="M824">
            <v>470</v>
          </cell>
          <cell r="N824">
            <v>6595</v>
          </cell>
          <cell r="O824">
            <v>6</v>
          </cell>
          <cell r="P824">
            <v>0</v>
          </cell>
          <cell r="Q824">
            <v>0</v>
          </cell>
          <cell r="R824">
            <v>1</v>
          </cell>
          <cell r="S824">
            <v>3</v>
          </cell>
          <cell r="T824">
            <v>25</v>
          </cell>
          <cell r="U824">
            <v>4</v>
          </cell>
          <cell r="V824">
            <v>0</v>
          </cell>
          <cell r="W824">
            <v>75</v>
          </cell>
          <cell r="X824">
            <v>678.5</v>
          </cell>
          <cell r="Y824">
            <v>491912.5</v>
          </cell>
          <cell r="Z824">
            <v>49191.25</v>
          </cell>
          <cell r="AA824">
            <v>54110.37</v>
          </cell>
          <cell r="AB824">
            <v>113648.75</v>
          </cell>
          <cell r="AC824">
            <v>708862.87</v>
          </cell>
        </row>
        <row r="825">
          <cell r="D825" t="str">
            <v>ท5408.10</v>
          </cell>
          <cell r="E825" t="str">
            <v>1. นายพันธาวุธ บินหมัดฮาซัน
2. นายกฤษกร บินหมัดฮาซัน</v>
          </cell>
          <cell r="F825" t="str">
            <v>282/35 ม.11 ต.เวียงชัย อ.เวียงชัย จ.เชียงราย 57210</v>
          </cell>
          <cell r="G825" t="str">
            <v>เวียงชัย</v>
          </cell>
          <cell r="H825" t="str">
            <v>เวียงชัย</v>
          </cell>
          <cell r="I825" t="str">
            <v>เชียงราย</v>
          </cell>
          <cell r="J825" t="str">
            <v>4950 I 9098</v>
          </cell>
          <cell r="K825" t="str">
            <v>โฉนดที่ดิน</v>
          </cell>
          <cell r="L825">
            <v>14985</v>
          </cell>
          <cell r="M825">
            <v>2136</v>
          </cell>
          <cell r="N825">
            <v>13164</v>
          </cell>
          <cell r="O825">
            <v>0</v>
          </cell>
          <cell r="P825">
            <v>0</v>
          </cell>
          <cell r="Q825">
            <v>63</v>
          </cell>
          <cell r="R825">
            <v>0</v>
          </cell>
          <cell r="S825">
            <v>0</v>
          </cell>
          <cell r="T825">
            <v>26</v>
          </cell>
          <cell r="U825">
            <v>0</v>
          </cell>
          <cell r="V825">
            <v>0</v>
          </cell>
          <cell r="W825">
            <v>37</v>
          </cell>
          <cell r="X825">
            <v>11860</v>
          </cell>
          <cell r="Y825">
            <v>308360</v>
          </cell>
          <cell r="Z825">
            <v>0</v>
          </cell>
          <cell r="AA825">
            <v>30836</v>
          </cell>
          <cell r="AB825">
            <v>43882</v>
          </cell>
          <cell r="AC825">
            <v>383078</v>
          </cell>
        </row>
        <row r="826">
          <cell r="D826" t="str">
            <v>ท5750</v>
          </cell>
          <cell r="E826" t="str">
            <v>1. นายมานพ นาวา
2. นางภูวรรณ นาวา</v>
          </cell>
          <cell r="F826" t="str">
            <v>72 ม.2 ต.เมืองชุม อ.เวียงชัย จ.เชียงราย 57210</v>
          </cell>
          <cell r="G826" t="str">
            <v>เมืองชุม</v>
          </cell>
          <cell r="H826" t="str">
            <v>เวียงชัย</v>
          </cell>
          <cell r="I826" t="str">
            <v>เชียงราย</v>
          </cell>
          <cell r="J826" t="str">
            <v>4948 I 0202</v>
          </cell>
          <cell r="K826" t="str">
            <v>โฉนดที่ดิน</v>
          </cell>
          <cell r="L826">
            <v>1698</v>
          </cell>
          <cell r="M826">
            <v>372</v>
          </cell>
          <cell r="N826">
            <v>5448</v>
          </cell>
          <cell r="O826">
            <v>11</v>
          </cell>
          <cell r="P826">
            <v>0</v>
          </cell>
          <cell r="Q826">
            <v>43</v>
          </cell>
          <cell r="R826">
            <v>4</v>
          </cell>
          <cell r="S826">
            <v>3</v>
          </cell>
          <cell r="T826">
            <v>98</v>
          </cell>
          <cell r="U826">
            <v>6</v>
          </cell>
          <cell r="V826">
            <v>0</v>
          </cell>
          <cell r="W826">
            <v>45</v>
          </cell>
          <cell r="X826">
            <v>678.5</v>
          </cell>
          <cell r="Y826">
            <v>1355643</v>
          </cell>
          <cell r="Z826">
            <v>135564.29999999999</v>
          </cell>
          <cell r="AA826">
            <v>149120.73000000001</v>
          </cell>
          <cell r="AB826">
            <v>165893.25</v>
          </cell>
          <cell r="AC826">
            <v>1806221.28</v>
          </cell>
        </row>
        <row r="827">
          <cell r="D827" t="str">
            <v>ท5548</v>
          </cell>
          <cell r="E827" t="str">
            <v>1. นายวโรภาส ดวงแสง
2. นางพูลศิริ สังข์ทอง
3. นายสนั่น ใจผูก</v>
          </cell>
          <cell r="F827" t="str">
            <v>125 ม.2 ต.ริมกก อ.เมืองเชียงราย จ.เชียงราย 57100</v>
          </cell>
          <cell r="G827" t="str">
            <v>เวียงเหนือ</v>
          </cell>
          <cell r="H827" t="str">
            <v>เวียงชัย</v>
          </cell>
          <cell r="I827" t="str">
            <v>เชียงราย</v>
          </cell>
          <cell r="J827" t="str">
            <v>4948 I 9402</v>
          </cell>
          <cell r="K827" t="str">
            <v>โฉนดที่ดิน</v>
          </cell>
          <cell r="L827">
            <v>30963</v>
          </cell>
          <cell r="M827">
            <v>350</v>
          </cell>
          <cell r="N827">
            <v>5306</v>
          </cell>
          <cell r="O827">
            <v>3</v>
          </cell>
          <cell r="P827">
            <v>0</v>
          </cell>
          <cell r="Q827">
            <v>77</v>
          </cell>
          <cell r="R827">
            <v>0</v>
          </cell>
          <cell r="S827">
            <v>2</v>
          </cell>
          <cell r="T827">
            <v>21</v>
          </cell>
          <cell r="U827">
            <v>2</v>
          </cell>
          <cell r="V827">
            <v>2</v>
          </cell>
          <cell r="W827">
            <v>56</v>
          </cell>
          <cell r="X827">
            <v>1465.2</v>
          </cell>
          <cell r="Y827">
            <v>323809.2</v>
          </cell>
          <cell r="Z827">
            <v>64761.84</v>
          </cell>
          <cell r="AA827">
            <v>38857.1</v>
          </cell>
          <cell r="AB827">
            <v>154725.12</v>
          </cell>
          <cell r="AC827">
            <v>582153.26</v>
          </cell>
        </row>
        <row r="828">
          <cell r="D828" t="str">
            <v>ท5451.01</v>
          </cell>
          <cell r="E828" t="str">
            <v>นางกรกนก บุญปก</v>
          </cell>
          <cell r="F828" t="str">
            <v>201 ม.3 ต.เม็งราย อ.พญาเม็งราย จ.เชียงราย 57290</v>
          </cell>
          <cell r="G828" t="str">
            <v>เวียงชัย</v>
          </cell>
          <cell r="H828" t="str">
            <v>เวียงชัย</v>
          </cell>
          <cell r="I828" t="str">
            <v>เชียงราย</v>
          </cell>
          <cell r="J828" t="str">
            <v>4948 I 9298,9098</v>
          </cell>
          <cell r="K828" t="str">
            <v>โฉนดที่ดิน</v>
          </cell>
          <cell r="L828">
            <v>23218</v>
          </cell>
          <cell r="M828">
            <v>545</v>
          </cell>
          <cell r="N828">
            <v>6331</v>
          </cell>
          <cell r="O828">
            <v>1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84</v>
          </cell>
          <cell r="U828">
            <v>0</v>
          </cell>
          <cell r="V828">
            <v>3</v>
          </cell>
          <cell r="W828">
            <v>16</v>
          </cell>
          <cell r="X828">
            <v>14400.5</v>
          </cell>
          <cell r="Y828">
            <v>1209642</v>
          </cell>
          <cell r="Z828">
            <v>0</v>
          </cell>
          <cell r="AA828">
            <v>120964.2</v>
          </cell>
          <cell r="AB828">
            <v>455055.8</v>
          </cell>
          <cell r="AC828">
            <v>1785662</v>
          </cell>
        </row>
        <row r="829">
          <cell r="D829" t="str">
            <v>ท5587</v>
          </cell>
          <cell r="E829" t="str">
            <v>นางกาบจันทร์ สันธิ</v>
          </cell>
          <cell r="F829" t="str">
            <v>81 ม.5 ต.รอบเวียง อ.เมืองเชียงราย จ.เชียงราย 57000</v>
          </cell>
          <cell r="G829" t="str">
            <v>เวียงเหนือ</v>
          </cell>
          <cell r="H829" t="str">
            <v>เวียงชัย</v>
          </cell>
          <cell r="I829" t="str">
            <v>เชียงราย</v>
          </cell>
          <cell r="J829" t="str">
            <v>4948 I 9402</v>
          </cell>
          <cell r="K829" t="str">
            <v>โฉนดที่ดิน</v>
          </cell>
          <cell r="L829">
            <v>3314</v>
          </cell>
          <cell r="M829">
            <v>143</v>
          </cell>
          <cell r="N829">
            <v>1230</v>
          </cell>
          <cell r="O829">
            <v>2</v>
          </cell>
          <cell r="P829">
            <v>3</v>
          </cell>
          <cell r="Q829">
            <v>2.4</v>
          </cell>
          <cell r="R829">
            <v>0</v>
          </cell>
          <cell r="S829">
            <v>3</v>
          </cell>
          <cell r="T829">
            <v>30</v>
          </cell>
          <cell r="U829">
            <v>1</v>
          </cell>
          <cell r="V829">
            <v>3</v>
          </cell>
          <cell r="W829">
            <v>72.400000000000091</v>
          </cell>
          <cell r="X829">
            <v>678.5</v>
          </cell>
          <cell r="Y829">
            <v>223905</v>
          </cell>
          <cell r="Z829">
            <v>22390.5</v>
          </cell>
          <cell r="AA829">
            <v>24629.55</v>
          </cell>
          <cell r="AB829">
            <v>52407.34</v>
          </cell>
          <cell r="AC829">
            <v>323332.39</v>
          </cell>
        </row>
        <row r="830">
          <cell r="D830" t="str">
            <v>ท5588</v>
          </cell>
          <cell r="E830" t="str">
            <v>นางกาบจันทร์ สันธิ</v>
          </cell>
          <cell r="F830" t="str">
            <v>81 ม.5 ต.เวียงเหนือ อ.เวียงชัย จ.เชียงราย 57210</v>
          </cell>
          <cell r="G830" t="str">
            <v>เวียงเหนือ</v>
          </cell>
          <cell r="H830" t="str">
            <v>เวียงชัย</v>
          </cell>
          <cell r="I830" t="str">
            <v>เชียงราย</v>
          </cell>
          <cell r="J830" t="str">
            <v>4948 I 9402</v>
          </cell>
          <cell r="K830" t="str">
            <v>โฉนดที่ดิน</v>
          </cell>
          <cell r="L830">
            <v>3313</v>
          </cell>
          <cell r="M830">
            <v>144</v>
          </cell>
          <cell r="N830">
            <v>1231</v>
          </cell>
          <cell r="O830">
            <v>8</v>
          </cell>
          <cell r="P830">
            <v>3</v>
          </cell>
          <cell r="Q830">
            <v>76.2</v>
          </cell>
          <cell r="R830">
            <v>2</v>
          </cell>
          <cell r="S830">
            <v>3</v>
          </cell>
          <cell r="T830">
            <v>45</v>
          </cell>
          <cell r="U830">
            <v>6</v>
          </cell>
          <cell r="V830">
            <v>0</v>
          </cell>
          <cell r="W830">
            <v>31.199999999999818</v>
          </cell>
          <cell r="X830">
            <v>678.5</v>
          </cell>
          <cell r="Y830">
            <v>776882.5</v>
          </cell>
          <cell r="Z830">
            <v>77688.25</v>
          </cell>
          <cell r="AA830">
            <v>85457.07</v>
          </cell>
          <cell r="AB830">
            <v>164956.92000000001</v>
          </cell>
          <cell r="AC830">
            <v>1104984.74</v>
          </cell>
        </row>
        <row r="831">
          <cell r="D831" t="str">
            <v>ท5387</v>
          </cell>
          <cell r="E831" t="str">
            <v>นางจันดี มณีก่ำ (ผู้จัดการมรดก)</v>
          </cell>
          <cell r="F831" t="str">
            <v>51 ม.10 ต.รอบเวียง อ.เมืองเชียงราย จ.เชียงราย 57000</v>
          </cell>
          <cell r="G831" t="str">
            <v>เวียงชัย</v>
          </cell>
          <cell r="H831" t="str">
            <v>เวียงชัย</v>
          </cell>
          <cell r="I831" t="str">
            <v>เชียงราย</v>
          </cell>
          <cell r="J831" t="str">
            <v>4948 I 9096</v>
          </cell>
          <cell r="K831" t="str">
            <v>โฉนดที่ดิน</v>
          </cell>
          <cell r="L831">
            <v>10767</v>
          </cell>
          <cell r="M831">
            <v>64</v>
          </cell>
          <cell r="N831">
            <v>423</v>
          </cell>
          <cell r="O831">
            <v>14</v>
          </cell>
          <cell r="P831">
            <v>1</v>
          </cell>
          <cell r="Q831">
            <v>31</v>
          </cell>
          <cell r="R831">
            <v>1</v>
          </cell>
          <cell r="S831">
            <v>0</v>
          </cell>
          <cell r="T831">
            <v>16</v>
          </cell>
          <cell r="U831">
            <v>13</v>
          </cell>
          <cell r="V831">
            <v>1</v>
          </cell>
          <cell r="W831">
            <v>15</v>
          </cell>
          <cell r="X831">
            <v>1553.3</v>
          </cell>
          <cell r="Y831">
            <v>646172.80000000005</v>
          </cell>
          <cell r="Z831">
            <v>64617.279999999999</v>
          </cell>
          <cell r="AA831">
            <v>71079</v>
          </cell>
          <cell r="AB831">
            <v>323086.40000000002</v>
          </cell>
          <cell r="AC831">
            <v>1104955.48</v>
          </cell>
        </row>
        <row r="832">
          <cell r="D832" t="str">
            <v>ท5443</v>
          </cell>
          <cell r="E832" t="str">
            <v>นางจันทร์เพ็ญ กันทะเนตร</v>
          </cell>
          <cell r="F832" t="str">
            <v>313/2 ม.4 ต.รอบเวียง อ.เมืองเชียงราย จ.เชียงราย 57000</v>
          </cell>
          <cell r="G832" t="str">
            <v>เวียงชัย</v>
          </cell>
          <cell r="H832" t="str">
            <v>เวียงชัย</v>
          </cell>
          <cell r="I832" t="str">
            <v>เชียงราย</v>
          </cell>
          <cell r="J832" t="str">
            <v>4948 I 9098</v>
          </cell>
          <cell r="K832" t="str">
            <v>โฉนดที่ดิน</v>
          </cell>
          <cell r="L832">
            <v>29679</v>
          </cell>
          <cell r="M832">
            <v>673</v>
          </cell>
          <cell r="N832">
            <v>8478</v>
          </cell>
          <cell r="O832">
            <v>0</v>
          </cell>
          <cell r="P832">
            <v>1</v>
          </cell>
          <cell r="Q832">
            <v>42</v>
          </cell>
          <cell r="R832">
            <v>0</v>
          </cell>
          <cell r="S832">
            <v>0</v>
          </cell>
          <cell r="T832">
            <v>69</v>
          </cell>
          <cell r="U832">
            <v>0</v>
          </cell>
          <cell r="V832">
            <v>0</v>
          </cell>
          <cell r="W832">
            <v>73</v>
          </cell>
          <cell r="X832">
            <v>19085</v>
          </cell>
          <cell r="Y832">
            <v>1316865</v>
          </cell>
          <cell r="Z832">
            <v>263373</v>
          </cell>
          <cell r="AA832">
            <v>158023.79999999999</v>
          </cell>
          <cell r="AB832">
            <v>139320.5</v>
          </cell>
          <cell r="AC832">
            <v>1877582.3</v>
          </cell>
        </row>
        <row r="833">
          <cell r="D833" t="str">
            <v>ท5621</v>
          </cell>
          <cell r="E833" t="str">
            <v>นางทองศรี ทองสุข</v>
          </cell>
          <cell r="F833" t="str">
            <v>9 ม.6 ต.เวียงเหนือ อ.เวียงชัย จ.เชียงราย 57210</v>
          </cell>
          <cell r="G833" t="str">
            <v>เวียงเหนือ</v>
          </cell>
          <cell r="H833" t="str">
            <v>เวียงชัย</v>
          </cell>
          <cell r="I833" t="str">
            <v>เชียงราย</v>
          </cell>
          <cell r="J833" t="str">
            <v>4948 I 9602</v>
          </cell>
          <cell r="K833" t="str">
            <v>โฉนดที่ดิน</v>
          </cell>
          <cell r="L833">
            <v>1613</v>
          </cell>
          <cell r="M833">
            <v>132</v>
          </cell>
          <cell r="N833">
            <v>531</v>
          </cell>
          <cell r="O833">
            <v>7</v>
          </cell>
          <cell r="P833">
            <v>2</v>
          </cell>
          <cell r="Q833">
            <v>25</v>
          </cell>
          <cell r="R833">
            <v>0</v>
          </cell>
          <cell r="S833">
            <v>0</v>
          </cell>
          <cell r="T833">
            <v>12</v>
          </cell>
          <cell r="U833">
            <v>7</v>
          </cell>
          <cell r="V833">
            <v>2</v>
          </cell>
          <cell r="W833">
            <v>13</v>
          </cell>
          <cell r="X833">
            <v>885</v>
          </cell>
          <cell r="Y833">
            <v>10620</v>
          </cell>
          <cell r="Z833">
            <v>1062</v>
          </cell>
          <cell r="AA833">
            <v>1168.2</v>
          </cell>
          <cell r="AB833">
            <v>5310</v>
          </cell>
          <cell r="AC833">
            <v>18160.2</v>
          </cell>
        </row>
        <row r="834">
          <cell r="D834" t="str">
            <v>ท5751</v>
          </cell>
          <cell r="E834" t="str">
            <v>นางทองสุข พิมบุญ</v>
          </cell>
          <cell r="F834" t="str">
            <v>139 ม.3 ต.เมืองชุม อ.เวียงชัย จ.เชียงราย 57210</v>
          </cell>
          <cell r="G834" t="str">
            <v>เมืองชุม</v>
          </cell>
          <cell r="H834" t="str">
            <v>เวียงชัย</v>
          </cell>
          <cell r="I834" t="str">
            <v>เชียงราย</v>
          </cell>
          <cell r="J834" t="str">
            <v>4948 I 0202</v>
          </cell>
          <cell r="K834" t="str">
            <v>โฉนดที่ดิน</v>
          </cell>
          <cell r="L834">
            <v>31160</v>
          </cell>
          <cell r="M834">
            <v>671</v>
          </cell>
          <cell r="N834">
            <v>4467</v>
          </cell>
          <cell r="O834">
            <v>7</v>
          </cell>
          <cell r="P834">
            <v>3</v>
          </cell>
          <cell r="Q834">
            <v>70</v>
          </cell>
          <cell r="R834">
            <v>2</v>
          </cell>
          <cell r="S834">
            <v>0</v>
          </cell>
          <cell r="T834">
            <v>73</v>
          </cell>
          <cell r="U834">
            <v>5</v>
          </cell>
          <cell r="V834">
            <v>2</v>
          </cell>
          <cell r="W834">
            <v>97</v>
          </cell>
          <cell r="X834">
            <v>678.5</v>
          </cell>
          <cell r="Y834">
            <v>592330.5</v>
          </cell>
          <cell r="Z834">
            <v>59233.05</v>
          </cell>
          <cell r="AA834">
            <v>65156.35</v>
          </cell>
          <cell r="AB834">
            <v>155851.45000000001</v>
          </cell>
          <cell r="AC834">
            <v>872571.35000000009</v>
          </cell>
        </row>
        <row r="835">
          <cell r="D835" t="str">
            <v>ท5409</v>
          </cell>
          <cell r="E835" t="str">
            <v>นางทีปิตา นามวงศ์</v>
          </cell>
          <cell r="F835" t="str">
            <v>277/37 ม.8 ต.รอบเวียง อ.เมืองเชียงราย จ.เชียงราย 57000</v>
          </cell>
          <cell r="G835" t="str">
            <v>เวียงชัย</v>
          </cell>
          <cell r="H835" t="str">
            <v>เวียงชัย</v>
          </cell>
          <cell r="I835" t="str">
            <v>เชียงราย</v>
          </cell>
          <cell r="J835" t="str">
            <v>4948 I 9098</v>
          </cell>
          <cell r="K835" t="str">
            <v>โฉนดที่ดิน</v>
          </cell>
          <cell r="L835">
            <v>38350</v>
          </cell>
          <cell r="M835">
            <v>1505</v>
          </cell>
          <cell r="N835">
            <v>11185</v>
          </cell>
          <cell r="O835">
            <v>1</v>
          </cell>
          <cell r="P835">
            <v>0</v>
          </cell>
          <cell r="Q835">
            <v>75</v>
          </cell>
          <cell r="R835">
            <v>0</v>
          </cell>
          <cell r="S835">
            <v>3</v>
          </cell>
          <cell r="T835">
            <v>78</v>
          </cell>
          <cell r="U835">
            <v>0</v>
          </cell>
          <cell r="V835">
            <v>0</v>
          </cell>
          <cell r="W835">
            <v>97</v>
          </cell>
          <cell r="X835">
            <v>1204.5999999999999</v>
          </cell>
          <cell r="Y835">
            <v>455338.8</v>
          </cell>
          <cell r="Z835">
            <v>45533.88</v>
          </cell>
          <cell r="AA835">
            <v>50087.26</v>
          </cell>
          <cell r="AB835">
            <v>11684.62</v>
          </cell>
          <cell r="AC835">
            <v>562644.55999999994</v>
          </cell>
        </row>
        <row r="836">
          <cell r="D836" t="str">
            <v>ท5624</v>
          </cell>
          <cell r="E836" t="str">
            <v>นางธัญญรัตน์ ศิรินาม</v>
          </cell>
          <cell r="F836" t="str">
            <v>41 ม.4 ต.เวียงเหนือ อ.เวียงชัย จ.เชียงราย 57210</v>
          </cell>
          <cell r="G836" t="str">
            <v>เวียงเหนือ</v>
          </cell>
          <cell r="H836" t="str">
            <v>เวียงชัย</v>
          </cell>
          <cell r="I836" t="str">
            <v>เชียงราย</v>
          </cell>
          <cell r="J836" t="str">
            <v>4948 I 9602</v>
          </cell>
          <cell r="K836" t="str">
            <v>โฉนดที่ดิน</v>
          </cell>
          <cell r="L836">
            <v>1645</v>
          </cell>
          <cell r="M836">
            <v>171</v>
          </cell>
          <cell r="N836">
            <v>567</v>
          </cell>
          <cell r="O836">
            <v>4</v>
          </cell>
          <cell r="P836">
            <v>0</v>
          </cell>
          <cell r="Q836">
            <v>83</v>
          </cell>
          <cell r="R836">
            <v>0</v>
          </cell>
          <cell r="S836">
            <v>2</v>
          </cell>
          <cell r="T836">
            <v>8</v>
          </cell>
          <cell r="U836">
            <v>3</v>
          </cell>
          <cell r="V836">
            <v>2</v>
          </cell>
          <cell r="W836">
            <v>75</v>
          </cell>
          <cell r="X836">
            <v>885</v>
          </cell>
          <cell r="Y836">
            <v>184080</v>
          </cell>
          <cell r="Z836">
            <v>18408</v>
          </cell>
          <cell r="AA836">
            <v>20248.8</v>
          </cell>
          <cell r="AB836">
            <v>92040</v>
          </cell>
          <cell r="AC836">
            <v>314776.8</v>
          </cell>
        </row>
        <row r="837">
          <cell r="D837" t="str">
            <v>ท5743</v>
          </cell>
          <cell r="E837" t="str">
            <v>นางบัวเหลี่ยม ใจบาน</v>
          </cell>
          <cell r="F837" t="str">
            <v>110 ม.7 ต.เมืองชุม อ.เวียงชัย จ.เชียงราย 57210</v>
          </cell>
          <cell r="G837" t="str">
            <v>เมืองชุม</v>
          </cell>
          <cell r="H837" t="str">
            <v>เวียงชัย</v>
          </cell>
          <cell r="I837" t="str">
            <v>เชียงราย</v>
          </cell>
          <cell r="J837" t="str">
            <v>4948 I 0202</v>
          </cell>
          <cell r="K837" t="str">
            <v>โฉนดที่ดิน</v>
          </cell>
          <cell r="L837">
            <v>15885</v>
          </cell>
          <cell r="M837">
            <v>385</v>
          </cell>
          <cell r="N837">
            <v>632</v>
          </cell>
          <cell r="O837">
            <v>10</v>
          </cell>
          <cell r="P837">
            <v>1</v>
          </cell>
          <cell r="Q837">
            <v>72</v>
          </cell>
          <cell r="R837">
            <v>2</v>
          </cell>
          <cell r="S837">
            <v>2</v>
          </cell>
          <cell r="T837">
            <v>95</v>
          </cell>
          <cell r="U837">
            <v>7</v>
          </cell>
          <cell r="V837">
            <v>2</v>
          </cell>
          <cell r="W837">
            <v>77</v>
          </cell>
          <cell r="X837">
            <v>678.5</v>
          </cell>
          <cell r="Y837">
            <v>742957.5</v>
          </cell>
          <cell r="Z837">
            <v>74295.75</v>
          </cell>
          <cell r="AA837">
            <v>81725.320000000007</v>
          </cell>
          <cell r="AB837">
            <v>208774.45</v>
          </cell>
          <cell r="AC837">
            <v>1107753.02</v>
          </cell>
        </row>
        <row r="838">
          <cell r="D838" t="str">
            <v>ท5744</v>
          </cell>
          <cell r="E838" t="str">
            <v>นางปาริชาติ จินดารมย์</v>
          </cell>
          <cell r="F838" t="str">
            <v xml:space="preserve">2 ม.9 ต.สันทราย </v>
          </cell>
          <cell r="G838" t="str">
            <v>เมืองชุม</v>
          </cell>
          <cell r="H838" t="str">
            <v>เวียงชัย</v>
          </cell>
          <cell r="I838" t="str">
            <v>เชียงราย</v>
          </cell>
          <cell r="J838" t="str">
            <v>4948 I 0202</v>
          </cell>
          <cell r="K838" t="str">
            <v>โฉนดที่ดิน</v>
          </cell>
          <cell r="L838">
            <v>1707</v>
          </cell>
          <cell r="M838">
            <v>397</v>
          </cell>
          <cell r="N838">
            <v>5477</v>
          </cell>
          <cell r="O838">
            <v>12</v>
          </cell>
          <cell r="P838">
            <v>1</v>
          </cell>
          <cell r="Q838">
            <v>83</v>
          </cell>
          <cell r="R838">
            <v>0</v>
          </cell>
          <cell r="S838">
            <v>1</v>
          </cell>
          <cell r="T838">
            <v>58</v>
          </cell>
          <cell r="U838">
            <v>12</v>
          </cell>
          <cell r="V838">
            <v>0</v>
          </cell>
          <cell r="W838">
            <v>25</v>
          </cell>
          <cell r="X838">
            <v>1121</v>
          </cell>
          <cell r="Y838">
            <v>177118</v>
          </cell>
          <cell r="Z838">
            <v>17711.8</v>
          </cell>
          <cell r="AA838">
            <v>19482.98</v>
          </cell>
          <cell r="AB838">
            <v>88559</v>
          </cell>
          <cell r="AC838">
            <v>302871.78000000003</v>
          </cell>
        </row>
        <row r="839">
          <cell r="D839" t="str">
            <v>ท5399</v>
          </cell>
          <cell r="E839" t="str">
            <v>นางมจุลี สินธุฉัตร</v>
          </cell>
          <cell r="F839" t="str">
            <v>1655/439 ถนนเพชรบุรีตัดใหม่ แขวงมักกะสัน เขตราชเทวี กทม.10400</v>
          </cell>
          <cell r="G839" t="str">
            <v>เวียงชัย</v>
          </cell>
          <cell r="H839" t="str">
            <v>เวียงชัย</v>
          </cell>
          <cell r="I839" t="str">
            <v>เชียงราย</v>
          </cell>
          <cell r="J839" t="str">
            <v>4948 I 9096,9098</v>
          </cell>
          <cell r="K839" t="str">
            <v>โฉนดที่ดิน</v>
          </cell>
          <cell r="L839">
            <v>10756</v>
          </cell>
          <cell r="M839">
            <v>24</v>
          </cell>
          <cell r="N839">
            <v>395</v>
          </cell>
          <cell r="O839">
            <v>9</v>
          </cell>
          <cell r="P839">
            <v>2</v>
          </cell>
          <cell r="Q839">
            <v>94</v>
          </cell>
          <cell r="R839">
            <v>4</v>
          </cell>
          <cell r="S839">
            <v>0</v>
          </cell>
          <cell r="T839">
            <v>32</v>
          </cell>
          <cell r="U839">
            <v>5</v>
          </cell>
          <cell r="V839">
            <v>2</v>
          </cell>
          <cell r="W839">
            <v>62</v>
          </cell>
          <cell r="X839">
            <v>1204.5999999999999</v>
          </cell>
          <cell r="Y839">
            <v>1965907.2</v>
          </cell>
          <cell r="Z839">
            <v>196590.72</v>
          </cell>
          <cell r="AA839">
            <v>216249.79</v>
          </cell>
          <cell r="AB839">
            <v>272480.52</v>
          </cell>
          <cell r="AC839">
            <v>2651228.23</v>
          </cell>
        </row>
        <row r="840">
          <cell r="D840" t="str">
            <v>ท5672</v>
          </cell>
          <cell r="E840" t="str">
            <v>นางมยุรี สุปินะ</v>
          </cell>
          <cell r="F840" t="str">
            <v>26 ม.4 ต.เวียงเหนือ อ.เวียงชัย จ.เชียงราย 57210</v>
          </cell>
          <cell r="G840" t="str">
            <v>เวียงเหนือ</v>
          </cell>
          <cell r="H840" t="str">
            <v>เวียงชัย</v>
          </cell>
          <cell r="I840" t="str">
            <v>เชียงราย</v>
          </cell>
          <cell r="J840" t="str">
            <v>4948 I 9802</v>
          </cell>
          <cell r="K840" t="str">
            <v>โฉนดที่ดิน</v>
          </cell>
          <cell r="L840">
            <v>2199</v>
          </cell>
          <cell r="M840">
            <v>173</v>
          </cell>
          <cell r="N840">
            <v>2713</v>
          </cell>
          <cell r="O840">
            <v>9</v>
          </cell>
          <cell r="P840">
            <v>1</v>
          </cell>
          <cell r="Q840">
            <v>83</v>
          </cell>
          <cell r="R840">
            <v>6</v>
          </cell>
          <cell r="S840">
            <v>2</v>
          </cell>
          <cell r="T840">
            <v>10</v>
          </cell>
          <cell r="U840">
            <v>2</v>
          </cell>
          <cell r="V840">
            <v>3</v>
          </cell>
          <cell r="W840">
            <v>73</v>
          </cell>
          <cell r="X840">
            <v>678.5</v>
          </cell>
          <cell r="Y840">
            <v>1770885</v>
          </cell>
          <cell r="Z840">
            <v>177088.5</v>
          </cell>
          <cell r="AA840">
            <v>194797.35</v>
          </cell>
          <cell r="AB840">
            <v>79588.05</v>
          </cell>
          <cell r="AC840">
            <v>2222358.9</v>
          </cell>
        </row>
        <row r="841">
          <cell r="D841" t="str">
            <v>ท5406</v>
          </cell>
          <cell r="E841" t="str">
            <v>นางมลิวัลย์ สุภามณี</v>
          </cell>
          <cell r="F841" t="str">
            <v>159 ม. 11 ต.เวียงชัย อ.เวียงชัย จ.เชียงราย 57210</v>
          </cell>
          <cell r="G841" t="str">
            <v>เวียงชัย</v>
          </cell>
          <cell r="H841" t="str">
            <v>เวียงชัย</v>
          </cell>
          <cell r="I841" t="str">
            <v>เชียงราย</v>
          </cell>
          <cell r="J841" t="str">
            <v>4948 I 9098</v>
          </cell>
          <cell r="K841" t="str">
            <v>โฉนดที่ดิน</v>
          </cell>
          <cell r="L841">
            <v>6235</v>
          </cell>
          <cell r="M841">
            <v>162</v>
          </cell>
          <cell r="N841">
            <v>866</v>
          </cell>
          <cell r="O841">
            <v>8</v>
          </cell>
          <cell r="P841">
            <v>3</v>
          </cell>
          <cell r="Q841">
            <v>61.9</v>
          </cell>
          <cell r="R841">
            <v>0</v>
          </cell>
          <cell r="S841">
            <v>3</v>
          </cell>
          <cell r="T841">
            <v>23</v>
          </cell>
          <cell r="U841">
            <v>8</v>
          </cell>
          <cell r="V841">
            <v>0</v>
          </cell>
          <cell r="W841">
            <v>38.900000000000091</v>
          </cell>
          <cell r="X841">
            <v>1775.2</v>
          </cell>
          <cell r="Y841">
            <v>573389.6</v>
          </cell>
          <cell r="Z841">
            <v>57338.96</v>
          </cell>
          <cell r="AA841">
            <v>63072.85</v>
          </cell>
          <cell r="AB841">
            <v>286694.8</v>
          </cell>
          <cell r="AC841">
            <v>980496.21</v>
          </cell>
        </row>
        <row r="842">
          <cell r="D842" t="str">
            <v>ท5406</v>
          </cell>
          <cell r="E842" t="str">
            <v>นางมลิวัลย์ สุภามณี</v>
          </cell>
          <cell r="F842" t="str">
            <v>159 ม.11 ต.เวียงชัย อ.เวียงชัย จ.เชียงราย 57210</v>
          </cell>
          <cell r="G842" t="str">
            <v>เวียงชัย</v>
          </cell>
          <cell r="H842" t="str">
            <v>เวียงชัย</v>
          </cell>
          <cell r="I842" t="str">
            <v>เชียงราย</v>
          </cell>
          <cell r="J842" t="str">
            <v>4950 I 9098</v>
          </cell>
          <cell r="K842" t="str">
            <v>โฉนดที่ดิน</v>
          </cell>
          <cell r="L842">
            <v>6235</v>
          </cell>
          <cell r="M842">
            <v>162</v>
          </cell>
          <cell r="N842">
            <v>866</v>
          </cell>
          <cell r="O842">
            <v>8</v>
          </cell>
          <cell r="P842">
            <v>3</v>
          </cell>
          <cell r="Q842">
            <v>61.9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</row>
        <row r="843">
          <cell r="D843" t="str">
            <v>ท5406</v>
          </cell>
          <cell r="E843" t="str">
            <v>นางมลิวัลย์ สุภามณี</v>
          </cell>
          <cell r="F843" t="str">
            <v>159 ม.11 ต.เวียงชัย อ.เวียงชัย จ.เชียงราย 57210</v>
          </cell>
          <cell r="G843" t="str">
            <v>เวียงชัย</v>
          </cell>
          <cell r="H843" t="str">
            <v>เวียงชัย</v>
          </cell>
          <cell r="I843" t="str">
            <v>เชียงราย</v>
          </cell>
          <cell r="J843" t="str">
            <v>4950 I 9098</v>
          </cell>
          <cell r="K843" t="str">
            <v>โฉนดที่ดิน</v>
          </cell>
          <cell r="L843">
            <v>6235</v>
          </cell>
          <cell r="M843">
            <v>162</v>
          </cell>
          <cell r="N843">
            <v>866</v>
          </cell>
          <cell r="O843">
            <v>8</v>
          </cell>
          <cell r="P843">
            <v>3</v>
          </cell>
          <cell r="Q843">
            <v>61.9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</row>
        <row r="844">
          <cell r="D844" t="str">
            <v>ท5406</v>
          </cell>
          <cell r="E844" t="str">
            <v>นางมลิวัลย์ สุภามณี</v>
          </cell>
          <cell r="F844" t="str">
            <v>159 ม.11 ต.เวียงชัย อ.เวียงชัย จ.เชียงราย 57210</v>
          </cell>
          <cell r="G844" t="str">
            <v>เวียงชัย</v>
          </cell>
          <cell r="H844" t="str">
            <v>เวียงชัย</v>
          </cell>
          <cell r="I844" t="str">
            <v>เชียงราย</v>
          </cell>
          <cell r="J844" t="str">
            <v>4950 I 9098</v>
          </cell>
          <cell r="K844" t="str">
            <v>โฉนดที่ดิน</v>
          </cell>
          <cell r="L844">
            <v>6235</v>
          </cell>
          <cell r="M844">
            <v>162</v>
          </cell>
          <cell r="N844">
            <v>866</v>
          </cell>
          <cell r="O844">
            <v>8</v>
          </cell>
          <cell r="P844">
            <v>3</v>
          </cell>
          <cell r="Q844">
            <v>61.9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</row>
        <row r="845">
          <cell r="D845" t="str">
            <v>ท5453</v>
          </cell>
          <cell r="E845" t="str">
            <v>นางรุ่งนภา เนตรวงษ์</v>
          </cell>
          <cell r="F845" t="str">
            <v>74 ม.1 ต.เวียงชัย อ.เวียงชัย จ.เชียงราย 57210</v>
          </cell>
          <cell r="G845" t="str">
            <v>เวียงชัย</v>
          </cell>
          <cell r="H845" t="str">
            <v>เวียงชัย</v>
          </cell>
          <cell r="I845" t="str">
            <v>เชียงราย</v>
          </cell>
          <cell r="J845" t="str">
            <v>4948 I 9298</v>
          </cell>
          <cell r="K845" t="str">
            <v>โฉนดที่ดิน</v>
          </cell>
          <cell r="L845">
            <v>4057</v>
          </cell>
          <cell r="M845">
            <v>218</v>
          </cell>
          <cell r="N845">
            <v>1549</v>
          </cell>
          <cell r="O845">
            <v>6</v>
          </cell>
          <cell r="P845">
            <v>1</v>
          </cell>
          <cell r="Q845">
            <v>76</v>
          </cell>
          <cell r="R845">
            <v>0</v>
          </cell>
          <cell r="S845">
            <v>0</v>
          </cell>
          <cell r="T845">
            <v>99</v>
          </cell>
          <cell r="U845">
            <v>6</v>
          </cell>
          <cell r="V845">
            <v>0</v>
          </cell>
          <cell r="W845">
            <v>77</v>
          </cell>
          <cell r="X845">
            <v>14400.5</v>
          </cell>
          <cell r="Y845">
            <v>1425649.5</v>
          </cell>
          <cell r="Z845">
            <v>285129.90000000002</v>
          </cell>
          <cell r="AA845">
            <v>171077.94</v>
          </cell>
          <cell r="AB845">
            <v>712824.75</v>
          </cell>
          <cell r="AC845">
            <v>2594682.09</v>
          </cell>
        </row>
        <row r="846">
          <cell r="D846" t="str">
            <v>ท5602</v>
          </cell>
          <cell r="E846" t="str">
            <v>นางลัดดา วงค์ปางมุล</v>
          </cell>
          <cell r="F846" t="str">
            <v>119 ม.6 ต.เวียงเหนือ อ.เวียงชัย จ.เชียงราย 57210</v>
          </cell>
          <cell r="G846" t="str">
            <v>เวียงเหนือ</v>
          </cell>
          <cell r="H846" t="str">
            <v>เวียงชัย</v>
          </cell>
          <cell r="I846" t="str">
            <v>เชียงราย</v>
          </cell>
          <cell r="J846" t="str">
            <v>4948 I 9602</v>
          </cell>
          <cell r="K846" t="str">
            <v>โฉนดที่ดิน</v>
          </cell>
          <cell r="L846">
            <v>17818</v>
          </cell>
          <cell r="M846">
            <v>185</v>
          </cell>
          <cell r="N846">
            <v>580</v>
          </cell>
          <cell r="O846">
            <v>0</v>
          </cell>
          <cell r="P846">
            <v>3</v>
          </cell>
          <cell r="Q846">
            <v>54</v>
          </cell>
          <cell r="R846">
            <v>0</v>
          </cell>
          <cell r="S846">
            <v>1</v>
          </cell>
          <cell r="T846">
            <v>68</v>
          </cell>
          <cell r="U846">
            <v>0</v>
          </cell>
          <cell r="V846">
            <v>1</v>
          </cell>
          <cell r="W846">
            <v>86</v>
          </cell>
          <cell r="X846">
            <v>765.9</v>
          </cell>
          <cell r="Y846">
            <v>128671.2</v>
          </cell>
          <cell r="Z846">
            <v>0</v>
          </cell>
          <cell r="AA846">
            <v>12867.12</v>
          </cell>
          <cell r="AB846">
            <v>14245.74</v>
          </cell>
          <cell r="AC846">
            <v>155784.06</v>
          </cell>
        </row>
        <row r="847">
          <cell r="D847" t="str">
            <v>ท5619</v>
          </cell>
          <cell r="E847" t="str">
            <v>นางลัดดา วงค์ปางมุล</v>
          </cell>
          <cell r="F847" t="str">
            <v>119 ม.6 ต.เวียงเหนือ อ.เวียงชัย จ.เชียงราย 57210</v>
          </cell>
          <cell r="G847" t="str">
            <v>เวียงเหนือ</v>
          </cell>
          <cell r="H847" t="str">
            <v>เวียงชัย</v>
          </cell>
          <cell r="I847" t="str">
            <v>เชียงราย</v>
          </cell>
          <cell r="J847" t="str">
            <v>4948 I 9602</v>
          </cell>
          <cell r="K847" t="str">
            <v>โฉนดที่ดิน</v>
          </cell>
          <cell r="L847">
            <v>17798</v>
          </cell>
          <cell r="M847">
            <v>130</v>
          </cell>
          <cell r="N847">
            <v>529</v>
          </cell>
          <cell r="O847">
            <v>10</v>
          </cell>
          <cell r="P847">
            <v>1</v>
          </cell>
          <cell r="Q847">
            <v>43</v>
          </cell>
          <cell r="R847">
            <v>1</v>
          </cell>
          <cell r="S847">
            <v>1</v>
          </cell>
          <cell r="T847">
            <v>27</v>
          </cell>
          <cell r="U847">
            <v>9</v>
          </cell>
          <cell r="V847">
            <v>0</v>
          </cell>
          <cell r="W847">
            <v>16</v>
          </cell>
          <cell r="X847">
            <v>885</v>
          </cell>
          <cell r="Y847">
            <v>466395</v>
          </cell>
          <cell r="Z847">
            <v>46639.5</v>
          </cell>
          <cell r="AA847">
            <v>51303.45</v>
          </cell>
          <cell r="AB847">
            <v>233197.5</v>
          </cell>
          <cell r="AC847">
            <v>797535.45</v>
          </cell>
        </row>
        <row r="848">
          <cell r="D848" t="str">
            <v>ท5731</v>
          </cell>
          <cell r="E848" t="str">
            <v>นางวนิดา สีลา</v>
          </cell>
          <cell r="F848" t="str">
            <v>136 ม.2 ต.เมืองชุม อ.เวียงชัย จ.เชียงราย 57210</v>
          </cell>
          <cell r="G848" t="str">
            <v>เมืองชุม</v>
          </cell>
          <cell r="H848" t="str">
            <v>เวียงชัย</v>
          </cell>
          <cell r="I848" t="str">
            <v>เชียงราย</v>
          </cell>
          <cell r="J848" t="str">
            <v>4948 I 0002</v>
          </cell>
          <cell r="K848" t="str">
            <v>โฉนดที่ดิน</v>
          </cell>
          <cell r="L848">
            <v>1382</v>
          </cell>
          <cell r="M848">
            <v>59</v>
          </cell>
          <cell r="N848">
            <v>3153</v>
          </cell>
          <cell r="O848">
            <v>8</v>
          </cell>
          <cell r="P848">
            <v>2</v>
          </cell>
          <cell r="Q848">
            <v>97</v>
          </cell>
          <cell r="R848">
            <v>0</v>
          </cell>
          <cell r="S848">
            <v>0</v>
          </cell>
          <cell r="T848">
            <v>69</v>
          </cell>
          <cell r="U848">
            <v>8</v>
          </cell>
          <cell r="V848">
            <v>2</v>
          </cell>
          <cell r="W848">
            <v>28</v>
          </cell>
          <cell r="X848">
            <v>737.5</v>
          </cell>
          <cell r="Y848">
            <v>50887.5</v>
          </cell>
          <cell r="Z848">
            <v>5088.75</v>
          </cell>
          <cell r="AA848">
            <v>5597.62</v>
          </cell>
          <cell r="AB848">
            <v>25443.75</v>
          </cell>
          <cell r="AC848">
            <v>87017.62</v>
          </cell>
        </row>
        <row r="849">
          <cell r="D849" t="str">
            <v>ท5605</v>
          </cell>
          <cell r="E849" t="str">
            <v>นางวันดี ป้องปก</v>
          </cell>
          <cell r="F849" t="str">
            <v>122 ม.11 ต.เวียงชัย อ.เวียงชัย จ.เชียงราย 57210</v>
          </cell>
          <cell r="G849" t="str">
            <v>เวียงเหนือ</v>
          </cell>
          <cell r="H849" t="str">
            <v>เวียงชัย</v>
          </cell>
          <cell r="I849" t="str">
            <v>เชียงราย</v>
          </cell>
          <cell r="J849" t="str">
            <v>4948 I 9602</v>
          </cell>
          <cell r="K849" t="str">
            <v>โฉนดที่ดิน</v>
          </cell>
          <cell r="L849">
            <v>2212</v>
          </cell>
          <cell r="M849">
            <v>210</v>
          </cell>
          <cell r="N849">
            <v>604</v>
          </cell>
          <cell r="O849">
            <v>3</v>
          </cell>
          <cell r="P849">
            <v>0</v>
          </cell>
          <cell r="Q849">
            <v>8</v>
          </cell>
          <cell r="R849">
            <v>1</v>
          </cell>
          <cell r="S849">
            <v>1</v>
          </cell>
          <cell r="T849">
            <v>11</v>
          </cell>
          <cell r="U849">
            <v>1</v>
          </cell>
          <cell r="V849">
            <v>2</v>
          </cell>
          <cell r="W849">
            <v>97</v>
          </cell>
          <cell r="X849">
            <v>1298</v>
          </cell>
          <cell r="Y849">
            <v>663278</v>
          </cell>
          <cell r="Z849">
            <v>66327.8</v>
          </cell>
          <cell r="AA849">
            <v>72960.58</v>
          </cell>
          <cell r="AB849">
            <v>90470.6</v>
          </cell>
          <cell r="AC849">
            <v>893036.98</v>
          </cell>
        </row>
        <row r="850">
          <cell r="D850" t="str">
            <v>ท5427</v>
          </cell>
          <cell r="E850" t="str">
            <v>นางวารุณี เศตะพราหมณ์</v>
          </cell>
          <cell r="F850" t="str">
            <v>156/1 ม.12 ต.รอบเวียง อ.เมืองเชียงราย จ.เชียงราย 57000</v>
          </cell>
          <cell r="G850" t="str">
            <v>เวียงชัย</v>
          </cell>
          <cell r="H850" t="str">
            <v>เวียงชัย</v>
          </cell>
          <cell r="I850" t="str">
            <v>เชียงราย</v>
          </cell>
          <cell r="J850" t="str">
            <v>4948 I 9298</v>
          </cell>
          <cell r="K850" t="str">
            <v>โฉนดที่ดิน</v>
          </cell>
          <cell r="L850">
            <v>4009</v>
          </cell>
          <cell r="M850">
            <v>215</v>
          </cell>
          <cell r="N850">
            <v>1546</v>
          </cell>
          <cell r="O850">
            <v>10</v>
          </cell>
          <cell r="P850">
            <v>2</v>
          </cell>
          <cell r="Q850">
            <v>92</v>
          </cell>
          <cell r="R850">
            <v>0</v>
          </cell>
          <cell r="S850">
            <v>0</v>
          </cell>
          <cell r="T850">
            <v>36</v>
          </cell>
          <cell r="U850">
            <v>10</v>
          </cell>
          <cell r="V850">
            <v>2</v>
          </cell>
          <cell r="W850">
            <v>56</v>
          </cell>
          <cell r="X850">
            <v>2602.5</v>
          </cell>
          <cell r="Y850">
            <v>93690</v>
          </cell>
          <cell r="Z850">
            <v>18738</v>
          </cell>
          <cell r="AA850">
            <v>11242.8</v>
          </cell>
          <cell r="AB850">
            <v>46845</v>
          </cell>
          <cell r="AC850">
            <v>170515.8</v>
          </cell>
        </row>
        <row r="851">
          <cell r="D851" t="str">
            <v>ท5585</v>
          </cell>
          <cell r="E851" t="str">
            <v>นางศุภาวรรณ สมบัติ</v>
          </cell>
          <cell r="F851" t="str">
            <v>200 ม.3 ต.รอบเวียง อ.เมืองเชียงราย จ.เชียงราย 57000</v>
          </cell>
          <cell r="G851" t="str">
            <v>เวียงเหนือ</v>
          </cell>
          <cell r="H851" t="str">
            <v>เวียงชัย</v>
          </cell>
          <cell r="I851" t="str">
            <v>เชียงราย</v>
          </cell>
          <cell r="J851" t="str">
            <v>4948 I 9402</v>
          </cell>
          <cell r="K851" t="str">
            <v>โฉนดที่ดิน</v>
          </cell>
          <cell r="L851">
            <v>18118</v>
          </cell>
          <cell r="M851">
            <v>141</v>
          </cell>
          <cell r="N851">
            <v>1228</v>
          </cell>
          <cell r="O851">
            <v>9</v>
          </cell>
          <cell r="P851">
            <v>2</v>
          </cell>
          <cell r="Q851">
            <v>5</v>
          </cell>
          <cell r="R851">
            <v>0</v>
          </cell>
          <cell r="S851">
            <v>2</v>
          </cell>
          <cell r="T851">
            <v>83</v>
          </cell>
          <cell r="U851">
            <v>8</v>
          </cell>
          <cell r="V851">
            <v>3</v>
          </cell>
          <cell r="W851">
            <v>22</v>
          </cell>
          <cell r="X851">
            <v>678.5</v>
          </cell>
          <cell r="Y851">
            <v>192015.5</v>
          </cell>
          <cell r="Z851">
            <v>19201.55</v>
          </cell>
          <cell r="AA851">
            <v>21121.7</v>
          </cell>
          <cell r="AB851">
            <v>96007.75</v>
          </cell>
          <cell r="AC851">
            <v>328346.5</v>
          </cell>
        </row>
        <row r="852">
          <cell r="D852" t="str">
            <v>ท5586</v>
          </cell>
          <cell r="E852" t="str">
            <v>นางศุภาวรรณ สมบัติ</v>
          </cell>
          <cell r="F852" t="str">
            <v>200 ม.3 ต.รอบเวียง อ.เมืองเชียงราย จ.เชียงราย 57000</v>
          </cell>
          <cell r="G852" t="str">
            <v>เวียงเหนือ</v>
          </cell>
          <cell r="H852" t="str">
            <v>เวียงชัย</v>
          </cell>
          <cell r="I852" t="str">
            <v>เชียงราย</v>
          </cell>
          <cell r="J852" t="str">
            <v>4948 I 9402</v>
          </cell>
          <cell r="K852" t="str">
            <v>โฉนดที่ดิน</v>
          </cell>
          <cell r="L852">
            <v>18119</v>
          </cell>
          <cell r="M852">
            <v>142</v>
          </cell>
          <cell r="N852">
            <v>1229</v>
          </cell>
          <cell r="O852">
            <v>10</v>
          </cell>
          <cell r="P852">
            <v>1</v>
          </cell>
          <cell r="Q852">
            <v>74</v>
          </cell>
          <cell r="R852">
            <v>1</v>
          </cell>
          <cell r="S852">
            <v>0</v>
          </cell>
          <cell r="T852">
            <v>11</v>
          </cell>
          <cell r="U852">
            <v>9</v>
          </cell>
          <cell r="V852">
            <v>1</v>
          </cell>
          <cell r="W852">
            <v>63</v>
          </cell>
          <cell r="X852">
            <v>678.5</v>
          </cell>
          <cell r="Y852">
            <v>278863.5</v>
          </cell>
          <cell r="Z852">
            <v>27886.35</v>
          </cell>
          <cell r="AA852">
            <v>30674.98</v>
          </cell>
          <cell r="AB852">
            <v>139431.75</v>
          </cell>
          <cell r="AC852">
            <v>476856.57999999996</v>
          </cell>
        </row>
        <row r="853">
          <cell r="D853" t="str">
            <v>ท5741.01</v>
          </cell>
          <cell r="E853" t="str">
            <v>นางสาวกรองการณ์ สมควร</v>
          </cell>
          <cell r="F853" t="str">
            <v>45 ม.4 ต.เมืองชุม อ.เวียงชัย จ.เชียงราย 57210</v>
          </cell>
          <cell r="G853" t="str">
            <v>เมืองชุม</v>
          </cell>
          <cell r="H853" t="str">
            <v>เวียงชัย</v>
          </cell>
          <cell r="I853" t="str">
            <v>เชียงราย</v>
          </cell>
          <cell r="J853" t="str">
            <v>4948 I 0202</v>
          </cell>
          <cell r="K853" t="str">
            <v>โฉนดที่ดิน</v>
          </cell>
          <cell r="L853">
            <v>20613</v>
          </cell>
          <cell r="M853">
            <v>526</v>
          </cell>
          <cell r="N853">
            <v>1142</v>
          </cell>
          <cell r="O853">
            <v>4</v>
          </cell>
          <cell r="P853">
            <v>3</v>
          </cell>
          <cell r="Q853">
            <v>10</v>
          </cell>
          <cell r="R853">
            <v>1</v>
          </cell>
          <cell r="S853">
            <v>0</v>
          </cell>
          <cell r="T853">
            <v>29</v>
          </cell>
          <cell r="U853">
            <v>3</v>
          </cell>
          <cell r="V853">
            <v>2</v>
          </cell>
          <cell r="W853">
            <v>81</v>
          </cell>
          <cell r="X853">
            <v>678.5</v>
          </cell>
          <cell r="Y853">
            <v>291076.5</v>
          </cell>
          <cell r="Z853">
            <v>29107.65</v>
          </cell>
          <cell r="AA853">
            <v>32018.41</v>
          </cell>
          <cell r="AB853">
            <v>100485.85</v>
          </cell>
          <cell r="AC853">
            <v>452688.41000000003</v>
          </cell>
        </row>
        <row r="854">
          <cell r="D854" t="str">
            <v>ท5599</v>
          </cell>
          <cell r="E854" t="str">
            <v>นางสาวกัญยาณี แบบแผน</v>
          </cell>
          <cell r="F854" t="str">
            <v>94 ม.6 ต.เวียงเหนือ อ.เวียงชัย จ.เชียงราย 57210</v>
          </cell>
          <cell r="G854" t="str">
            <v>เวียงเหนือ</v>
          </cell>
          <cell r="H854" t="str">
            <v>เวียงชัย</v>
          </cell>
          <cell r="I854" t="str">
            <v>เชียงราย</v>
          </cell>
          <cell r="J854" t="str">
            <v>4948 I 9602</v>
          </cell>
          <cell r="K854" t="str">
            <v>โฉนดที่ดิน</v>
          </cell>
          <cell r="L854">
            <v>5710</v>
          </cell>
          <cell r="M854">
            <v>188</v>
          </cell>
          <cell r="N854">
            <v>583</v>
          </cell>
          <cell r="O854">
            <v>0</v>
          </cell>
          <cell r="P854">
            <v>3</v>
          </cell>
          <cell r="Q854">
            <v>69</v>
          </cell>
          <cell r="R854">
            <v>0</v>
          </cell>
          <cell r="S854">
            <v>0</v>
          </cell>
          <cell r="T854">
            <v>33</v>
          </cell>
          <cell r="U854">
            <v>0</v>
          </cell>
          <cell r="V854">
            <v>3</v>
          </cell>
          <cell r="W854">
            <v>36</v>
          </cell>
          <cell r="X854">
            <v>765.9</v>
          </cell>
          <cell r="Y854">
            <v>25274.7</v>
          </cell>
          <cell r="Z854">
            <v>0</v>
          </cell>
          <cell r="AA854">
            <v>2527.4699999999998</v>
          </cell>
          <cell r="AB854">
            <v>12637.35</v>
          </cell>
          <cell r="AC854">
            <v>40439.520000000004</v>
          </cell>
        </row>
        <row r="855">
          <cell r="D855" t="str">
            <v>ท5742</v>
          </cell>
          <cell r="E855" t="str">
            <v>นางสาวธนภร พรหมจักร์</v>
          </cell>
          <cell r="F855" t="str">
            <v>559/36 ม.6 ต.สันทราย อ.เมืองเชียงราย จ.เชียงราย 57000</v>
          </cell>
          <cell r="G855" t="str">
            <v>เมืองชุม</v>
          </cell>
          <cell r="H855" t="str">
            <v>เวียงชัย</v>
          </cell>
          <cell r="I855" t="str">
            <v>เชียงราย</v>
          </cell>
          <cell r="J855" t="str">
            <v>4948 I 0202</v>
          </cell>
          <cell r="K855" t="str">
            <v>โฉนดที่ดิน</v>
          </cell>
          <cell r="L855">
            <v>1772</v>
          </cell>
          <cell r="M855">
            <v>384</v>
          </cell>
          <cell r="N855">
            <v>5509</v>
          </cell>
          <cell r="O855">
            <v>9</v>
          </cell>
          <cell r="P855">
            <v>1</v>
          </cell>
          <cell r="Q855">
            <v>35</v>
          </cell>
          <cell r="R855">
            <v>2</v>
          </cell>
          <cell r="S855">
            <v>3</v>
          </cell>
          <cell r="T855">
            <v>20</v>
          </cell>
          <cell r="U855">
            <v>6</v>
          </cell>
          <cell r="V855">
            <v>2</v>
          </cell>
          <cell r="W855">
            <v>15</v>
          </cell>
          <cell r="X855">
            <v>678.5</v>
          </cell>
          <cell r="Y855">
            <v>759920</v>
          </cell>
          <cell r="Z855">
            <v>75992</v>
          </cell>
          <cell r="AA855">
            <v>83591.199999999997</v>
          </cell>
          <cell r="AB855">
            <v>177427.75</v>
          </cell>
          <cell r="AC855">
            <v>1096930.95</v>
          </cell>
        </row>
        <row r="856">
          <cell r="D856" t="str">
            <v>ท5379</v>
          </cell>
          <cell r="E856" t="str">
            <v>นางสาวปนัดดา ก้างออนตา</v>
          </cell>
          <cell r="F856" t="str">
            <v>47/507 ซ.ศุนย์วิจัย แขวงบางกระปิ เขตห้วยขวาง กทม.10310</v>
          </cell>
          <cell r="G856" t="str">
            <v>เวียงชัย</v>
          </cell>
          <cell r="H856" t="str">
            <v>เวียงชัย</v>
          </cell>
          <cell r="I856" t="str">
            <v>เชียงราย</v>
          </cell>
          <cell r="J856" t="str">
            <v>4948 I 9096</v>
          </cell>
          <cell r="K856" t="str">
            <v>โฉนดที่ดิน</v>
          </cell>
          <cell r="L856">
            <v>39425</v>
          </cell>
          <cell r="M856">
            <v>168</v>
          </cell>
          <cell r="N856">
            <v>519</v>
          </cell>
          <cell r="O856">
            <v>3</v>
          </cell>
          <cell r="P856">
            <v>2</v>
          </cell>
          <cell r="Q856">
            <v>82.7</v>
          </cell>
          <cell r="R856">
            <v>0</v>
          </cell>
          <cell r="S856">
            <v>1</v>
          </cell>
          <cell r="T856">
            <v>67</v>
          </cell>
          <cell r="U856">
            <v>3</v>
          </cell>
          <cell r="V856">
            <v>1</v>
          </cell>
          <cell r="W856">
            <v>15.700000000000045</v>
          </cell>
          <cell r="X856">
            <v>2377.5</v>
          </cell>
          <cell r="Y856">
            <v>397042.5</v>
          </cell>
          <cell r="Z856">
            <v>39704.25</v>
          </cell>
          <cell r="AA856">
            <v>43674.67</v>
          </cell>
          <cell r="AB856">
            <v>198521.25</v>
          </cell>
          <cell r="AC856">
            <v>678942.66999999993</v>
          </cell>
        </row>
        <row r="857">
          <cell r="D857" t="str">
            <v>ท5450</v>
          </cell>
          <cell r="E857" t="str">
            <v>นางสาวมัณฑนา แสงพันตา</v>
          </cell>
          <cell r="F857" t="str">
            <v>203/1 ม.11 ต.เวียงชัย อ.เวียงชัย จ.เชียงราย 57210</v>
          </cell>
          <cell r="G857" t="str">
            <v>เวียงชัย</v>
          </cell>
          <cell r="H857" t="str">
            <v>เวียงชัย</v>
          </cell>
          <cell r="I857" t="str">
            <v>เชียงราย</v>
          </cell>
          <cell r="J857" t="str">
            <v>4948 I 9298</v>
          </cell>
          <cell r="K857" t="str">
            <v>โฉนดที่ดิน</v>
          </cell>
          <cell r="L857">
            <v>10849</v>
          </cell>
          <cell r="M857">
            <v>179</v>
          </cell>
          <cell r="N857">
            <v>1551</v>
          </cell>
          <cell r="O857">
            <v>1</v>
          </cell>
          <cell r="P857">
            <v>0</v>
          </cell>
          <cell r="Q857">
            <v>1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</row>
        <row r="858">
          <cell r="D858" t="str">
            <v>ท5398</v>
          </cell>
          <cell r="E858" t="str">
            <v>นางสาวมัธนา ฟองคำ</v>
          </cell>
          <cell r="F858" t="str">
            <v>144 ม.26 ซ.บ้านป่าส้าน ต.รอบเวียง อ.เมืองเชียงราย จ.เชียงราย 57000</v>
          </cell>
          <cell r="G858" t="str">
            <v>เวียงชัย</v>
          </cell>
          <cell r="H858" t="str">
            <v>เวียงชัย</v>
          </cell>
          <cell r="I858" t="str">
            <v>เชียงราย</v>
          </cell>
          <cell r="J858" t="str">
            <v>4948 I 9096</v>
          </cell>
          <cell r="K858" t="str">
            <v>โฉนดที่ดิน</v>
          </cell>
          <cell r="L858">
            <v>10755</v>
          </cell>
          <cell r="M858">
            <v>23</v>
          </cell>
          <cell r="N858">
            <v>394</v>
          </cell>
          <cell r="O858">
            <v>9</v>
          </cell>
          <cell r="P858">
            <v>3</v>
          </cell>
          <cell r="Q858">
            <v>29</v>
          </cell>
          <cell r="R858">
            <v>2</v>
          </cell>
          <cell r="S858">
            <v>3</v>
          </cell>
          <cell r="T858">
            <v>95</v>
          </cell>
          <cell r="U858">
            <v>6</v>
          </cell>
          <cell r="V858">
            <v>3</v>
          </cell>
          <cell r="W858">
            <v>34</v>
          </cell>
          <cell r="X858">
            <v>1204.5999999999999</v>
          </cell>
          <cell r="Y858">
            <v>1439497</v>
          </cell>
          <cell r="Z858">
            <v>143949.70000000001</v>
          </cell>
          <cell r="AA858">
            <v>158344.67000000001</v>
          </cell>
          <cell r="AB858">
            <v>329337.64</v>
          </cell>
          <cell r="AC858">
            <v>2071129.0099999998</v>
          </cell>
        </row>
        <row r="859">
          <cell r="D859" t="str">
            <v>ท5628</v>
          </cell>
          <cell r="E859" t="str">
            <v>นางสาวศิรินธร ร่วมชาติ</v>
          </cell>
          <cell r="F859" t="str">
            <v>64 ม.7 ต.รอบเวียง อ.เมืองเชียงราย จ.เชียงราย 57000</v>
          </cell>
          <cell r="G859" t="str">
            <v>เวียงเหนือ</v>
          </cell>
          <cell r="H859" t="str">
            <v>เวียงชัย</v>
          </cell>
          <cell r="I859" t="str">
            <v>เชียงราย</v>
          </cell>
          <cell r="J859" t="str">
            <v>4948 I 9602</v>
          </cell>
          <cell r="K859" t="str">
            <v>โฉนดที่ดิน</v>
          </cell>
          <cell r="L859">
            <v>17800</v>
          </cell>
          <cell r="M859">
            <v>139</v>
          </cell>
          <cell r="N859">
            <v>537</v>
          </cell>
          <cell r="O859">
            <v>7</v>
          </cell>
          <cell r="P859">
            <v>3</v>
          </cell>
          <cell r="Q859">
            <v>35</v>
          </cell>
          <cell r="R859">
            <v>2</v>
          </cell>
          <cell r="S859">
            <v>0</v>
          </cell>
          <cell r="T859">
            <v>74</v>
          </cell>
          <cell r="U859">
            <v>5</v>
          </cell>
          <cell r="V859">
            <v>2</v>
          </cell>
          <cell r="W859">
            <v>61</v>
          </cell>
          <cell r="X859">
            <v>678.5</v>
          </cell>
          <cell r="Y859">
            <v>593009</v>
          </cell>
          <cell r="Z859">
            <v>59300.9</v>
          </cell>
          <cell r="AA859">
            <v>65230.99</v>
          </cell>
          <cell r="AB859">
            <v>153408.85</v>
          </cell>
          <cell r="AC859">
            <v>870949.74</v>
          </cell>
        </row>
        <row r="860">
          <cell r="D860" t="str">
            <v>ท5526</v>
          </cell>
          <cell r="E860" t="str">
            <v>นางสาวเสาวลักษณ์ เกษมสุข</v>
          </cell>
          <cell r="F860" t="str">
            <v>149/3 ม.16 ต.รอบเวียง อ.เมืองเชียงราย จ.เชียงราย 57000</v>
          </cell>
          <cell r="G860" t="str">
            <v>เวียงเหนือ</v>
          </cell>
          <cell r="H860" t="str">
            <v>เวียงชัย</v>
          </cell>
          <cell r="I860" t="str">
            <v>เชียงราย</v>
          </cell>
          <cell r="J860" t="str">
            <v>4949 I 9400</v>
          </cell>
          <cell r="K860" t="str">
            <v>โฉนดที่ดิน</v>
          </cell>
          <cell r="L860">
            <v>12206</v>
          </cell>
          <cell r="M860">
            <v>43</v>
          </cell>
          <cell r="N860">
            <v>717</v>
          </cell>
          <cell r="O860">
            <v>2</v>
          </cell>
          <cell r="P860">
            <v>0</v>
          </cell>
          <cell r="Q860">
            <v>35.799999999999997</v>
          </cell>
          <cell r="R860">
            <v>0</v>
          </cell>
          <cell r="S860">
            <v>3</v>
          </cell>
          <cell r="T860">
            <v>16</v>
          </cell>
          <cell r="U860">
            <v>1</v>
          </cell>
          <cell r="V860">
            <v>1</v>
          </cell>
          <cell r="W860">
            <v>19.799999999999955</v>
          </cell>
          <cell r="X860">
            <v>765.9</v>
          </cell>
          <cell r="Y860">
            <v>242024.4</v>
          </cell>
          <cell r="Z860">
            <v>0</v>
          </cell>
          <cell r="AA860">
            <v>24202.44</v>
          </cell>
          <cell r="AB860">
            <v>39811.480000000003</v>
          </cell>
          <cell r="AC860">
            <v>306038.31999999995</v>
          </cell>
        </row>
        <row r="861">
          <cell r="D861" t="str">
            <v>ท5607</v>
          </cell>
          <cell r="E861" t="str">
            <v>นางสาวอัญชลี เป็งคำ</v>
          </cell>
          <cell r="F861" t="str">
            <v>179 ม.1 ต.เวียงชัย อ.เวียงชัย จ.เชียงราย 57210</v>
          </cell>
          <cell r="G861" t="str">
            <v>เวียงเหนือ</v>
          </cell>
          <cell r="H861" t="str">
            <v>เวียงชัย</v>
          </cell>
          <cell r="I861" t="str">
            <v>เชียงราย</v>
          </cell>
          <cell r="J861" t="str">
            <v>4948 I 9602</v>
          </cell>
          <cell r="K861" t="str">
            <v>โฉนดที่ดิน</v>
          </cell>
          <cell r="L861">
            <v>9831</v>
          </cell>
          <cell r="M861">
            <v>212</v>
          </cell>
          <cell r="N861">
            <v>606</v>
          </cell>
          <cell r="O861">
            <v>1</v>
          </cell>
          <cell r="P861">
            <v>0</v>
          </cell>
          <cell r="Q861">
            <v>8</v>
          </cell>
          <cell r="R861">
            <v>0</v>
          </cell>
          <cell r="S861">
            <v>0</v>
          </cell>
          <cell r="T861">
            <v>7</v>
          </cell>
          <cell r="U861">
            <v>1</v>
          </cell>
          <cell r="V861">
            <v>0</v>
          </cell>
          <cell r="W861">
            <v>1</v>
          </cell>
          <cell r="X861">
            <v>1475</v>
          </cell>
          <cell r="Y861">
            <v>10325</v>
          </cell>
          <cell r="Z861">
            <v>1032.5</v>
          </cell>
          <cell r="AA861">
            <v>1135.75</v>
          </cell>
          <cell r="AB861">
            <v>5162.5</v>
          </cell>
          <cell r="AC861">
            <v>17655.75</v>
          </cell>
        </row>
        <row r="862">
          <cell r="D862" t="str">
            <v>ท5741</v>
          </cell>
          <cell r="E862" t="str">
            <v>นางสุพรรณ์ มูลมั่ง</v>
          </cell>
          <cell r="F862" t="str">
            <v>81 ม.3 ต.เมืองชุม อ.เวียงชัย จ.เชียงราย 57210</v>
          </cell>
          <cell r="G862" t="str">
            <v>เมืองชุม</v>
          </cell>
          <cell r="H862" t="str">
            <v>เวียงชัย</v>
          </cell>
          <cell r="I862" t="str">
            <v>เชียงราย</v>
          </cell>
          <cell r="J862" t="str">
            <v>4948 I 0202</v>
          </cell>
          <cell r="K862" t="str">
            <v>โฉนดที่ดิน</v>
          </cell>
          <cell r="L862">
            <v>1773</v>
          </cell>
          <cell r="M862">
            <v>383</v>
          </cell>
          <cell r="N862">
            <v>630</v>
          </cell>
          <cell r="O862">
            <v>4</v>
          </cell>
          <cell r="P862">
            <v>2</v>
          </cell>
          <cell r="Q862">
            <v>80</v>
          </cell>
          <cell r="R862">
            <v>1</v>
          </cell>
          <cell r="S862">
            <v>1</v>
          </cell>
          <cell r="T862">
            <v>60</v>
          </cell>
          <cell r="U862">
            <v>3</v>
          </cell>
          <cell r="V862">
            <v>1</v>
          </cell>
          <cell r="W862">
            <v>20</v>
          </cell>
          <cell r="X862">
            <v>678.5</v>
          </cell>
          <cell r="Y862">
            <v>379960</v>
          </cell>
          <cell r="Z862">
            <v>37996</v>
          </cell>
          <cell r="AA862">
            <v>41795.599999999999</v>
          </cell>
          <cell r="AB862">
            <v>89562</v>
          </cell>
          <cell r="AC862">
            <v>549313.6</v>
          </cell>
        </row>
        <row r="863">
          <cell r="D863" t="str">
            <v>ท5449</v>
          </cell>
          <cell r="E863" t="str">
            <v>นางสุรีพร กุณา</v>
          </cell>
          <cell r="F863" t="str">
            <v>111/39 ม.21 ต.รอบเวียง อ.เมืองเชียงราย จ.เชียงราย 57000</v>
          </cell>
          <cell r="G863" t="str">
            <v>เวียงชัย</v>
          </cell>
          <cell r="H863" t="str">
            <v>เวียงชัย</v>
          </cell>
          <cell r="I863" t="str">
            <v>เชียงราย</v>
          </cell>
          <cell r="J863" t="str">
            <v>4948 I 9298</v>
          </cell>
          <cell r="K863" t="str">
            <v>โฉนดที่ดิน</v>
          </cell>
          <cell r="L863">
            <v>10905</v>
          </cell>
          <cell r="M863">
            <v>409</v>
          </cell>
          <cell r="N863">
            <v>1737</v>
          </cell>
          <cell r="O863">
            <v>3</v>
          </cell>
          <cell r="P863">
            <v>0</v>
          </cell>
          <cell r="Q863">
            <v>73</v>
          </cell>
          <cell r="R863">
            <v>0</v>
          </cell>
          <cell r="S863">
            <v>2</v>
          </cell>
          <cell r="T863">
            <v>40</v>
          </cell>
          <cell r="U863">
            <v>2</v>
          </cell>
          <cell r="V863">
            <v>2</v>
          </cell>
          <cell r="W863">
            <v>33</v>
          </cell>
          <cell r="X863">
            <v>14400.5</v>
          </cell>
          <cell r="Y863">
            <v>3456120</v>
          </cell>
          <cell r="Z863">
            <v>691224</v>
          </cell>
          <cell r="AA863">
            <v>414734.4</v>
          </cell>
          <cell r="AB863">
            <v>1487571.65</v>
          </cell>
          <cell r="AC863">
            <v>6049650.0500000007</v>
          </cell>
        </row>
        <row r="864">
          <cell r="D864" t="str">
            <v>ท5736</v>
          </cell>
          <cell r="E864" t="str">
            <v>นางโสพิทย์ แก้วศรี</v>
          </cell>
          <cell r="F864" t="str">
            <v>56/1 ม.11 ต.เมืองชุม อ.เวียงชัย จ.เชียงราย 57210</v>
          </cell>
          <cell r="G864" t="str">
            <v>เมืองชุม</v>
          </cell>
          <cell r="H864" t="str">
            <v>เวียงชัย</v>
          </cell>
          <cell r="I864" t="str">
            <v>เชียงราย</v>
          </cell>
          <cell r="J864" t="str">
            <v>4948 I 0202</v>
          </cell>
          <cell r="K864" t="str">
            <v>โฉนดที่ดิน</v>
          </cell>
          <cell r="L864">
            <v>15899</v>
          </cell>
          <cell r="M864">
            <v>429</v>
          </cell>
          <cell r="N864">
            <v>676</v>
          </cell>
          <cell r="O864">
            <v>5</v>
          </cell>
          <cell r="P864">
            <v>2</v>
          </cell>
          <cell r="Q864">
            <v>17</v>
          </cell>
          <cell r="R864">
            <v>3</v>
          </cell>
          <cell r="S864">
            <v>1</v>
          </cell>
          <cell r="T864">
            <v>44</v>
          </cell>
          <cell r="U864">
            <v>2</v>
          </cell>
          <cell r="V864">
            <v>0</v>
          </cell>
          <cell r="W864">
            <v>73</v>
          </cell>
          <cell r="X864">
            <v>678.5</v>
          </cell>
          <cell r="Y864">
            <v>911904</v>
          </cell>
          <cell r="Z864">
            <v>91190.399999999994</v>
          </cell>
          <cell r="AA864">
            <v>100309.44</v>
          </cell>
          <cell r="AB864">
            <v>59233.05</v>
          </cell>
          <cell r="AC864">
            <v>1162636.8900000001</v>
          </cell>
        </row>
        <row r="865">
          <cell r="D865" t="str">
            <v>ท5450</v>
          </cell>
          <cell r="E865" t="str">
            <v>นายกิ่งเพชร แสงพันตา</v>
          </cell>
          <cell r="F865" t="str">
            <v>203 ม.11 ต.เวียงชัย อ.เวียงชัย จ.เชียงราย 57210</v>
          </cell>
          <cell r="G865" t="str">
            <v>เวียงชัย</v>
          </cell>
          <cell r="H865" t="str">
            <v>เวียงชัย</v>
          </cell>
          <cell r="I865" t="str">
            <v>เชียงราย</v>
          </cell>
          <cell r="J865" t="str">
            <v>4948 I 9298,9098</v>
          </cell>
          <cell r="K865" t="str">
            <v>โฉนดที่ดิน</v>
          </cell>
          <cell r="L865">
            <v>10849</v>
          </cell>
          <cell r="M865">
            <v>179</v>
          </cell>
          <cell r="N865">
            <v>1511</v>
          </cell>
          <cell r="O865">
            <v>1</v>
          </cell>
          <cell r="P865">
            <v>0</v>
          </cell>
          <cell r="Q865">
            <v>1</v>
          </cell>
          <cell r="R865">
            <v>0</v>
          </cell>
          <cell r="S865">
            <v>2</v>
          </cell>
          <cell r="T865">
            <v>12</v>
          </cell>
          <cell r="U865">
            <v>0</v>
          </cell>
          <cell r="V865">
            <v>1</v>
          </cell>
          <cell r="W865">
            <v>89</v>
          </cell>
          <cell r="X865">
            <v>16656</v>
          </cell>
          <cell r="Y865">
            <v>3531072</v>
          </cell>
          <cell r="Z865">
            <v>706214.40000000002</v>
          </cell>
          <cell r="AA865">
            <v>423728.64000000001</v>
          </cell>
          <cell r="AB865">
            <v>314798.40000000002</v>
          </cell>
          <cell r="AC865">
            <v>4975813.4400000004</v>
          </cell>
        </row>
        <row r="866">
          <cell r="D866" t="str">
            <v>ท5450</v>
          </cell>
          <cell r="E866" t="str">
            <v>นายกิ่งเพชร แสงพันตา</v>
          </cell>
          <cell r="F866" t="str">
            <v>866/19022 ถ.พหลโยธิน ต.เวียง อ.เมืองเชียงราย จ.เชียงราย 57000</v>
          </cell>
          <cell r="G866" t="str">
            <v>เวียงชัย</v>
          </cell>
          <cell r="H866" t="str">
            <v>เวียงชัย</v>
          </cell>
          <cell r="I866" t="str">
            <v>เชียงราย</v>
          </cell>
          <cell r="J866" t="str">
            <v>4948 I 9298</v>
          </cell>
          <cell r="K866" t="str">
            <v>โฉนดที่ดิน</v>
          </cell>
          <cell r="L866">
            <v>10849</v>
          </cell>
          <cell r="M866">
            <v>179</v>
          </cell>
          <cell r="N866">
            <v>1551</v>
          </cell>
          <cell r="O866">
            <v>1</v>
          </cell>
          <cell r="P866">
            <v>0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</row>
        <row r="867">
          <cell r="D867" t="str">
            <v>ท5450</v>
          </cell>
          <cell r="E867" t="str">
            <v>นายกิ่งเพชร แสงพันตา</v>
          </cell>
          <cell r="F867" t="str">
            <v>866/19022 ถ.พหลโยธิน ต.เวียง อ.เมืองเชียงราย จ.เชียงราย 57000</v>
          </cell>
          <cell r="G867" t="str">
            <v>เวียงชัย</v>
          </cell>
          <cell r="H867" t="str">
            <v>เวียงชัย</v>
          </cell>
          <cell r="I867" t="str">
            <v>เชียงราย</v>
          </cell>
          <cell r="J867" t="str">
            <v>4948 I 9298</v>
          </cell>
          <cell r="K867" t="str">
            <v>โฉนดที่ดิน</v>
          </cell>
          <cell r="L867">
            <v>10849</v>
          </cell>
          <cell r="M867">
            <v>179</v>
          </cell>
          <cell r="N867">
            <v>1551</v>
          </cell>
          <cell r="O867">
            <v>1</v>
          </cell>
          <cell r="P867">
            <v>0</v>
          </cell>
          <cell r="Q867">
            <v>1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</row>
        <row r="868">
          <cell r="D868" t="str">
            <v>ท5600</v>
          </cell>
          <cell r="E868" t="str">
            <v>นายจิตรลดา กันธิยะ</v>
          </cell>
          <cell r="F868" t="str">
            <v>122 ม.6 ต.เวียงเหนือ อ.เวียงชัย จ.เชียงราย 57210</v>
          </cell>
          <cell r="G868" t="str">
            <v>เวียงเหนือ</v>
          </cell>
          <cell r="H868" t="str">
            <v>เวียงชัย</v>
          </cell>
          <cell r="I868" t="str">
            <v>เชียงราย</v>
          </cell>
          <cell r="J868" t="str">
            <v>4948 I 9602</v>
          </cell>
          <cell r="K868" t="str">
            <v>โฉนดที่ดิน</v>
          </cell>
          <cell r="L868">
            <v>17820</v>
          </cell>
          <cell r="M868">
            <v>187</v>
          </cell>
          <cell r="N868">
            <v>582</v>
          </cell>
          <cell r="O868">
            <v>1</v>
          </cell>
          <cell r="P868">
            <v>0</v>
          </cell>
          <cell r="Q868">
            <v>30</v>
          </cell>
          <cell r="R868">
            <v>0</v>
          </cell>
          <cell r="S868">
            <v>1</v>
          </cell>
          <cell r="T868">
            <v>47</v>
          </cell>
          <cell r="U868">
            <v>0</v>
          </cell>
          <cell r="V868">
            <v>2</v>
          </cell>
          <cell r="W868">
            <v>83</v>
          </cell>
          <cell r="X868">
            <v>765.9</v>
          </cell>
          <cell r="Y868">
            <v>112587.3</v>
          </cell>
          <cell r="Z868">
            <v>22517.46</v>
          </cell>
          <cell r="AA868">
            <v>13510.47</v>
          </cell>
          <cell r="AB868">
            <v>21674.97</v>
          </cell>
          <cell r="AC868">
            <v>170290.2</v>
          </cell>
        </row>
        <row r="869">
          <cell r="D869" t="str">
            <v>ท5626</v>
          </cell>
          <cell r="E869" t="str">
            <v>นายชาญชัย ไชยเลิศ</v>
          </cell>
          <cell r="F869" t="str">
            <v>212/90 ถ.เจิมจอมพล ต.ศรีราชา อ.ศรีราชา จ.ชลบุรี 25110</v>
          </cell>
          <cell r="G869" t="str">
            <v>เวียงเหนือ</v>
          </cell>
          <cell r="H869" t="str">
            <v>เวียงชัย</v>
          </cell>
          <cell r="I869" t="str">
            <v>เชียงราย</v>
          </cell>
          <cell r="J869" t="str">
            <v>4948 I 9602</v>
          </cell>
          <cell r="K869" t="str">
            <v>โฉนดที่ดิน</v>
          </cell>
          <cell r="L869">
            <v>20101</v>
          </cell>
          <cell r="M869">
            <v>286</v>
          </cell>
          <cell r="N869">
            <v>3</v>
          </cell>
          <cell r="O869">
            <v>2</v>
          </cell>
          <cell r="P869">
            <v>0</v>
          </cell>
          <cell r="Q869">
            <v>89</v>
          </cell>
          <cell r="R869">
            <v>1</v>
          </cell>
          <cell r="S869">
            <v>0</v>
          </cell>
          <cell r="T869">
            <v>49</v>
          </cell>
          <cell r="U869">
            <v>1</v>
          </cell>
          <cell r="V869">
            <v>0</v>
          </cell>
          <cell r="W869">
            <v>40</v>
          </cell>
          <cell r="X869">
            <v>1298</v>
          </cell>
          <cell r="Y869">
            <v>582802</v>
          </cell>
          <cell r="Z869">
            <v>58280.2</v>
          </cell>
          <cell r="AA869">
            <v>64108.22</v>
          </cell>
          <cell r="AB869">
            <v>57112</v>
          </cell>
          <cell r="AC869">
            <v>762302.41999999993</v>
          </cell>
        </row>
        <row r="870">
          <cell r="D870" t="str">
            <v>ท5627</v>
          </cell>
          <cell r="E870" t="str">
            <v>นายชาญชัย ไชยเลิศ</v>
          </cell>
          <cell r="F870" t="str">
            <v>212/90 ถ.เจิมจอมพล ต.ศรีราชา อ.ศรีราชา จ.ชลบุรี 25110</v>
          </cell>
          <cell r="G870" t="str">
            <v>เวียงเหนือ</v>
          </cell>
          <cell r="H870" t="str">
            <v>เวียงชัย</v>
          </cell>
          <cell r="I870" t="str">
            <v>เชียงราย</v>
          </cell>
          <cell r="J870" t="str">
            <v>4948 I 9602</v>
          </cell>
          <cell r="K870" t="str">
            <v>โฉนดที่ดิน</v>
          </cell>
          <cell r="L870">
            <v>1620</v>
          </cell>
          <cell r="M870">
            <v>140</v>
          </cell>
          <cell r="N870">
            <v>538</v>
          </cell>
          <cell r="O870">
            <v>6</v>
          </cell>
          <cell r="P870">
            <v>3</v>
          </cell>
          <cell r="Q870">
            <v>99</v>
          </cell>
          <cell r="R870">
            <v>1</v>
          </cell>
          <cell r="S870">
            <v>2</v>
          </cell>
          <cell r="T870">
            <v>85</v>
          </cell>
          <cell r="U870">
            <v>5</v>
          </cell>
          <cell r="V870">
            <v>1</v>
          </cell>
          <cell r="W870">
            <v>14</v>
          </cell>
          <cell r="X870">
            <v>1298</v>
          </cell>
          <cell r="Y870">
            <v>889130</v>
          </cell>
          <cell r="Z870">
            <v>88913</v>
          </cell>
          <cell r="AA870">
            <v>97804.3</v>
          </cell>
          <cell r="AB870">
            <v>274397.2</v>
          </cell>
          <cell r="AC870">
            <v>1350244.5</v>
          </cell>
        </row>
        <row r="871">
          <cell r="D871" t="str">
            <v>ท5749</v>
          </cell>
          <cell r="E871" t="str">
            <v>นายดวงรส ปิ่นสุวรรณ</v>
          </cell>
          <cell r="F871" t="str">
            <v>79 ม.3 ต.เมืองชุม อ.เวียงชัย จ.เชียงราย 57210</v>
          </cell>
          <cell r="G871" t="str">
            <v>เมืองชุม</v>
          </cell>
          <cell r="H871" t="str">
            <v>เวียงชัย</v>
          </cell>
          <cell r="I871" t="str">
            <v>เชียงราย</v>
          </cell>
          <cell r="J871" t="str">
            <v>4948 I 0202</v>
          </cell>
          <cell r="K871" t="str">
            <v>โฉนดที่ดิน</v>
          </cell>
          <cell r="L871">
            <v>15882</v>
          </cell>
          <cell r="M871">
            <v>373</v>
          </cell>
          <cell r="N871">
            <v>620</v>
          </cell>
          <cell r="O871">
            <v>10</v>
          </cell>
          <cell r="P871">
            <v>1</v>
          </cell>
          <cell r="Q871">
            <v>30</v>
          </cell>
          <cell r="R871">
            <v>4</v>
          </cell>
          <cell r="S871">
            <v>1</v>
          </cell>
          <cell r="T871">
            <v>39</v>
          </cell>
          <cell r="U871">
            <v>5</v>
          </cell>
          <cell r="V871">
            <v>3</v>
          </cell>
          <cell r="W871">
            <v>91</v>
          </cell>
          <cell r="X871">
            <v>1121</v>
          </cell>
          <cell r="Y871">
            <v>1949419</v>
          </cell>
          <cell r="Z871">
            <v>194941.9</v>
          </cell>
          <cell r="AA871">
            <v>214436.09</v>
          </cell>
          <cell r="AB871">
            <v>268031.09999999998</v>
          </cell>
          <cell r="AC871">
            <v>2626828.09</v>
          </cell>
        </row>
        <row r="872">
          <cell r="D872" t="str">
            <v>ท5752</v>
          </cell>
          <cell r="E872" t="str">
            <v>นายตุ่น แก้วคำ</v>
          </cell>
          <cell r="F872" t="str">
            <v>4 ม.3 ต.เมืองชุม อ.เวียงชัย จ.เชียงราย 57210</v>
          </cell>
          <cell r="G872" t="str">
            <v>เมืองชุม</v>
          </cell>
          <cell r="H872" t="str">
            <v>เวียงชัย</v>
          </cell>
          <cell r="I872" t="str">
            <v>เชียงราย</v>
          </cell>
          <cell r="J872" t="str">
            <v>4948 I 0202</v>
          </cell>
          <cell r="K872" t="str">
            <v>โฉนดที่ดิน</v>
          </cell>
          <cell r="L872">
            <v>1701</v>
          </cell>
          <cell r="M872">
            <v>366</v>
          </cell>
          <cell r="N872">
            <v>613</v>
          </cell>
          <cell r="O872">
            <v>8</v>
          </cell>
          <cell r="P872">
            <v>0</v>
          </cell>
          <cell r="Q872">
            <v>82</v>
          </cell>
          <cell r="R872">
            <v>4</v>
          </cell>
          <cell r="S872">
            <v>0</v>
          </cell>
          <cell r="T872">
            <v>8</v>
          </cell>
          <cell r="U872">
            <v>4</v>
          </cell>
          <cell r="V872">
            <v>0</v>
          </cell>
          <cell r="W872">
            <v>74</v>
          </cell>
          <cell r="X872">
            <v>678.5</v>
          </cell>
          <cell r="Y872">
            <v>1091028</v>
          </cell>
          <cell r="Z872">
            <v>109102.8</v>
          </cell>
          <cell r="AA872">
            <v>120013.08</v>
          </cell>
          <cell r="AB872">
            <v>113580.9</v>
          </cell>
          <cell r="AC872">
            <v>1433724.78</v>
          </cell>
        </row>
        <row r="873">
          <cell r="D873" t="str">
            <v>ท5601</v>
          </cell>
          <cell r="E873" t="str">
            <v>นายทองอินทร์ ทะนนท์</v>
          </cell>
          <cell r="F873" t="str">
            <v>119 ม.11 ต.เวียงเหนือ อ.เวียงชัย จ.เชียงราย 57210</v>
          </cell>
          <cell r="G873" t="str">
            <v>เวียงเหนือ</v>
          </cell>
          <cell r="H873" t="str">
            <v>เวียงชัย</v>
          </cell>
          <cell r="I873" t="str">
            <v>เชียงราย</v>
          </cell>
          <cell r="J873" t="str">
            <v>4948 I 9602</v>
          </cell>
          <cell r="K873" t="str">
            <v>โฉนดที่ดิน</v>
          </cell>
          <cell r="L873">
            <v>17819</v>
          </cell>
          <cell r="M873">
            <v>186</v>
          </cell>
          <cell r="N873">
            <v>581</v>
          </cell>
          <cell r="O873">
            <v>1</v>
          </cell>
          <cell r="P873">
            <v>0</v>
          </cell>
          <cell r="Q873">
            <v>89</v>
          </cell>
          <cell r="R873">
            <v>0</v>
          </cell>
          <cell r="S873">
            <v>3</v>
          </cell>
          <cell r="T873">
            <v>61</v>
          </cell>
          <cell r="U873">
            <v>0</v>
          </cell>
          <cell r="V873">
            <v>1</v>
          </cell>
          <cell r="W873">
            <v>28</v>
          </cell>
          <cell r="X873">
            <v>765.9</v>
          </cell>
          <cell r="Y873">
            <v>276489.90000000002</v>
          </cell>
          <cell r="Z873">
            <v>0</v>
          </cell>
          <cell r="AA873">
            <v>27648.99</v>
          </cell>
          <cell r="AB873">
            <v>9803.52</v>
          </cell>
          <cell r="AC873">
            <v>313942.41000000003</v>
          </cell>
        </row>
        <row r="874">
          <cell r="D874" t="str">
            <v>ท5739</v>
          </cell>
          <cell r="E874" t="str">
            <v>นายทองอินทร์ ปัญญาบุญ</v>
          </cell>
          <cell r="F874" t="str">
            <v>220 ม.2 ต.เมืองชุม อ.เวียงชัย จ.เชียงราย 57210</v>
          </cell>
          <cell r="G874" t="str">
            <v>เมืองชุม</v>
          </cell>
          <cell r="H874" t="str">
            <v>เวียงชัย</v>
          </cell>
          <cell r="I874" t="str">
            <v>เชียงราย</v>
          </cell>
          <cell r="J874" t="str">
            <v>4948 I 0202</v>
          </cell>
          <cell r="K874" t="str">
            <v>โฉนดที่ดิน</v>
          </cell>
          <cell r="L874">
            <v>32355</v>
          </cell>
          <cell r="M874">
            <v>683</v>
          </cell>
          <cell r="N874">
            <v>4608</v>
          </cell>
          <cell r="O874">
            <v>4</v>
          </cell>
          <cell r="P874">
            <v>1</v>
          </cell>
          <cell r="Q874">
            <v>11</v>
          </cell>
          <cell r="R874">
            <v>0</v>
          </cell>
          <cell r="S874">
            <v>1</v>
          </cell>
          <cell r="T874">
            <v>53</v>
          </cell>
          <cell r="U874">
            <v>3</v>
          </cell>
          <cell r="V874">
            <v>3</v>
          </cell>
          <cell r="W874">
            <v>58</v>
          </cell>
          <cell r="X874">
            <v>678.5</v>
          </cell>
          <cell r="Y874">
            <v>103810.5</v>
          </cell>
          <cell r="Z874">
            <v>10381.049999999999</v>
          </cell>
          <cell r="AA874">
            <v>11419.15</v>
          </cell>
          <cell r="AB874">
            <v>51905.25</v>
          </cell>
          <cell r="AC874">
            <v>177515.95</v>
          </cell>
        </row>
        <row r="875">
          <cell r="D875" t="str">
            <v>ท5753</v>
          </cell>
          <cell r="E875" t="str">
            <v>นายธนชัย กำแพงแก้ว</v>
          </cell>
          <cell r="F875" t="str">
            <v>116 ม.3 ต.เมืองชุม อ.เวียงชัย จ.เชียงราย 57210</v>
          </cell>
          <cell r="G875" t="str">
            <v>เมืองชุม</v>
          </cell>
          <cell r="H875" t="str">
            <v>เวียงชัย</v>
          </cell>
          <cell r="I875" t="str">
            <v>เชียงราย</v>
          </cell>
          <cell r="J875" t="str">
            <v>4948 I 0202</v>
          </cell>
          <cell r="K875" t="str">
            <v>โฉนดที่ดิน</v>
          </cell>
          <cell r="L875">
            <v>33559</v>
          </cell>
          <cell r="M875">
            <v>695</v>
          </cell>
          <cell r="N875">
            <v>4842</v>
          </cell>
          <cell r="O875">
            <v>5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4</v>
          </cell>
          <cell r="U875">
            <v>4</v>
          </cell>
          <cell r="V875">
            <v>3</v>
          </cell>
          <cell r="W875">
            <v>96</v>
          </cell>
          <cell r="X875">
            <v>678.5</v>
          </cell>
          <cell r="Y875">
            <v>2714</v>
          </cell>
          <cell r="Z875">
            <v>271.39999999999998</v>
          </cell>
          <cell r="AA875">
            <v>298.54000000000002</v>
          </cell>
          <cell r="AB875">
            <v>1357</v>
          </cell>
          <cell r="AC875">
            <v>4640.9400000000005</v>
          </cell>
        </row>
        <row r="876">
          <cell r="D876" t="str">
            <v>ท5620</v>
          </cell>
          <cell r="E876" t="str">
            <v>นายนฤพงศ์ ทองสุข</v>
          </cell>
          <cell r="F876" t="str">
            <v>33 ม.18 ต.แม่ยาว อ.เมืองเชียงราย จ.เชียงราย 57100</v>
          </cell>
          <cell r="G876" t="str">
            <v>เวียงเหนือ</v>
          </cell>
          <cell r="H876" t="str">
            <v>เวียงชัย</v>
          </cell>
          <cell r="I876" t="str">
            <v>เชียงราย</v>
          </cell>
          <cell r="J876" t="str">
            <v>4948 I 9602</v>
          </cell>
          <cell r="K876" t="str">
            <v>โฉนดที่ดิน</v>
          </cell>
          <cell r="L876">
            <v>1614</v>
          </cell>
          <cell r="M876">
            <v>131</v>
          </cell>
          <cell r="N876">
            <v>530</v>
          </cell>
          <cell r="O876">
            <v>4</v>
          </cell>
          <cell r="P876">
            <v>0</v>
          </cell>
          <cell r="Q876">
            <v>29.6</v>
          </cell>
          <cell r="R876">
            <v>0</v>
          </cell>
          <cell r="S876">
            <v>1</v>
          </cell>
          <cell r="T876">
            <v>71</v>
          </cell>
          <cell r="U876">
            <v>3</v>
          </cell>
          <cell r="V876">
            <v>2</v>
          </cell>
          <cell r="W876">
            <v>58.599999999999909</v>
          </cell>
          <cell r="X876">
            <v>914.5</v>
          </cell>
          <cell r="Y876">
            <v>156379.5</v>
          </cell>
          <cell r="Z876">
            <v>15637.95</v>
          </cell>
          <cell r="AA876">
            <v>17201.740000000002</v>
          </cell>
          <cell r="AB876">
            <v>78189.75</v>
          </cell>
          <cell r="AC876">
            <v>267408.94</v>
          </cell>
        </row>
        <row r="877">
          <cell r="D877" t="str">
            <v>ท5453</v>
          </cell>
          <cell r="E877" t="str">
            <v>นายประพฤทธิ์ คำพัฒน์</v>
          </cell>
          <cell r="F877" t="str">
            <v>38 ม.9 ต.รอบเวียง อ.เมืองเชียงราย จ.เชียงราย 57000</v>
          </cell>
          <cell r="G877" t="str">
            <v>เวียงชัย</v>
          </cell>
          <cell r="H877" t="str">
            <v>เวียงชัย</v>
          </cell>
          <cell r="I877" t="str">
            <v>เชียงราย</v>
          </cell>
          <cell r="J877" t="str">
            <v>4948 I 9298</v>
          </cell>
          <cell r="K877" t="str">
            <v>โฉนดที่ดิน</v>
          </cell>
          <cell r="L877">
            <v>4057</v>
          </cell>
          <cell r="M877">
            <v>218</v>
          </cell>
          <cell r="N877">
            <v>1549</v>
          </cell>
          <cell r="O877">
            <v>6</v>
          </cell>
          <cell r="P877">
            <v>1</v>
          </cell>
          <cell r="Q877">
            <v>76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</row>
        <row r="878">
          <cell r="D878" t="str">
            <v>ท5543</v>
          </cell>
          <cell r="E878" t="str">
            <v>นายประสงค์ มาตัน</v>
          </cell>
          <cell r="F878" t="str">
            <v>15 ม.5 ต.รอบเวียง อ.เมืองเชียงราย จ.เชียงราย 57000</v>
          </cell>
          <cell r="G878" t="str">
            <v>เวียงเหนือ</v>
          </cell>
          <cell r="H878" t="str">
            <v>เวียงชัย</v>
          </cell>
          <cell r="I878" t="str">
            <v>เชียงราย</v>
          </cell>
          <cell r="J878" t="str">
            <v>4948 I 9400</v>
          </cell>
          <cell r="K878" t="str">
            <v>โฉนดที่ดิน</v>
          </cell>
          <cell r="L878">
            <v>17863</v>
          </cell>
          <cell r="M878">
            <v>3</v>
          </cell>
          <cell r="N878">
            <v>679</v>
          </cell>
          <cell r="O878">
            <v>2</v>
          </cell>
          <cell r="P878">
            <v>2</v>
          </cell>
          <cell r="Q878">
            <v>16</v>
          </cell>
          <cell r="R878">
            <v>0</v>
          </cell>
          <cell r="S878">
            <v>0</v>
          </cell>
          <cell r="T878">
            <v>35</v>
          </cell>
          <cell r="U878">
            <v>2</v>
          </cell>
          <cell r="V878">
            <v>1</v>
          </cell>
          <cell r="W878">
            <v>81</v>
          </cell>
          <cell r="X878">
            <v>678.5</v>
          </cell>
          <cell r="Y878">
            <v>23747.5</v>
          </cell>
          <cell r="Z878">
            <v>2374.75</v>
          </cell>
          <cell r="AA878">
            <v>2612.2199999999998</v>
          </cell>
          <cell r="AB878">
            <v>11873.75</v>
          </cell>
          <cell r="AC878">
            <v>40608.22</v>
          </cell>
        </row>
        <row r="879">
          <cell r="D879" t="str">
            <v>ท5543.01</v>
          </cell>
          <cell r="E879" t="str">
            <v>นายประสงค์ มาตัน</v>
          </cell>
          <cell r="F879" t="str">
            <v>15 ม.5 ต.รอบเวียง อ.เมืองเชียงราย จ.เชียงราย 57000</v>
          </cell>
          <cell r="G879" t="str">
            <v>เวียงเหนือ</v>
          </cell>
          <cell r="H879" t="str">
            <v>เวียงชัย</v>
          </cell>
          <cell r="I879" t="str">
            <v>เชียงราย</v>
          </cell>
          <cell r="J879" t="str">
            <v>4948 I 9400</v>
          </cell>
          <cell r="K879" t="str">
            <v>โฉนดที่ดิน</v>
          </cell>
          <cell r="L879">
            <v>21511</v>
          </cell>
          <cell r="M879">
            <v>435</v>
          </cell>
          <cell r="N879">
            <v>3327</v>
          </cell>
          <cell r="O879">
            <v>2</v>
          </cell>
          <cell r="P879">
            <v>2</v>
          </cell>
          <cell r="Q879">
            <v>0</v>
          </cell>
          <cell r="R879">
            <v>0</v>
          </cell>
          <cell r="S879">
            <v>0</v>
          </cell>
          <cell r="T879">
            <v>2</v>
          </cell>
          <cell r="U879">
            <v>2</v>
          </cell>
          <cell r="V879">
            <v>1</v>
          </cell>
          <cell r="W879">
            <v>98</v>
          </cell>
          <cell r="X879">
            <v>678.5</v>
          </cell>
          <cell r="Y879">
            <v>1357</v>
          </cell>
          <cell r="Z879">
            <v>135.69999999999999</v>
          </cell>
          <cell r="AA879">
            <v>149.27000000000001</v>
          </cell>
          <cell r="AB879">
            <v>678.5</v>
          </cell>
          <cell r="AC879">
            <v>2320.4700000000003</v>
          </cell>
        </row>
        <row r="880">
          <cell r="D880" t="str">
            <v>ท5378</v>
          </cell>
          <cell r="E880" t="str">
            <v>นายปรัชญา ชื่นชอบ</v>
          </cell>
          <cell r="F880" t="str">
            <v>665/5 ม.5 ต.รอบเวียง อ.เมืองเชียงราย จ.เชียงราย 57000</v>
          </cell>
          <cell r="G880" t="str">
            <v>เวียงชัย</v>
          </cell>
          <cell r="H880" t="str">
            <v>เวียงชัย</v>
          </cell>
          <cell r="I880" t="str">
            <v>เชียงราย</v>
          </cell>
          <cell r="J880" t="str">
            <v>4948 I 9096</v>
          </cell>
          <cell r="K880" t="str">
            <v>โฉนดที่ดิน</v>
          </cell>
          <cell r="L880">
            <v>39424</v>
          </cell>
          <cell r="M880">
            <v>167</v>
          </cell>
          <cell r="N880">
            <v>518</v>
          </cell>
          <cell r="O880">
            <v>3</v>
          </cell>
          <cell r="P880">
            <v>1</v>
          </cell>
          <cell r="Q880">
            <v>57.3</v>
          </cell>
          <cell r="R880">
            <v>1</v>
          </cell>
          <cell r="S880">
            <v>0</v>
          </cell>
          <cell r="T880">
            <v>66</v>
          </cell>
          <cell r="U880">
            <v>2</v>
          </cell>
          <cell r="V880">
            <v>0</v>
          </cell>
          <cell r="W880">
            <v>91.299999999999955</v>
          </cell>
          <cell r="X880">
            <v>2377.5</v>
          </cell>
          <cell r="Y880">
            <v>1107915</v>
          </cell>
          <cell r="Z880">
            <v>110791.5</v>
          </cell>
          <cell r="AA880">
            <v>121870.65</v>
          </cell>
          <cell r="AB880">
            <v>211906.57</v>
          </cell>
          <cell r="AC880">
            <v>1552483.72</v>
          </cell>
        </row>
        <row r="881">
          <cell r="D881" t="str">
            <v>ท5430</v>
          </cell>
          <cell r="E881" t="str">
            <v>นายภูธิป ฉันชนกภากร</v>
          </cell>
          <cell r="F881" t="str">
            <v>285/10 ถ.พระองค์ขาว ต.ในเมือง อ.เมืองพิษณุโลก จ.พิษณุโลก 65000</v>
          </cell>
          <cell r="G881" t="str">
            <v>เวียงชัย</v>
          </cell>
          <cell r="H881" t="str">
            <v>เวียงชัย</v>
          </cell>
          <cell r="I881" t="str">
            <v>เชียงราย</v>
          </cell>
          <cell r="J881" t="str">
            <v>4948 I 9298</v>
          </cell>
          <cell r="K881" t="str">
            <v>โฉนดที่ดิน</v>
          </cell>
          <cell r="L881">
            <v>21404</v>
          </cell>
          <cell r="M881">
            <v>146</v>
          </cell>
          <cell r="N881">
            <v>4101</v>
          </cell>
          <cell r="O881">
            <v>16</v>
          </cell>
          <cell r="P881">
            <v>0</v>
          </cell>
          <cell r="Q881">
            <v>0</v>
          </cell>
          <cell r="R881">
            <v>0</v>
          </cell>
          <cell r="S881">
            <v>3</v>
          </cell>
          <cell r="T881">
            <v>15</v>
          </cell>
          <cell r="U881">
            <v>15</v>
          </cell>
          <cell r="V881">
            <v>0</v>
          </cell>
          <cell r="W881">
            <v>85</v>
          </cell>
          <cell r="X881">
            <v>7132.5</v>
          </cell>
          <cell r="Y881">
            <v>2246737.5</v>
          </cell>
          <cell r="Z881">
            <v>224673.75</v>
          </cell>
          <cell r="AA881">
            <v>247141.12</v>
          </cell>
          <cell r="AB881">
            <v>1123368.75</v>
          </cell>
          <cell r="AC881">
            <v>3841921.12</v>
          </cell>
        </row>
        <row r="882">
          <cell r="D882" t="str">
            <v>ท5430.01</v>
          </cell>
          <cell r="E882" t="str">
            <v>นายภูธิป ฉันชนกภากร</v>
          </cell>
          <cell r="F882" t="str">
            <v>285/10 ถ.พระองค์ขาว ต.ในเมือง อ.เมืองพิษณุโลก จ.พิษณุโลก 65000</v>
          </cell>
          <cell r="G882" t="str">
            <v>เวียงชัย</v>
          </cell>
          <cell r="H882" t="str">
            <v>เวียงชัย</v>
          </cell>
          <cell r="I882" t="str">
            <v>เชียงราย</v>
          </cell>
          <cell r="J882" t="str">
            <v>4948 I 9298</v>
          </cell>
          <cell r="K882" t="str">
            <v>โฉนดที่ดิน</v>
          </cell>
          <cell r="L882">
            <v>29961</v>
          </cell>
          <cell r="M882">
            <v>687</v>
          </cell>
          <cell r="N882">
            <v>8565</v>
          </cell>
          <cell r="O882">
            <v>13</v>
          </cell>
          <cell r="P882">
            <v>0</v>
          </cell>
          <cell r="Q882">
            <v>35</v>
          </cell>
          <cell r="R882">
            <v>1</v>
          </cell>
          <cell r="S882">
            <v>3</v>
          </cell>
          <cell r="T882">
            <v>14</v>
          </cell>
          <cell r="U882">
            <v>11</v>
          </cell>
          <cell r="V882">
            <v>1</v>
          </cell>
          <cell r="W882">
            <v>21</v>
          </cell>
          <cell r="X882">
            <v>8242</v>
          </cell>
          <cell r="Y882">
            <v>5884788</v>
          </cell>
          <cell r="Z882">
            <v>588478.80000000005</v>
          </cell>
          <cell r="AA882">
            <v>647326.68000000005</v>
          </cell>
          <cell r="AB882">
            <v>2942394</v>
          </cell>
          <cell r="AC882">
            <v>10062987.48</v>
          </cell>
        </row>
        <row r="883">
          <cell r="D883" t="str">
            <v>ท5532</v>
          </cell>
          <cell r="E883" t="str">
            <v>นายภูมิสิษฐ์ หงส์ใจสุข</v>
          </cell>
          <cell r="F883" t="str">
            <v>140 ม.5 ต.รอบเวียง อ.เมืองเชียงราย จ.เชียงราย 57000</v>
          </cell>
          <cell r="G883" t="str">
            <v>เวียงเหนือ</v>
          </cell>
          <cell r="H883" t="str">
            <v>เวียงชัย</v>
          </cell>
          <cell r="I883" t="str">
            <v>เชียงราย</v>
          </cell>
          <cell r="J883" t="str">
            <v>4948 I 9400</v>
          </cell>
          <cell r="K883" t="str">
            <v>โฉนดที่ดิน</v>
          </cell>
          <cell r="L883">
            <v>40543</v>
          </cell>
          <cell r="M883">
            <v>816</v>
          </cell>
          <cell r="N883">
            <v>7519</v>
          </cell>
          <cell r="O883">
            <v>0</v>
          </cell>
          <cell r="P883">
            <v>0</v>
          </cell>
          <cell r="Q883">
            <v>76.900000000000006</v>
          </cell>
          <cell r="R883">
            <v>0</v>
          </cell>
          <cell r="S883">
            <v>0</v>
          </cell>
          <cell r="T883">
            <v>60</v>
          </cell>
          <cell r="U883">
            <v>0</v>
          </cell>
          <cell r="V883">
            <v>0</v>
          </cell>
          <cell r="W883">
            <v>54.3</v>
          </cell>
          <cell r="X883">
            <v>7802</v>
          </cell>
          <cell r="Y883">
            <v>468120</v>
          </cell>
          <cell r="Z883">
            <v>0</v>
          </cell>
          <cell r="AA883">
            <v>46812</v>
          </cell>
          <cell r="AB883">
            <v>42364.86</v>
          </cell>
          <cell r="AC883">
            <v>557296.86</v>
          </cell>
        </row>
        <row r="884">
          <cell r="D884" t="str">
            <v>ท5532.01</v>
          </cell>
          <cell r="E884" t="str">
            <v>นายภูมิสิษฐ์ หงส์ใจสุข</v>
          </cell>
          <cell r="F884" t="str">
            <v>140 ม.5 ต.รอบเวียง อ.เมืองเชียงราย จ.เชียงราย 57000</v>
          </cell>
          <cell r="G884" t="str">
            <v>เวียงเหนือ</v>
          </cell>
          <cell r="H884" t="str">
            <v>เวียงชัย</v>
          </cell>
          <cell r="I884" t="str">
            <v>เชียงราย</v>
          </cell>
          <cell r="J884" t="str">
            <v>4948 I 9400</v>
          </cell>
          <cell r="K884" t="str">
            <v>โฉนดที่ดิน</v>
          </cell>
          <cell r="L884">
            <v>40542</v>
          </cell>
          <cell r="M884">
            <v>815</v>
          </cell>
          <cell r="N884">
            <v>7518</v>
          </cell>
          <cell r="O884">
            <v>0</v>
          </cell>
          <cell r="P884">
            <v>0</v>
          </cell>
          <cell r="Q884">
            <v>76.8</v>
          </cell>
          <cell r="R884">
            <v>0</v>
          </cell>
          <cell r="S884">
            <v>0</v>
          </cell>
          <cell r="T884">
            <v>43</v>
          </cell>
          <cell r="U884">
            <v>0</v>
          </cell>
          <cell r="V884">
            <v>0</v>
          </cell>
          <cell r="W884">
            <v>33.900000000000006</v>
          </cell>
          <cell r="X884">
            <v>7812</v>
          </cell>
          <cell r="Y884">
            <v>335916</v>
          </cell>
          <cell r="Z884">
            <v>0</v>
          </cell>
          <cell r="AA884">
            <v>33591.599999999999</v>
          </cell>
          <cell r="AB884">
            <v>26482.68</v>
          </cell>
          <cell r="AC884">
            <v>395990.27999999997</v>
          </cell>
        </row>
        <row r="885">
          <cell r="D885" t="str">
            <v>ท5730</v>
          </cell>
          <cell r="E885" t="str">
            <v>นายมนัส เถรนิยม</v>
          </cell>
          <cell r="F885" t="str">
            <v>173 ม.2 ต.เมืองชุม อ.เวียงชัย จ.เชียงราย 57210</v>
          </cell>
          <cell r="G885" t="str">
            <v>เมืองชุม</v>
          </cell>
          <cell r="H885" t="str">
            <v>เวียงชัย</v>
          </cell>
          <cell r="I885" t="str">
            <v>เชียงราย</v>
          </cell>
          <cell r="J885" t="str">
            <v>4948 I 0002</v>
          </cell>
          <cell r="K885" t="str">
            <v>โฉนดที่ดิน</v>
          </cell>
          <cell r="L885">
            <v>25108</v>
          </cell>
          <cell r="M885">
            <v>194</v>
          </cell>
          <cell r="N885">
            <v>2</v>
          </cell>
          <cell r="O885">
            <v>5</v>
          </cell>
          <cell r="P885">
            <v>3</v>
          </cell>
          <cell r="Q885">
            <v>50</v>
          </cell>
          <cell r="R885">
            <v>2</v>
          </cell>
          <cell r="S885">
            <v>0</v>
          </cell>
          <cell r="T885">
            <v>57</v>
          </cell>
          <cell r="U885">
            <v>3</v>
          </cell>
          <cell r="V885">
            <v>2</v>
          </cell>
          <cell r="W885">
            <v>93</v>
          </cell>
          <cell r="X885">
            <v>737.5</v>
          </cell>
          <cell r="Y885">
            <v>632037.5</v>
          </cell>
          <cell r="Z885">
            <v>63203.75</v>
          </cell>
          <cell r="AA885">
            <v>69524.12</v>
          </cell>
          <cell r="AB885">
            <v>110108.75</v>
          </cell>
          <cell r="AC885">
            <v>874874.12</v>
          </cell>
        </row>
        <row r="886">
          <cell r="D886" t="str">
            <v>ท5447</v>
          </cell>
          <cell r="E886" t="str">
            <v>นายเรืองยศ อาริยะเรืองกิจ</v>
          </cell>
          <cell r="F886" t="str">
            <v>50/104 ม.1 ต.จอมทอง อ.จอมทอง จ.เชียงใหม่ 50160</v>
          </cell>
          <cell r="G886" t="str">
            <v>เวียงชัย</v>
          </cell>
          <cell r="H886" t="str">
            <v>เวียงชัย</v>
          </cell>
          <cell r="I886" t="str">
            <v>เชียงราย</v>
          </cell>
          <cell r="J886" t="str">
            <v>4948 I 9298</v>
          </cell>
          <cell r="K886" t="str">
            <v>โฉนดที่ดิน</v>
          </cell>
          <cell r="L886">
            <v>6226</v>
          </cell>
          <cell r="M886">
            <v>145</v>
          </cell>
          <cell r="N886">
            <v>854</v>
          </cell>
          <cell r="O886">
            <v>5</v>
          </cell>
          <cell r="P886">
            <v>2</v>
          </cell>
          <cell r="Q886">
            <v>58</v>
          </cell>
          <cell r="R886">
            <v>1</v>
          </cell>
          <cell r="S886">
            <v>1</v>
          </cell>
          <cell r="T886">
            <v>57</v>
          </cell>
          <cell r="U886">
            <v>4</v>
          </cell>
          <cell r="V886">
            <v>1</v>
          </cell>
          <cell r="W886">
            <v>1</v>
          </cell>
          <cell r="X886">
            <v>13155.5</v>
          </cell>
          <cell r="Y886">
            <v>7327613.5</v>
          </cell>
          <cell r="Z886">
            <v>732761.35</v>
          </cell>
          <cell r="AA886">
            <v>806037.48</v>
          </cell>
          <cell r="AB886">
            <v>2237750.5499999998</v>
          </cell>
          <cell r="AC886">
            <v>11104162.879999999</v>
          </cell>
        </row>
        <row r="887">
          <cell r="D887" t="str">
            <v>ท5589</v>
          </cell>
          <cell r="E887" t="str">
            <v>นายสนั่น ปัญญารัก</v>
          </cell>
          <cell r="F887" t="str">
            <v>133 ม.3 ต.รอบเวียง อ.เมืองเชียงราย จ.เชียงราย 57000</v>
          </cell>
          <cell r="G887" t="str">
            <v>เวียงเหนือ</v>
          </cell>
          <cell r="H887" t="str">
            <v>เวียงชัย</v>
          </cell>
          <cell r="I887" t="str">
            <v>เชียงราย</v>
          </cell>
          <cell r="J887" t="str">
            <v>4948 I 9402</v>
          </cell>
          <cell r="K887" t="str">
            <v>โฉนดที่ดิน</v>
          </cell>
          <cell r="L887">
            <v>18120</v>
          </cell>
          <cell r="M887">
            <v>145</v>
          </cell>
          <cell r="N887">
            <v>1232</v>
          </cell>
          <cell r="O887">
            <v>5</v>
          </cell>
          <cell r="P887">
            <v>1</v>
          </cell>
          <cell r="Q887">
            <v>66</v>
          </cell>
          <cell r="R887">
            <v>2</v>
          </cell>
          <cell r="S887">
            <v>3</v>
          </cell>
          <cell r="T887">
            <v>3</v>
          </cell>
          <cell r="U887">
            <v>2</v>
          </cell>
          <cell r="V887">
            <v>2</v>
          </cell>
          <cell r="W887">
            <v>63</v>
          </cell>
          <cell r="X887">
            <v>678.5</v>
          </cell>
          <cell r="Y887">
            <v>748385.5</v>
          </cell>
          <cell r="Z887">
            <v>74838.55</v>
          </cell>
          <cell r="AA887">
            <v>82322.399999999994</v>
          </cell>
          <cell r="AB887">
            <v>72124.55</v>
          </cell>
          <cell r="AC887">
            <v>977671.00000000012</v>
          </cell>
        </row>
        <row r="888">
          <cell r="D888" t="str">
            <v>ท5738</v>
          </cell>
          <cell r="E888" t="str">
            <v>นายสุวิทย์ ศรีเทพ</v>
          </cell>
          <cell r="F888" t="str">
            <v>151 ม.3 ต.เมืองชุม อ.เวียงชัย จ.เชียงราย 57210</v>
          </cell>
          <cell r="G888" t="str">
            <v>เมืองชุม</v>
          </cell>
          <cell r="H888" t="str">
            <v>เวียงชัย</v>
          </cell>
          <cell r="I888" t="str">
            <v>เชียงราย</v>
          </cell>
          <cell r="J888" t="str">
            <v>4948 I 0202</v>
          </cell>
          <cell r="K888" t="str">
            <v>โฉนดที่ดิน</v>
          </cell>
          <cell r="L888">
            <v>1771</v>
          </cell>
          <cell r="M888">
            <v>382</v>
          </cell>
          <cell r="N888">
            <v>5508</v>
          </cell>
          <cell r="O888">
            <v>9</v>
          </cell>
          <cell r="P888">
            <v>1</v>
          </cell>
          <cell r="Q888">
            <v>30</v>
          </cell>
          <cell r="R888">
            <v>0</v>
          </cell>
          <cell r="S888">
            <v>3</v>
          </cell>
          <cell r="T888">
            <v>27</v>
          </cell>
          <cell r="U888">
            <v>8</v>
          </cell>
          <cell r="V888">
            <v>2</v>
          </cell>
          <cell r="W888">
            <v>3</v>
          </cell>
          <cell r="X888">
            <v>678.5</v>
          </cell>
          <cell r="Y888">
            <v>221869.5</v>
          </cell>
          <cell r="Z888">
            <v>22186.95</v>
          </cell>
          <cell r="AA888">
            <v>24405.64</v>
          </cell>
          <cell r="AB888">
            <v>110934.75</v>
          </cell>
          <cell r="AC888">
            <v>379396.84</v>
          </cell>
        </row>
        <row r="889">
          <cell r="D889" t="str">
            <v>ท5740</v>
          </cell>
          <cell r="E889" t="str">
            <v>นายเสถียร ปัญญาบุญ</v>
          </cell>
          <cell r="F889" t="str">
            <v>88 ม.2 ต.เมืองชุม อ.เวียงชัย จ.เชียงราย 57210</v>
          </cell>
          <cell r="G889" t="str">
            <v>เมืองชุม</v>
          </cell>
          <cell r="H889" t="str">
            <v>เวียงชัย</v>
          </cell>
          <cell r="I889" t="str">
            <v>เชียงราย</v>
          </cell>
          <cell r="J889" t="str">
            <v>4948 I 0202</v>
          </cell>
          <cell r="K889" t="str">
            <v>โฉนดที่ดิน</v>
          </cell>
          <cell r="L889">
            <v>32354</v>
          </cell>
          <cell r="M889">
            <v>682</v>
          </cell>
          <cell r="N889">
            <v>4607</v>
          </cell>
          <cell r="O889">
            <v>4</v>
          </cell>
          <cell r="P889">
            <v>1</v>
          </cell>
          <cell r="Q889">
            <v>11</v>
          </cell>
          <cell r="R889">
            <v>0</v>
          </cell>
          <cell r="S889">
            <v>0</v>
          </cell>
          <cell r="T889">
            <v>1</v>
          </cell>
          <cell r="U889">
            <v>4</v>
          </cell>
          <cell r="V889">
            <v>1</v>
          </cell>
          <cell r="W889">
            <v>10</v>
          </cell>
          <cell r="X889">
            <v>678.5</v>
          </cell>
          <cell r="Y889">
            <v>678.5</v>
          </cell>
          <cell r="Z889">
            <v>67.849999999999994</v>
          </cell>
          <cell r="AA889">
            <v>74.63</v>
          </cell>
          <cell r="AB889">
            <v>339.25</v>
          </cell>
          <cell r="AC889">
            <v>1160.23</v>
          </cell>
        </row>
        <row r="890">
          <cell r="D890" t="str">
            <v>ท5746</v>
          </cell>
          <cell r="E890" t="str">
            <v>นายออมสิน สมร่าง</v>
          </cell>
          <cell r="F890" t="str">
            <v>256 ม.13 ต.เวียงชัย อ.เวียงชัย จ.เชียงราย 57210</v>
          </cell>
          <cell r="G890" t="str">
            <v>เมืองชุม</v>
          </cell>
          <cell r="H890" t="str">
            <v>เวียงชัย</v>
          </cell>
          <cell r="I890" t="str">
            <v>เชียงราย</v>
          </cell>
          <cell r="J890" t="str">
            <v>4948 I 0202</v>
          </cell>
          <cell r="K890" t="str">
            <v>โฉนดที่ดิน</v>
          </cell>
          <cell r="L890">
            <v>1695</v>
          </cell>
          <cell r="M890">
            <v>374</v>
          </cell>
          <cell r="N890">
            <v>5445</v>
          </cell>
          <cell r="O890">
            <v>10</v>
          </cell>
          <cell r="P890">
            <v>2</v>
          </cell>
          <cell r="Q890">
            <v>78</v>
          </cell>
          <cell r="R890">
            <v>1</v>
          </cell>
          <cell r="S890">
            <v>3</v>
          </cell>
          <cell r="T890">
            <v>52</v>
          </cell>
          <cell r="U890">
            <v>8</v>
          </cell>
          <cell r="V890">
            <v>3</v>
          </cell>
          <cell r="W890">
            <v>26</v>
          </cell>
          <cell r="X890">
            <v>914.5</v>
          </cell>
          <cell r="Y890">
            <v>687704</v>
          </cell>
          <cell r="Z890">
            <v>68770.399999999994</v>
          </cell>
          <cell r="AA890">
            <v>75647.44</v>
          </cell>
          <cell r="AB890">
            <v>322452.7</v>
          </cell>
          <cell r="AC890">
            <v>1154574.54</v>
          </cell>
        </row>
        <row r="891">
          <cell r="D891" t="str">
            <v>ท5428.02</v>
          </cell>
          <cell r="E891" t="str">
            <v>นายอัมพร กันทาสุวรรณื</v>
          </cell>
          <cell r="F891" t="str">
            <v>35 ม.9 ต.รอบเวียง อ.เมืองเชียงราย จ.เชียงราย 57000</v>
          </cell>
          <cell r="G891" t="str">
            <v>เวียงชัย</v>
          </cell>
          <cell r="H891" t="str">
            <v>เวียงชัย</v>
          </cell>
          <cell r="I891" t="str">
            <v>เชียงราย</v>
          </cell>
          <cell r="J891" t="str">
            <v>4948 I 9298</v>
          </cell>
          <cell r="K891" t="str">
            <v>โฉนดที่ดิน</v>
          </cell>
          <cell r="L891">
            <v>9553</v>
          </cell>
          <cell r="M891">
            <v>137</v>
          </cell>
          <cell r="N891">
            <v>848</v>
          </cell>
          <cell r="O891">
            <v>7</v>
          </cell>
          <cell r="P891">
            <v>3</v>
          </cell>
          <cell r="Q891">
            <v>18</v>
          </cell>
          <cell r="R891">
            <v>0</v>
          </cell>
          <cell r="S891">
            <v>0</v>
          </cell>
          <cell r="T891">
            <v>9</v>
          </cell>
          <cell r="U891">
            <v>7</v>
          </cell>
          <cell r="V891">
            <v>3</v>
          </cell>
          <cell r="W891">
            <v>9</v>
          </cell>
          <cell r="X891">
            <v>7132.5</v>
          </cell>
          <cell r="Y891">
            <v>64192.5</v>
          </cell>
          <cell r="Z891">
            <v>6419.25</v>
          </cell>
          <cell r="AA891">
            <v>7061.17</v>
          </cell>
          <cell r="AB891">
            <v>32096.25</v>
          </cell>
          <cell r="AC891">
            <v>109769.17</v>
          </cell>
        </row>
        <row r="892">
          <cell r="D892" t="str">
            <v>ท5728</v>
          </cell>
          <cell r="E892" t="str">
            <v>นายอินจันทร์ มีทางดี</v>
          </cell>
          <cell r="F892" t="str">
            <v>39 ม.2 ต.เมืองชุม อ.เวียงชัย จ.เชียงราย 57210</v>
          </cell>
          <cell r="G892" t="str">
            <v>เมืองชุม</v>
          </cell>
          <cell r="H892" t="str">
            <v>เวียงชัย</v>
          </cell>
          <cell r="I892" t="str">
            <v>เชียงราย</v>
          </cell>
          <cell r="J892" t="str">
            <v>4948 I 0002</v>
          </cell>
          <cell r="K892" t="str">
            <v>โฉนดที่ดิน</v>
          </cell>
          <cell r="L892">
            <v>27720</v>
          </cell>
          <cell r="M892">
            <v>222</v>
          </cell>
          <cell r="N892">
            <v>3925</v>
          </cell>
          <cell r="O892">
            <v>6</v>
          </cell>
          <cell r="P892">
            <v>0</v>
          </cell>
          <cell r="Q892">
            <v>0</v>
          </cell>
          <cell r="R892">
            <v>1</v>
          </cell>
          <cell r="S892">
            <v>1</v>
          </cell>
          <cell r="T892">
            <v>59</v>
          </cell>
          <cell r="U892">
            <v>4</v>
          </cell>
          <cell r="V892">
            <v>2</v>
          </cell>
          <cell r="W892">
            <v>41</v>
          </cell>
          <cell r="X892">
            <v>737.5</v>
          </cell>
          <cell r="Y892">
            <v>412262.5</v>
          </cell>
          <cell r="Z892">
            <v>41226.25</v>
          </cell>
          <cell r="AA892">
            <v>45348.87</v>
          </cell>
          <cell r="AB892">
            <v>135773.75</v>
          </cell>
          <cell r="AC892">
            <v>634611.37</v>
          </cell>
        </row>
        <row r="893">
          <cell r="D893" t="str">
            <v>ท5603</v>
          </cell>
          <cell r="E893" t="str">
            <v>นายอินทร์จันทร์ ยั่วยวน</v>
          </cell>
          <cell r="F893" t="str">
            <v>129 ม.6 ต.เวียงเหนือ อ.เวียงชัย จ.เชียงราย 57210</v>
          </cell>
          <cell r="G893" t="str">
            <v>เวียงเหนือ</v>
          </cell>
          <cell r="H893" t="str">
            <v>เวียงชัย</v>
          </cell>
          <cell r="I893" t="str">
            <v>เชียงราย</v>
          </cell>
          <cell r="J893" t="str">
            <v>4948 I 9602</v>
          </cell>
          <cell r="K893" t="str">
            <v>โฉนดที่ดิน</v>
          </cell>
          <cell r="L893">
            <v>17817</v>
          </cell>
          <cell r="M893">
            <v>184</v>
          </cell>
          <cell r="N893">
            <v>579</v>
          </cell>
          <cell r="O893">
            <v>0</v>
          </cell>
          <cell r="P893">
            <v>3</v>
          </cell>
          <cell r="Q893">
            <v>45</v>
          </cell>
          <cell r="R893">
            <v>0</v>
          </cell>
          <cell r="S893">
            <v>0</v>
          </cell>
          <cell r="T893">
            <v>3</v>
          </cell>
          <cell r="U893">
            <v>0</v>
          </cell>
          <cell r="V893">
            <v>3</v>
          </cell>
          <cell r="W893">
            <v>42</v>
          </cell>
          <cell r="X893">
            <v>765.9</v>
          </cell>
          <cell r="Y893">
            <v>2297.6999999999998</v>
          </cell>
          <cell r="Z893">
            <v>0</v>
          </cell>
          <cell r="AA893">
            <v>229.77</v>
          </cell>
          <cell r="AB893">
            <v>1148.8499999999999</v>
          </cell>
          <cell r="AC893">
            <v>3676.3199999999997</v>
          </cell>
        </row>
        <row r="894">
          <cell r="D894" t="str">
            <v>ท5453</v>
          </cell>
          <cell r="E894" t="str">
            <v>ผู้มีสิทธิ์ (อ5453-02)</v>
          </cell>
          <cell r="F894" t="e">
            <v>#N/A</v>
          </cell>
          <cell r="G894" t="str">
            <v>เวียงชัย</v>
          </cell>
          <cell r="H894" t="str">
            <v>เวียงชัย</v>
          </cell>
          <cell r="I894" t="str">
            <v>เชียงราย</v>
          </cell>
          <cell r="J894" t="str">
            <v>4948 I 9298</v>
          </cell>
          <cell r="K894" t="str">
            <v>โฉนดที่ดิน</v>
          </cell>
          <cell r="L894">
            <v>4057</v>
          </cell>
          <cell r="M894">
            <v>218</v>
          </cell>
          <cell r="N894">
            <v>1549</v>
          </cell>
          <cell r="O894">
            <v>6</v>
          </cell>
          <cell r="P894">
            <v>1</v>
          </cell>
          <cell r="Q894">
            <v>76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</row>
        <row r="895">
          <cell r="D895" t="str">
            <v>ท5604</v>
          </cell>
          <cell r="E895" t="str">
            <v>ว่าที่ร้อยตรีสุพัฒน์ ลังกาแก้ว</v>
          </cell>
          <cell r="F895" t="str">
            <v>111 ม.11 ต.เวียงเหนือ อ.เวียงชัย จ.เชียงราย 57210</v>
          </cell>
          <cell r="G895" t="str">
            <v>เวียงเหนือ</v>
          </cell>
          <cell r="H895" t="str">
            <v>เวียงชัย</v>
          </cell>
          <cell r="I895" t="str">
            <v>เชียงราย</v>
          </cell>
          <cell r="J895" t="str">
            <v>4948 I 9602</v>
          </cell>
          <cell r="K895" t="str">
            <v>โฉนดที่ดิน</v>
          </cell>
          <cell r="L895">
            <v>29284</v>
          </cell>
          <cell r="M895">
            <v>370</v>
          </cell>
          <cell r="N895">
            <v>4962</v>
          </cell>
          <cell r="O895">
            <v>2</v>
          </cell>
          <cell r="P895">
            <v>2</v>
          </cell>
          <cell r="Q895">
            <v>0</v>
          </cell>
          <cell r="R895">
            <v>0</v>
          </cell>
          <cell r="S895">
            <v>0</v>
          </cell>
          <cell r="T895">
            <v>7</v>
          </cell>
          <cell r="U895">
            <v>2</v>
          </cell>
          <cell r="V895">
            <v>1</v>
          </cell>
          <cell r="W895">
            <v>93</v>
          </cell>
          <cell r="X895">
            <v>1298</v>
          </cell>
          <cell r="Y895">
            <v>9086</v>
          </cell>
          <cell r="Z895">
            <v>908.6</v>
          </cell>
          <cell r="AA895">
            <v>999.46</v>
          </cell>
          <cell r="AB895">
            <v>4543</v>
          </cell>
          <cell r="AC895">
            <v>15537.060000000001</v>
          </cell>
        </row>
        <row r="896">
          <cell r="D896" t="str">
            <v>ท5992</v>
          </cell>
          <cell r="E896" t="str">
            <v>1. นางกิ่งดาว ไกยะแจ่ม
2. นางณัฐพร เที่ยงตรง</v>
          </cell>
          <cell r="F896" t="str">
            <v>295 ม.11 ต.ทุ่งก่อ อ.เวียงเชียงรุ้ง จ.เชียงราย 57210</v>
          </cell>
          <cell r="G896" t="str">
            <v>ทุ่งก่อ</v>
          </cell>
          <cell r="H896" t="str">
            <v>เวียงเชียงรุ้ง</v>
          </cell>
          <cell r="I896" t="str">
            <v>เชียงราย</v>
          </cell>
          <cell r="J896" t="str">
            <v>5049 III 0812-16</v>
          </cell>
          <cell r="K896" t="str">
            <v>โฉนดที่ดิน</v>
          </cell>
          <cell r="L896">
            <v>10436</v>
          </cell>
          <cell r="M896">
            <v>281</v>
          </cell>
          <cell r="N896">
            <v>1772</v>
          </cell>
          <cell r="O896">
            <v>0</v>
          </cell>
          <cell r="P896">
            <v>0</v>
          </cell>
          <cell r="Q896">
            <v>70</v>
          </cell>
          <cell r="R896">
            <v>0</v>
          </cell>
          <cell r="S896">
            <v>0</v>
          </cell>
          <cell r="T896">
            <v>11</v>
          </cell>
          <cell r="U896">
            <v>0</v>
          </cell>
          <cell r="V896">
            <v>0</v>
          </cell>
          <cell r="W896">
            <v>59</v>
          </cell>
          <cell r="X896">
            <v>15900</v>
          </cell>
          <cell r="Y896">
            <v>174900</v>
          </cell>
          <cell r="Z896">
            <v>34980</v>
          </cell>
          <cell r="AA896">
            <v>20988</v>
          </cell>
          <cell r="AB896">
            <v>87450</v>
          </cell>
          <cell r="AC896">
            <v>318318</v>
          </cell>
        </row>
        <row r="897">
          <cell r="D897" t="str">
            <v>ท6002</v>
          </cell>
          <cell r="E897" t="str">
            <v>1. นางทรวง ปันตุ้ย
2. นางสาวพรสินี ชัยสมบัติ</v>
          </cell>
          <cell r="F897" t="str">
            <v>313 ม.11 ต.ทุ่งก่อ อ.เวียงเชียงรุ้ง จ.เชียงราย 57210</v>
          </cell>
          <cell r="G897" t="str">
            <v>ทุ่งก่อ</v>
          </cell>
          <cell r="H897" t="str">
            <v>เวียงเชียงรุ้ง</v>
          </cell>
          <cell r="I897" t="str">
            <v>เชียงราย</v>
          </cell>
          <cell r="J897" t="str">
            <v>5049 III 0812-16, 5048 IV 0810-4</v>
          </cell>
          <cell r="K897" t="str">
            <v>โฉนดที่ดิน</v>
          </cell>
          <cell r="L897">
            <v>12960</v>
          </cell>
          <cell r="M897">
            <v>287</v>
          </cell>
          <cell r="N897">
            <v>1776</v>
          </cell>
          <cell r="O897">
            <v>0</v>
          </cell>
          <cell r="P897">
            <v>3</v>
          </cell>
          <cell r="Q897">
            <v>40</v>
          </cell>
          <cell r="R897">
            <v>0</v>
          </cell>
          <cell r="S897">
            <v>0</v>
          </cell>
          <cell r="T897">
            <v>37</v>
          </cell>
          <cell r="U897">
            <v>0</v>
          </cell>
          <cell r="V897">
            <v>3</v>
          </cell>
          <cell r="W897">
            <v>3</v>
          </cell>
          <cell r="X897">
            <v>13912.5</v>
          </cell>
          <cell r="Y897">
            <v>514762.5</v>
          </cell>
          <cell r="Z897">
            <v>102952.5</v>
          </cell>
          <cell r="AA897">
            <v>61771.5</v>
          </cell>
          <cell r="AB897">
            <v>257381.25</v>
          </cell>
          <cell r="AC897">
            <v>936867.75</v>
          </cell>
        </row>
        <row r="898">
          <cell r="D898" t="str">
            <v>ท6002</v>
          </cell>
          <cell r="E898" t="str">
            <v>1. นางทรวง ปันตุ้ย
2. นางสาวพรสินี ชัยสมบัติ</v>
          </cell>
          <cell r="F898" t="str">
            <v>313 ม.11 ต.ทุ่งก่อ อ.เวียงเชียงรุ้ง จ.เชียงราย 57210</v>
          </cell>
          <cell r="G898" t="str">
            <v>ทุ่งก่อ</v>
          </cell>
          <cell r="H898" t="str">
            <v>เวียงเชียงรุ้ง</v>
          </cell>
          <cell r="I898" t="str">
            <v>เชียงราย</v>
          </cell>
          <cell r="J898" t="str">
            <v>5049 III 0812-16, 5048 IV 0810-4</v>
          </cell>
          <cell r="K898" t="str">
            <v>โฉนดที่ดิน</v>
          </cell>
          <cell r="L898">
            <v>12960</v>
          </cell>
          <cell r="M898">
            <v>287</v>
          </cell>
          <cell r="N898">
            <v>1776</v>
          </cell>
          <cell r="O898">
            <v>0</v>
          </cell>
          <cell r="P898">
            <v>3</v>
          </cell>
          <cell r="Q898">
            <v>40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</row>
        <row r="899">
          <cell r="D899" t="str">
            <v>ท5971.01</v>
          </cell>
          <cell r="E899" t="str">
            <v>1. นางวันทา หมั่นยืน
2. นายประดิษฐ์ รัตนวงค์
3. นางธิดา ซ้ายขวา</v>
          </cell>
          <cell r="F899" t="str">
            <v>422 ม.11 ต.ทุ่งก่อ อ.เวียงเชียงรุ้ง จ.เชียงราย 57210</v>
          </cell>
          <cell r="G899" t="str">
            <v>ทุ่งก่อ</v>
          </cell>
          <cell r="H899" t="str">
            <v>เวียงเชียงรุ้ง</v>
          </cell>
          <cell r="I899" t="str">
            <v>เชียงราย</v>
          </cell>
          <cell r="J899" t="str">
            <v>5048 IV 0810</v>
          </cell>
          <cell r="K899" t="str">
            <v>โฉนดที่ดิน</v>
          </cell>
          <cell r="L899">
            <v>2942</v>
          </cell>
          <cell r="M899">
            <v>159</v>
          </cell>
          <cell r="N899">
            <v>4171</v>
          </cell>
          <cell r="O899">
            <v>1</v>
          </cell>
          <cell r="P899">
            <v>1</v>
          </cell>
          <cell r="Q899">
            <v>35</v>
          </cell>
          <cell r="R899">
            <v>0</v>
          </cell>
          <cell r="S899">
            <v>0</v>
          </cell>
          <cell r="T899">
            <v>41</v>
          </cell>
          <cell r="U899">
            <v>1</v>
          </cell>
          <cell r="V899">
            <v>0</v>
          </cell>
          <cell r="W899">
            <v>94</v>
          </cell>
          <cell r="X899">
            <v>3063.6</v>
          </cell>
          <cell r="Y899">
            <v>125607.6</v>
          </cell>
          <cell r="Z899">
            <v>25121.52</v>
          </cell>
          <cell r="AA899">
            <v>15072.91</v>
          </cell>
          <cell r="AB899">
            <v>62803.8</v>
          </cell>
          <cell r="AC899">
            <v>228605.83000000002</v>
          </cell>
        </row>
        <row r="900">
          <cell r="D900" t="str">
            <v>ท5971.01</v>
          </cell>
          <cell r="E900" t="str">
            <v>1. นางวันทา หมั่นยืน
2. นายประดิษฐ์ รัตนวงค์
3. นางธิดา ซ้ายขวา</v>
          </cell>
          <cell r="F900" t="str">
            <v>422 ม.11 ต.ทุ่งก่อ อ.เวียงเชียงรุ้ง จ.เชียงราย 57210</v>
          </cell>
          <cell r="G900" t="str">
            <v>ทุ่งก่อ</v>
          </cell>
          <cell r="H900" t="str">
            <v>เวียงเชียงรุ้ง</v>
          </cell>
          <cell r="I900" t="str">
            <v>เชียงราย</v>
          </cell>
          <cell r="J900" t="str">
            <v>5048 IV 0810</v>
          </cell>
          <cell r="K900" t="str">
            <v>โฉนดที่ดิน</v>
          </cell>
          <cell r="L900">
            <v>2942</v>
          </cell>
          <cell r="M900">
            <v>159</v>
          </cell>
          <cell r="N900">
            <v>4171</v>
          </cell>
          <cell r="O900">
            <v>1</v>
          </cell>
          <cell r="P900">
            <v>1</v>
          </cell>
          <cell r="Q900">
            <v>35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</row>
        <row r="901">
          <cell r="D901" t="str">
            <v>ท5971.01</v>
          </cell>
          <cell r="E901" t="str">
            <v>1. นางวันทา หมั่นยืน
2. นายประดิษฐ์ รัตนวงค์
3. นางธิดา ซ้ายขวา</v>
          </cell>
          <cell r="F901" t="str">
            <v>422 ม.11 ต.ทุ่งก่อ อ.เวียงเชียงรุ้ง จ.เชียงราย 57210</v>
          </cell>
          <cell r="G901" t="str">
            <v>ทุ่งก่อ</v>
          </cell>
          <cell r="H901" t="str">
            <v>เวียงเชียงรุ้ง</v>
          </cell>
          <cell r="I901" t="str">
            <v>เชียงราย</v>
          </cell>
          <cell r="J901" t="str">
            <v>5048 IV 0810</v>
          </cell>
          <cell r="K901" t="str">
            <v>โฉนดที่ดิน</v>
          </cell>
          <cell r="L901">
            <v>2942</v>
          </cell>
          <cell r="M901">
            <v>159</v>
          </cell>
          <cell r="N901">
            <v>4171</v>
          </cell>
          <cell r="O901">
            <v>1</v>
          </cell>
          <cell r="P901">
            <v>1</v>
          </cell>
          <cell r="Q901">
            <v>35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</row>
        <row r="902">
          <cell r="D902" t="str">
            <v>ท6041</v>
          </cell>
          <cell r="E902" t="str">
            <v>1. นางสาวศันสนีย์ วิริยะ
2. นายสมศักดิ์ คำศรี</v>
          </cell>
          <cell r="F902" t="str">
            <v>76 ม.10 ต.ป่าแดด อ.ป่าแดด จ.เชียงราย 57190</v>
          </cell>
          <cell r="G902" t="str">
            <v>ทุ่งก่อ</v>
          </cell>
          <cell r="H902" t="str">
            <v>เวียงเชียงรุ้ง</v>
          </cell>
          <cell r="I902" t="str">
            <v>เชียงราย</v>
          </cell>
          <cell r="J902" t="str">
            <v>5049 III 1012</v>
          </cell>
          <cell r="K902" t="str">
            <v>โฉนดที่ดิน</v>
          </cell>
          <cell r="L902">
            <v>2888</v>
          </cell>
          <cell r="M902">
            <v>197</v>
          </cell>
          <cell r="N902">
            <v>4158</v>
          </cell>
          <cell r="O902">
            <v>1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67</v>
          </cell>
          <cell r="U902">
            <v>0</v>
          </cell>
          <cell r="V902">
            <v>3</v>
          </cell>
          <cell r="W902">
            <v>33</v>
          </cell>
          <cell r="X902">
            <v>13912.5</v>
          </cell>
          <cell r="Y902">
            <v>932137.5</v>
          </cell>
          <cell r="Z902">
            <v>186427.5</v>
          </cell>
          <cell r="AA902">
            <v>111856.5</v>
          </cell>
          <cell r="AB902">
            <v>463286.25</v>
          </cell>
          <cell r="AC902">
            <v>1693707.75</v>
          </cell>
        </row>
        <row r="903">
          <cell r="D903" t="str">
            <v>ท6071</v>
          </cell>
          <cell r="E903" t="str">
            <v>1. นายเล็ก ไทยโคกสี
2. นางสุวรรณ ไทยโคกสี</v>
          </cell>
          <cell r="F903" t="str">
            <v>11 ม.12 ต.ทุ่งก่อ อ.เวียงเชียงรุ้ง จ.เชียงราย 57210</v>
          </cell>
          <cell r="G903" t="str">
            <v>ทุ่งก่อ</v>
          </cell>
          <cell r="H903" t="str">
            <v>เวียงเชียงรุ้ง</v>
          </cell>
          <cell r="I903" t="str">
            <v>เชียงราย</v>
          </cell>
          <cell r="J903" t="str">
            <v>5049 III 1012</v>
          </cell>
          <cell r="K903" t="str">
            <v>โฉนดที่ดิน</v>
          </cell>
          <cell r="L903">
            <v>10542</v>
          </cell>
          <cell r="M903">
            <v>10</v>
          </cell>
          <cell r="N903">
            <v>2148</v>
          </cell>
          <cell r="O903">
            <v>7</v>
          </cell>
          <cell r="P903">
            <v>3</v>
          </cell>
          <cell r="Q903">
            <v>98</v>
          </cell>
          <cell r="R903">
            <v>3</v>
          </cell>
          <cell r="S903">
            <v>1</v>
          </cell>
          <cell r="T903">
            <v>9</v>
          </cell>
          <cell r="U903">
            <v>4</v>
          </cell>
          <cell r="V903">
            <v>2</v>
          </cell>
          <cell r="W903">
            <v>89</v>
          </cell>
          <cell r="X903">
            <v>678.5</v>
          </cell>
          <cell r="Y903">
            <v>888156.5</v>
          </cell>
          <cell r="Z903">
            <v>88815.65</v>
          </cell>
          <cell r="AA903">
            <v>97697.21</v>
          </cell>
          <cell r="AB903">
            <v>128168.65</v>
          </cell>
          <cell r="AC903">
            <v>1202838.01</v>
          </cell>
        </row>
        <row r="904">
          <cell r="D904" t="str">
            <v>ท6042</v>
          </cell>
          <cell r="E904" t="str">
            <v>1. นายสมศักดิ์ ชื่นชม
2. นางศิริวรรณ ชื่นชม</v>
          </cell>
          <cell r="F904" t="str">
            <v>155 ม.8 ต.ทุ่งก่อ อ.เวียงเชียงรุ้ง จ.เชียงราย 57210</v>
          </cell>
          <cell r="G904" t="str">
            <v>ทุ่งก่อ</v>
          </cell>
          <cell r="H904" t="str">
            <v>เวียงเชียงรุ้ง</v>
          </cell>
          <cell r="I904" t="str">
            <v>เชียงราย</v>
          </cell>
          <cell r="J904" t="str">
            <v>5049 III 1012</v>
          </cell>
          <cell r="K904" t="str">
            <v>โฉนดที่ดิน</v>
          </cell>
          <cell r="L904">
            <v>1681</v>
          </cell>
          <cell r="M904">
            <v>138</v>
          </cell>
          <cell r="N904">
            <v>3561</v>
          </cell>
          <cell r="O904">
            <v>1</v>
          </cell>
          <cell r="P904">
            <v>3</v>
          </cell>
          <cell r="Q904">
            <v>56</v>
          </cell>
          <cell r="R904">
            <v>0</v>
          </cell>
          <cell r="S904">
            <v>1</v>
          </cell>
          <cell r="T904">
            <v>11</v>
          </cell>
          <cell r="U904">
            <v>1</v>
          </cell>
          <cell r="V904">
            <v>2</v>
          </cell>
          <cell r="W904">
            <v>45</v>
          </cell>
          <cell r="X904">
            <v>13912.5</v>
          </cell>
          <cell r="Y904">
            <v>1544287.5</v>
          </cell>
          <cell r="Z904">
            <v>0</v>
          </cell>
          <cell r="AA904">
            <v>154428.75</v>
          </cell>
          <cell r="AB904">
            <v>772143.75</v>
          </cell>
          <cell r="AC904">
            <v>2470860</v>
          </cell>
        </row>
        <row r="905">
          <cell r="D905" t="str">
            <v>ท5989.06</v>
          </cell>
          <cell r="E905" t="str">
            <v>1. นายสิงห์ชัย จินะชัย
2. นางสาวบาญาฮารุญา รำรวยมงคล</v>
          </cell>
          <cell r="F905" t="str">
            <v>110 ม.11 ต.ทุ่งก่อ อ.เวียงเชียงรุ้ง จ.เชียงราย 57210</v>
          </cell>
          <cell r="G905" t="str">
            <v>ทุ่งก่อ</v>
          </cell>
          <cell r="H905" t="str">
            <v>เวียงเชียงรุ้ง</v>
          </cell>
          <cell r="I905" t="str">
            <v>เชียงราย</v>
          </cell>
          <cell r="J905" t="str">
            <v>5049 III 0812-15, 16</v>
          </cell>
          <cell r="K905" t="str">
            <v>โฉนดที่ดิน</v>
          </cell>
          <cell r="L905">
            <v>10456</v>
          </cell>
          <cell r="M905">
            <v>247</v>
          </cell>
          <cell r="N905">
            <v>1738</v>
          </cell>
          <cell r="O905">
            <v>0</v>
          </cell>
          <cell r="P905">
            <v>1</v>
          </cell>
          <cell r="Q905">
            <v>90</v>
          </cell>
          <cell r="R905">
            <v>0</v>
          </cell>
          <cell r="S905">
            <v>0</v>
          </cell>
          <cell r="T905">
            <v>10</v>
          </cell>
          <cell r="U905">
            <v>0</v>
          </cell>
          <cell r="V905">
            <v>1</v>
          </cell>
          <cell r="W905">
            <v>80</v>
          </cell>
          <cell r="X905">
            <v>15900</v>
          </cell>
          <cell r="Y905">
            <v>159000</v>
          </cell>
          <cell r="Z905">
            <v>31800</v>
          </cell>
          <cell r="AA905">
            <v>19080</v>
          </cell>
          <cell r="AB905">
            <v>79500</v>
          </cell>
          <cell r="AC905">
            <v>289380</v>
          </cell>
        </row>
        <row r="906">
          <cell r="D906" t="str">
            <v>ท5769</v>
          </cell>
          <cell r="E906" t="str">
            <v>1. นายสิทธิพันธ์ จิระพจชพร
2. นายสิทธิศักดิ์ จิระพจชพร</v>
          </cell>
          <cell r="F906" t="str">
            <v>124 ซ.เย็นอากาศ2 แขวงช่องนนทรี เขตยานนาวา กทม.10120</v>
          </cell>
          <cell r="G906" t="str">
            <v>ทุ่งก่อ</v>
          </cell>
          <cell r="H906" t="str">
            <v>เวียงเชียงรุ้ง</v>
          </cell>
          <cell r="I906" t="str">
            <v>เชียงราย</v>
          </cell>
          <cell r="J906" t="str">
            <v>4948 I 0404</v>
          </cell>
          <cell r="K906" t="str">
            <v>โฉนดที่ดิน</v>
          </cell>
          <cell r="L906">
            <v>7858</v>
          </cell>
          <cell r="M906">
            <v>114</v>
          </cell>
          <cell r="N906">
            <v>1986</v>
          </cell>
          <cell r="O906">
            <v>18</v>
          </cell>
          <cell r="P906">
            <v>1</v>
          </cell>
          <cell r="Q906">
            <v>83</v>
          </cell>
          <cell r="R906">
            <v>4</v>
          </cell>
          <cell r="S906">
            <v>2</v>
          </cell>
          <cell r="T906">
            <v>1</v>
          </cell>
          <cell r="U906">
            <v>13</v>
          </cell>
          <cell r="V906">
            <v>3</v>
          </cell>
          <cell r="W906">
            <v>82</v>
          </cell>
          <cell r="X906">
            <v>678.5</v>
          </cell>
          <cell r="Y906">
            <v>1221978.5</v>
          </cell>
          <cell r="Z906">
            <v>122197.85</v>
          </cell>
          <cell r="AA906">
            <v>134417.63</v>
          </cell>
          <cell r="AB906">
            <v>378738.7</v>
          </cell>
          <cell r="AC906">
            <v>1857332.68</v>
          </cell>
        </row>
        <row r="907">
          <cell r="D907" t="str">
            <v>ท5770</v>
          </cell>
          <cell r="E907" t="str">
            <v>1. นายสิทธิพันธ์ จิระพจชพร
2. นายสิทธิศักดิ์ จิระพจชพร</v>
          </cell>
          <cell r="F907" t="str">
            <v>124 ซ.เย็นอากาศ2 แขวงช่องนนทรี เขตยานนาวา กทม.10120</v>
          </cell>
          <cell r="G907" t="str">
            <v>ทุ่งก่อ</v>
          </cell>
          <cell r="H907" t="str">
            <v>เวียงเชียงรุ้ง</v>
          </cell>
          <cell r="I907" t="str">
            <v>เชียงราย</v>
          </cell>
          <cell r="J907" t="str">
            <v>4948 I 0404</v>
          </cell>
          <cell r="K907" t="str">
            <v>โฉนดที่ดิน</v>
          </cell>
          <cell r="L907">
            <v>7230</v>
          </cell>
          <cell r="M907">
            <v>103</v>
          </cell>
          <cell r="N907">
            <v>1975</v>
          </cell>
          <cell r="O907">
            <v>27</v>
          </cell>
          <cell r="P907">
            <v>1</v>
          </cell>
          <cell r="Q907">
            <v>35</v>
          </cell>
          <cell r="R907">
            <v>9</v>
          </cell>
          <cell r="S907">
            <v>1</v>
          </cell>
          <cell r="T907">
            <v>18</v>
          </cell>
          <cell r="U907">
            <v>18</v>
          </cell>
          <cell r="V907">
            <v>0</v>
          </cell>
          <cell r="W907">
            <v>17</v>
          </cell>
          <cell r="X907">
            <v>885</v>
          </cell>
          <cell r="Y907">
            <v>3290430</v>
          </cell>
          <cell r="Z907">
            <v>329043</v>
          </cell>
          <cell r="AA907">
            <v>361947.3</v>
          </cell>
          <cell r="AB907">
            <v>638704.5</v>
          </cell>
          <cell r="AC907">
            <v>4620124.8</v>
          </cell>
        </row>
        <row r="908">
          <cell r="D908" t="str">
            <v>ท5771</v>
          </cell>
          <cell r="E908" t="str">
            <v>1. นายสิทธิพันธ์ จิระพจชพร
2. นายสิทธิศักดิ์ จิระพจชพร</v>
          </cell>
          <cell r="F908" t="str">
            <v>124 ซ.เย็นอากาศ2 แขวงช่องนนทรี เขตยานนาวา กทม.10120</v>
          </cell>
          <cell r="G908" t="str">
            <v>ทุ่งก่อ</v>
          </cell>
          <cell r="H908" t="str">
            <v>เวียงเชียงรุ้ง</v>
          </cell>
          <cell r="I908" t="str">
            <v>เชียงราย</v>
          </cell>
          <cell r="J908" t="str">
            <v>4948 I 0404</v>
          </cell>
          <cell r="K908" t="str">
            <v>โฉนดที่ดิน</v>
          </cell>
          <cell r="L908">
            <v>7217</v>
          </cell>
          <cell r="M908">
            <v>115</v>
          </cell>
          <cell r="N908">
            <v>1987</v>
          </cell>
          <cell r="O908">
            <v>13</v>
          </cell>
          <cell r="P908">
            <v>3</v>
          </cell>
          <cell r="Q908">
            <v>38</v>
          </cell>
          <cell r="R908">
            <v>0</v>
          </cell>
          <cell r="S908">
            <v>0</v>
          </cell>
          <cell r="T908">
            <v>25</v>
          </cell>
          <cell r="U908">
            <v>13</v>
          </cell>
          <cell r="V908">
            <v>3</v>
          </cell>
          <cell r="W908">
            <v>13</v>
          </cell>
          <cell r="X908">
            <v>678.5</v>
          </cell>
          <cell r="Y908">
            <v>16962.5</v>
          </cell>
          <cell r="Z908">
            <v>1696.25</v>
          </cell>
          <cell r="AA908">
            <v>1865.87</v>
          </cell>
          <cell r="AB908">
            <v>8481.25</v>
          </cell>
          <cell r="AC908">
            <v>29005.87</v>
          </cell>
        </row>
        <row r="909">
          <cell r="D909" t="str">
            <v>ท5774</v>
          </cell>
          <cell r="E909" t="str">
            <v>1. นายสิทธิพันธ์ จิระพจชพร
2. นายสิทธิศักดิ์ จิระพจชพร</v>
          </cell>
          <cell r="F909" t="str">
            <v>124 ซ.เย็นอากาศ2 แขวงช่องนนทรี เขตยานนาวา กทม.10120</v>
          </cell>
          <cell r="G909" t="str">
            <v>ทุ่งก่อ</v>
          </cell>
          <cell r="H909" t="str">
            <v>เวียงเชียงรุ้ง</v>
          </cell>
          <cell r="I909" t="str">
            <v>เชียงราย</v>
          </cell>
          <cell r="J909" t="str">
            <v>4948 I 0404</v>
          </cell>
          <cell r="K909" t="str">
            <v>โฉนดที่ดิน</v>
          </cell>
          <cell r="L909">
            <v>7209</v>
          </cell>
          <cell r="M909">
            <v>104</v>
          </cell>
          <cell r="N909">
            <v>1976</v>
          </cell>
          <cell r="O909">
            <v>2</v>
          </cell>
          <cell r="P909">
            <v>2</v>
          </cell>
          <cell r="Q909">
            <v>41</v>
          </cell>
          <cell r="R909">
            <v>2</v>
          </cell>
          <cell r="S909">
            <v>0</v>
          </cell>
          <cell r="T909">
            <v>24</v>
          </cell>
          <cell r="U909">
            <v>0</v>
          </cell>
          <cell r="V909">
            <v>2</v>
          </cell>
          <cell r="W909">
            <v>17</v>
          </cell>
          <cell r="X909">
            <v>678.5</v>
          </cell>
          <cell r="Y909">
            <v>559084</v>
          </cell>
          <cell r="Z909">
            <v>55908.4</v>
          </cell>
          <cell r="AA909">
            <v>61499.24</v>
          </cell>
          <cell r="AB909">
            <v>14723.45</v>
          </cell>
          <cell r="AC909">
            <v>691215.09</v>
          </cell>
        </row>
        <row r="910">
          <cell r="D910" t="str">
            <v>ท6121</v>
          </cell>
          <cell r="E910" t="str">
            <v>นางกาญจนา กองฝ่าย</v>
          </cell>
          <cell r="F910" t="str">
            <v>93 ม.14 ต.ป่าซาง อ.เวียงเชียงรุ้ง จ.เชียงราย 57210</v>
          </cell>
          <cell r="G910" t="str">
            <v>ป่าซาง</v>
          </cell>
          <cell r="H910" t="str">
            <v>เวียงเชียงรุ้ง</v>
          </cell>
          <cell r="I910" t="str">
            <v>เชียงราย</v>
          </cell>
          <cell r="J910" t="str">
            <v>5049 III 1214</v>
          </cell>
          <cell r="K910" t="str">
            <v>โฉนดที่ดิน</v>
          </cell>
          <cell r="L910">
            <v>426</v>
          </cell>
          <cell r="M910">
            <v>211</v>
          </cell>
          <cell r="N910">
            <v>530</v>
          </cell>
          <cell r="O910">
            <v>4</v>
          </cell>
          <cell r="P910">
            <v>0</v>
          </cell>
          <cell r="Q910">
            <v>21</v>
          </cell>
          <cell r="R910">
            <v>1</v>
          </cell>
          <cell r="S910">
            <v>0</v>
          </cell>
          <cell r="T910">
            <v>55</v>
          </cell>
          <cell r="U910">
            <v>2</v>
          </cell>
          <cell r="V910">
            <v>3</v>
          </cell>
          <cell r="W910">
            <v>66</v>
          </cell>
          <cell r="X910">
            <v>678.5</v>
          </cell>
          <cell r="Y910">
            <v>308717.5</v>
          </cell>
          <cell r="Z910">
            <v>30871.75</v>
          </cell>
          <cell r="AA910">
            <v>33958.92</v>
          </cell>
          <cell r="AB910">
            <v>79113.100000000006</v>
          </cell>
          <cell r="AC910">
            <v>452661.27</v>
          </cell>
        </row>
        <row r="911">
          <cell r="D911" t="str">
            <v>ท6113</v>
          </cell>
          <cell r="E911" t="str">
            <v>นางกาญจนา มั่นกุง</v>
          </cell>
          <cell r="F911" t="str">
            <v>296 ม.1 ต.ทุ่งก่อ อ.เวียงเชียงรุ้ง จ.เชียงราย 57210</v>
          </cell>
          <cell r="G911" t="str">
            <v>ป่าซาง</v>
          </cell>
          <cell r="H911" t="str">
            <v>เวียงเชียงรุ้ง</v>
          </cell>
          <cell r="I911" t="str">
            <v>เชียงราย</v>
          </cell>
          <cell r="J911" t="str">
            <v>5049 III 1214</v>
          </cell>
          <cell r="K911" t="str">
            <v>โฉนดที่ดิน</v>
          </cell>
          <cell r="L911">
            <v>6768</v>
          </cell>
          <cell r="M911">
            <v>69</v>
          </cell>
          <cell r="N911">
            <v>327</v>
          </cell>
          <cell r="O911">
            <v>6</v>
          </cell>
          <cell r="P911">
            <v>1</v>
          </cell>
          <cell r="Q911">
            <v>59</v>
          </cell>
          <cell r="R911">
            <v>1</v>
          </cell>
          <cell r="S911">
            <v>0</v>
          </cell>
          <cell r="T911">
            <v>96</v>
          </cell>
          <cell r="U911">
            <v>5</v>
          </cell>
          <cell r="V911">
            <v>0</v>
          </cell>
          <cell r="W911">
            <v>63</v>
          </cell>
          <cell r="X911">
            <v>678.5</v>
          </cell>
          <cell r="Y911">
            <v>336536</v>
          </cell>
          <cell r="Z911">
            <v>33653.599999999999</v>
          </cell>
          <cell r="AA911">
            <v>37018.959999999999</v>
          </cell>
          <cell r="AB911">
            <v>139974.54999999999</v>
          </cell>
          <cell r="AC911">
            <v>547183.11</v>
          </cell>
        </row>
        <row r="912">
          <cell r="D912" t="str">
            <v>ท6069</v>
          </cell>
          <cell r="E912" t="str">
            <v>นางกาบ ยอดปัญญา</v>
          </cell>
          <cell r="F912" t="str">
            <v>8 ม.15 ต.ทุ่งก่อ อ.เวียงเชียงรุ้ง จ.เชียงราย 57210</v>
          </cell>
          <cell r="G912" t="str">
            <v>ทุ่งก่อ</v>
          </cell>
          <cell r="H912" t="str">
            <v>เวียงเชียงรุ้ง</v>
          </cell>
          <cell r="I912" t="str">
            <v>เชียงราย</v>
          </cell>
          <cell r="J912" t="str">
            <v>5049 III 1012</v>
          </cell>
          <cell r="K912" t="str">
            <v>โฉนดที่ดิน</v>
          </cell>
          <cell r="L912">
            <v>9845</v>
          </cell>
          <cell r="M912">
            <v>31</v>
          </cell>
          <cell r="N912">
            <v>2168</v>
          </cell>
          <cell r="O912">
            <v>7</v>
          </cell>
          <cell r="P912">
            <v>0</v>
          </cell>
          <cell r="Q912">
            <v>56</v>
          </cell>
          <cell r="R912">
            <v>0</v>
          </cell>
          <cell r="S912">
            <v>0</v>
          </cell>
          <cell r="T912">
            <v>79</v>
          </cell>
          <cell r="U912">
            <v>6</v>
          </cell>
          <cell r="V912">
            <v>3</v>
          </cell>
          <cell r="W912">
            <v>77</v>
          </cell>
          <cell r="X912">
            <v>678.5</v>
          </cell>
          <cell r="Y912">
            <v>53601.5</v>
          </cell>
          <cell r="Z912">
            <v>5360.15</v>
          </cell>
          <cell r="AA912">
            <v>5896.16</v>
          </cell>
          <cell r="AB912">
            <v>26800.75</v>
          </cell>
          <cell r="AC912">
            <v>91658.559999999998</v>
          </cell>
        </row>
        <row r="913">
          <cell r="D913" t="str">
            <v>ท5991</v>
          </cell>
          <cell r="E913" t="str">
            <v>นางเกตุมณี บุตรทองศรี</v>
          </cell>
          <cell r="F913" t="str">
            <v>141 ม.11 ต.ทุ่งก่อ อ.เวียงเชียงรุ้ง จ.เชียงราย 57210</v>
          </cell>
          <cell r="G913" t="str">
            <v>ทุ่งก่อ</v>
          </cell>
          <cell r="H913" t="str">
            <v>เวียงเชียงรุ้ง</v>
          </cell>
          <cell r="I913" t="str">
            <v>เชียงราย</v>
          </cell>
          <cell r="J913" t="str">
            <v>5049 III 0812-15</v>
          </cell>
          <cell r="K913" t="str">
            <v>โฉนดที่ดิน</v>
          </cell>
          <cell r="L913">
            <v>10460</v>
          </cell>
          <cell r="M913">
            <v>277</v>
          </cell>
          <cell r="N913">
            <v>1769</v>
          </cell>
          <cell r="O913">
            <v>0</v>
          </cell>
          <cell r="P913">
            <v>1</v>
          </cell>
          <cell r="Q913">
            <v>51</v>
          </cell>
          <cell r="R913">
            <v>0</v>
          </cell>
          <cell r="S913">
            <v>0</v>
          </cell>
          <cell r="T913">
            <v>26</v>
          </cell>
          <cell r="U913">
            <v>0</v>
          </cell>
          <cell r="V913">
            <v>1</v>
          </cell>
          <cell r="W913">
            <v>25</v>
          </cell>
          <cell r="X913">
            <v>15900</v>
          </cell>
          <cell r="Y913">
            <v>413400</v>
          </cell>
          <cell r="Z913">
            <v>82680</v>
          </cell>
          <cell r="AA913">
            <v>49608</v>
          </cell>
          <cell r="AB913">
            <v>198750</v>
          </cell>
          <cell r="AC913">
            <v>744438</v>
          </cell>
        </row>
        <row r="914">
          <cell r="D914" t="str">
            <v>ท5875</v>
          </cell>
          <cell r="E914" t="str">
            <v>นางเกษร วันดี</v>
          </cell>
          <cell r="F914" t="str">
            <v>27 ม.3 ต.ทุ่งก่อ อ.เวียงเชียงรุ้ง จ.เชียงราย 57210</v>
          </cell>
          <cell r="G914" t="str">
            <v>ทุ่งก่อ</v>
          </cell>
          <cell r="H914" t="str">
            <v>เวียงเชียงรุ้ง</v>
          </cell>
          <cell r="I914" t="str">
            <v>เชียงราย</v>
          </cell>
          <cell r="J914" t="str">
            <v>5048 IV 0606</v>
          </cell>
          <cell r="K914" t="str">
            <v>โฉนดที่ดิน</v>
          </cell>
          <cell r="L914">
            <v>7915</v>
          </cell>
          <cell r="M914">
            <v>164</v>
          </cell>
          <cell r="N914">
            <v>5482</v>
          </cell>
          <cell r="O914">
            <v>5</v>
          </cell>
          <cell r="P914">
            <v>3</v>
          </cell>
          <cell r="Q914">
            <v>91.9</v>
          </cell>
          <cell r="R914">
            <v>3</v>
          </cell>
          <cell r="S914">
            <v>0</v>
          </cell>
          <cell r="T914">
            <v>82</v>
          </cell>
          <cell r="U914">
            <v>2</v>
          </cell>
          <cell r="V914">
            <v>3</v>
          </cell>
          <cell r="W914">
            <v>9.9000000000000909</v>
          </cell>
          <cell r="X914">
            <v>678.5</v>
          </cell>
          <cell r="Y914">
            <v>869837</v>
          </cell>
          <cell r="Z914">
            <v>86983.7</v>
          </cell>
          <cell r="AA914">
            <v>95682.07</v>
          </cell>
          <cell r="AB914">
            <v>75306.710000000006</v>
          </cell>
          <cell r="AC914">
            <v>1127809.48</v>
          </cell>
        </row>
        <row r="915">
          <cell r="D915" t="str">
            <v>ท5876</v>
          </cell>
          <cell r="E915" t="str">
            <v>นางเกษร วันดี</v>
          </cell>
          <cell r="F915" t="str">
            <v>27 ม.3 ต.ทุ่งก่อ อ.เวียงเชียงรุ้ง จ.เชียงราย 57210</v>
          </cell>
          <cell r="G915" t="str">
            <v>ทุ่งก่อ</v>
          </cell>
          <cell r="H915" t="str">
            <v>เวียงเชียงรุ้ง</v>
          </cell>
          <cell r="I915" t="str">
            <v>เชียงราย</v>
          </cell>
          <cell r="J915" t="str">
            <v>5048 IV 0606</v>
          </cell>
          <cell r="K915" t="str">
            <v>โฉนดที่ดิน</v>
          </cell>
          <cell r="L915">
            <v>1748</v>
          </cell>
          <cell r="M915">
            <v>123</v>
          </cell>
          <cell r="N915">
            <v>3642</v>
          </cell>
          <cell r="O915">
            <v>6</v>
          </cell>
          <cell r="P915">
            <v>2</v>
          </cell>
          <cell r="Q915">
            <v>23</v>
          </cell>
          <cell r="R915">
            <v>2</v>
          </cell>
          <cell r="S915">
            <v>3</v>
          </cell>
          <cell r="T915">
            <v>96</v>
          </cell>
          <cell r="U915">
            <v>3</v>
          </cell>
          <cell r="V915">
            <v>2</v>
          </cell>
          <cell r="W915">
            <v>27</v>
          </cell>
          <cell r="X915">
            <v>678.5</v>
          </cell>
          <cell r="Y915">
            <v>811486</v>
          </cell>
          <cell r="Z915">
            <v>81148.600000000006</v>
          </cell>
          <cell r="AA915">
            <v>89263.46</v>
          </cell>
          <cell r="AB915">
            <v>96821.95</v>
          </cell>
          <cell r="AC915">
            <v>1078720.01</v>
          </cell>
        </row>
        <row r="916">
          <cell r="D916" t="str">
            <v>ท6125</v>
          </cell>
          <cell r="E916" t="str">
            <v>นางเกี๋ยงภา วงค์พระเลื่อน</v>
          </cell>
          <cell r="F916" t="str">
            <v>238 ม.5 ต.ป่าซาง อ.เวียงเชียงรุ้ง จ.เชียงราย 57210</v>
          </cell>
          <cell r="G916" t="str">
            <v>ป่าซาง</v>
          </cell>
          <cell r="H916" t="str">
            <v>เวียงเชียงรุ้ง</v>
          </cell>
          <cell r="I916" t="str">
            <v>เชียงราย</v>
          </cell>
          <cell r="J916" t="str">
            <v>5049 III 1214</v>
          </cell>
          <cell r="K916" t="str">
            <v>โฉนดที่ดิน</v>
          </cell>
          <cell r="L916">
            <v>9475</v>
          </cell>
          <cell r="M916">
            <v>189</v>
          </cell>
          <cell r="N916">
            <v>470</v>
          </cell>
          <cell r="O916">
            <v>4</v>
          </cell>
          <cell r="P916">
            <v>2</v>
          </cell>
          <cell r="Q916">
            <v>94</v>
          </cell>
          <cell r="R916">
            <v>1</v>
          </cell>
          <cell r="S916">
            <v>0</v>
          </cell>
          <cell r="T916">
            <v>54</v>
          </cell>
          <cell r="U916">
            <v>3</v>
          </cell>
          <cell r="V916">
            <v>2</v>
          </cell>
          <cell r="W916">
            <v>40</v>
          </cell>
          <cell r="X916">
            <v>678.5</v>
          </cell>
          <cell r="Y916">
            <v>308039</v>
          </cell>
          <cell r="Z916">
            <v>30803.9</v>
          </cell>
          <cell r="AA916">
            <v>33884.29</v>
          </cell>
          <cell r="AB916">
            <v>97704</v>
          </cell>
          <cell r="AC916">
            <v>470431.19</v>
          </cell>
        </row>
        <row r="917">
          <cell r="D917" t="str">
            <v>ท6044</v>
          </cell>
          <cell r="E917" t="str">
            <v>นางเครือวัลย์ ซตัยเนอร์</v>
          </cell>
          <cell r="F917" t="str">
            <v>17 ม.5 ต.ป่าซาง อ.เวียงเชียงรุ้ง จ.เชียงราย 57210</v>
          </cell>
          <cell r="G917" t="str">
            <v>ทุ่งก่อ</v>
          </cell>
          <cell r="H917" t="str">
            <v>เวียงเชียงรุ้ง</v>
          </cell>
          <cell r="I917" t="str">
            <v>เชียงราย</v>
          </cell>
          <cell r="J917" t="str">
            <v>5049 III 1012</v>
          </cell>
          <cell r="K917" t="str">
            <v>โฉนดที่ดิน</v>
          </cell>
          <cell r="L917">
            <v>3872</v>
          </cell>
          <cell r="M917">
            <v>275</v>
          </cell>
          <cell r="N917">
            <v>4759</v>
          </cell>
          <cell r="O917">
            <v>1</v>
          </cell>
          <cell r="P917">
            <v>0</v>
          </cell>
          <cell r="Q917">
            <v>0</v>
          </cell>
          <cell r="R917">
            <v>0</v>
          </cell>
          <cell r="S917">
            <v>1</v>
          </cell>
          <cell r="T917">
            <v>37</v>
          </cell>
          <cell r="U917">
            <v>0</v>
          </cell>
          <cell r="V917">
            <v>2</v>
          </cell>
          <cell r="W917">
            <v>63</v>
          </cell>
          <cell r="X917">
            <v>13912.5</v>
          </cell>
          <cell r="Y917">
            <v>1906012.5</v>
          </cell>
          <cell r="Z917">
            <v>381202.5</v>
          </cell>
          <cell r="AA917">
            <v>228721.5</v>
          </cell>
          <cell r="AB917">
            <v>365898.75</v>
          </cell>
          <cell r="AC917">
            <v>2881835.25</v>
          </cell>
        </row>
        <row r="918">
          <cell r="D918" t="str">
            <v>ท6045</v>
          </cell>
          <cell r="E918" t="str">
            <v>นางจตุพร สมฝั้น</v>
          </cell>
          <cell r="F918" t="str">
            <v>52 ม.6 ต.ทุ่งก่อ อ.เวียงเชียงรุ้ง จ.เชียงราย 57210</v>
          </cell>
          <cell r="G918" t="str">
            <v>ทุ่งก่อ</v>
          </cell>
          <cell r="H918" t="str">
            <v>เวียงเชียงรุ้ง</v>
          </cell>
          <cell r="I918" t="str">
            <v>เชียงราย</v>
          </cell>
          <cell r="J918" t="str">
            <v>5049 III 1012</v>
          </cell>
          <cell r="K918" t="str">
            <v>โฉนดที่ดิน</v>
          </cell>
          <cell r="L918">
            <v>6308</v>
          </cell>
          <cell r="M918">
            <v>308</v>
          </cell>
          <cell r="N918">
            <v>5163</v>
          </cell>
          <cell r="O918">
            <v>1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</row>
        <row r="919">
          <cell r="D919" t="str">
            <v>ท6045</v>
          </cell>
          <cell r="E919" t="str">
            <v>นางจตุพร สมฝั้น</v>
          </cell>
          <cell r="F919" t="str">
            <v>52 ม.6 ต.ทุ่งก่อ อ.เวียงเชียงรุ้ง จ.เชียงราย 57210</v>
          </cell>
          <cell r="G919" t="str">
            <v>ทุ่งก่อ</v>
          </cell>
          <cell r="H919" t="str">
            <v>เวียงเชียงรุ้ง</v>
          </cell>
          <cell r="I919" t="str">
            <v>เชียงราย</v>
          </cell>
          <cell r="J919" t="str">
            <v>5049 III 1012</v>
          </cell>
          <cell r="K919" t="str">
            <v>โฉนดที่ดิน</v>
          </cell>
          <cell r="L919">
            <v>6308</v>
          </cell>
          <cell r="M919">
            <v>308</v>
          </cell>
          <cell r="N919">
            <v>5163</v>
          </cell>
          <cell r="O919">
            <v>1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</row>
        <row r="920">
          <cell r="D920" t="str">
            <v>ท5989</v>
          </cell>
          <cell r="E920" t="str">
            <v>นางจันทร์ฉาย รักแม่</v>
          </cell>
          <cell r="F920" t="str">
            <v>456 ม.11 ต.ทุ่งก่อ อ.เวียงเชียงรุ้ง จ.เชียงราย 57210</v>
          </cell>
          <cell r="G920" t="str">
            <v>ทุ่งก่อ</v>
          </cell>
          <cell r="H920" t="str">
            <v>เวียงเชียงรุ้ง</v>
          </cell>
          <cell r="I920" t="str">
            <v>เชียงราย</v>
          </cell>
          <cell r="J920" t="str">
            <v>5049 III 0812-15</v>
          </cell>
          <cell r="K920" t="str">
            <v>โฉนดที่ดิน</v>
          </cell>
          <cell r="L920">
            <v>1638</v>
          </cell>
          <cell r="M920">
            <v>561</v>
          </cell>
          <cell r="N920">
            <v>3715</v>
          </cell>
          <cell r="O920">
            <v>0</v>
          </cell>
          <cell r="P920">
            <v>1</v>
          </cell>
          <cell r="Q920">
            <v>12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</row>
        <row r="921">
          <cell r="D921" t="str">
            <v>ท6123</v>
          </cell>
          <cell r="E921" t="str">
            <v>นางจันทร์ติ๊บ สุยะพรม</v>
          </cell>
          <cell r="F921" t="str">
            <v>11 ม.5 ต.ป่าซาง อ.เวียงเชียงรุ้ง จ.เชียงราย 57210</v>
          </cell>
          <cell r="G921" t="str">
            <v>ป่าซาง</v>
          </cell>
          <cell r="H921" t="str">
            <v>เวียงเชียงรุ้ง</v>
          </cell>
          <cell r="I921" t="str">
            <v>เชียงราย</v>
          </cell>
          <cell r="J921" t="str">
            <v>5049 III 1214</v>
          </cell>
          <cell r="K921" t="str">
            <v>โฉนดที่ดิน</v>
          </cell>
          <cell r="L921">
            <v>9263</v>
          </cell>
          <cell r="M921">
            <v>46</v>
          </cell>
          <cell r="N921">
            <v>304</v>
          </cell>
          <cell r="O921">
            <v>5</v>
          </cell>
          <cell r="P921">
            <v>1</v>
          </cell>
          <cell r="Q921">
            <v>33</v>
          </cell>
          <cell r="R921">
            <v>1</v>
          </cell>
          <cell r="S921">
            <v>1</v>
          </cell>
          <cell r="T921">
            <v>65</v>
          </cell>
          <cell r="U921">
            <v>3</v>
          </cell>
          <cell r="V921">
            <v>3</v>
          </cell>
          <cell r="W921">
            <v>68</v>
          </cell>
          <cell r="X921">
            <v>678.5</v>
          </cell>
          <cell r="Y921">
            <v>383352.5</v>
          </cell>
          <cell r="Z921">
            <v>38335.25</v>
          </cell>
          <cell r="AA921">
            <v>42168.77</v>
          </cell>
          <cell r="AB921">
            <v>106388.8</v>
          </cell>
          <cell r="AC921">
            <v>570245.32000000007</v>
          </cell>
        </row>
        <row r="922">
          <cell r="D922" t="str">
            <v>ท6124</v>
          </cell>
          <cell r="E922" t="str">
            <v>นางจันทร์เพ็ญ แก้วคือ</v>
          </cell>
          <cell r="F922" t="str">
            <v>37 ม.5 ต.ป่าซาง อ.เวียงเชียงรุ้ง จ.เชียงราย 57210</v>
          </cell>
          <cell r="G922" t="str">
            <v>ป่าซาง</v>
          </cell>
          <cell r="H922" t="str">
            <v>เวียงเชียงรุ้ง</v>
          </cell>
          <cell r="I922" t="str">
            <v>เชียงราย</v>
          </cell>
          <cell r="J922" t="str">
            <v>5049 III 1214</v>
          </cell>
          <cell r="K922" t="str">
            <v>โฉนดที่ดิน</v>
          </cell>
          <cell r="L922">
            <v>9474</v>
          </cell>
          <cell r="M922">
            <v>188</v>
          </cell>
          <cell r="N922">
            <v>469</v>
          </cell>
          <cell r="O922">
            <v>4</v>
          </cell>
          <cell r="P922">
            <v>1</v>
          </cell>
          <cell r="Q922">
            <v>94</v>
          </cell>
          <cell r="R922">
            <v>1</v>
          </cell>
          <cell r="S922">
            <v>0</v>
          </cell>
          <cell r="T922">
            <v>43</v>
          </cell>
          <cell r="U922">
            <v>3</v>
          </cell>
          <cell r="V922">
            <v>1</v>
          </cell>
          <cell r="W922">
            <v>48</v>
          </cell>
          <cell r="X922">
            <v>678.5</v>
          </cell>
          <cell r="Y922">
            <v>300575.5</v>
          </cell>
          <cell r="Z922">
            <v>30057.55</v>
          </cell>
          <cell r="AA922">
            <v>33063.300000000003</v>
          </cell>
          <cell r="AB922">
            <v>91461.8</v>
          </cell>
          <cell r="AC922">
            <v>455158.14999999997</v>
          </cell>
        </row>
        <row r="923">
          <cell r="D923" t="str">
            <v>ท6127</v>
          </cell>
          <cell r="E923" t="str">
            <v>นางจันทร์เพ็ญ แก้วคือ</v>
          </cell>
          <cell r="F923" t="str">
            <v>37 ม.5 ต.ป่าซาง อ.เวียงเชียงรุ้ง จ.เชียงราย 57210</v>
          </cell>
          <cell r="G923" t="str">
            <v>ป่าซาง</v>
          </cell>
          <cell r="H923" t="str">
            <v>เวียงเชียงรุ้ง</v>
          </cell>
          <cell r="I923" t="str">
            <v>เชียงราย</v>
          </cell>
          <cell r="J923" t="str">
            <v>5049 III 1214</v>
          </cell>
          <cell r="K923" t="str">
            <v>โฉนดที่ดิน</v>
          </cell>
          <cell r="L923">
            <v>9264</v>
          </cell>
          <cell r="M923">
            <v>45</v>
          </cell>
          <cell r="N923">
            <v>303</v>
          </cell>
          <cell r="O923">
            <v>6</v>
          </cell>
          <cell r="P923">
            <v>0</v>
          </cell>
          <cell r="Q923">
            <v>32</v>
          </cell>
          <cell r="R923">
            <v>2</v>
          </cell>
          <cell r="S923">
            <v>0</v>
          </cell>
          <cell r="T923">
            <v>33</v>
          </cell>
          <cell r="U923">
            <v>3</v>
          </cell>
          <cell r="V923">
            <v>3</v>
          </cell>
          <cell r="W923">
            <v>99</v>
          </cell>
          <cell r="X923">
            <v>678.5</v>
          </cell>
          <cell r="Y923">
            <v>565190.5</v>
          </cell>
          <cell r="Z923">
            <v>56519.05</v>
          </cell>
          <cell r="AA923">
            <v>62170.95</v>
          </cell>
          <cell r="AB923">
            <v>108492.15</v>
          </cell>
          <cell r="AC923">
            <v>792372.65</v>
          </cell>
        </row>
        <row r="924">
          <cell r="D924" t="str">
            <v>ท6006.01</v>
          </cell>
          <cell r="E924" t="str">
            <v>นางจันทร์เพ็ญ จุฑาวราราษฎร์</v>
          </cell>
          <cell r="F924" t="str">
            <v>69 ม.11 ต.ทุ่งก่อ อ.เวียงเชียงรุ้ง จ.เชียงราย 57210</v>
          </cell>
          <cell r="G924" t="str">
            <v>ทุ่งก่อ</v>
          </cell>
          <cell r="H924" t="str">
            <v>เวียงเชียงรุ้ง</v>
          </cell>
          <cell r="I924" t="str">
            <v>เชียงราย</v>
          </cell>
          <cell r="J924" t="str">
            <v>5049 III 0812-16</v>
          </cell>
          <cell r="K924" t="str">
            <v>โฉนดที่ดิน</v>
          </cell>
          <cell r="L924">
            <v>11313</v>
          </cell>
          <cell r="M924">
            <v>416</v>
          </cell>
          <cell r="N924">
            <v>2062</v>
          </cell>
          <cell r="O924">
            <v>0</v>
          </cell>
          <cell r="P924">
            <v>0</v>
          </cell>
          <cell r="Q924">
            <v>98</v>
          </cell>
          <cell r="R924">
            <v>0</v>
          </cell>
          <cell r="S924">
            <v>0</v>
          </cell>
          <cell r="T924">
            <v>12</v>
          </cell>
          <cell r="U924">
            <v>0</v>
          </cell>
          <cell r="V924">
            <v>0</v>
          </cell>
          <cell r="W924">
            <v>86</v>
          </cell>
          <cell r="X924">
            <v>15900</v>
          </cell>
          <cell r="Y924">
            <v>190800</v>
          </cell>
          <cell r="Z924">
            <v>38160</v>
          </cell>
          <cell r="AA924">
            <v>22896</v>
          </cell>
          <cell r="AB924">
            <v>95400</v>
          </cell>
          <cell r="AC924">
            <v>347256</v>
          </cell>
        </row>
        <row r="925">
          <cell r="D925" t="str">
            <v>ท6006.01</v>
          </cell>
          <cell r="E925" t="str">
            <v>นางจันทร์เพ็ญ จุฑาวราราษฎร์</v>
          </cell>
          <cell r="F925" t="str">
            <v>69 ม.11 ต.ทุ่งก่อ อ.เวียงเชียงรุ้ง จ.เชียงราย 57210</v>
          </cell>
          <cell r="G925" t="str">
            <v>ทุ่งก่อ</v>
          </cell>
          <cell r="H925" t="str">
            <v>เวียงเชียงรุ้ง</v>
          </cell>
          <cell r="I925" t="str">
            <v>เชียงราย</v>
          </cell>
          <cell r="J925" t="str">
            <v>5049 III 0812-16</v>
          </cell>
          <cell r="K925" t="str">
            <v>โฉนดที่ดิน</v>
          </cell>
          <cell r="L925">
            <v>20479</v>
          </cell>
          <cell r="M925">
            <v>416</v>
          </cell>
          <cell r="N925">
            <v>2062</v>
          </cell>
          <cell r="O925">
            <v>0</v>
          </cell>
          <cell r="P925">
            <v>0</v>
          </cell>
          <cell r="Q925">
            <v>98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</row>
        <row r="926">
          <cell r="D926" t="str">
            <v>ท6194</v>
          </cell>
          <cell r="E926" t="str">
            <v>นางจ๋าง สุขเกษม</v>
          </cell>
          <cell r="F926" t="str">
            <v>108 ม.2 ต.ป่าซาง อ.เวียงเชียงรุ้ง จ.เชียงราย 57210</v>
          </cell>
          <cell r="G926" t="str">
            <v>ป่าซาง</v>
          </cell>
          <cell r="H926" t="str">
            <v>เวียงเชียงรุ้ง</v>
          </cell>
          <cell r="I926" t="str">
            <v>เชียงราย</v>
          </cell>
          <cell r="J926" t="str">
            <v>5049 III 1616</v>
          </cell>
          <cell r="K926" t="str">
            <v>โฉนดที่ดิน</v>
          </cell>
          <cell r="L926">
            <v>3429</v>
          </cell>
          <cell r="M926">
            <v>159</v>
          </cell>
          <cell r="N926">
            <v>1845</v>
          </cell>
          <cell r="O926">
            <v>14</v>
          </cell>
          <cell r="P926">
            <v>2</v>
          </cell>
          <cell r="Q926">
            <v>1</v>
          </cell>
          <cell r="R926">
            <v>5</v>
          </cell>
          <cell r="S926">
            <v>3</v>
          </cell>
          <cell r="T926">
            <v>39</v>
          </cell>
          <cell r="U926">
            <v>8</v>
          </cell>
          <cell r="V926">
            <v>2</v>
          </cell>
          <cell r="W926">
            <v>62</v>
          </cell>
          <cell r="X926">
            <v>590</v>
          </cell>
          <cell r="Y926">
            <v>1380010</v>
          </cell>
          <cell r="Z926">
            <v>138001</v>
          </cell>
          <cell r="AA926">
            <v>151801.1</v>
          </cell>
          <cell r="AB926">
            <v>204258</v>
          </cell>
          <cell r="AC926">
            <v>1874070.1</v>
          </cell>
        </row>
        <row r="927">
          <cell r="D927" t="str">
            <v>ท5996</v>
          </cell>
          <cell r="E927" t="str">
            <v>นางจารวี ชัยรัตน์</v>
          </cell>
          <cell r="F927" t="str">
            <v>100/84 ม.8 ต.สันทราย อ.เมืองเชียงราย จ.เชียงราย 57000</v>
          </cell>
          <cell r="G927" t="str">
            <v>ทุ่งก่อ</v>
          </cell>
          <cell r="H927" t="str">
            <v>เวียงเชียงรุ้ง</v>
          </cell>
          <cell r="I927" t="str">
            <v>เชียงราย</v>
          </cell>
          <cell r="J927" t="str">
            <v>5049 III 0812-16, 5048 IV 0810-4</v>
          </cell>
          <cell r="K927" t="str">
            <v>โฉนดที่ดิน</v>
          </cell>
          <cell r="L927">
            <v>3070</v>
          </cell>
          <cell r="M927">
            <v>431</v>
          </cell>
          <cell r="N927">
            <v>4224</v>
          </cell>
          <cell r="O927">
            <v>0</v>
          </cell>
          <cell r="P927">
            <v>1</v>
          </cell>
          <cell r="Q927">
            <v>25</v>
          </cell>
          <cell r="R927">
            <v>0</v>
          </cell>
          <cell r="S927">
            <v>0</v>
          </cell>
          <cell r="T927">
            <v>10</v>
          </cell>
          <cell r="U927">
            <v>0</v>
          </cell>
          <cell r="V927">
            <v>1</v>
          </cell>
          <cell r="W927">
            <v>15</v>
          </cell>
          <cell r="X927">
            <v>13912.5</v>
          </cell>
          <cell r="Y927">
            <v>139125</v>
          </cell>
          <cell r="Z927">
            <v>27825</v>
          </cell>
          <cell r="AA927">
            <v>16695</v>
          </cell>
          <cell r="AB927">
            <v>69562.5</v>
          </cell>
          <cell r="AC927">
            <v>253207.5</v>
          </cell>
        </row>
        <row r="928">
          <cell r="D928" t="str">
            <v>ท5997</v>
          </cell>
          <cell r="E928" t="str">
            <v>นางจารวี ชัยรัตน์</v>
          </cell>
          <cell r="F928" t="str">
            <v>229 ม.4 ต.สันทราย อ.เมืองเชียงราย จ.เชียงราย 57110</v>
          </cell>
          <cell r="G928" t="str">
            <v>ทุ่งก่อ</v>
          </cell>
          <cell r="H928" t="str">
            <v>เวียงเชียงรุ้ง</v>
          </cell>
          <cell r="I928" t="str">
            <v>เชียงราย</v>
          </cell>
          <cell r="J928" t="str">
            <v>5049 III 0812-16, 5048 IV 0810-4</v>
          </cell>
          <cell r="K928" t="str">
            <v>โฉนดที่ดิน</v>
          </cell>
          <cell r="L928">
            <v>3069</v>
          </cell>
          <cell r="M928">
            <v>430</v>
          </cell>
          <cell r="N928">
            <v>4223</v>
          </cell>
          <cell r="O928">
            <v>0</v>
          </cell>
          <cell r="P928">
            <v>2</v>
          </cell>
          <cell r="Q928">
            <v>50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</row>
        <row r="929">
          <cell r="D929" t="str">
            <v>ท6017.01</v>
          </cell>
          <cell r="E929" t="str">
            <v>นางจีรภา แย้มนพเกล้า</v>
          </cell>
          <cell r="F929" t="str">
            <v>236 ม.11 ต.ทุ่งก่อ อ.เวียงเชียงรุ้ง จ.เชียงราย 57210</v>
          </cell>
          <cell r="G929" t="str">
            <v>ทุ่งก่อ</v>
          </cell>
          <cell r="H929" t="str">
            <v>เวียงเชียงรุ้ง</v>
          </cell>
          <cell r="I929" t="str">
            <v>เชียงราย</v>
          </cell>
          <cell r="J929" t="str">
            <v>5049 III 0812</v>
          </cell>
          <cell r="K929" t="str">
            <v>โฉนดที่ดิน</v>
          </cell>
          <cell r="L929">
            <v>11282</v>
          </cell>
          <cell r="M929">
            <v>413</v>
          </cell>
          <cell r="N929">
            <v>55</v>
          </cell>
          <cell r="O929">
            <v>0</v>
          </cell>
          <cell r="P929">
            <v>1</v>
          </cell>
          <cell r="Q929">
            <v>4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</row>
        <row r="930">
          <cell r="D930" t="str">
            <v>ท5988.01</v>
          </cell>
          <cell r="E930" t="str">
            <v>นางชฎาณิศ สุทธะชัย</v>
          </cell>
          <cell r="F930" t="str">
            <v>25 ม.1 ต.ดงมหาวัน อ.เวียงเชียงรุ้ง จ.เชียงราย 57210</v>
          </cell>
          <cell r="G930" t="str">
            <v>ทุ่งก่อ</v>
          </cell>
          <cell r="H930" t="str">
            <v>เวียงเชียงรุ้ง</v>
          </cell>
          <cell r="I930" t="str">
            <v>เชียงราย</v>
          </cell>
          <cell r="J930" t="str">
            <v>5049 III 0812-15</v>
          </cell>
          <cell r="K930" t="str">
            <v>โฉนดที่ดิน</v>
          </cell>
          <cell r="L930">
            <v>83</v>
          </cell>
          <cell r="M930">
            <v>438</v>
          </cell>
          <cell r="N930">
            <v>3109</v>
          </cell>
          <cell r="O930">
            <v>0</v>
          </cell>
          <cell r="P930">
            <v>1</v>
          </cell>
          <cell r="Q930">
            <v>7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</row>
        <row r="931">
          <cell r="D931" t="str">
            <v>ท6002</v>
          </cell>
          <cell r="E931" t="str">
            <v>นางชยุตา สาตราคม</v>
          </cell>
          <cell r="F931" t="str">
            <v>236 ม.6 ต.รอบเวียง อ.เมืองเชียงราย จ.เชียงราย 57000</v>
          </cell>
          <cell r="G931" t="str">
            <v>ทุ่งก่อ</v>
          </cell>
          <cell r="H931" t="str">
            <v>เวียงเชียงรุ้ง</v>
          </cell>
          <cell r="I931" t="str">
            <v>เชียงราย</v>
          </cell>
          <cell r="J931" t="str">
            <v>5049 III 0812-16, 5048 IV 0810-4</v>
          </cell>
          <cell r="K931" t="str">
            <v>โฉนดที่ดิน</v>
          </cell>
          <cell r="L931">
            <v>12960</v>
          </cell>
          <cell r="M931">
            <v>287</v>
          </cell>
          <cell r="N931">
            <v>1776</v>
          </cell>
          <cell r="O931">
            <v>0</v>
          </cell>
          <cell r="P931">
            <v>3</v>
          </cell>
          <cell r="Q931">
            <v>40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</row>
        <row r="932">
          <cell r="D932" t="str">
            <v>ท6007</v>
          </cell>
          <cell r="E932" t="str">
            <v>นางฐิติรัตน์ บุญสุข</v>
          </cell>
          <cell r="F932" t="str">
            <v>14 ม.2 ต.ทุ่งก่อ อ.เวียงเชียงรุ้ง จ.เชียงราย 57210</v>
          </cell>
          <cell r="G932" t="str">
            <v>ทุ่งก่อ</v>
          </cell>
          <cell r="H932" t="str">
            <v>เวียงเชียงรุ้ง</v>
          </cell>
          <cell r="I932" t="str">
            <v>เชียงราย</v>
          </cell>
          <cell r="J932" t="str">
            <v>5049 III 0812-16</v>
          </cell>
          <cell r="K932" t="str">
            <v>โฉนดที่ดิน</v>
          </cell>
          <cell r="L932">
            <v>4052</v>
          </cell>
          <cell r="M932">
            <v>433</v>
          </cell>
          <cell r="N932">
            <v>4792</v>
          </cell>
          <cell r="O932">
            <v>0</v>
          </cell>
          <cell r="P932">
            <v>0</v>
          </cell>
          <cell r="Q932">
            <v>17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</row>
        <row r="933">
          <cell r="D933" t="str">
            <v>ท5999.01</v>
          </cell>
          <cell r="E933" t="str">
            <v>นางดวงเดือน มณีจันสุข</v>
          </cell>
          <cell r="F933" t="str">
            <v>47 ม.11 ต.ทุ่งก่อ อ.เวียงเชียงรุ้ง จ.เชียงราย 57210</v>
          </cell>
          <cell r="G933" t="str">
            <v>ทุ่งก่อ</v>
          </cell>
          <cell r="H933" t="str">
            <v>เวียงเชียงรุ้ง</v>
          </cell>
          <cell r="I933" t="str">
            <v>เชียงราย</v>
          </cell>
          <cell r="J933" t="str">
            <v>5049 III 0812-16</v>
          </cell>
          <cell r="K933" t="str">
            <v>โฉนดที่ดิน</v>
          </cell>
          <cell r="L933">
            <v>11273</v>
          </cell>
          <cell r="M933">
            <v>405</v>
          </cell>
          <cell r="N933">
            <v>42</v>
          </cell>
          <cell r="O933">
            <v>0</v>
          </cell>
          <cell r="P933">
            <v>0</v>
          </cell>
          <cell r="Q933">
            <v>53</v>
          </cell>
          <cell r="R933">
            <v>0</v>
          </cell>
          <cell r="S933">
            <v>0</v>
          </cell>
          <cell r="T933">
            <v>15</v>
          </cell>
          <cell r="U933">
            <v>0</v>
          </cell>
          <cell r="V933">
            <v>0</v>
          </cell>
          <cell r="W933">
            <v>38</v>
          </cell>
          <cell r="X933">
            <v>15900</v>
          </cell>
          <cell r="Y933">
            <v>238500</v>
          </cell>
          <cell r="Z933">
            <v>47700</v>
          </cell>
          <cell r="AA933">
            <v>28620</v>
          </cell>
          <cell r="AB933">
            <v>60420</v>
          </cell>
          <cell r="AC933">
            <v>375240</v>
          </cell>
        </row>
        <row r="934">
          <cell r="D934" t="str">
            <v>ท6126</v>
          </cell>
          <cell r="E934" t="str">
            <v>นางแดง จันตาวงค์</v>
          </cell>
          <cell r="F934" t="str">
            <v>186 ม.5 ต.ป่าซาง อ.เวียงเชียงรุ้ง จ.เชียงราย 57210</v>
          </cell>
          <cell r="G934" t="str">
            <v>ป่าซาง</v>
          </cell>
          <cell r="H934" t="str">
            <v>เวียงเชียงรุ้ง</v>
          </cell>
          <cell r="I934" t="str">
            <v>เชียงราย</v>
          </cell>
          <cell r="J934" t="str">
            <v>5049 III 1214</v>
          </cell>
          <cell r="K934" t="str">
            <v>โฉนดที่ดิน</v>
          </cell>
          <cell r="L934">
            <v>9476</v>
          </cell>
          <cell r="M934">
            <v>190</v>
          </cell>
          <cell r="N934">
            <v>471</v>
          </cell>
          <cell r="O934">
            <v>9</v>
          </cell>
          <cell r="P934">
            <v>1</v>
          </cell>
          <cell r="Q934">
            <v>92</v>
          </cell>
          <cell r="R934">
            <v>2</v>
          </cell>
          <cell r="S934">
            <v>0</v>
          </cell>
          <cell r="T934">
            <v>58</v>
          </cell>
          <cell r="U934">
            <v>7</v>
          </cell>
          <cell r="V934">
            <v>1</v>
          </cell>
          <cell r="W934">
            <v>34</v>
          </cell>
          <cell r="X934">
            <v>678.5</v>
          </cell>
          <cell r="Y934">
            <v>582153</v>
          </cell>
          <cell r="Z934">
            <v>58215.3</v>
          </cell>
          <cell r="AA934">
            <v>64036.83</v>
          </cell>
          <cell r="AB934">
            <v>199071.9</v>
          </cell>
          <cell r="AC934">
            <v>903477.03</v>
          </cell>
        </row>
        <row r="935">
          <cell r="D935" t="str">
            <v>ท6192</v>
          </cell>
          <cell r="E935" t="str">
            <v>นางตา กาวิเป็ง</v>
          </cell>
          <cell r="F935" t="str">
            <v>59 ม.11 ต.ป่าซาง อ.เวียงเชียงรุ้ง จ.เชียงราย 57210</v>
          </cell>
          <cell r="G935" t="str">
            <v>ป่าซาง</v>
          </cell>
          <cell r="H935" t="str">
            <v>เวียงเชียงรุ้ง</v>
          </cell>
          <cell r="I935" t="str">
            <v>เชียงราย</v>
          </cell>
          <cell r="J935" t="str">
            <v>5049 III 1616</v>
          </cell>
          <cell r="K935" t="str">
            <v>โฉนดที่ดิน</v>
          </cell>
          <cell r="L935">
            <v>1227</v>
          </cell>
          <cell r="M935">
            <v>96</v>
          </cell>
          <cell r="N935">
            <v>1124</v>
          </cell>
          <cell r="O935">
            <v>7</v>
          </cell>
          <cell r="P935">
            <v>2</v>
          </cell>
          <cell r="Q935">
            <v>58</v>
          </cell>
          <cell r="R935">
            <v>2</v>
          </cell>
          <cell r="S935">
            <v>0</v>
          </cell>
          <cell r="T935">
            <v>31</v>
          </cell>
          <cell r="U935">
            <v>5</v>
          </cell>
          <cell r="V935">
            <v>2</v>
          </cell>
          <cell r="W935">
            <v>27</v>
          </cell>
          <cell r="X935">
            <v>590</v>
          </cell>
          <cell r="Y935">
            <v>490290</v>
          </cell>
          <cell r="Z935">
            <v>49029</v>
          </cell>
          <cell r="AA935">
            <v>53931.9</v>
          </cell>
          <cell r="AB935">
            <v>131393</v>
          </cell>
          <cell r="AC935">
            <v>724643.9</v>
          </cell>
        </row>
        <row r="936">
          <cell r="D936" t="str">
            <v>ท6000.01</v>
          </cell>
          <cell r="E936" t="str">
            <v>นางติ๊บ เหล่ามะโฮง</v>
          </cell>
          <cell r="F936" t="str">
            <v>232 ม.11 ต.ทุ่งก่อ อ.เวียงเชียงรุ้ง จ.เชียงราย 57210</v>
          </cell>
          <cell r="G936" t="str">
            <v>ทุ่งก่อ</v>
          </cell>
          <cell r="H936" t="str">
            <v>เวียงเชียงรุ้ง</v>
          </cell>
          <cell r="I936" t="str">
            <v>เชียงราย</v>
          </cell>
          <cell r="J936" t="str">
            <v>5049 III 0812-16</v>
          </cell>
          <cell r="K936" t="str">
            <v>โฉนดที่ดิน</v>
          </cell>
          <cell r="L936">
            <v>11267</v>
          </cell>
          <cell r="M936">
            <v>402</v>
          </cell>
          <cell r="N936">
            <v>31</v>
          </cell>
          <cell r="O936">
            <v>0</v>
          </cell>
          <cell r="P936">
            <v>0</v>
          </cell>
          <cell r="Q936">
            <v>68</v>
          </cell>
          <cell r="R936">
            <v>0</v>
          </cell>
          <cell r="S936">
            <v>0</v>
          </cell>
          <cell r="T936">
            <v>25</v>
          </cell>
          <cell r="U936">
            <v>0</v>
          </cell>
          <cell r="V936">
            <v>0</v>
          </cell>
          <cell r="W936">
            <v>43</v>
          </cell>
          <cell r="X936">
            <v>15900</v>
          </cell>
          <cell r="Y936">
            <v>397500</v>
          </cell>
          <cell r="Z936">
            <v>79500</v>
          </cell>
          <cell r="AA936">
            <v>47700</v>
          </cell>
          <cell r="AB936">
            <v>68370</v>
          </cell>
          <cell r="AC936">
            <v>593070</v>
          </cell>
        </row>
        <row r="937">
          <cell r="D937" t="str">
            <v>ท6051</v>
          </cell>
          <cell r="E937" t="str">
            <v>นางธนพร สัมนิตย์</v>
          </cell>
          <cell r="F937" t="str">
            <v>103 ม.4 ต.โยนก อ.เชียงแสน จ.เชียงราย 57150</v>
          </cell>
          <cell r="G937" t="str">
            <v>ทุ่งก่อ</v>
          </cell>
          <cell r="H937" t="str">
            <v>เวียงเชียงรุ้ง</v>
          </cell>
          <cell r="I937" t="str">
            <v>เชียงราย</v>
          </cell>
          <cell r="J937" t="str">
            <v>5049 III 1012</v>
          </cell>
          <cell r="K937" t="str">
            <v>โฉนดที่ดิน</v>
          </cell>
          <cell r="L937">
            <v>1470</v>
          </cell>
          <cell r="M937">
            <v>125</v>
          </cell>
          <cell r="N937">
            <v>3480</v>
          </cell>
          <cell r="O937">
            <v>9</v>
          </cell>
          <cell r="P937">
            <v>0</v>
          </cell>
          <cell r="Q937">
            <v>59.7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</row>
        <row r="938">
          <cell r="D938" t="str">
            <v>ท6023</v>
          </cell>
          <cell r="E938" t="str">
            <v>นางธัญญาภรณ์ แหลมจัด</v>
          </cell>
          <cell r="F938" t="str">
            <v>272 ม.5 ต.ป่าซาง อ.เวียงเชียงรุ้ง จ.เชียงราย 57210</v>
          </cell>
          <cell r="G938" t="str">
            <v>ทุ่งก่อ</v>
          </cell>
          <cell r="H938" t="str">
            <v>เวียงเชียงรุ้ง</v>
          </cell>
          <cell r="I938" t="str">
            <v>เชียงราย</v>
          </cell>
          <cell r="J938" t="str">
            <v>5049 III 0812</v>
          </cell>
          <cell r="K938" t="str">
            <v>โฉนดที่ดิน</v>
          </cell>
          <cell r="L938">
            <v>2290</v>
          </cell>
          <cell r="M938">
            <v>475</v>
          </cell>
          <cell r="N938">
            <v>3975</v>
          </cell>
          <cell r="O938">
            <v>0</v>
          </cell>
          <cell r="P938">
            <v>2</v>
          </cell>
          <cell r="Q938">
            <v>66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</row>
        <row r="939">
          <cell r="D939" t="str">
            <v>ท5972</v>
          </cell>
          <cell r="E939" t="str">
            <v>นางน้อย นาจันทร์ทอง</v>
          </cell>
          <cell r="F939" t="str">
            <v>243 ม.11 ต.ทุ่งก่อ อ.เวียงเชียงรุ้ง จ.เชียงราย 57210</v>
          </cell>
          <cell r="G939" t="str">
            <v>ทุ่งก่อ</v>
          </cell>
          <cell r="H939" t="str">
            <v>เวียงเชียงรุ้ง</v>
          </cell>
          <cell r="I939" t="str">
            <v>เชียงราย</v>
          </cell>
          <cell r="J939" t="str">
            <v>5048 IV 0810</v>
          </cell>
          <cell r="K939" t="str">
            <v>โฉนดที่ดิน</v>
          </cell>
          <cell r="L939">
            <v>1990</v>
          </cell>
          <cell r="M939">
            <v>113</v>
          </cell>
          <cell r="N939">
            <v>3799</v>
          </cell>
          <cell r="O939">
            <v>0</v>
          </cell>
          <cell r="P939">
            <v>1</v>
          </cell>
          <cell r="Q939">
            <v>77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</row>
        <row r="940">
          <cell r="D940" t="str">
            <v>ท5972</v>
          </cell>
          <cell r="E940" t="str">
            <v>นางน้อย นาจันทร์ทอง</v>
          </cell>
          <cell r="F940" t="str">
            <v>243 ม.11 ต.ทุ่งก่อ อ.เวียงเชียงรุ้ง จ.เชียงราย 57210</v>
          </cell>
          <cell r="G940" t="str">
            <v>ทุ่งก่อ</v>
          </cell>
          <cell r="H940" t="str">
            <v>เวียงเชียงรุ้ง</v>
          </cell>
          <cell r="I940" t="str">
            <v>เชียงราย</v>
          </cell>
          <cell r="J940" t="str">
            <v>5048 IV 0810</v>
          </cell>
          <cell r="K940" t="str">
            <v>โฉนดที่ดิน</v>
          </cell>
          <cell r="L940">
            <v>1990</v>
          </cell>
          <cell r="M940">
            <v>113</v>
          </cell>
          <cell r="N940">
            <v>3799</v>
          </cell>
          <cell r="O940">
            <v>0</v>
          </cell>
          <cell r="P940">
            <v>1</v>
          </cell>
          <cell r="Q940">
            <v>77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</row>
        <row r="941">
          <cell r="D941" t="str">
            <v>ท6070</v>
          </cell>
          <cell r="E941" t="str">
            <v>นางนาแต สีวันแก้ว</v>
          </cell>
          <cell r="F941" t="str">
            <v>36 ม.6 ต.ดงมหาวัน อ.เวียงเชียงรุ้ง จ.เชียงราย 57210</v>
          </cell>
          <cell r="G941" t="str">
            <v>ทุ่งก่อ</v>
          </cell>
          <cell r="H941" t="str">
            <v>เวียงเชียงรุ้ง</v>
          </cell>
          <cell r="I941" t="str">
            <v>เชียงราย</v>
          </cell>
          <cell r="J941" t="str">
            <v>5049 III 1012</v>
          </cell>
          <cell r="K941" t="str">
            <v>โฉนดที่ดิน</v>
          </cell>
          <cell r="L941">
            <v>8407</v>
          </cell>
          <cell r="M941">
            <v>76</v>
          </cell>
          <cell r="N941">
            <v>2480</v>
          </cell>
          <cell r="O941">
            <v>3</v>
          </cell>
          <cell r="P941">
            <v>2</v>
          </cell>
          <cell r="Q941">
            <v>21.5</v>
          </cell>
          <cell r="R941">
            <v>0</v>
          </cell>
          <cell r="S941">
            <v>2</v>
          </cell>
          <cell r="T941">
            <v>89</v>
          </cell>
          <cell r="U941">
            <v>2</v>
          </cell>
          <cell r="V941">
            <v>3</v>
          </cell>
          <cell r="W941">
            <v>32.5</v>
          </cell>
          <cell r="X941">
            <v>678.5</v>
          </cell>
          <cell r="Y941">
            <v>196086.5</v>
          </cell>
          <cell r="Z941">
            <v>19608.650000000001</v>
          </cell>
          <cell r="AA941">
            <v>21569.51</v>
          </cell>
          <cell r="AB941">
            <v>76840.12</v>
          </cell>
          <cell r="AC941">
            <v>314104.78000000003</v>
          </cell>
        </row>
        <row r="942">
          <cell r="D942" t="str">
            <v>ท5873</v>
          </cell>
          <cell r="E942" t="str">
            <v>นางบัวเกี๋ยง ทาบุญสม</v>
          </cell>
          <cell r="F942" t="str">
            <v>22 ม.3 ต.ทุ่งก่อ อ.เวียงเชียงรุ้ง จ.เชียงราย 57210</v>
          </cell>
          <cell r="G942" t="str">
            <v>ทุ่งก่อ</v>
          </cell>
          <cell r="H942" t="str">
            <v>เวียงเชียงรุ้ง</v>
          </cell>
          <cell r="I942" t="str">
            <v>เชียงราย</v>
          </cell>
          <cell r="J942" t="str">
            <v>5048 IV 0606</v>
          </cell>
          <cell r="K942" t="str">
            <v>โฉนดที่ดิน</v>
          </cell>
          <cell r="L942">
            <v>1953</v>
          </cell>
          <cell r="M942">
            <v>138</v>
          </cell>
          <cell r="N942">
            <v>3807</v>
          </cell>
          <cell r="O942">
            <v>10</v>
          </cell>
          <cell r="P942">
            <v>0</v>
          </cell>
          <cell r="Q942">
            <v>80</v>
          </cell>
          <cell r="R942">
            <v>2</v>
          </cell>
          <cell r="S942">
            <v>1</v>
          </cell>
          <cell r="T942">
            <v>43</v>
          </cell>
          <cell r="U942">
            <v>7</v>
          </cell>
          <cell r="V942">
            <v>3</v>
          </cell>
          <cell r="W942">
            <v>37</v>
          </cell>
          <cell r="X942">
            <v>1032.5</v>
          </cell>
          <cell r="Y942">
            <v>973647.5</v>
          </cell>
          <cell r="Z942">
            <v>97364.75</v>
          </cell>
          <cell r="AA942">
            <v>107101.22</v>
          </cell>
          <cell r="AB942">
            <v>323895.25</v>
          </cell>
          <cell r="AC942">
            <v>1502008.72</v>
          </cell>
        </row>
        <row r="943">
          <cell r="D943" t="str">
            <v>ท6215</v>
          </cell>
          <cell r="E943" t="str">
            <v>นางบัวแก้ว มะโนตั๋น</v>
          </cell>
          <cell r="F943" t="str">
            <v>27 ม.3 ต.ป่าซาง อ.เวียงเชียงรุ้ง จ.เชียงราย 57210</v>
          </cell>
          <cell r="G943" t="str">
            <v>ป่าซาง</v>
          </cell>
          <cell r="H943" t="str">
            <v>เวียงเชียงรุ้ง</v>
          </cell>
          <cell r="I943" t="str">
            <v>เชียงราย</v>
          </cell>
          <cell r="J943" t="str">
            <v>5049 III 1816</v>
          </cell>
          <cell r="K943" t="str">
            <v>โฉนดที่ดิน</v>
          </cell>
          <cell r="L943">
            <v>1089</v>
          </cell>
          <cell r="M943">
            <v>14</v>
          </cell>
          <cell r="N943">
            <v>683</v>
          </cell>
          <cell r="O943">
            <v>12</v>
          </cell>
          <cell r="P943">
            <v>2</v>
          </cell>
          <cell r="Q943">
            <v>32</v>
          </cell>
          <cell r="R943">
            <v>5</v>
          </cell>
          <cell r="S943">
            <v>1</v>
          </cell>
          <cell r="T943">
            <v>17</v>
          </cell>
          <cell r="U943">
            <v>7</v>
          </cell>
          <cell r="V943">
            <v>1</v>
          </cell>
          <cell r="W943">
            <v>15</v>
          </cell>
          <cell r="X943">
            <v>590</v>
          </cell>
          <cell r="Y943">
            <v>1249030</v>
          </cell>
          <cell r="Z943">
            <v>124903</v>
          </cell>
          <cell r="AA943">
            <v>137393.29999999999</v>
          </cell>
          <cell r="AB943">
            <v>171985</v>
          </cell>
          <cell r="AC943">
            <v>1683311.3</v>
          </cell>
        </row>
        <row r="944">
          <cell r="D944" t="str">
            <v>ท6000.02</v>
          </cell>
          <cell r="E944" t="str">
            <v>นางบัวเรียว คำแดงใส</v>
          </cell>
          <cell r="F944" t="str">
            <v>86 ม.11 ต.ทุ่งก่อ อ.เวียงเชียงรุ้ง จ.เชียงราย 57210</v>
          </cell>
          <cell r="G944" t="str">
            <v>ทุ่งก่อ</v>
          </cell>
          <cell r="H944" t="str">
            <v>เวียงเชียงรุ้ง</v>
          </cell>
          <cell r="I944" t="str">
            <v>เชียงราย</v>
          </cell>
          <cell r="J944" t="str">
            <v>5049 III 0812-16</v>
          </cell>
          <cell r="K944" t="str">
            <v>โฉนดที่ดิน</v>
          </cell>
          <cell r="L944">
            <v>7657</v>
          </cell>
          <cell r="M944">
            <v>401</v>
          </cell>
          <cell r="N944">
            <v>30</v>
          </cell>
          <cell r="O944">
            <v>0</v>
          </cell>
          <cell r="P944">
            <v>0</v>
          </cell>
          <cell r="Q944">
            <v>65</v>
          </cell>
          <cell r="R944">
            <v>0</v>
          </cell>
          <cell r="S944">
            <v>0</v>
          </cell>
          <cell r="T944">
            <v>28</v>
          </cell>
          <cell r="U944">
            <v>0</v>
          </cell>
          <cell r="V944">
            <v>0</v>
          </cell>
          <cell r="W944">
            <v>37</v>
          </cell>
          <cell r="X944">
            <v>15900</v>
          </cell>
          <cell r="Y944">
            <v>445200</v>
          </cell>
          <cell r="Z944">
            <v>89040</v>
          </cell>
          <cell r="AA944">
            <v>53424</v>
          </cell>
          <cell r="AB944">
            <v>58830</v>
          </cell>
          <cell r="AC944">
            <v>646494</v>
          </cell>
        </row>
        <row r="945">
          <cell r="D945" t="str">
            <v>ท6000.02</v>
          </cell>
          <cell r="E945" t="str">
            <v>นางบัวเรียว คำแดงใส</v>
          </cell>
          <cell r="F945" t="str">
            <v>86 ม.11 ต.ทุ่งก่อ อ.เวียงเชียงรุ้ง จ.เชียงราย 57210</v>
          </cell>
          <cell r="G945" t="str">
            <v>ทุ่งก่อ</v>
          </cell>
          <cell r="H945" t="str">
            <v>เวียงเชียงรุ้ง</v>
          </cell>
          <cell r="I945" t="str">
            <v>เชียงราย</v>
          </cell>
          <cell r="J945" t="str">
            <v>5049 III 0812-16</v>
          </cell>
          <cell r="K945" t="str">
            <v>โฉนดที่ดิน</v>
          </cell>
          <cell r="L945">
            <v>7657</v>
          </cell>
          <cell r="M945">
            <v>401</v>
          </cell>
          <cell r="N945">
            <v>30</v>
          </cell>
          <cell r="O945">
            <v>0</v>
          </cell>
          <cell r="P945">
            <v>0</v>
          </cell>
          <cell r="Q945">
            <v>65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</row>
        <row r="946">
          <cell r="D946" t="str">
            <v>ท6000.02</v>
          </cell>
          <cell r="E946" t="str">
            <v>นางบัวเรียว คำแดงใส</v>
          </cell>
          <cell r="F946" t="str">
            <v>86 ม.11 ต.ทุ่งก่อ อ.เวียงเชียงรุ้ง จ.เชียงราย 57210</v>
          </cell>
          <cell r="G946" t="str">
            <v>ทุ่งก่อ</v>
          </cell>
          <cell r="H946" t="str">
            <v>เวียงเชียงรุ้ง</v>
          </cell>
          <cell r="I946" t="str">
            <v>เชียงราย</v>
          </cell>
          <cell r="J946" t="str">
            <v>5049 III 0812-16</v>
          </cell>
          <cell r="K946" t="str">
            <v>โฉนดที่ดิน</v>
          </cell>
          <cell r="L946">
            <v>7657</v>
          </cell>
          <cell r="M946">
            <v>401</v>
          </cell>
          <cell r="N946">
            <v>30</v>
          </cell>
          <cell r="O946">
            <v>0</v>
          </cell>
          <cell r="P946">
            <v>0</v>
          </cell>
          <cell r="Q946">
            <v>65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</row>
        <row r="947">
          <cell r="D947" t="str">
            <v>ท6000.02</v>
          </cell>
          <cell r="E947" t="str">
            <v>นางบัวเรียว คำแดงใส</v>
          </cell>
          <cell r="F947" t="str">
            <v>86 ม.11 ต.ทุ่งก่อ อ.เวียงเชียงรุ้ง จ.เชียงราย 57210</v>
          </cell>
          <cell r="G947" t="str">
            <v>ทุ่งก่อ</v>
          </cell>
          <cell r="H947" t="str">
            <v>เวียงเชียงรุ้ง</v>
          </cell>
          <cell r="I947" t="str">
            <v>เชียงราย</v>
          </cell>
          <cell r="J947" t="str">
            <v>5049 III 0812-16</v>
          </cell>
          <cell r="K947" t="str">
            <v>โฉนดที่ดิน</v>
          </cell>
          <cell r="L947">
            <v>7657</v>
          </cell>
          <cell r="M947">
            <v>401</v>
          </cell>
          <cell r="N947">
            <v>30</v>
          </cell>
          <cell r="O947">
            <v>0</v>
          </cell>
          <cell r="P947">
            <v>0</v>
          </cell>
          <cell r="Q947">
            <v>65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</row>
        <row r="948">
          <cell r="D948" t="str">
            <v>ท6060</v>
          </cell>
          <cell r="E948" t="str">
            <v>นางบัวเรียว คำแดงใส</v>
          </cell>
          <cell r="F948" t="str">
            <v>86 ม.11 ต.ทุ่งก่อ อ.เวียงเชียงรุ้ง จ.เชียงราย 57210</v>
          </cell>
          <cell r="G948" t="str">
            <v>ทุ่งก่อ</v>
          </cell>
          <cell r="H948" t="str">
            <v>เวียงเชียงรุ้ง</v>
          </cell>
          <cell r="I948" t="str">
            <v>เชียงราย</v>
          </cell>
          <cell r="J948" t="str">
            <v>5049 III 1012</v>
          </cell>
          <cell r="K948" t="str">
            <v>โฉนดที่ดิน</v>
          </cell>
          <cell r="L948">
            <v>3718</v>
          </cell>
          <cell r="M948">
            <v>253</v>
          </cell>
          <cell r="N948">
            <v>4563</v>
          </cell>
          <cell r="O948">
            <v>10</v>
          </cell>
          <cell r="P948">
            <v>0</v>
          </cell>
          <cell r="Q948">
            <v>0</v>
          </cell>
          <cell r="R948">
            <v>1</v>
          </cell>
          <cell r="S948">
            <v>3</v>
          </cell>
          <cell r="T948">
            <v>15</v>
          </cell>
          <cell r="U948">
            <v>8</v>
          </cell>
          <cell r="V948">
            <v>0</v>
          </cell>
          <cell r="W948">
            <v>85</v>
          </cell>
          <cell r="X948">
            <v>678.5</v>
          </cell>
          <cell r="Y948">
            <v>485127.5</v>
          </cell>
          <cell r="Z948">
            <v>48512.75</v>
          </cell>
          <cell r="AA948">
            <v>53364.02</v>
          </cell>
          <cell r="AB948">
            <v>222887.25</v>
          </cell>
          <cell r="AC948">
            <v>809891.52</v>
          </cell>
        </row>
        <row r="949">
          <cell r="D949" t="str">
            <v>ท6029</v>
          </cell>
          <cell r="E949" t="str">
            <v>นางบัวไหล มณีจันทร์สุข</v>
          </cell>
          <cell r="F949" t="str">
            <v>569 ม.6 ต.ทุ่งก่อ อ.เวียงเชียงรุ้ง จ.เชียงราย 57210</v>
          </cell>
          <cell r="G949" t="str">
            <v>ทุ่งก่อ</v>
          </cell>
          <cell r="H949" t="str">
            <v>เวียงเชียงรุ้ง</v>
          </cell>
          <cell r="I949" t="str">
            <v>เชียงราย</v>
          </cell>
          <cell r="J949" t="str">
            <v>5049 III 0812</v>
          </cell>
          <cell r="K949" t="str">
            <v>โฉนดที่ดิน</v>
          </cell>
          <cell r="L949">
            <v>6742</v>
          </cell>
          <cell r="M949">
            <v>407</v>
          </cell>
          <cell r="N949">
            <v>49</v>
          </cell>
          <cell r="O949">
            <v>0</v>
          </cell>
          <cell r="P949">
            <v>3</v>
          </cell>
          <cell r="Q949">
            <v>69</v>
          </cell>
          <cell r="R949">
            <v>0</v>
          </cell>
          <cell r="S949">
            <v>0</v>
          </cell>
          <cell r="T949">
            <v>78</v>
          </cell>
          <cell r="U949">
            <v>0</v>
          </cell>
          <cell r="V949">
            <v>2</v>
          </cell>
          <cell r="W949">
            <v>91</v>
          </cell>
          <cell r="X949">
            <v>13912.5</v>
          </cell>
          <cell r="Y949">
            <v>1085175</v>
          </cell>
          <cell r="Z949">
            <v>217035</v>
          </cell>
          <cell r="AA949">
            <v>130221</v>
          </cell>
          <cell r="AB949">
            <v>404853.75</v>
          </cell>
          <cell r="AC949">
            <v>1837284.75</v>
          </cell>
        </row>
        <row r="950">
          <cell r="D950" t="str">
            <v>ท6029</v>
          </cell>
          <cell r="E950" t="str">
            <v>นางบัวไหล มณีจันทร์สุข</v>
          </cell>
          <cell r="F950" t="str">
            <v>569 ม.11 ต.ทุ่งก่อ อ.เวียงเชียงรุ้ง จ.เชียงราย 57210</v>
          </cell>
          <cell r="G950" t="str">
            <v>ทุ่งก่อ</v>
          </cell>
          <cell r="H950" t="str">
            <v>เวียงเชียงรุ้ง</v>
          </cell>
          <cell r="I950" t="str">
            <v>เชียงราย</v>
          </cell>
          <cell r="J950" t="str">
            <v>5049 III 0812</v>
          </cell>
          <cell r="K950" t="str">
            <v>โฉนดที่ดิน</v>
          </cell>
          <cell r="L950">
            <v>6742</v>
          </cell>
          <cell r="M950">
            <v>407</v>
          </cell>
          <cell r="N950">
            <v>49</v>
          </cell>
          <cell r="O950">
            <v>0</v>
          </cell>
          <cell r="P950">
            <v>3</v>
          </cell>
          <cell r="Q950">
            <v>69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</row>
        <row r="951">
          <cell r="D951" t="str">
            <v>ท6029</v>
          </cell>
          <cell r="E951" t="str">
            <v>นางบัวไหล มณีจันทร์สุข</v>
          </cell>
          <cell r="F951" t="str">
            <v>569 ม.11 ต.ทุ่งก่อ อ.เวียงเชียงรุ้ง จ.เชียงราย 57210</v>
          </cell>
          <cell r="G951" t="str">
            <v>ทุ่งก่อ</v>
          </cell>
          <cell r="H951" t="str">
            <v>เวียงเชียงรุ้ง</v>
          </cell>
          <cell r="I951" t="str">
            <v>เชียงราย</v>
          </cell>
          <cell r="J951" t="str">
            <v>5049 III 0812</v>
          </cell>
          <cell r="K951" t="str">
            <v>โฉนดที่ดิน</v>
          </cell>
          <cell r="L951">
            <v>6742</v>
          </cell>
          <cell r="M951">
            <v>407</v>
          </cell>
          <cell r="N951">
            <v>49</v>
          </cell>
          <cell r="O951">
            <v>0</v>
          </cell>
          <cell r="P951">
            <v>3</v>
          </cell>
          <cell r="Q951">
            <v>69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</row>
        <row r="952">
          <cell r="D952" t="str">
            <v>ท6045</v>
          </cell>
          <cell r="E952" t="str">
            <v>นางเบญจวรรณ สมฝั้น</v>
          </cell>
          <cell r="F952" t="str">
            <v>203 ม.5 ต.ป่าซาง อ.เวียงเชียงรุ้ง จ.เชียงราย 57210</v>
          </cell>
          <cell r="G952" t="str">
            <v>ทุ่งก่อ</v>
          </cell>
          <cell r="H952" t="str">
            <v>เวียงเชียงรุ้ง</v>
          </cell>
          <cell r="I952" t="str">
            <v>เชียงราย</v>
          </cell>
          <cell r="J952" t="str">
            <v>5049 III 1012</v>
          </cell>
          <cell r="K952" t="str">
            <v>โฉนดที่ดิน</v>
          </cell>
          <cell r="L952">
            <v>6308</v>
          </cell>
          <cell r="M952">
            <v>308</v>
          </cell>
          <cell r="N952">
            <v>5163</v>
          </cell>
          <cell r="O952">
            <v>1</v>
          </cell>
          <cell r="P952">
            <v>0</v>
          </cell>
          <cell r="Q952">
            <v>0</v>
          </cell>
          <cell r="R952">
            <v>0</v>
          </cell>
          <cell r="S952">
            <v>1</v>
          </cell>
          <cell r="T952">
            <v>9</v>
          </cell>
          <cell r="U952">
            <v>0</v>
          </cell>
          <cell r="V952">
            <v>2</v>
          </cell>
          <cell r="W952">
            <v>91</v>
          </cell>
          <cell r="X952">
            <v>11925</v>
          </cell>
          <cell r="Y952">
            <v>1299825</v>
          </cell>
          <cell r="Z952">
            <v>259965</v>
          </cell>
          <cell r="AA952">
            <v>155979</v>
          </cell>
          <cell r="AB952">
            <v>347017.5</v>
          </cell>
          <cell r="AC952">
            <v>2062786.5</v>
          </cell>
        </row>
        <row r="953">
          <cell r="D953" t="str">
            <v>ท5996</v>
          </cell>
          <cell r="E953" t="str">
            <v>นางประภาสิริ ชัยรัตน์</v>
          </cell>
          <cell r="F953" t="str">
            <v>18/4 ม.2 ต.เขามีเกียรติ อ.สะเดา จ.สงขลา 90170</v>
          </cell>
          <cell r="G953" t="str">
            <v>ทุ่งก่อ</v>
          </cell>
          <cell r="H953" t="str">
            <v>เวียงเชียงรุ้ง</v>
          </cell>
          <cell r="I953" t="str">
            <v>เชียงราย</v>
          </cell>
          <cell r="J953" t="str">
            <v>5049 III 0812-16, 5048 IV 0810-4</v>
          </cell>
          <cell r="K953" t="str">
            <v>โฉนดที่ดิน</v>
          </cell>
          <cell r="L953">
            <v>3070</v>
          </cell>
          <cell r="M953">
            <v>431</v>
          </cell>
          <cell r="N953">
            <v>4224</v>
          </cell>
          <cell r="O953">
            <v>0</v>
          </cell>
          <cell r="P953">
            <v>1</v>
          </cell>
          <cell r="Q953">
            <v>25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</row>
        <row r="954">
          <cell r="D954" t="str">
            <v>ท5998</v>
          </cell>
          <cell r="E954" t="str">
            <v>นางประภาสิริ ชัยรัตน์</v>
          </cell>
          <cell r="F954" t="str">
            <v>18/4 ม.2 ต.เขามีเกียรติ อ.สะเดา จ.สงขลา 90170</v>
          </cell>
          <cell r="G954" t="str">
            <v>ทุ่งก่อ</v>
          </cell>
          <cell r="H954" t="str">
            <v>เวียงเชียงรุ้ง</v>
          </cell>
          <cell r="I954" t="str">
            <v>เชียงราย</v>
          </cell>
          <cell r="J954" t="str">
            <v>5049 III 0812-16, 5048 IV 0810-4</v>
          </cell>
          <cell r="K954" t="str">
            <v>โฉนดที่ดิน</v>
          </cell>
          <cell r="L954">
            <v>12958</v>
          </cell>
          <cell r="M954">
            <v>284</v>
          </cell>
          <cell r="N954">
            <v>1775</v>
          </cell>
          <cell r="O954">
            <v>0</v>
          </cell>
          <cell r="P954">
            <v>1</v>
          </cell>
          <cell r="Q954">
            <v>26</v>
          </cell>
          <cell r="R954">
            <v>0</v>
          </cell>
          <cell r="S954">
            <v>0</v>
          </cell>
          <cell r="T954">
            <v>9</v>
          </cell>
          <cell r="U954">
            <v>0</v>
          </cell>
          <cell r="V954">
            <v>1</v>
          </cell>
          <cell r="W954">
            <v>17</v>
          </cell>
          <cell r="X954">
            <v>13912.5</v>
          </cell>
          <cell r="Y954">
            <v>125212.5</v>
          </cell>
          <cell r="Z954">
            <v>25042.5</v>
          </cell>
          <cell r="AA954">
            <v>15025.5</v>
          </cell>
          <cell r="AB954">
            <v>62606.25</v>
          </cell>
          <cell r="AC954">
            <v>227886.75</v>
          </cell>
        </row>
        <row r="955">
          <cell r="D955" t="str">
            <v>ท5777</v>
          </cell>
          <cell r="E955" t="str">
            <v>นางปราศัย ขี้เหล็กสี</v>
          </cell>
          <cell r="F955" t="str">
            <v>113 ม.10 ต.ทุ่งก่อ อ.เวียงเชียงรุ้ง จ.เชียงราย 57210</v>
          </cell>
          <cell r="G955" t="str">
            <v>ทุ่งก่อ</v>
          </cell>
          <cell r="H955" t="str">
            <v>เวียงเชียงรุ้ง</v>
          </cell>
          <cell r="I955" t="str">
            <v>เชียงราย</v>
          </cell>
          <cell r="J955" t="str">
            <v>4948 I 0404</v>
          </cell>
          <cell r="K955" t="str">
            <v>โฉนดที่ดิน</v>
          </cell>
          <cell r="L955">
            <v>2509</v>
          </cell>
          <cell r="M955">
            <v>225</v>
          </cell>
          <cell r="N955">
            <v>4019</v>
          </cell>
          <cell r="O955">
            <v>5</v>
          </cell>
          <cell r="P955">
            <v>0</v>
          </cell>
          <cell r="Q955">
            <v>37</v>
          </cell>
          <cell r="R955">
            <v>1</v>
          </cell>
          <cell r="S955">
            <v>1</v>
          </cell>
          <cell r="T955">
            <v>43</v>
          </cell>
          <cell r="U955">
            <v>3</v>
          </cell>
          <cell r="V955">
            <v>2</v>
          </cell>
          <cell r="W955">
            <v>94</v>
          </cell>
          <cell r="X955">
            <v>885</v>
          </cell>
          <cell r="Y955">
            <v>480555</v>
          </cell>
          <cell r="Z955">
            <v>48055.5</v>
          </cell>
          <cell r="AA955">
            <v>52861.05</v>
          </cell>
          <cell r="AB955">
            <v>132219</v>
          </cell>
          <cell r="AC955">
            <v>713690.55</v>
          </cell>
        </row>
        <row r="956">
          <cell r="D956" t="str">
            <v>ท5778</v>
          </cell>
          <cell r="E956" t="str">
            <v>นางปราศัย ขี้เหล็กสี</v>
          </cell>
          <cell r="F956" t="str">
            <v>113 ม.10 ต.ทุ่งก่อ อ.เวียงเชียงรุ้ง จ.เชียงราย 57210</v>
          </cell>
          <cell r="G956" t="str">
            <v>ทุ่งก่อ</v>
          </cell>
          <cell r="H956" t="str">
            <v>เวียงเชียงรุ้ง</v>
          </cell>
          <cell r="I956" t="str">
            <v>เชียงราย</v>
          </cell>
          <cell r="J956" t="str">
            <v>4948 I 0404</v>
          </cell>
          <cell r="K956" t="str">
            <v>โฉนดที่ดิน</v>
          </cell>
          <cell r="L956">
            <v>2508</v>
          </cell>
          <cell r="M956">
            <v>224</v>
          </cell>
          <cell r="N956">
            <v>4018</v>
          </cell>
          <cell r="O956">
            <v>5</v>
          </cell>
          <cell r="P956">
            <v>0</v>
          </cell>
          <cell r="Q956">
            <v>37</v>
          </cell>
          <cell r="R956">
            <v>1</v>
          </cell>
          <cell r="S956">
            <v>2</v>
          </cell>
          <cell r="T956">
            <v>98</v>
          </cell>
          <cell r="U956">
            <v>3</v>
          </cell>
          <cell r="V956">
            <v>1</v>
          </cell>
          <cell r="W956">
            <v>39</v>
          </cell>
          <cell r="X956">
            <v>885</v>
          </cell>
          <cell r="Y956">
            <v>617730</v>
          </cell>
          <cell r="Z956">
            <v>61773</v>
          </cell>
          <cell r="AA956">
            <v>67950.3</v>
          </cell>
          <cell r="AB956">
            <v>118501.5</v>
          </cell>
          <cell r="AC956">
            <v>865954.8</v>
          </cell>
        </row>
        <row r="957">
          <cell r="D957" t="str">
            <v>ท5993</v>
          </cell>
          <cell r="E957" t="str">
            <v>นางปัฐพร มณีจันสุข</v>
          </cell>
          <cell r="F957" t="str">
            <v>13 ม.11 ต.ทุ่งก่อ อ.เวียงเชียงรุ้ง จ.เชียงราย 57210</v>
          </cell>
          <cell r="G957" t="str">
            <v>ทุ่งก่อ</v>
          </cell>
          <cell r="H957" t="str">
            <v>เวียงเชียงรุ้ง</v>
          </cell>
          <cell r="I957" t="str">
            <v>เชียงราย</v>
          </cell>
          <cell r="J957" t="str">
            <v>5049 III 0812-16</v>
          </cell>
          <cell r="K957" t="str">
            <v>โฉนดที่ดิน</v>
          </cell>
          <cell r="L957">
            <v>10461</v>
          </cell>
          <cell r="M957">
            <v>278</v>
          </cell>
          <cell r="N957">
            <v>1770</v>
          </cell>
          <cell r="O957">
            <v>0</v>
          </cell>
          <cell r="P957">
            <v>1</v>
          </cell>
          <cell r="Q957">
            <v>2.1</v>
          </cell>
          <cell r="R957">
            <v>0</v>
          </cell>
          <cell r="S957">
            <v>0</v>
          </cell>
          <cell r="T957">
            <v>21</v>
          </cell>
          <cell r="U957">
            <v>0</v>
          </cell>
          <cell r="V957">
            <v>0</v>
          </cell>
          <cell r="W957">
            <v>88</v>
          </cell>
          <cell r="X957">
            <v>15900</v>
          </cell>
          <cell r="Y957">
            <v>333900</v>
          </cell>
          <cell r="Z957">
            <v>66780</v>
          </cell>
          <cell r="AA957">
            <v>40068</v>
          </cell>
          <cell r="AB957">
            <v>139920</v>
          </cell>
          <cell r="AC957">
            <v>580668</v>
          </cell>
        </row>
        <row r="958">
          <cell r="D958" t="str">
            <v>ท5993</v>
          </cell>
          <cell r="E958" t="str">
            <v>นางปัฐพร มณีจันสุข</v>
          </cell>
          <cell r="F958" t="str">
            <v>294 ม.11 ต.ทุ่งก่อ อ.เวียงเชียงรุ้ง จ.เชียงราย 57210</v>
          </cell>
          <cell r="G958" t="str">
            <v>ทุ่งก่อ</v>
          </cell>
          <cell r="H958" t="str">
            <v>เวียงเชียงรุ้ง</v>
          </cell>
          <cell r="I958" t="str">
            <v>เชียงราย</v>
          </cell>
          <cell r="J958" t="str">
            <v>5049 III 0812-16</v>
          </cell>
          <cell r="K958" t="str">
            <v>โฉนดที่ดิน</v>
          </cell>
          <cell r="L958">
            <v>10461</v>
          </cell>
          <cell r="M958">
            <v>278</v>
          </cell>
          <cell r="N958">
            <v>1770</v>
          </cell>
          <cell r="O958">
            <v>0</v>
          </cell>
          <cell r="P958">
            <v>1</v>
          </cell>
          <cell r="Q958">
            <v>9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</row>
        <row r="959">
          <cell r="D959" t="str">
            <v>ท5993</v>
          </cell>
          <cell r="E959" t="str">
            <v>นางปัฐพร มณีจันสุข</v>
          </cell>
          <cell r="F959" t="str">
            <v>294 ม.11 ต.ทุ่งก่อ อ.เวียงเชียงรุ้ง จ.เชียงราย 57210</v>
          </cell>
          <cell r="G959" t="str">
            <v>ทุ่งก่อ</v>
          </cell>
          <cell r="H959" t="str">
            <v>เวียงเชียงรุ้ง</v>
          </cell>
          <cell r="I959" t="str">
            <v>เชียงราย</v>
          </cell>
          <cell r="J959" t="str">
            <v>5049 III 0812-16</v>
          </cell>
          <cell r="K959" t="str">
            <v>โฉนดที่ดิน</v>
          </cell>
          <cell r="L959">
            <v>10461</v>
          </cell>
          <cell r="M959">
            <v>278</v>
          </cell>
          <cell r="N959">
            <v>1770</v>
          </cell>
          <cell r="O959">
            <v>0</v>
          </cell>
          <cell r="P959">
            <v>1</v>
          </cell>
          <cell r="Q959">
            <v>9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</row>
        <row r="960">
          <cell r="D960" t="str">
            <v>ท5993</v>
          </cell>
          <cell r="E960" t="str">
            <v>นางปัฐพร มณีจันสุข</v>
          </cell>
          <cell r="F960" t="str">
            <v>294 ม.11 ต.ทุ่งก่อ อ.เวียงเชียงรุ้ง จ.เชียงราย 57210</v>
          </cell>
          <cell r="G960" t="str">
            <v>ทุ่งก่อ</v>
          </cell>
          <cell r="H960" t="str">
            <v>เวียงเชียงรุ้ง</v>
          </cell>
          <cell r="I960" t="str">
            <v>เชียงราย</v>
          </cell>
          <cell r="J960" t="str">
            <v>5049 III 0812-16</v>
          </cell>
          <cell r="K960" t="str">
            <v>โฉนดที่ดิน</v>
          </cell>
          <cell r="L960">
            <v>10461</v>
          </cell>
          <cell r="M960">
            <v>278</v>
          </cell>
          <cell r="N960">
            <v>1770</v>
          </cell>
          <cell r="O960">
            <v>0</v>
          </cell>
          <cell r="P960">
            <v>1</v>
          </cell>
          <cell r="Q960">
            <v>9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</row>
        <row r="961">
          <cell r="D961" t="str">
            <v>ท6205</v>
          </cell>
          <cell r="E961" t="str">
            <v>นางพัชรินทร์ กันทะสุข</v>
          </cell>
          <cell r="F961" t="str">
            <v>220 ม.2 ต.ท่าสาย อ.เมืองเชียงราย จ.เชียงราย 57000</v>
          </cell>
          <cell r="G961" t="str">
            <v>ป่าซาง</v>
          </cell>
          <cell r="H961" t="str">
            <v>เวียงเชียงรุ้ง</v>
          </cell>
          <cell r="I961" t="str">
            <v>เชียงราย</v>
          </cell>
          <cell r="J961" t="str">
            <v>5049 III 1816, 1616</v>
          </cell>
          <cell r="K961" t="str">
            <v>โฉนดที่ดิน</v>
          </cell>
          <cell r="L961">
            <v>2151</v>
          </cell>
          <cell r="M961">
            <v>68</v>
          </cell>
          <cell r="N961">
            <v>1410</v>
          </cell>
          <cell r="O961">
            <v>2</v>
          </cell>
          <cell r="P961">
            <v>3</v>
          </cell>
          <cell r="Q961">
            <v>51</v>
          </cell>
          <cell r="R961">
            <v>0</v>
          </cell>
          <cell r="S961">
            <v>0</v>
          </cell>
          <cell r="T961">
            <v>30</v>
          </cell>
          <cell r="U961">
            <v>2</v>
          </cell>
          <cell r="V961">
            <v>3</v>
          </cell>
          <cell r="W961">
            <v>21</v>
          </cell>
          <cell r="X961">
            <v>767</v>
          </cell>
          <cell r="Y961">
            <v>23010</v>
          </cell>
          <cell r="Z961">
            <v>2301</v>
          </cell>
          <cell r="AA961">
            <v>2531.1</v>
          </cell>
          <cell r="AB961">
            <v>11505</v>
          </cell>
          <cell r="AC961">
            <v>39347.1</v>
          </cell>
        </row>
        <row r="962">
          <cell r="D962" t="str">
            <v>ท6206</v>
          </cell>
          <cell r="E962" t="str">
            <v>นางพัชรินทร์ กันทะสุข</v>
          </cell>
          <cell r="F962" t="str">
            <v>220 ม.2 ต.ท่าสาย อ.เมืองเชียงราย จ.เชียงราย 57000</v>
          </cell>
          <cell r="G962" t="str">
            <v>ป่าซาง</v>
          </cell>
          <cell r="H962" t="str">
            <v>เวียงเชียงรุ้ง</v>
          </cell>
          <cell r="I962" t="str">
            <v>เชียงราย</v>
          </cell>
          <cell r="J962" t="str">
            <v>5049 III 1816, 1616</v>
          </cell>
          <cell r="K962" t="str">
            <v>โฉนดที่ดิน</v>
          </cell>
          <cell r="L962">
            <v>2152</v>
          </cell>
          <cell r="M962">
            <v>69</v>
          </cell>
          <cell r="N962">
            <v>1411</v>
          </cell>
          <cell r="O962">
            <v>2</v>
          </cell>
          <cell r="P962">
            <v>2</v>
          </cell>
          <cell r="Q962">
            <v>96</v>
          </cell>
          <cell r="R962">
            <v>0</v>
          </cell>
          <cell r="S962">
            <v>0</v>
          </cell>
          <cell r="T962">
            <v>61</v>
          </cell>
          <cell r="U962">
            <v>2</v>
          </cell>
          <cell r="V962">
            <v>2</v>
          </cell>
          <cell r="W962">
            <v>35</v>
          </cell>
          <cell r="X962">
            <v>767</v>
          </cell>
          <cell r="Y962">
            <v>46787</v>
          </cell>
          <cell r="Z962">
            <v>4678.7</v>
          </cell>
          <cell r="AA962">
            <v>5146.57</v>
          </cell>
          <cell r="AB962">
            <v>23393.5</v>
          </cell>
          <cell r="AC962">
            <v>80005.76999999999</v>
          </cell>
        </row>
        <row r="963">
          <cell r="D963" t="str">
            <v>ท5907.01</v>
          </cell>
          <cell r="E963" t="str">
            <v>นางพิกุล ทองอ่อน</v>
          </cell>
          <cell r="F963" t="str">
            <v>34 ม.8 ต.ท่าเรือ อ.ปากพลี จ.นครนายก 26130</v>
          </cell>
          <cell r="G963" t="str">
            <v>ทุ่งก่อ</v>
          </cell>
          <cell r="H963" t="str">
            <v>เวียงเชียงรุ้ง</v>
          </cell>
          <cell r="I963" t="str">
            <v>เชียงราย</v>
          </cell>
          <cell r="J963" t="str">
            <v>5048 IV 0608</v>
          </cell>
          <cell r="K963" t="str">
            <v>โฉนดที่ดิน</v>
          </cell>
          <cell r="L963">
            <v>8649</v>
          </cell>
          <cell r="M963">
            <v>710</v>
          </cell>
          <cell r="N963">
            <v>5748</v>
          </cell>
          <cell r="O963">
            <v>2</v>
          </cell>
          <cell r="P963">
            <v>0</v>
          </cell>
          <cell r="Q963">
            <v>0</v>
          </cell>
          <cell r="R963">
            <v>1</v>
          </cell>
          <cell r="S963">
            <v>2</v>
          </cell>
          <cell r="T963">
            <v>11</v>
          </cell>
          <cell r="U963">
            <v>0</v>
          </cell>
          <cell r="V963">
            <v>1</v>
          </cell>
          <cell r="W963">
            <v>89</v>
          </cell>
          <cell r="X963">
            <v>678.5</v>
          </cell>
          <cell r="Y963">
            <v>414563.5</v>
          </cell>
          <cell r="Z963">
            <v>41456.35</v>
          </cell>
          <cell r="AA963">
            <v>45601.98</v>
          </cell>
          <cell r="AB963">
            <v>12823.65</v>
          </cell>
          <cell r="AC963">
            <v>514445.48</v>
          </cell>
        </row>
        <row r="964">
          <cell r="D964" t="str">
            <v>ท6215.02</v>
          </cell>
          <cell r="E964" t="str">
            <v>นางพินธ์ สุขเพรียบพร้อม (ผู้จัดการมรดก นายติ๊บ คำยา)</v>
          </cell>
          <cell r="F964" t="str">
            <v>107 ถ.อนุวิถี ต.ท่าศาลา อ.เมืองเชียงใหม่ จ.เชียงใหม่ 50000</v>
          </cell>
          <cell r="G964" t="str">
            <v>ป่าซาง</v>
          </cell>
          <cell r="H964" t="str">
            <v>เวียงเชียงรุ้ง</v>
          </cell>
          <cell r="I964" t="str">
            <v>เชียงราย</v>
          </cell>
          <cell r="J964" t="str">
            <v>5049 III 1816</v>
          </cell>
          <cell r="K964" t="str">
            <v>โฉนดที่ดิน</v>
          </cell>
          <cell r="L964">
            <v>8203</v>
          </cell>
          <cell r="M964">
            <v>136</v>
          </cell>
          <cell r="N964">
            <v>2459</v>
          </cell>
          <cell r="O964">
            <v>10</v>
          </cell>
          <cell r="P964">
            <v>2</v>
          </cell>
          <cell r="Q964">
            <v>16.600000000000001</v>
          </cell>
          <cell r="R964">
            <v>3</v>
          </cell>
          <cell r="S964">
            <v>2</v>
          </cell>
          <cell r="T964">
            <v>23</v>
          </cell>
          <cell r="U964">
            <v>6</v>
          </cell>
          <cell r="V964">
            <v>3</v>
          </cell>
          <cell r="W964">
            <v>93.600000000000364</v>
          </cell>
          <cell r="X964">
            <v>590</v>
          </cell>
          <cell r="Y964">
            <v>839570</v>
          </cell>
          <cell r="Z964">
            <v>83957</v>
          </cell>
          <cell r="AA964">
            <v>92352.7</v>
          </cell>
          <cell r="AB964">
            <v>164822.39999999999</v>
          </cell>
          <cell r="AC964">
            <v>1180702.0999999999</v>
          </cell>
        </row>
        <row r="965">
          <cell r="D965" t="str">
            <v>ท6176</v>
          </cell>
          <cell r="E965" t="str">
            <v>นางเพ็ญอำพร จันทร์หนิ้ว</v>
          </cell>
          <cell r="F965" t="str">
            <v>96 ม.1 ต.ป่าซาง อ.เวียงเชียงรุ้ง จ.เชียงราย 57210</v>
          </cell>
          <cell r="G965" t="str">
            <v>ป่าซาง</v>
          </cell>
          <cell r="H965" t="str">
            <v>เวียงเชียงรุ้ง</v>
          </cell>
          <cell r="I965" t="str">
            <v>เชียงราย</v>
          </cell>
          <cell r="J965" t="str">
            <v>5049 III 1616</v>
          </cell>
          <cell r="K965" t="str">
            <v>โฉนดที่ดิน</v>
          </cell>
          <cell r="L965">
            <v>966</v>
          </cell>
          <cell r="M965">
            <v>31</v>
          </cell>
          <cell r="N965">
            <v>747</v>
          </cell>
          <cell r="O965">
            <v>7</v>
          </cell>
          <cell r="P965">
            <v>3</v>
          </cell>
          <cell r="Q965">
            <v>81</v>
          </cell>
          <cell r="R965">
            <v>1</v>
          </cell>
          <cell r="S965">
            <v>2</v>
          </cell>
          <cell r="T965">
            <v>15</v>
          </cell>
          <cell r="U965">
            <v>6</v>
          </cell>
          <cell r="V965">
            <v>1</v>
          </cell>
          <cell r="W965">
            <v>66</v>
          </cell>
          <cell r="X965">
            <v>590</v>
          </cell>
          <cell r="Y965">
            <v>362850</v>
          </cell>
          <cell r="Z965">
            <v>36285</v>
          </cell>
          <cell r="AA965">
            <v>39913.5</v>
          </cell>
          <cell r="AB965">
            <v>151394</v>
          </cell>
          <cell r="AC965">
            <v>590442.5</v>
          </cell>
        </row>
        <row r="966">
          <cell r="D966" t="str">
            <v>ท6004</v>
          </cell>
          <cell r="E966" t="str">
            <v>นางฟองจันทร์ ทันยะ</v>
          </cell>
          <cell r="F966" t="str">
            <v>392 ม.11 ต.ทุ่งก่อ อ.เวียงเชียงรุ้ง จ.เชียงราย 57210</v>
          </cell>
          <cell r="G966" t="str">
            <v>ทุ่งก่อ</v>
          </cell>
          <cell r="H966" t="str">
            <v>เวียงเชียงรุ้ง</v>
          </cell>
          <cell r="I966" t="str">
            <v>เชียงราย</v>
          </cell>
          <cell r="J966" t="str">
            <v>5049 III 0812-16</v>
          </cell>
          <cell r="K966" t="str">
            <v>โฉนดที่ดิน</v>
          </cell>
          <cell r="L966">
            <v>7587</v>
          </cell>
          <cell r="M966">
            <v>289</v>
          </cell>
          <cell r="N966">
            <v>1778</v>
          </cell>
          <cell r="O966">
            <v>0</v>
          </cell>
          <cell r="P966">
            <v>1</v>
          </cell>
          <cell r="Q966">
            <v>89.8</v>
          </cell>
          <cell r="R966">
            <v>0</v>
          </cell>
          <cell r="S966">
            <v>0</v>
          </cell>
          <cell r="T966">
            <v>39</v>
          </cell>
          <cell r="U966">
            <v>0</v>
          </cell>
          <cell r="V966">
            <v>1</v>
          </cell>
          <cell r="W966">
            <v>50.800000000000011</v>
          </cell>
          <cell r="X966">
            <v>15900</v>
          </cell>
          <cell r="Y966">
            <v>620100</v>
          </cell>
          <cell r="Z966">
            <v>124020</v>
          </cell>
          <cell r="AA966">
            <v>74412</v>
          </cell>
          <cell r="AB966">
            <v>239772</v>
          </cell>
          <cell r="AC966">
            <v>1058304</v>
          </cell>
        </row>
        <row r="967">
          <cell r="D967" t="str">
            <v>ท6004</v>
          </cell>
          <cell r="E967" t="str">
            <v>นางฟองจันทร์ ทันยะ</v>
          </cell>
          <cell r="F967" t="str">
            <v>392 ม.11 ต.ทุ่งก่อ อ.เวียงเชียงรุ้ง จ.เชียงราย 57210</v>
          </cell>
          <cell r="G967" t="str">
            <v>ทุ่งก่อ</v>
          </cell>
          <cell r="H967" t="str">
            <v>เวียงเชียงรุ้ง</v>
          </cell>
          <cell r="I967" t="str">
            <v>เชียงราย</v>
          </cell>
          <cell r="J967" t="str">
            <v>5049 III 0812-16</v>
          </cell>
          <cell r="K967" t="str">
            <v>โฉนดที่ดิน</v>
          </cell>
          <cell r="L967">
            <v>7587</v>
          </cell>
          <cell r="M967">
            <v>289</v>
          </cell>
          <cell r="N967">
            <v>1778</v>
          </cell>
          <cell r="O967">
            <v>0</v>
          </cell>
          <cell r="P967">
            <v>1</v>
          </cell>
          <cell r="Q967">
            <v>89.8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</row>
        <row r="968">
          <cell r="D968" t="str">
            <v>ท6004</v>
          </cell>
          <cell r="E968" t="str">
            <v>นางฟองจันทร์ ทันยะ</v>
          </cell>
          <cell r="F968" t="str">
            <v>392 ม.11 ต.ทุ่งก่อ อ.เวียงเชียงรุ้ง จ.เชียงราย 57210</v>
          </cell>
          <cell r="G968" t="str">
            <v>ทุ่งก่อ</v>
          </cell>
          <cell r="H968" t="str">
            <v>เวียงเชียงรุ้ง</v>
          </cell>
          <cell r="I968" t="str">
            <v>เชียงราย</v>
          </cell>
          <cell r="J968" t="str">
            <v>5049 III 0812-16</v>
          </cell>
          <cell r="K968" t="str">
            <v>โฉนดที่ดิน</v>
          </cell>
          <cell r="L968">
            <v>7587</v>
          </cell>
          <cell r="M968">
            <v>289</v>
          </cell>
          <cell r="N968">
            <v>1778</v>
          </cell>
          <cell r="O968">
            <v>0</v>
          </cell>
          <cell r="P968">
            <v>1</v>
          </cell>
          <cell r="Q968">
            <v>89.8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</row>
        <row r="969">
          <cell r="D969" t="str">
            <v>ท6004</v>
          </cell>
          <cell r="E969" t="str">
            <v>นางฟองจันทร์ ทันยะ</v>
          </cell>
          <cell r="F969" t="str">
            <v>392 ม.11 ต.ทุ่งก่อ อ.เวียงเชียงรุ้ง จ.เชียงราย 57210</v>
          </cell>
          <cell r="G969" t="str">
            <v>ทุ่งก่อ</v>
          </cell>
          <cell r="H969" t="str">
            <v>เวียงเชียงรุ้ง</v>
          </cell>
          <cell r="I969" t="str">
            <v>เชียงราย</v>
          </cell>
          <cell r="J969" t="str">
            <v>5049 III 0812-16</v>
          </cell>
          <cell r="K969" t="str">
            <v>โฉนดที่ดิน</v>
          </cell>
          <cell r="L969">
            <v>7587</v>
          </cell>
          <cell r="M969">
            <v>289</v>
          </cell>
          <cell r="N969">
            <v>1778</v>
          </cell>
          <cell r="O969">
            <v>0</v>
          </cell>
          <cell r="P969">
            <v>1</v>
          </cell>
          <cell r="Q969">
            <v>89.8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</row>
        <row r="970">
          <cell r="D970" t="str">
            <v>ท6203.01</v>
          </cell>
          <cell r="E970" t="str">
            <v>นางมุกดา ธิยะคำ</v>
          </cell>
          <cell r="F970" t="str">
            <v>101 ม.10 ต.ป่าซาง อ.เวียงเชียงรุ้ง จ.เชียงราย 57210</v>
          </cell>
          <cell r="G970" t="str">
            <v>ป่าซาง</v>
          </cell>
          <cell r="H970" t="str">
            <v>เวียงเชียงรุ้ง</v>
          </cell>
          <cell r="I970" t="str">
            <v>เชียงราย</v>
          </cell>
          <cell r="J970" t="str">
            <v>5049 III 1816</v>
          </cell>
          <cell r="K970" t="str">
            <v>โฉนดที่ดิน</v>
          </cell>
          <cell r="L970">
            <v>14531</v>
          </cell>
          <cell r="M970">
            <v>167</v>
          </cell>
          <cell r="N970">
            <v>2687</v>
          </cell>
          <cell r="O970">
            <v>6</v>
          </cell>
          <cell r="P970">
            <v>0</v>
          </cell>
          <cell r="Q970">
            <v>73.7</v>
          </cell>
          <cell r="R970">
            <v>3</v>
          </cell>
          <cell r="S970">
            <v>2</v>
          </cell>
          <cell r="T970">
            <v>29</v>
          </cell>
          <cell r="U970">
            <v>2</v>
          </cell>
          <cell r="V970">
            <v>2</v>
          </cell>
          <cell r="W970">
            <v>44.699999999999818</v>
          </cell>
          <cell r="X970">
            <v>914.5</v>
          </cell>
          <cell r="Y970">
            <v>1306820.5</v>
          </cell>
          <cell r="Z970">
            <v>130682.05</v>
          </cell>
          <cell r="AA970">
            <v>143750.25</v>
          </cell>
          <cell r="AB970">
            <v>95537.81</v>
          </cell>
          <cell r="AC970">
            <v>1676790.61</v>
          </cell>
        </row>
        <row r="971">
          <cell r="D971" t="str">
            <v>ท5875.01</v>
          </cell>
          <cell r="E971" t="str">
            <v>นางยุพิน โม๊ะจันทร์</v>
          </cell>
          <cell r="F971" t="str">
            <v>80 ม.14 ต.ทุ่งก่อ อ.เวียงเชียงรุ้ง จ.เชียงราย 57210</v>
          </cell>
          <cell r="G971" t="str">
            <v>ทุ่งก่อ</v>
          </cell>
          <cell r="H971" t="str">
            <v>เวียงเชียงรุ้ง</v>
          </cell>
          <cell r="I971" t="str">
            <v>เชียงราย</v>
          </cell>
          <cell r="J971" t="str">
            <v>5048 IV 0606</v>
          </cell>
          <cell r="K971" t="str">
            <v>น.ส.3ก</v>
          </cell>
          <cell r="L971">
            <v>7291</v>
          </cell>
          <cell r="M971">
            <v>92</v>
          </cell>
          <cell r="N971" t="str">
            <v>เล่ม 73ข หน้า 41</v>
          </cell>
          <cell r="O971">
            <v>5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7</v>
          </cell>
          <cell r="U971">
            <v>4</v>
          </cell>
          <cell r="V971">
            <v>3</v>
          </cell>
          <cell r="W971">
            <v>93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</row>
        <row r="972">
          <cell r="D972" t="str">
            <v>ท5876.01</v>
          </cell>
          <cell r="E972" t="str">
            <v>นางยุพิน โม๊ะจันทร์</v>
          </cell>
          <cell r="F972" t="str">
            <v>80 ม.14 ต.ทุ่งก่อ อ.เวียงเชียงรุ้ง จ.เชียงราย 57210</v>
          </cell>
          <cell r="G972" t="str">
            <v>ทุ่งก่อ</v>
          </cell>
          <cell r="H972" t="str">
            <v>เวียงเชียงรุ้ง</v>
          </cell>
          <cell r="I972" t="str">
            <v>เชียงราย</v>
          </cell>
          <cell r="J972" t="str">
            <v>5048 IV 0606</v>
          </cell>
          <cell r="K972" t="str">
            <v>โฉนดที่ดิน</v>
          </cell>
          <cell r="L972">
            <v>7891</v>
          </cell>
          <cell r="M972">
            <v>165</v>
          </cell>
          <cell r="N972">
            <v>5483</v>
          </cell>
          <cell r="O972">
            <v>8</v>
          </cell>
          <cell r="P972">
            <v>2</v>
          </cell>
          <cell r="Q972">
            <v>58.7</v>
          </cell>
          <cell r="R972">
            <v>0</v>
          </cell>
          <cell r="S972">
            <v>3</v>
          </cell>
          <cell r="T972">
            <v>13</v>
          </cell>
          <cell r="U972">
            <v>7</v>
          </cell>
          <cell r="V972">
            <v>3</v>
          </cell>
          <cell r="W972">
            <v>45.699999999999818</v>
          </cell>
          <cell r="X972">
            <v>678.5</v>
          </cell>
          <cell r="Y972">
            <v>212370.5</v>
          </cell>
          <cell r="Z972">
            <v>21237.05</v>
          </cell>
          <cell r="AA972">
            <v>23360.75</v>
          </cell>
          <cell r="AB972">
            <v>106185.25</v>
          </cell>
          <cell r="AC972">
            <v>363153.55</v>
          </cell>
        </row>
        <row r="973">
          <cell r="D973" t="str">
            <v>ท5999</v>
          </cell>
          <cell r="E973" t="str">
            <v>นางยุพิน สมสวย</v>
          </cell>
          <cell r="F973" t="str">
            <v>ม.11 ต.ทุ่งก่อ อ.เวียงเชียงรุ้ง จ.เชียงราย</v>
          </cell>
          <cell r="G973" t="str">
            <v>ทุ่งก่อ</v>
          </cell>
          <cell r="H973" t="str">
            <v>เวียงเชียงรุ้ง</v>
          </cell>
          <cell r="I973" t="str">
            <v>เชียงราย</v>
          </cell>
          <cell r="J973" t="str">
            <v>5049 III 0812-16</v>
          </cell>
          <cell r="K973" t="str">
            <v>โฉนดที่ดิน</v>
          </cell>
          <cell r="L973">
            <v>6794</v>
          </cell>
          <cell r="M973">
            <v>280</v>
          </cell>
          <cell r="N973">
            <v>41</v>
          </cell>
          <cell r="O973">
            <v>0</v>
          </cell>
          <cell r="P973">
            <v>0</v>
          </cell>
          <cell r="Q973">
            <v>56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</row>
        <row r="974">
          <cell r="D974" t="str">
            <v>ท5902</v>
          </cell>
          <cell r="E974" t="str">
            <v>นางยุพิน สุขตะโก</v>
          </cell>
          <cell r="F974" t="str">
            <v>184 ม.10 ต.ศรีดอนชัย อ.เชียงของ จ.เชียงราย 57140</v>
          </cell>
          <cell r="G974" t="str">
            <v>ทุ่งก่อ</v>
          </cell>
          <cell r="H974" t="str">
            <v>เวียงเชียงรุ้ง</v>
          </cell>
          <cell r="I974" t="str">
            <v>เชียงราย</v>
          </cell>
          <cell r="J974" t="str">
            <v>5048 IV 0608</v>
          </cell>
          <cell r="K974" t="str">
            <v>โฉนดที่ดิน</v>
          </cell>
          <cell r="L974">
            <v>4675</v>
          </cell>
          <cell r="M974">
            <v>456</v>
          </cell>
          <cell r="N974">
            <v>1401</v>
          </cell>
          <cell r="O974">
            <v>4</v>
          </cell>
          <cell r="P974">
            <v>2</v>
          </cell>
          <cell r="Q974">
            <v>75</v>
          </cell>
          <cell r="R974">
            <v>1</v>
          </cell>
          <cell r="S974">
            <v>1</v>
          </cell>
          <cell r="T974">
            <v>57</v>
          </cell>
          <cell r="U974">
            <v>3</v>
          </cell>
          <cell r="V974">
            <v>1</v>
          </cell>
          <cell r="W974">
            <v>18</v>
          </cell>
          <cell r="X974">
            <v>678.5</v>
          </cell>
          <cell r="Y974">
            <v>377924.5</v>
          </cell>
          <cell r="Z974">
            <v>37792.449999999997</v>
          </cell>
          <cell r="AA974">
            <v>41571.69</v>
          </cell>
          <cell r="AB974">
            <v>89426.3</v>
          </cell>
          <cell r="AC974">
            <v>546714.94000000006</v>
          </cell>
        </row>
        <row r="975">
          <cell r="D975" t="str">
            <v>ท5988.01</v>
          </cell>
          <cell r="E975" t="str">
            <v>นางรจนา เจริญสกุลไกล</v>
          </cell>
          <cell r="F975" t="str">
            <v>375/1 ม.11 ต.ทุ่งก่อ อ.เวียงเชียงรุ้ง จ.เชียงราย 57210</v>
          </cell>
          <cell r="G975" t="str">
            <v>ทุ่งก่อ</v>
          </cell>
          <cell r="H975" t="str">
            <v>เวียงเชียงรุ้ง</v>
          </cell>
          <cell r="I975" t="str">
            <v>เชียงราย</v>
          </cell>
          <cell r="J975" t="str">
            <v>5049 III 0812-15</v>
          </cell>
          <cell r="K975" t="str">
            <v>โฉนดที่ดิน</v>
          </cell>
          <cell r="L975">
            <v>83</v>
          </cell>
          <cell r="M975">
            <v>438</v>
          </cell>
          <cell r="N975">
            <v>3109</v>
          </cell>
          <cell r="O975">
            <v>0</v>
          </cell>
          <cell r="P975">
            <v>1</v>
          </cell>
          <cell r="Q975">
            <v>7</v>
          </cell>
          <cell r="R975">
            <v>0</v>
          </cell>
          <cell r="S975">
            <v>0</v>
          </cell>
          <cell r="T975">
            <v>30</v>
          </cell>
          <cell r="U975">
            <v>0</v>
          </cell>
          <cell r="V975">
            <v>0</v>
          </cell>
          <cell r="W975">
            <v>77</v>
          </cell>
          <cell r="X975">
            <v>15900</v>
          </cell>
          <cell r="Y975">
            <v>477000</v>
          </cell>
          <cell r="Z975">
            <v>95400</v>
          </cell>
          <cell r="AA975">
            <v>57240</v>
          </cell>
          <cell r="AB975">
            <v>122430</v>
          </cell>
          <cell r="AC975">
            <v>752070</v>
          </cell>
        </row>
        <row r="976">
          <cell r="D976" t="str">
            <v>ท5988.01</v>
          </cell>
          <cell r="E976" t="str">
            <v>นางรจนา เจริญสกุลไกล</v>
          </cell>
          <cell r="F976" t="str">
            <v>375/1 ม.11 ต.ทุ่งก่อ อ.เวียงเชียงรุ้ง จ.เชียงราย 57210</v>
          </cell>
          <cell r="G976" t="str">
            <v>ทุ่งก่อ</v>
          </cell>
          <cell r="H976" t="str">
            <v>เวียงเชียงรุ้ง</v>
          </cell>
          <cell r="I976" t="str">
            <v>เชียงราย</v>
          </cell>
          <cell r="J976" t="str">
            <v>5049 III 0812-15</v>
          </cell>
          <cell r="K976" t="str">
            <v>โฉนดที่ดิน</v>
          </cell>
          <cell r="L976">
            <v>83</v>
          </cell>
          <cell r="M976">
            <v>438</v>
          </cell>
          <cell r="N976">
            <v>3109</v>
          </cell>
          <cell r="O976">
            <v>0</v>
          </cell>
          <cell r="P976">
            <v>1</v>
          </cell>
          <cell r="Q976">
            <v>7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</row>
        <row r="977">
          <cell r="D977" t="str">
            <v>ท5988.01</v>
          </cell>
          <cell r="E977" t="str">
            <v>นางรจนา สาลี</v>
          </cell>
          <cell r="F977" t="str">
            <v>277 ม.4 ต.ทุ่งก่อ อ.เวียงเชียงรุ้ง จ.เชียงราย 57210</v>
          </cell>
          <cell r="G977" t="str">
            <v>ทุ่งก่อ</v>
          </cell>
          <cell r="H977" t="str">
            <v>เวียงเชียงรุ้ง</v>
          </cell>
          <cell r="I977" t="str">
            <v>เชียงราย</v>
          </cell>
          <cell r="J977" t="str">
            <v>5049 III 0812-15</v>
          </cell>
          <cell r="K977" t="str">
            <v>โฉนดที่ดิน</v>
          </cell>
          <cell r="L977">
            <v>83</v>
          </cell>
          <cell r="M977">
            <v>438</v>
          </cell>
          <cell r="N977">
            <v>3109</v>
          </cell>
          <cell r="O977">
            <v>0</v>
          </cell>
          <cell r="P977">
            <v>1</v>
          </cell>
          <cell r="Q977">
            <v>7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</row>
        <row r="978">
          <cell r="D978" t="str">
            <v>ท5988.01</v>
          </cell>
          <cell r="E978" t="str">
            <v>นางรตนพร เกตุละคร</v>
          </cell>
          <cell r="F978" t="str">
            <v>121 ม.2 ต.ดงมหาวัน อ.เวียงเชียงรุ้ง จ.เชียงราย 57210</v>
          </cell>
          <cell r="G978" t="str">
            <v>ทุ่งก่อ</v>
          </cell>
          <cell r="H978" t="str">
            <v>เวียงเชียงรุ้ง</v>
          </cell>
          <cell r="I978" t="str">
            <v>เชียงราย</v>
          </cell>
          <cell r="J978" t="str">
            <v>5049 III 0812-15</v>
          </cell>
          <cell r="K978" t="str">
            <v>โฉนดที่ดิน</v>
          </cell>
          <cell r="L978">
            <v>83</v>
          </cell>
          <cell r="M978">
            <v>438</v>
          </cell>
          <cell r="N978">
            <v>3109</v>
          </cell>
          <cell r="O978">
            <v>0</v>
          </cell>
          <cell r="P978">
            <v>1</v>
          </cell>
          <cell r="Q978">
            <v>7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</row>
        <row r="979">
          <cell r="D979" t="str">
            <v>ท5989.04</v>
          </cell>
          <cell r="E979" t="str">
            <v>นางรวีวรรณ นันต๊ะรัตน์</v>
          </cell>
          <cell r="F979" t="str">
            <v>504 ม.11 ต.ทุ่งก่อ อ.เวียงเชียงรุ้ง จ.เชียงราย 57210</v>
          </cell>
          <cell r="G979" t="str">
            <v>ทุ่งก่อ</v>
          </cell>
          <cell r="H979" t="str">
            <v>เวียงเชียงรุ้ง</v>
          </cell>
          <cell r="I979" t="str">
            <v>เชียงราย</v>
          </cell>
          <cell r="J979" t="str">
            <v>5049 III 0812-15</v>
          </cell>
          <cell r="K979" t="str">
            <v>โฉนดที่ดิน</v>
          </cell>
          <cell r="L979">
            <v>10438</v>
          </cell>
          <cell r="M979">
            <v>245</v>
          </cell>
          <cell r="N979">
            <v>1736</v>
          </cell>
          <cell r="O979">
            <v>0</v>
          </cell>
          <cell r="P979">
            <v>1</v>
          </cell>
          <cell r="Q979">
            <v>25</v>
          </cell>
          <cell r="R979">
            <v>0</v>
          </cell>
          <cell r="S979">
            <v>0</v>
          </cell>
          <cell r="T979">
            <v>8</v>
          </cell>
          <cell r="U979">
            <v>0</v>
          </cell>
          <cell r="V979">
            <v>1</v>
          </cell>
          <cell r="W979">
            <v>17</v>
          </cell>
          <cell r="X979">
            <v>15900</v>
          </cell>
          <cell r="Y979">
            <v>127200</v>
          </cell>
          <cell r="Z979">
            <v>25440</v>
          </cell>
          <cell r="AA979">
            <v>15264</v>
          </cell>
          <cell r="AB979">
            <v>63600</v>
          </cell>
          <cell r="AC979">
            <v>231504</v>
          </cell>
        </row>
        <row r="980">
          <cell r="D980" t="str">
            <v>ท5986.01</v>
          </cell>
          <cell r="E980" t="str">
            <v>นางรุ่งนภา ปัญญาฟู</v>
          </cell>
          <cell r="F980" t="str">
            <v>255 ม.4 ต.โชคชัย อ.ดอยหลวง จ.เชียงราย 57110</v>
          </cell>
          <cell r="G980" t="str">
            <v>ทุ่งก่อ</v>
          </cell>
          <cell r="H980" t="str">
            <v>เวียงเชียงรุ้ง</v>
          </cell>
          <cell r="I980" t="str">
            <v>เชียงราย</v>
          </cell>
          <cell r="J980" t="str">
            <v>5049 III 1012</v>
          </cell>
          <cell r="K980" t="str">
            <v>โฉนดที่ดิน</v>
          </cell>
          <cell r="L980">
            <v>7923</v>
          </cell>
          <cell r="M980">
            <v>360</v>
          </cell>
          <cell r="N980">
            <v>5503</v>
          </cell>
          <cell r="O980">
            <v>1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</row>
        <row r="981">
          <cell r="D981" t="str">
            <v>ท6166.02</v>
          </cell>
          <cell r="E981" t="str">
            <v>นางแรมศรี แซ่วู</v>
          </cell>
          <cell r="F981" t="str">
            <v>126/1 ถ.ประชาธิปัตย์ ซ.8 ต.เบตง อ.เบตง จ.ยะลา 95110</v>
          </cell>
          <cell r="G981" t="str">
            <v>ป่าซาง</v>
          </cell>
          <cell r="H981" t="str">
            <v>เวียงเชียงรุ้ง</v>
          </cell>
          <cell r="I981" t="str">
            <v>เชียงราย</v>
          </cell>
          <cell r="J981" t="str">
            <v>5049 III 1616</v>
          </cell>
          <cell r="K981" t="str">
            <v>โฉนดที่ดิน</v>
          </cell>
          <cell r="L981">
            <v>14661</v>
          </cell>
          <cell r="M981">
            <v>273</v>
          </cell>
          <cell r="N981">
            <v>2728</v>
          </cell>
          <cell r="O981">
            <v>5</v>
          </cell>
          <cell r="P981">
            <v>0</v>
          </cell>
          <cell r="Q981">
            <v>0</v>
          </cell>
          <cell r="R981">
            <v>1</v>
          </cell>
          <cell r="S981">
            <v>1</v>
          </cell>
          <cell r="T981">
            <v>50</v>
          </cell>
          <cell r="U981">
            <v>3</v>
          </cell>
          <cell r="V981">
            <v>2</v>
          </cell>
          <cell r="W981">
            <v>50</v>
          </cell>
          <cell r="X981">
            <v>796.5</v>
          </cell>
          <cell r="Y981">
            <v>438075</v>
          </cell>
          <cell r="Z981">
            <v>43807.5</v>
          </cell>
          <cell r="AA981">
            <v>48188.25</v>
          </cell>
          <cell r="AB981">
            <v>115492.5</v>
          </cell>
          <cell r="AC981">
            <v>645563.25</v>
          </cell>
        </row>
        <row r="982">
          <cell r="D982" t="str">
            <v>ท5989</v>
          </cell>
          <cell r="E982" t="str">
            <v>นางละไมล์ พรมสวัสดิ์</v>
          </cell>
          <cell r="F982" t="str">
            <v>135/3 ม.5 ต.สวนหลวง อ.กระทุ่มแบน จ.สมุทรสาคร 74110</v>
          </cell>
          <cell r="G982" t="str">
            <v>ทุ่งก่อ</v>
          </cell>
          <cell r="H982" t="str">
            <v>เวียงเชียงรุ้ง</v>
          </cell>
          <cell r="I982" t="str">
            <v>เชียงราย</v>
          </cell>
          <cell r="J982" t="str">
            <v>5049 III 0812-15</v>
          </cell>
          <cell r="K982" t="str">
            <v>โฉนดที่ดิน</v>
          </cell>
          <cell r="L982">
            <v>1638</v>
          </cell>
          <cell r="M982">
            <v>561</v>
          </cell>
          <cell r="N982">
            <v>3715</v>
          </cell>
          <cell r="O982">
            <v>0</v>
          </cell>
          <cell r="P982">
            <v>1</v>
          </cell>
          <cell r="Q982">
            <v>12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</row>
        <row r="983">
          <cell r="D983" t="str">
            <v>ท6029.01</v>
          </cell>
          <cell r="E983" t="str">
            <v>นางลำดวน สุทธะสม</v>
          </cell>
          <cell r="F983" t="str">
            <v>633 ม.11 ต.ทุ่งก่อ อ.เวียงเชียงรุ้ง จ.เชียงราย 57210</v>
          </cell>
          <cell r="G983" t="str">
            <v>ทุ่งก่อ</v>
          </cell>
          <cell r="H983" t="str">
            <v>เวียงเชียงรุ้ง</v>
          </cell>
          <cell r="I983" t="str">
            <v>เชียงราย</v>
          </cell>
          <cell r="J983" t="str">
            <v>5049 III 0812</v>
          </cell>
          <cell r="K983" t="str">
            <v>โฉนดที่ดิน</v>
          </cell>
          <cell r="L983">
            <v>11277</v>
          </cell>
          <cell r="M983">
            <v>406</v>
          </cell>
          <cell r="N983">
            <v>48</v>
          </cell>
          <cell r="O983">
            <v>0</v>
          </cell>
          <cell r="P983">
            <v>3</v>
          </cell>
          <cell r="Q983">
            <v>96</v>
          </cell>
          <cell r="R983">
            <v>0</v>
          </cell>
          <cell r="S983">
            <v>0</v>
          </cell>
          <cell r="T983">
            <v>73</v>
          </cell>
          <cell r="U983">
            <v>0</v>
          </cell>
          <cell r="V983">
            <v>3</v>
          </cell>
          <cell r="W983">
            <v>23</v>
          </cell>
          <cell r="X983">
            <v>13912.5</v>
          </cell>
          <cell r="Y983">
            <v>1015612.5</v>
          </cell>
          <cell r="Z983">
            <v>203122.5</v>
          </cell>
          <cell r="AA983">
            <v>121873.5</v>
          </cell>
          <cell r="AB983">
            <v>449373.75</v>
          </cell>
          <cell r="AC983">
            <v>1789982.25</v>
          </cell>
        </row>
        <row r="984">
          <cell r="D984" t="str">
            <v>ท6129</v>
          </cell>
          <cell r="E984" t="str">
            <v>นางวรัญญา มณีวรรณ</v>
          </cell>
          <cell r="F984" t="str">
            <v>585 ม.11 ต.ทุ่งก่อ อ.เวียงเชียงรุ้ง จ.เชียงราย 57210</v>
          </cell>
          <cell r="G984" t="str">
            <v>ป่าซาง</v>
          </cell>
          <cell r="H984" t="str">
            <v>เวียงเชียงรุ้ง</v>
          </cell>
          <cell r="I984" t="str">
            <v>เชียงราย</v>
          </cell>
          <cell r="J984" t="str">
            <v>5049 III 1214, 1414</v>
          </cell>
          <cell r="K984" t="str">
            <v>โฉนดที่ดิน</v>
          </cell>
          <cell r="L984">
            <v>8587</v>
          </cell>
          <cell r="M984">
            <v>43</v>
          </cell>
          <cell r="N984">
            <v>301</v>
          </cell>
          <cell r="O984">
            <v>2</v>
          </cell>
          <cell r="P984">
            <v>1</v>
          </cell>
          <cell r="Q984">
            <v>68</v>
          </cell>
          <cell r="R984">
            <v>0</v>
          </cell>
          <cell r="S984">
            <v>1</v>
          </cell>
          <cell r="T984">
            <v>67</v>
          </cell>
          <cell r="U984">
            <v>2</v>
          </cell>
          <cell r="V984">
            <v>0</v>
          </cell>
          <cell r="W984">
            <v>1</v>
          </cell>
          <cell r="X984">
            <v>678.5</v>
          </cell>
          <cell r="Y984">
            <v>113309.5</v>
          </cell>
          <cell r="Z984">
            <v>11330.95</v>
          </cell>
          <cell r="AA984">
            <v>12464.04</v>
          </cell>
          <cell r="AB984">
            <v>54347.85</v>
          </cell>
          <cell r="AC984">
            <v>191452.34</v>
          </cell>
        </row>
        <row r="985">
          <cell r="D985" t="str">
            <v>ท5988.03</v>
          </cell>
          <cell r="E985" t="str">
            <v>นางวราภรณ์ แสงอรุณรักษ์</v>
          </cell>
          <cell r="F985" t="str">
            <v>319 ม.11 ต.ทุ่งก่อ อ.เวียงเชียงรุ้ง จ.เชียงราย 57210</v>
          </cell>
          <cell r="G985" t="str">
            <v>ทุ่งก่อ</v>
          </cell>
          <cell r="H985" t="str">
            <v>เวียงเชียงรุ้ง</v>
          </cell>
          <cell r="I985" t="str">
            <v>เชียงราย</v>
          </cell>
          <cell r="J985" t="str">
            <v>5049 III 0812-15, 16</v>
          </cell>
          <cell r="K985" t="str">
            <v>โฉนดที่ดิน</v>
          </cell>
          <cell r="L985">
            <v>10439</v>
          </cell>
          <cell r="M985">
            <v>161</v>
          </cell>
          <cell r="N985">
            <v>1654</v>
          </cell>
          <cell r="O985">
            <v>0</v>
          </cell>
          <cell r="P985">
            <v>0</v>
          </cell>
          <cell r="Q985">
            <v>42</v>
          </cell>
          <cell r="R985">
            <v>0</v>
          </cell>
          <cell r="S985">
            <v>0</v>
          </cell>
          <cell r="T985">
            <v>13</v>
          </cell>
          <cell r="U985">
            <v>0</v>
          </cell>
          <cell r="V985">
            <v>0</v>
          </cell>
          <cell r="W985">
            <v>29</v>
          </cell>
          <cell r="X985">
            <v>15900</v>
          </cell>
          <cell r="Y985">
            <v>206700</v>
          </cell>
          <cell r="Z985">
            <v>41340</v>
          </cell>
          <cell r="AA985">
            <v>24804</v>
          </cell>
          <cell r="AB985">
            <v>46110</v>
          </cell>
          <cell r="AC985">
            <v>318954</v>
          </cell>
        </row>
        <row r="986">
          <cell r="D986" t="str">
            <v>ท6223</v>
          </cell>
          <cell r="E986" t="str">
            <v>นางวลาภรณ์ อินต๊ะเทพ</v>
          </cell>
          <cell r="F986" t="str">
            <v>48 ม.9 ต.ป่าซาง อ.เวียงเชียงรุ้ง จ.เชียงราย 57210</v>
          </cell>
          <cell r="G986" t="str">
            <v>ป่าซาง</v>
          </cell>
          <cell r="H986" t="str">
            <v>เวียงเชียงรุ้ง</v>
          </cell>
          <cell r="I986" t="str">
            <v>เชียงราย</v>
          </cell>
          <cell r="J986" t="str">
            <v>5049 III 1818, 1816</v>
          </cell>
          <cell r="K986" t="str">
            <v>โฉนดที่ดิน</v>
          </cell>
          <cell r="L986">
            <v>1160</v>
          </cell>
          <cell r="M986">
            <v>72</v>
          </cell>
          <cell r="N986">
            <v>818</v>
          </cell>
          <cell r="O986">
            <v>2</v>
          </cell>
          <cell r="P986">
            <v>3</v>
          </cell>
          <cell r="Q986">
            <v>78</v>
          </cell>
          <cell r="R986">
            <v>0</v>
          </cell>
          <cell r="S986">
            <v>3</v>
          </cell>
          <cell r="T986">
            <v>39</v>
          </cell>
          <cell r="U986">
            <v>2</v>
          </cell>
          <cell r="V986">
            <v>0</v>
          </cell>
          <cell r="W986">
            <v>39</v>
          </cell>
          <cell r="X986">
            <v>1593</v>
          </cell>
          <cell r="Y986">
            <v>540027</v>
          </cell>
          <cell r="Z986">
            <v>54002.7</v>
          </cell>
          <cell r="AA986">
            <v>59402.97</v>
          </cell>
          <cell r="AB986">
            <v>133652.70000000001</v>
          </cell>
          <cell r="AC986">
            <v>787085.36999999988</v>
          </cell>
        </row>
        <row r="987">
          <cell r="D987" t="str">
            <v>ท6223.01</v>
          </cell>
          <cell r="E987" t="str">
            <v>นางวลาภรณ์ อินต๊ะเทพ</v>
          </cell>
          <cell r="F987" t="str">
            <v>48 ม.9 ต.ป่าซาง อ.เวียงเชียงรุ้ง จ.เชียงราย 57210</v>
          </cell>
          <cell r="G987" t="str">
            <v>ป่าซาง</v>
          </cell>
          <cell r="H987" t="str">
            <v>เวียงเชียงรุ้ง</v>
          </cell>
          <cell r="I987" t="str">
            <v>เชียงราย</v>
          </cell>
          <cell r="J987" t="str">
            <v>5049 III 1818</v>
          </cell>
          <cell r="K987" t="str">
            <v>โฉนดที่ดิน</v>
          </cell>
          <cell r="L987">
            <v>3160</v>
          </cell>
          <cell r="M987">
            <v>244</v>
          </cell>
          <cell r="N987">
            <v>1788</v>
          </cell>
          <cell r="O987">
            <v>1</v>
          </cell>
          <cell r="P987">
            <v>3</v>
          </cell>
          <cell r="Q987">
            <v>62</v>
          </cell>
          <cell r="R987">
            <v>1</v>
          </cell>
          <cell r="S987">
            <v>2</v>
          </cell>
          <cell r="T987">
            <v>66</v>
          </cell>
          <cell r="U987">
            <v>0</v>
          </cell>
          <cell r="V987">
            <v>0</v>
          </cell>
          <cell r="W987">
            <v>96</v>
          </cell>
          <cell r="X987">
            <v>590</v>
          </cell>
          <cell r="Y987">
            <v>392940</v>
          </cell>
          <cell r="Z987">
            <v>39294</v>
          </cell>
          <cell r="AA987">
            <v>43223.4</v>
          </cell>
          <cell r="AB987">
            <v>5664</v>
          </cell>
          <cell r="AC987">
            <v>481121.4</v>
          </cell>
        </row>
        <row r="988">
          <cell r="D988" t="str">
            <v>ท6219</v>
          </cell>
          <cell r="E988" t="str">
            <v>นางวัญเพ็ญ จ๋าจุ๋มป๋า</v>
          </cell>
          <cell r="F988" t="str">
            <v>72 ม.12 ต.ป่าซาง อ.เวียงเชียงรุ้ง จ.เชียงราย 57210</v>
          </cell>
          <cell r="G988" t="str">
            <v>ป่าซาง</v>
          </cell>
          <cell r="H988" t="str">
            <v>เวียงเชียงรุ้ง</v>
          </cell>
          <cell r="I988" t="str">
            <v>เชียงราย</v>
          </cell>
          <cell r="J988" t="str">
            <v>5049 III 1816</v>
          </cell>
          <cell r="K988" t="str">
            <v>โฉนดที่ดิน</v>
          </cell>
          <cell r="L988">
            <v>1596</v>
          </cell>
          <cell r="M988">
            <v>55</v>
          </cell>
          <cell r="N988">
            <v>1221</v>
          </cell>
          <cell r="O988">
            <v>5</v>
          </cell>
          <cell r="P988">
            <v>3</v>
          </cell>
          <cell r="Q988">
            <v>84</v>
          </cell>
          <cell r="R988">
            <v>3</v>
          </cell>
          <cell r="S988">
            <v>0</v>
          </cell>
          <cell r="T988">
            <v>48</v>
          </cell>
          <cell r="U988">
            <v>2</v>
          </cell>
          <cell r="V988">
            <v>3</v>
          </cell>
          <cell r="W988">
            <v>36</v>
          </cell>
          <cell r="X988">
            <v>590</v>
          </cell>
          <cell r="Y988">
            <v>736320</v>
          </cell>
          <cell r="Z988">
            <v>73632</v>
          </cell>
          <cell r="AA988">
            <v>80995.199999999997</v>
          </cell>
          <cell r="AB988">
            <v>67024</v>
          </cell>
          <cell r="AC988">
            <v>957971.2</v>
          </cell>
        </row>
        <row r="989">
          <cell r="D989" t="str">
            <v>ท6213.01</v>
          </cell>
          <cell r="E989" t="str">
            <v>นางวิไลวรรณ ดวงตรีมูล</v>
          </cell>
          <cell r="F989" t="str">
            <v>354 ม.7 ต.ทุ่งก่อ อ.เวียงเชียงรุ้ง จ.เชียงราย 57210</v>
          </cell>
          <cell r="G989" t="str">
            <v>ป่าซาง</v>
          </cell>
          <cell r="H989" t="str">
            <v>เวียงเชียงรุ้ง</v>
          </cell>
          <cell r="I989" t="str">
            <v>เชียงราย</v>
          </cell>
          <cell r="J989" t="str">
            <v>5049 III 1816</v>
          </cell>
          <cell r="K989" t="str">
            <v>โฉนดที่ดิน</v>
          </cell>
          <cell r="L989">
            <v>8636</v>
          </cell>
          <cell r="M989">
            <v>153</v>
          </cell>
          <cell r="N989">
            <v>2559</v>
          </cell>
          <cell r="O989">
            <v>4</v>
          </cell>
          <cell r="P989">
            <v>0</v>
          </cell>
          <cell r="Q989">
            <v>0</v>
          </cell>
          <cell r="R989">
            <v>3</v>
          </cell>
          <cell r="S989">
            <v>3</v>
          </cell>
          <cell r="T989">
            <v>35</v>
          </cell>
          <cell r="U989">
            <v>0</v>
          </cell>
          <cell r="V989">
            <v>0</v>
          </cell>
          <cell r="W989">
            <v>65</v>
          </cell>
          <cell r="X989">
            <v>590</v>
          </cell>
          <cell r="Y989">
            <v>905650</v>
          </cell>
          <cell r="Z989">
            <v>90565</v>
          </cell>
          <cell r="AA989">
            <v>99621.5</v>
          </cell>
          <cell r="AB989">
            <v>3835</v>
          </cell>
          <cell r="AC989">
            <v>1099671.5</v>
          </cell>
        </row>
        <row r="990">
          <cell r="D990" t="str">
            <v>ท6213.02</v>
          </cell>
          <cell r="E990" t="str">
            <v>นางวิไลวรรณ ดวงตรีมูล</v>
          </cell>
          <cell r="F990" t="str">
            <v>354 ม.7 ต.ทุ่งก่อ อ.เวียงเชียงรุ้ง จ.เชียงราย 57210</v>
          </cell>
          <cell r="G990" t="str">
            <v>ป่าซาง</v>
          </cell>
          <cell r="H990" t="str">
            <v>เวียงเชียงรุ้ง</v>
          </cell>
          <cell r="I990" t="str">
            <v>เชียงราย</v>
          </cell>
          <cell r="J990" t="str">
            <v>5049 III 1816</v>
          </cell>
          <cell r="K990" t="str">
            <v>โฉนดที่ดิน</v>
          </cell>
          <cell r="L990">
            <v>8635</v>
          </cell>
          <cell r="M990">
            <v>152</v>
          </cell>
          <cell r="N990">
            <v>2558</v>
          </cell>
          <cell r="O990">
            <v>4</v>
          </cell>
          <cell r="P990">
            <v>0</v>
          </cell>
          <cell r="Q990">
            <v>0</v>
          </cell>
          <cell r="R990">
            <v>2</v>
          </cell>
          <cell r="S990">
            <v>1</v>
          </cell>
          <cell r="T990">
            <v>6</v>
          </cell>
          <cell r="U990">
            <v>1</v>
          </cell>
          <cell r="V990">
            <v>2</v>
          </cell>
          <cell r="W990">
            <v>94</v>
          </cell>
          <cell r="X990">
            <v>590</v>
          </cell>
          <cell r="Y990">
            <v>534540</v>
          </cell>
          <cell r="Z990">
            <v>53454</v>
          </cell>
          <cell r="AA990">
            <v>58799.4</v>
          </cell>
          <cell r="AB990">
            <v>40946</v>
          </cell>
          <cell r="AC990">
            <v>687739.4</v>
          </cell>
        </row>
        <row r="991">
          <cell r="D991" t="str">
            <v>ท6213.03</v>
          </cell>
          <cell r="E991" t="str">
            <v>นางวิไลวรรณ ดวงตรีมูล</v>
          </cell>
          <cell r="F991" t="str">
            <v>354 ม.7 ต.ทุ่งก่อ อ.เวียงเชียงรุ้ง จ.เชียงราย 57210</v>
          </cell>
          <cell r="G991" t="str">
            <v>ป่าซาง</v>
          </cell>
          <cell r="H991" t="str">
            <v>เวียงเชียงรุ้ง</v>
          </cell>
          <cell r="I991" t="str">
            <v>เชียงราย</v>
          </cell>
          <cell r="J991" t="str">
            <v>5049 III 1816</v>
          </cell>
          <cell r="K991" t="str">
            <v>โฉนดที่ดิน</v>
          </cell>
          <cell r="L991">
            <v>8634</v>
          </cell>
          <cell r="M991">
            <v>151</v>
          </cell>
          <cell r="N991">
            <v>2557</v>
          </cell>
          <cell r="O991">
            <v>5</v>
          </cell>
          <cell r="P991">
            <v>0</v>
          </cell>
          <cell r="Q991">
            <v>0</v>
          </cell>
          <cell r="R991">
            <v>0</v>
          </cell>
          <cell r="S991">
            <v>3</v>
          </cell>
          <cell r="T991">
            <v>39</v>
          </cell>
          <cell r="U991">
            <v>4</v>
          </cell>
          <cell r="V991">
            <v>0</v>
          </cell>
          <cell r="W991">
            <v>61</v>
          </cell>
          <cell r="X991">
            <v>590</v>
          </cell>
          <cell r="Y991">
            <v>200010</v>
          </cell>
          <cell r="Z991">
            <v>20001</v>
          </cell>
          <cell r="AA991">
            <v>22001.1</v>
          </cell>
          <cell r="AB991">
            <v>97999</v>
          </cell>
          <cell r="AC991">
            <v>340011.1</v>
          </cell>
        </row>
        <row r="992">
          <cell r="D992" t="str">
            <v>ท5980</v>
          </cell>
          <cell r="E992" t="str">
            <v>นางศรีนวล จัตตุชัย</v>
          </cell>
          <cell r="F992" t="str">
            <v>451 ม.11 ต.ทุ่งก่อ อ.เวียงเชียงรุ้ง จ.เชียงราย 57210</v>
          </cell>
          <cell r="G992" t="str">
            <v>ทุ่งก่อ</v>
          </cell>
          <cell r="H992" t="str">
            <v>เวียงเชียงรุ้ง</v>
          </cell>
          <cell r="I992" t="str">
            <v>เชียงราย</v>
          </cell>
          <cell r="J992" t="str">
            <v>5049 III 1012</v>
          </cell>
          <cell r="K992" t="str">
            <v>โฉนดที่ดิน</v>
          </cell>
          <cell r="L992">
            <v>1572</v>
          </cell>
          <cell r="M992">
            <v>130</v>
          </cell>
          <cell r="N992">
            <v>3501</v>
          </cell>
          <cell r="O992">
            <v>8</v>
          </cell>
          <cell r="P992">
            <v>0</v>
          </cell>
          <cell r="Q992">
            <v>12</v>
          </cell>
          <cell r="R992">
            <v>4</v>
          </cell>
          <cell r="S992">
            <v>0</v>
          </cell>
          <cell r="T992">
            <v>94</v>
          </cell>
          <cell r="U992">
            <v>3</v>
          </cell>
          <cell r="V992">
            <v>3</v>
          </cell>
          <cell r="W992">
            <v>18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</row>
        <row r="993">
          <cell r="D993" t="str">
            <v>ท5982</v>
          </cell>
          <cell r="E993" t="str">
            <v>นางศรีนวล จัตตุชัย</v>
          </cell>
          <cell r="F993" t="str">
            <v>451 ม.11 ต.ทุ่งก่อ อ.เวียงเชียงรุ้ง จ.เชียงราย 57210</v>
          </cell>
          <cell r="G993" t="str">
            <v>ทุ่งก่อ</v>
          </cell>
          <cell r="H993" t="str">
            <v>เวียงเชียงรุ้ง</v>
          </cell>
          <cell r="I993" t="str">
            <v>เชียงราย</v>
          </cell>
          <cell r="J993" t="str">
            <v>5049 III 1012</v>
          </cell>
          <cell r="K993" t="str">
            <v>โฉนดที่ดิน</v>
          </cell>
          <cell r="L993">
            <v>1542</v>
          </cell>
          <cell r="M993">
            <v>129</v>
          </cell>
          <cell r="N993">
            <v>3500</v>
          </cell>
          <cell r="O993">
            <v>4</v>
          </cell>
          <cell r="P993">
            <v>0</v>
          </cell>
          <cell r="Q993">
            <v>14</v>
          </cell>
          <cell r="R993">
            <v>0</v>
          </cell>
          <cell r="S993">
            <v>3</v>
          </cell>
          <cell r="T993">
            <v>9</v>
          </cell>
          <cell r="U993">
            <v>3</v>
          </cell>
          <cell r="V993">
            <v>1</v>
          </cell>
          <cell r="W993">
            <v>5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</row>
        <row r="994">
          <cell r="D994" t="str">
            <v>ท5997</v>
          </cell>
          <cell r="E994" t="str">
            <v>นางศรีนวล จัตตุชัย</v>
          </cell>
          <cell r="F994" t="str">
            <v>451 ม.11 ต.ทุ่งก่อ อ.เวียงเชียงรุ้ง จ.เชียงราย 57210</v>
          </cell>
          <cell r="G994" t="str">
            <v>ทุ่งก่อ</v>
          </cell>
          <cell r="H994" t="str">
            <v>เวียงเชียงรุ้ง</v>
          </cell>
          <cell r="I994" t="str">
            <v>เชียงราย</v>
          </cell>
          <cell r="J994" t="str">
            <v>5049 III 0812-16, 5048 IV 0810-4</v>
          </cell>
          <cell r="K994" t="str">
            <v>โฉนดที่ดิน</v>
          </cell>
          <cell r="L994">
            <v>3069</v>
          </cell>
          <cell r="M994">
            <v>430</v>
          </cell>
          <cell r="N994">
            <v>4223</v>
          </cell>
          <cell r="O994">
            <v>0</v>
          </cell>
          <cell r="P994">
            <v>2</v>
          </cell>
          <cell r="Q994">
            <v>50</v>
          </cell>
          <cell r="R994">
            <v>0</v>
          </cell>
          <cell r="S994">
            <v>0</v>
          </cell>
          <cell r="T994">
            <v>24</v>
          </cell>
          <cell r="U994">
            <v>0</v>
          </cell>
          <cell r="V994">
            <v>2</v>
          </cell>
          <cell r="W994">
            <v>26</v>
          </cell>
          <cell r="X994">
            <v>13912.5</v>
          </cell>
          <cell r="Y994">
            <v>333900</v>
          </cell>
          <cell r="Z994">
            <v>66780</v>
          </cell>
          <cell r="AA994">
            <v>40068</v>
          </cell>
          <cell r="AB994">
            <v>166950</v>
          </cell>
          <cell r="AC994">
            <v>607698</v>
          </cell>
        </row>
        <row r="995">
          <cell r="D995" t="str">
            <v>ท5989</v>
          </cell>
          <cell r="E995" t="str">
            <v>นางศรีนวล สิทธิขันแก้ว</v>
          </cell>
          <cell r="F995" t="str">
            <v>32 ม.11 ต.ทุ่งก่อ อ.เวียงเชียงรุ้ง จ.เชียงราย 57210</v>
          </cell>
          <cell r="G995" t="str">
            <v>ทุ่งก่อ</v>
          </cell>
          <cell r="H995" t="str">
            <v>เวียงเชียงรุ้ง</v>
          </cell>
          <cell r="I995" t="str">
            <v>เชียงราย</v>
          </cell>
          <cell r="J995" t="str">
            <v>5049 III 0812-15</v>
          </cell>
          <cell r="K995" t="str">
            <v>โฉนดที่ดิน</v>
          </cell>
          <cell r="L995">
            <v>1638</v>
          </cell>
          <cell r="M995">
            <v>561</v>
          </cell>
          <cell r="N995">
            <v>3715</v>
          </cell>
          <cell r="O995">
            <v>0</v>
          </cell>
          <cell r="P995">
            <v>1</v>
          </cell>
          <cell r="Q995">
            <v>12</v>
          </cell>
          <cell r="R995">
            <v>0</v>
          </cell>
          <cell r="S995">
            <v>0</v>
          </cell>
          <cell r="T995">
            <v>3</v>
          </cell>
          <cell r="U995">
            <v>0</v>
          </cell>
          <cell r="V995">
            <v>1</v>
          </cell>
          <cell r="W995">
            <v>9</v>
          </cell>
          <cell r="X995">
            <v>15900</v>
          </cell>
          <cell r="Y995">
            <v>47700</v>
          </cell>
          <cell r="Z995">
            <v>9540</v>
          </cell>
          <cell r="AA995">
            <v>5724</v>
          </cell>
          <cell r="AB995">
            <v>23850</v>
          </cell>
          <cell r="AC995">
            <v>86814</v>
          </cell>
        </row>
        <row r="996">
          <cell r="D996" t="str">
            <v>ท5989</v>
          </cell>
          <cell r="E996" t="str">
            <v>นางศรีนวล สิทธิขันแก้ว</v>
          </cell>
          <cell r="F996" t="str">
            <v>32 ม.11 ต.ทุ่งก่อ อ.เวียงเชียงรุ้ง จ.เชียงราย 57210</v>
          </cell>
          <cell r="G996" t="str">
            <v>ทุ่งก่อ</v>
          </cell>
          <cell r="H996" t="str">
            <v>เวียงเชียงรุ้ง</v>
          </cell>
          <cell r="I996" t="str">
            <v>เชียงราย</v>
          </cell>
          <cell r="J996" t="str">
            <v>5049 III 0812-15</v>
          </cell>
          <cell r="K996" t="str">
            <v>โฉนดที่ดิน</v>
          </cell>
          <cell r="L996">
            <v>1638</v>
          </cell>
          <cell r="M996">
            <v>561</v>
          </cell>
          <cell r="N996">
            <v>3715</v>
          </cell>
          <cell r="O996">
            <v>0</v>
          </cell>
          <cell r="P996">
            <v>1</v>
          </cell>
          <cell r="Q996">
            <v>12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</row>
        <row r="997">
          <cell r="D997" t="str">
            <v>ท6055</v>
          </cell>
          <cell r="E997" t="str">
            <v>นางศรีไพร วันดี</v>
          </cell>
          <cell r="F997" t="str">
            <v>111/37 ม.11 ต.ทุ่งก่อ อ.เวียงเชียงรุ้ง จ.เชียงราย 57210</v>
          </cell>
          <cell r="G997" t="str">
            <v>ทุ่งก่อ</v>
          </cell>
          <cell r="H997" t="str">
            <v>เวียงเชียงรุ้ง</v>
          </cell>
          <cell r="I997" t="str">
            <v>เชียงราย</v>
          </cell>
          <cell r="J997" t="str">
            <v>5049 III 1012</v>
          </cell>
          <cell r="K997" t="str">
            <v>โฉนดที่ดิน</v>
          </cell>
          <cell r="L997">
            <v>6307</v>
          </cell>
          <cell r="M997">
            <v>307</v>
          </cell>
          <cell r="N997">
            <v>5162</v>
          </cell>
          <cell r="O997">
            <v>10</v>
          </cell>
          <cell r="P997">
            <v>2</v>
          </cell>
          <cell r="Q997">
            <v>13.5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</row>
        <row r="998">
          <cell r="D998" t="str">
            <v>ท6191</v>
          </cell>
          <cell r="E998" t="str">
            <v>นางศรีออน ศรีสุพล</v>
          </cell>
          <cell r="F998" t="str">
            <v>7 ม.11 ต.ป่าซาง อ.เวียงเชียงรุ้ง จ.เชียงราย 57210</v>
          </cell>
          <cell r="G998" t="str">
            <v>ป่าซาง</v>
          </cell>
          <cell r="H998" t="str">
            <v>เวียงเชียงรุ้ง</v>
          </cell>
          <cell r="I998" t="str">
            <v>เชียงราย</v>
          </cell>
          <cell r="J998" t="str">
            <v>5049 III 1616</v>
          </cell>
          <cell r="K998" t="str">
            <v>โฉนดที่ดิน</v>
          </cell>
          <cell r="L998">
            <v>2455</v>
          </cell>
          <cell r="M998">
            <v>118</v>
          </cell>
          <cell r="N998">
            <v>1478</v>
          </cell>
          <cell r="O998">
            <v>7</v>
          </cell>
          <cell r="P998">
            <v>1</v>
          </cell>
          <cell r="Q998">
            <v>97</v>
          </cell>
          <cell r="R998">
            <v>0</v>
          </cell>
          <cell r="S998">
            <v>0</v>
          </cell>
          <cell r="T998">
            <v>32</v>
          </cell>
          <cell r="U998">
            <v>7</v>
          </cell>
          <cell r="V998">
            <v>1</v>
          </cell>
          <cell r="W998">
            <v>65</v>
          </cell>
          <cell r="X998">
            <v>590</v>
          </cell>
          <cell r="Y998">
            <v>18880</v>
          </cell>
          <cell r="Z998">
            <v>1888</v>
          </cell>
          <cell r="AA998">
            <v>2076.8000000000002</v>
          </cell>
          <cell r="AB998">
            <v>9440</v>
          </cell>
          <cell r="AC998">
            <v>32284.799999999999</v>
          </cell>
        </row>
        <row r="999">
          <cell r="D999" t="str">
            <v>ท6130</v>
          </cell>
          <cell r="E999" t="str">
            <v>นางศิรินภา ปาอินทร์ (ผู้จัดการมรดกนายรัญ มณีสาร)</v>
          </cell>
          <cell r="F999" t="str">
            <v>44 ม.5 ต.ป่าซาง อ.เวียงเชียงรุ้ง จ.เชียงราย 57210</v>
          </cell>
          <cell r="G999" t="str">
            <v>ป่าซาง</v>
          </cell>
          <cell r="H999" t="str">
            <v>เวียงเชียงรุ้ง</v>
          </cell>
          <cell r="I999" t="str">
            <v>เชียงราย</v>
          </cell>
          <cell r="J999" t="str">
            <v>5049 III 1214, 1414</v>
          </cell>
          <cell r="K999" t="str">
            <v>โฉนดที่ดิน</v>
          </cell>
          <cell r="L999">
            <v>9385</v>
          </cell>
          <cell r="M999">
            <v>42</v>
          </cell>
          <cell r="N999">
            <v>300</v>
          </cell>
          <cell r="O999">
            <v>8</v>
          </cell>
          <cell r="P999">
            <v>2</v>
          </cell>
          <cell r="Q999">
            <v>11</v>
          </cell>
          <cell r="R999">
            <v>2</v>
          </cell>
          <cell r="S999">
            <v>1</v>
          </cell>
          <cell r="T999">
            <v>79</v>
          </cell>
          <cell r="U999">
            <v>6</v>
          </cell>
          <cell r="V999">
            <v>0</v>
          </cell>
          <cell r="W999">
            <v>32</v>
          </cell>
          <cell r="X999">
            <v>678.5</v>
          </cell>
          <cell r="Y999">
            <v>664251.5</v>
          </cell>
          <cell r="Z999">
            <v>66425.149999999994</v>
          </cell>
          <cell r="AA999">
            <v>73067.66</v>
          </cell>
          <cell r="AB999">
            <v>165011.20000000001</v>
          </cell>
          <cell r="AC999">
            <v>968755.51</v>
          </cell>
        </row>
        <row r="1000">
          <cell r="D1000" t="str">
            <v>ท6131</v>
          </cell>
          <cell r="E1000" t="str">
            <v>นางศิรินภา ปาอินทร์ (ผู้จัดการมรดกนายรัญ มณีสาร)</v>
          </cell>
          <cell r="F1000" t="str">
            <v>44 ม.5 ต.ป่าซาง อ.เวียงเชียงรุ้ง จ.เชียงราย 57210</v>
          </cell>
          <cell r="G1000" t="str">
            <v>ป่าซาง</v>
          </cell>
          <cell r="H1000" t="str">
            <v>เวียงเชียงรุ้ง</v>
          </cell>
          <cell r="I1000" t="str">
            <v>เชียงราย</v>
          </cell>
          <cell r="J1000" t="str">
            <v>5049 III 1414, 1214</v>
          </cell>
          <cell r="K1000" t="str">
            <v>โฉนดที่ดิน</v>
          </cell>
          <cell r="L1000">
            <v>9155</v>
          </cell>
          <cell r="M1000">
            <v>85</v>
          </cell>
          <cell r="N1000">
            <v>95</v>
          </cell>
          <cell r="O1000">
            <v>6</v>
          </cell>
          <cell r="P1000">
            <v>3</v>
          </cell>
          <cell r="Q1000">
            <v>88</v>
          </cell>
          <cell r="R1000">
            <v>0</v>
          </cell>
          <cell r="S1000">
            <v>1</v>
          </cell>
          <cell r="T1000">
            <v>49</v>
          </cell>
          <cell r="U1000">
            <v>6</v>
          </cell>
          <cell r="V1000">
            <v>3</v>
          </cell>
          <cell r="W1000">
            <v>88</v>
          </cell>
          <cell r="X1000">
            <v>1209.5</v>
          </cell>
          <cell r="Y1000">
            <v>180215.5</v>
          </cell>
          <cell r="Z1000">
            <v>18021.55</v>
          </cell>
          <cell r="AA1000">
            <v>19823.7</v>
          </cell>
          <cell r="AB1000">
            <v>90107.75</v>
          </cell>
          <cell r="AC1000">
            <v>308168.5</v>
          </cell>
        </row>
        <row r="1001">
          <cell r="D1001" t="str">
            <v>ท5984</v>
          </cell>
          <cell r="E1001" t="str">
            <v>นางศิริวรรณ์ ทาเสนา</v>
          </cell>
          <cell r="F1001" t="str">
            <v>132 ม.11 ต.ทุ่งก่อ อ.เวียงเชียงรุ้ง จ.เชียงราย 57210</v>
          </cell>
          <cell r="G1001" t="str">
            <v>ทุ่งก่อ</v>
          </cell>
          <cell r="H1001" t="str">
            <v>เวียงเชียงรุ้ง</v>
          </cell>
          <cell r="I1001" t="str">
            <v>เชียงราย</v>
          </cell>
          <cell r="J1001" t="str">
            <v>5049 III 1012</v>
          </cell>
          <cell r="K1001" t="str">
            <v>โฉนดที่ดิน</v>
          </cell>
          <cell r="L1001">
            <v>2955</v>
          </cell>
          <cell r="M1001">
            <v>200</v>
          </cell>
          <cell r="N1001">
            <v>4179</v>
          </cell>
          <cell r="O1001">
            <v>1</v>
          </cell>
          <cell r="P1001">
            <v>0</v>
          </cell>
          <cell r="Q1001">
            <v>35</v>
          </cell>
          <cell r="R1001">
            <v>0</v>
          </cell>
          <cell r="S1001">
            <v>0</v>
          </cell>
          <cell r="T1001">
            <v>47</v>
          </cell>
          <cell r="U1001">
            <v>0</v>
          </cell>
          <cell r="V1001">
            <v>3</v>
          </cell>
          <cell r="W1001">
            <v>88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</row>
        <row r="1002">
          <cell r="D1002" t="str">
            <v>ท6032</v>
          </cell>
          <cell r="E1002" t="str">
            <v>นางศิริวรรณ์ ทาเสนา</v>
          </cell>
          <cell r="F1002" t="str">
            <v>132 ม.11 ต.ทุ่งก่อ อ.เวียงเชียงรุ้ง จ.เชียงราย 57210</v>
          </cell>
          <cell r="G1002" t="str">
            <v>ทุ่งก่อ</v>
          </cell>
          <cell r="H1002" t="str">
            <v>เวียงเชียงรุ้ง</v>
          </cell>
          <cell r="I1002" t="str">
            <v>เชียงราย</v>
          </cell>
          <cell r="J1002" t="str">
            <v>5049 III 1012, 1012</v>
          </cell>
          <cell r="K1002" t="str">
            <v>โฉนดที่ดิน</v>
          </cell>
          <cell r="L1002">
            <v>2954</v>
          </cell>
          <cell r="M1002">
            <v>199</v>
          </cell>
          <cell r="N1002">
            <v>4178</v>
          </cell>
          <cell r="O1002">
            <v>0</v>
          </cell>
          <cell r="P1002">
            <v>2</v>
          </cell>
          <cell r="Q1002">
            <v>34</v>
          </cell>
          <cell r="R1002">
            <v>0</v>
          </cell>
          <cell r="S1002">
            <v>0</v>
          </cell>
          <cell r="T1002">
            <v>89</v>
          </cell>
          <cell r="U1002">
            <v>0</v>
          </cell>
          <cell r="V1002">
            <v>1</v>
          </cell>
          <cell r="W1002">
            <v>45</v>
          </cell>
          <cell r="X1002">
            <v>15900</v>
          </cell>
          <cell r="Y1002">
            <v>1415100</v>
          </cell>
          <cell r="Z1002">
            <v>283020</v>
          </cell>
          <cell r="AA1002">
            <v>169812</v>
          </cell>
          <cell r="AB1002">
            <v>230550</v>
          </cell>
          <cell r="AC1002">
            <v>2098482</v>
          </cell>
        </row>
        <row r="1003">
          <cell r="D1003" t="str">
            <v>ท6032</v>
          </cell>
          <cell r="E1003" t="str">
            <v>นางศิริวรรณ์ ทาเสนา</v>
          </cell>
          <cell r="F1003" t="str">
            <v>132 ม.11 ต.ทุ่งก่อ อ.เวียงเชียงรุ้ง จ.เชียงราย 57210</v>
          </cell>
          <cell r="G1003" t="str">
            <v>ทุ่งก่อ</v>
          </cell>
          <cell r="H1003" t="str">
            <v>เวียงเชียงรุ้ง</v>
          </cell>
          <cell r="I1003" t="str">
            <v>เชียงราย</v>
          </cell>
          <cell r="J1003" t="str">
            <v>5049 III 1012, 1012</v>
          </cell>
          <cell r="K1003" t="str">
            <v>โฉนดที่ดิน</v>
          </cell>
          <cell r="L1003">
            <v>2954</v>
          </cell>
          <cell r="M1003">
            <v>199</v>
          </cell>
          <cell r="N1003">
            <v>4178</v>
          </cell>
          <cell r="O1003">
            <v>0</v>
          </cell>
          <cell r="P1003">
            <v>2</v>
          </cell>
          <cell r="Q1003">
            <v>34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</row>
        <row r="1004">
          <cell r="D1004" t="str">
            <v>ท6032</v>
          </cell>
          <cell r="E1004" t="str">
            <v>นางศิริวรรณ์ ทาเสนา</v>
          </cell>
          <cell r="F1004" t="str">
            <v>132 ม.11 ต.ทุ่งก่อ อ.เวียงเชียงรุ้ง จ.เชียงราย 57210</v>
          </cell>
          <cell r="G1004" t="str">
            <v>ทุ่งก่อ</v>
          </cell>
          <cell r="H1004" t="str">
            <v>เวียงเชียงรุ้ง</v>
          </cell>
          <cell r="I1004" t="str">
            <v>เชียงราย</v>
          </cell>
          <cell r="J1004" t="str">
            <v>5049 III 1012, 1012</v>
          </cell>
          <cell r="K1004" t="str">
            <v>โฉนดที่ดิน</v>
          </cell>
          <cell r="L1004">
            <v>2954</v>
          </cell>
          <cell r="M1004">
            <v>199</v>
          </cell>
          <cell r="N1004">
            <v>4178</v>
          </cell>
          <cell r="O1004">
            <v>0</v>
          </cell>
          <cell r="P1004">
            <v>2</v>
          </cell>
          <cell r="Q1004">
            <v>34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</row>
        <row r="1005">
          <cell r="D1005" t="str">
            <v>ท6065</v>
          </cell>
          <cell r="E1005" t="str">
            <v>นางศุภากันต์ บุตรเนตร</v>
          </cell>
          <cell r="F1005" t="str">
            <v>65 ม.5 ต.ทุ่งก่อ อ.เวียงเชียงรุ้ง จ.เชียงราย 57210</v>
          </cell>
          <cell r="G1005" t="str">
            <v>ทุ่งก่อ</v>
          </cell>
          <cell r="H1005" t="str">
            <v>เวียงเชียงรุ้ง</v>
          </cell>
          <cell r="I1005" t="str">
            <v>เชียงราย</v>
          </cell>
          <cell r="J1005" t="str">
            <v>5049 III 1012</v>
          </cell>
          <cell r="K1005" t="str">
            <v>โฉนดที่ดิน</v>
          </cell>
          <cell r="L1005">
            <v>6330</v>
          </cell>
          <cell r="M1005">
            <v>317</v>
          </cell>
          <cell r="N1005">
            <v>5183</v>
          </cell>
          <cell r="O1005">
            <v>3</v>
          </cell>
          <cell r="P1005">
            <v>0</v>
          </cell>
          <cell r="Q1005">
            <v>0</v>
          </cell>
          <cell r="R1005">
            <v>0</v>
          </cell>
          <cell r="S1005">
            <v>3</v>
          </cell>
          <cell r="T1005">
            <v>3</v>
          </cell>
          <cell r="U1005">
            <v>2</v>
          </cell>
          <cell r="V1005">
            <v>0</v>
          </cell>
          <cell r="W1005">
            <v>97</v>
          </cell>
          <cell r="X1005">
            <v>765.9</v>
          </cell>
          <cell r="Y1005">
            <v>232067.7</v>
          </cell>
          <cell r="Z1005">
            <v>46413.54</v>
          </cell>
          <cell r="AA1005">
            <v>27848.12</v>
          </cell>
          <cell r="AB1005">
            <v>68701.23</v>
          </cell>
          <cell r="AC1005">
            <v>375030.58999999997</v>
          </cell>
        </row>
        <row r="1006">
          <cell r="D1006" t="str">
            <v>ท6065</v>
          </cell>
          <cell r="E1006" t="str">
            <v>นางศุภากันต์ บุตรเนตร</v>
          </cell>
          <cell r="F1006" t="str">
            <v>65 ม.5 ต.ทุ่งก่อ อ.เวียงเชียงรุ้ง จ.เชียงราย 57210</v>
          </cell>
          <cell r="G1006" t="str">
            <v>ทุ่งก่อ</v>
          </cell>
          <cell r="H1006" t="str">
            <v>เวียงเชียงรุ้ง</v>
          </cell>
          <cell r="I1006" t="str">
            <v>เชียงราย</v>
          </cell>
          <cell r="J1006" t="str">
            <v>5049 III 1012</v>
          </cell>
          <cell r="K1006" t="str">
            <v>โฉนดที่ดิน</v>
          </cell>
          <cell r="L1006">
            <v>6330</v>
          </cell>
          <cell r="M1006">
            <v>317</v>
          </cell>
          <cell r="N1006">
            <v>5183</v>
          </cell>
          <cell r="O1006">
            <v>3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</row>
        <row r="1007">
          <cell r="D1007" t="str">
            <v>ท6065</v>
          </cell>
          <cell r="E1007" t="str">
            <v>นางศุภากันต์ บุตรเนตร</v>
          </cell>
          <cell r="F1007" t="str">
            <v>65 ม.5 ต.ทุ่งก่อ อ.เวียงเชียงรุ้ง จ.เชียงราย 57210</v>
          </cell>
          <cell r="G1007" t="str">
            <v>ทุ่งก่อ</v>
          </cell>
          <cell r="H1007" t="str">
            <v>เวียงเชียงรุ้ง</v>
          </cell>
          <cell r="I1007" t="str">
            <v>เชียงราย</v>
          </cell>
          <cell r="J1007" t="str">
            <v>5049 III 1012</v>
          </cell>
          <cell r="K1007" t="str">
            <v>โฉนดที่ดิน</v>
          </cell>
          <cell r="L1007">
            <v>6330</v>
          </cell>
          <cell r="M1007">
            <v>317</v>
          </cell>
          <cell r="N1007">
            <v>5183</v>
          </cell>
          <cell r="O1007">
            <v>3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</row>
        <row r="1008">
          <cell r="D1008" t="str">
            <v>ท6065.01</v>
          </cell>
          <cell r="E1008" t="str">
            <v>นางศุภากันต์ บุตรเนตร</v>
          </cell>
          <cell r="F1008" t="str">
            <v>65 ม.5 ต.ทุ่งก่อ อ.เวียงเชียงรุ้ง จ.เชียงราย 57210</v>
          </cell>
          <cell r="G1008" t="str">
            <v>ทุ่งก่อ</v>
          </cell>
          <cell r="H1008" t="str">
            <v>เวียงเชียงรุ้ง</v>
          </cell>
          <cell r="I1008" t="str">
            <v>เชียงราย</v>
          </cell>
          <cell r="J1008" t="str">
            <v>5049 III 1012</v>
          </cell>
          <cell r="K1008" t="str">
            <v>โฉนดที่ดิน</v>
          </cell>
          <cell r="L1008">
            <v>8443</v>
          </cell>
          <cell r="M1008">
            <v>392</v>
          </cell>
          <cell r="N1008">
            <v>5663</v>
          </cell>
          <cell r="O1008">
            <v>2</v>
          </cell>
          <cell r="P1008">
            <v>2</v>
          </cell>
          <cell r="Q1008">
            <v>54</v>
          </cell>
          <cell r="R1008">
            <v>0</v>
          </cell>
          <cell r="S1008">
            <v>2</v>
          </cell>
          <cell r="T1008">
            <v>35</v>
          </cell>
          <cell r="U1008">
            <v>2</v>
          </cell>
          <cell r="V1008">
            <v>0</v>
          </cell>
          <cell r="W1008">
            <v>19</v>
          </cell>
          <cell r="X1008">
            <v>765.9</v>
          </cell>
          <cell r="Y1008">
            <v>179986.5</v>
          </cell>
          <cell r="Z1008">
            <v>35997.300000000003</v>
          </cell>
          <cell r="AA1008">
            <v>21598.38</v>
          </cell>
          <cell r="AB1008">
            <v>62727.21</v>
          </cell>
          <cell r="AC1008">
            <v>300309.39</v>
          </cell>
        </row>
        <row r="1009">
          <cell r="D1009" t="str">
            <v>ท6065.01</v>
          </cell>
          <cell r="E1009" t="str">
            <v>นางศุภากันต์ บุตรเนตร</v>
          </cell>
          <cell r="F1009" t="str">
            <v>65 ม.5 ต.ทุ่งก่อ อ.เวียงเชียงรุ้ง จ.เชียงราย 57210</v>
          </cell>
          <cell r="G1009" t="str">
            <v>ทุ่งก่อ</v>
          </cell>
          <cell r="H1009" t="str">
            <v>เวียงเชียงรุ้ง</v>
          </cell>
          <cell r="I1009" t="str">
            <v>เชียงราย</v>
          </cell>
          <cell r="J1009" t="str">
            <v>5049 III 1012</v>
          </cell>
          <cell r="K1009" t="str">
            <v>โฉนดที่ดิน</v>
          </cell>
          <cell r="L1009">
            <v>8443</v>
          </cell>
          <cell r="M1009">
            <v>392</v>
          </cell>
          <cell r="N1009">
            <v>5663</v>
          </cell>
          <cell r="O1009">
            <v>2</v>
          </cell>
          <cell r="P1009">
            <v>2</v>
          </cell>
          <cell r="Q1009">
            <v>54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</row>
        <row r="1010">
          <cell r="D1010" t="str">
            <v>ท6065.01</v>
          </cell>
          <cell r="E1010" t="str">
            <v>นางศุภากันต์ บุตรเนตร</v>
          </cell>
          <cell r="F1010" t="str">
            <v>65 ม.5 ต.ทุ่งก่อ อ.เวียงเชียงรุ้ง จ.เชียงราย 57210</v>
          </cell>
          <cell r="G1010" t="str">
            <v>ทุ่งก่อ</v>
          </cell>
          <cell r="H1010" t="str">
            <v>เวียงเชียงรุ้ง</v>
          </cell>
          <cell r="I1010" t="str">
            <v>เชียงราย</v>
          </cell>
          <cell r="J1010" t="str">
            <v>5049 III 1012</v>
          </cell>
          <cell r="K1010" t="str">
            <v>โฉนดที่ดิน</v>
          </cell>
          <cell r="L1010">
            <v>8443</v>
          </cell>
          <cell r="M1010">
            <v>392</v>
          </cell>
          <cell r="N1010">
            <v>5663</v>
          </cell>
          <cell r="O1010">
            <v>2</v>
          </cell>
          <cell r="P1010">
            <v>2</v>
          </cell>
          <cell r="Q1010">
            <v>54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</row>
        <row r="1011">
          <cell r="D1011" t="str">
            <v>ท6065.01</v>
          </cell>
          <cell r="E1011" t="str">
            <v>นางศุภากันต์ บุตรเนตร</v>
          </cell>
          <cell r="F1011" t="str">
            <v>65 ม.5 ต.ทุ่งก่อ อ.เวียงเชียงรุ้ง จ.เชียงราย 57210</v>
          </cell>
          <cell r="G1011" t="str">
            <v>ทุ่งก่อ</v>
          </cell>
          <cell r="H1011" t="str">
            <v>เวียงเชียงรุ้ง</v>
          </cell>
          <cell r="I1011" t="str">
            <v>เชียงราย</v>
          </cell>
          <cell r="J1011" t="str">
            <v>5049 III 1012</v>
          </cell>
          <cell r="K1011" t="str">
            <v>โฉนดที่ดิน</v>
          </cell>
          <cell r="L1011">
            <v>8443</v>
          </cell>
          <cell r="M1011">
            <v>392</v>
          </cell>
          <cell r="N1011">
            <v>5663</v>
          </cell>
          <cell r="O1011">
            <v>2</v>
          </cell>
          <cell r="P1011">
            <v>2</v>
          </cell>
          <cell r="Q1011">
            <v>54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</row>
        <row r="1012">
          <cell r="D1012" t="str">
            <v>ท6065.01</v>
          </cell>
          <cell r="E1012" t="str">
            <v>นางศุภากันต์ บุตรเนตร</v>
          </cell>
          <cell r="F1012" t="str">
            <v>65 ม.5 ต.ทุ่งก่อ อ.เวียงเชียงรุ้ง จ.เชียงราย 57210</v>
          </cell>
          <cell r="G1012" t="str">
            <v>ทุ่งก่อ</v>
          </cell>
          <cell r="H1012" t="str">
            <v>เวียงเชียงรุ้ง</v>
          </cell>
          <cell r="I1012" t="str">
            <v>เชียงราย</v>
          </cell>
          <cell r="J1012" t="str">
            <v>5049 III 1012</v>
          </cell>
          <cell r="K1012" t="str">
            <v>โฉนดที่ดิน</v>
          </cell>
          <cell r="L1012">
            <v>8443</v>
          </cell>
          <cell r="M1012">
            <v>392</v>
          </cell>
          <cell r="N1012">
            <v>5663</v>
          </cell>
          <cell r="O1012">
            <v>2</v>
          </cell>
          <cell r="P1012">
            <v>2</v>
          </cell>
          <cell r="Q1012">
            <v>54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</row>
        <row r="1013">
          <cell r="D1013" t="str">
            <v>ท6010.01</v>
          </cell>
          <cell r="E1013" t="str">
            <v>นางสม แซ่จาง</v>
          </cell>
          <cell r="F1013" t="str">
            <v>357 ม.14 ต.ปอ อ.เวียงแก่น จ.เชียงราย 57310</v>
          </cell>
          <cell r="G1013" t="str">
            <v>ทุ่งก่อ</v>
          </cell>
          <cell r="H1013" t="str">
            <v>เวียงเชียงรุ้ง</v>
          </cell>
          <cell r="I1013" t="str">
            <v>เชียงราย</v>
          </cell>
          <cell r="J1013" t="str">
            <v>5049 III 0812-16</v>
          </cell>
          <cell r="K1013" t="str">
            <v>โฉนดที่ดิน</v>
          </cell>
          <cell r="L1013">
            <v>8683</v>
          </cell>
          <cell r="M1013">
            <v>4</v>
          </cell>
          <cell r="N1013">
            <v>5740</v>
          </cell>
          <cell r="O1013">
            <v>0</v>
          </cell>
          <cell r="P1013">
            <v>0</v>
          </cell>
          <cell r="Q1013">
            <v>29.6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</row>
        <row r="1014">
          <cell r="D1014" t="str">
            <v>ท6000</v>
          </cell>
          <cell r="E1014" t="str">
            <v>นางสม ยอดปัญญา</v>
          </cell>
          <cell r="F1014" t="str">
            <v>476 ม.11 ต.ทุ่งก่อ อ.เวียงเชียงรุ้ง จ.เชียงราย 57210</v>
          </cell>
          <cell r="G1014" t="str">
            <v>ทุ่งก่อ</v>
          </cell>
          <cell r="H1014" t="str">
            <v>เวียงเชียงรุ้ง</v>
          </cell>
          <cell r="I1014" t="str">
            <v>เชียงราย</v>
          </cell>
          <cell r="J1014" t="str">
            <v>5049 III 0812-16</v>
          </cell>
          <cell r="K1014" t="str">
            <v>โฉนดที่ดิน</v>
          </cell>
          <cell r="L1014">
            <v>7656</v>
          </cell>
          <cell r="M1014">
            <v>286</v>
          </cell>
          <cell r="N1014">
            <v>29</v>
          </cell>
          <cell r="O1014">
            <v>0</v>
          </cell>
          <cell r="P1014">
            <v>0</v>
          </cell>
          <cell r="Q1014">
            <v>71</v>
          </cell>
          <cell r="R1014">
            <v>0</v>
          </cell>
          <cell r="S1014">
            <v>0</v>
          </cell>
          <cell r="T1014">
            <v>22</v>
          </cell>
          <cell r="U1014">
            <v>0</v>
          </cell>
          <cell r="V1014">
            <v>0</v>
          </cell>
          <cell r="W1014">
            <v>49</v>
          </cell>
          <cell r="X1014">
            <v>15900</v>
          </cell>
          <cell r="Y1014">
            <v>349800</v>
          </cell>
          <cell r="Z1014">
            <v>69960</v>
          </cell>
          <cell r="AA1014">
            <v>41976</v>
          </cell>
          <cell r="AB1014">
            <v>77910</v>
          </cell>
          <cell r="AC1014">
            <v>539646</v>
          </cell>
        </row>
        <row r="1015">
          <cell r="D1015" t="str">
            <v>ท6000</v>
          </cell>
          <cell r="E1015" t="str">
            <v>นางสม ยอดปัญญา</v>
          </cell>
          <cell r="F1015" t="str">
            <v>476 ม.11 ต.ทุ่งก่อ อ.เวียงเชียงรุ้ง จ.เชียงราย 57210</v>
          </cell>
          <cell r="G1015" t="str">
            <v>ทุ่งก่อ</v>
          </cell>
          <cell r="H1015" t="str">
            <v>เวียงเชียงรุ้ง</v>
          </cell>
          <cell r="I1015" t="str">
            <v>เชียงราย</v>
          </cell>
          <cell r="J1015" t="str">
            <v>5049 III 0812-16</v>
          </cell>
          <cell r="K1015" t="str">
            <v>โฉนดที่ดิน</v>
          </cell>
          <cell r="L1015">
            <v>7656</v>
          </cell>
          <cell r="M1015">
            <v>286</v>
          </cell>
          <cell r="N1015">
            <v>29</v>
          </cell>
          <cell r="O1015">
            <v>0</v>
          </cell>
          <cell r="P1015">
            <v>0</v>
          </cell>
          <cell r="Q1015">
            <v>71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</row>
        <row r="1016">
          <cell r="D1016" t="str">
            <v>ท6000</v>
          </cell>
          <cell r="E1016" t="str">
            <v>นางสม ยอดปัญญา</v>
          </cell>
          <cell r="F1016" t="str">
            <v>476 ม.11 ต.ทุ่งก่อ อ.เวียงเชียงรุ้ง จ.เชียงราย 57210</v>
          </cell>
          <cell r="G1016" t="str">
            <v>ทุ่งก่อ</v>
          </cell>
          <cell r="H1016" t="str">
            <v>เวียงเชียงรุ้ง</v>
          </cell>
          <cell r="I1016" t="str">
            <v>เชียงราย</v>
          </cell>
          <cell r="J1016" t="str">
            <v>5049 III 0812-16</v>
          </cell>
          <cell r="K1016" t="str">
            <v>โฉนดที่ดิน</v>
          </cell>
          <cell r="L1016">
            <v>7656</v>
          </cell>
          <cell r="M1016">
            <v>286</v>
          </cell>
          <cell r="N1016">
            <v>29</v>
          </cell>
          <cell r="O1016">
            <v>0</v>
          </cell>
          <cell r="P1016">
            <v>0</v>
          </cell>
          <cell r="Q1016">
            <v>71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</row>
        <row r="1017">
          <cell r="D1017" t="str">
            <v>ท6000</v>
          </cell>
          <cell r="E1017" t="str">
            <v>นางสม ยอดปัญญา</v>
          </cell>
          <cell r="F1017" t="str">
            <v>476 ม.11 ต.ทุ่งก่อ อ.เวียงเชียงรุ้ง จ.เชียงราย 57210</v>
          </cell>
          <cell r="G1017" t="str">
            <v>ทุ่งก่อ</v>
          </cell>
          <cell r="H1017" t="str">
            <v>เวียงเชียงรุ้ง</v>
          </cell>
          <cell r="I1017" t="str">
            <v>เชียงราย</v>
          </cell>
          <cell r="J1017" t="str">
            <v>5049 III 0812-16</v>
          </cell>
          <cell r="K1017" t="str">
            <v>โฉนดที่ดิน</v>
          </cell>
          <cell r="L1017">
            <v>7656</v>
          </cell>
          <cell r="M1017">
            <v>286</v>
          </cell>
          <cell r="N1017">
            <v>29</v>
          </cell>
          <cell r="O1017">
            <v>0</v>
          </cell>
          <cell r="P1017">
            <v>0</v>
          </cell>
          <cell r="Q1017">
            <v>71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</row>
        <row r="1018">
          <cell r="D1018" t="str">
            <v>ท6218</v>
          </cell>
          <cell r="E1018" t="str">
            <v>นางสายสมร สมมณี</v>
          </cell>
          <cell r="F1018" t="str">
            <v>22 ม.10 ต.ป่าซาง อ.เวียงเชียงรุ้ง จ.เชียงราย 57210</v>
          </cell>
          <cell r="G1018" t="str">
            <v>ป่าซาง</v>
          </cell>
          <cell r="H1018" t="str">
            <v>เวียงเชียงรุ้ง</v>
          </cell>
          <cell r="I1018" t="str">
            <v>เชียงราย</v>
          </cell>
          <cell r="J1018" t="str">
            <v>5049 III 1816, 1818</v>
          </cell>
          <cell r="K1018" t="str">
            <v>โฉนดที่ดิน</v>
          </cell>
          <cell r="L1018">
            <v>3485</v>
          </cell>
          <cell r="M1018">
            <v>98</v>
          </cell>
          <cell r="N1018">
            <v>1890</v>
          </cell>
          <cell r="O1018">
            <v>4</v>
          </cell>
          <cell r="P1018">
            <v>0</v>
          </cell>
          <cell r="Q1018">
            <v>22</v>
          </cell>
          <cell r="R1018">
            <v>2</v>
          </cell>
          <cell r="S1018">
            <v>3</v>
          </cell>
          <cell r="T1018">
            <v>32</v>
          </cell>
          <cell r="U1018">
            <v>1</v>
          </cell>
          <cell r="V1018">
            <v>0</v>
          </cell>
          <cell r="W1018">
            <v>90</v>
          </cell>
          <cell r="X1018">
            <v>590</v>
          </cell>
          <cell r="Y1018">
            <v>667880</v>
          </cell>
          <cell r="Z1018">
            <v>66788</v>
          </cell>
          <cell r="AA1018">
            <v>73466.8</v>
          </cell>
          <cell r="AB1018">
            <v>28910</v>
          </cell>
          <cell r="AC1018">
            <v>837044.8</v>
          </cell>
        </row>
        <row r="1019">
          <cell r="D1019" t="str">
            <v>ท5997</v>
          </cell>
          <cell r="E1019" t="str">
            <v>นางสาวกฤตยา ปันอินแปง</v>
          </cell>
          <cell r="F1019" t="str">
            <v>71 ม.5 ต.ป่าซาง อ.เวียงเชียงรุ้ง จ.เชียงราย 57210</v>
          </cell>
          <cell r="G1019" t="str">
            <v>ทุ่งก่อ</v>
          </cell>
          <cell r="H1019" t="str">
            <v>เวียงเชียงรุ้ง</v>
          </cell>
          <cell r="I1019" t="str">
            <v>เชียงราย</v>
          </cell>
          <cell r="J1019" t="str">
            <v>5049 III 0812-16, 5048 IV 0810-4</v>
          </cell>
          <cell r="K1019" t="str">
            <v>โฉนดที่ดิน</v>
          </cell>
          <cell r="L1019">
            <v>3069</v>
          </cell>
          <cell r="M1019">
            <v>430</v>
          </cell>
          <cell r="N1019">
            <v>4223</v>
          </cell>
          <cell r="O1019">
            <v>0</v>
          </cell>
          <cell r="P1019">
            <v>2</v>
          </cell>
          <cell r="Q1019">
            <v>50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</row>
        <row r="1020">
          <cell r="D1020" t="str">
            <v>ท5997</v>
          </cell>
          <cell r="E1020" t="str">
            <v>นางสาวกัญญา สาดสินแก้ว</v>
          </cell>
          <cell r="F1020" t="str">
            <v>123 ม.3 ต.ผางาม อ.เวียงชัย จ.เชียงราย 57210</v>
          </cell>
          <cell r="G1020" t="str">
            <v>ทุ่งก่อ</v>
          </cell>
          <cell r="H1020" t="str">
            <v>เวียงเชียงรุ้ง</v>
          </cell>
          <cell r="I1020" t="str">
            <v>เชียงราย</v>
          </cell>
          <cell r="J1020" t="str">
            <v>5049 III 0812-16, 5048 IV 0810-4</v>
          </cell>
          <cell r="K1020" t="str">
            <v>โฉนดที่ดิน</v>
          </cell>
          <cell r="L1020">
            <v>3069</v>
          </cell>
          <cell r="M1020">
            <v>430</v>
          </cell>
          <cell r="N1020">
            <v>4223</v>
          </cell>
          <cell r="O1020">
            <v>0</v>
          </cell>
          <cell r="P1020">
            <v>2</v>
          </cell>
          <cell r="Q1020">
            <v>50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</row>
        <row r="1021">
          <cell r="D1021" t="str">
            <v>ท6203</v>
          </cell>
          <cell r="E1021" t="str">
            <v>นางสาวจรรยา คันธนู</v>
          </cell>
          <cell r="F1021" t="str">
            <v>24 ม.13 ต.ป่าซาง อ.เวียงเชียงรุ้ง จ.เชียงราย 57210</v>
          </cell>
          <cell r="G1021" t="str">
            <v>ป่าซาง</v>
          </cell>
          <cell r="H1021" t="str">
            <v>เวียงเชียงรุ้ง</v>
          </cell>
          <cell r="I1021" t="str">
            <v>เชียงราย</v>
          </cell>
          <cell r="J1021" t="str">
            <v>5049 III 1816</v>
          </cell>
          <cell r="K1021" t="str">
            <v>โฉนดที่ดิน</v>
          </cell>
          <cell r="L1021">
            <v>933</v>
          </cell>
          <cell r="M1021">
            <v>9</v>
          </cell>
          <cell r="N1021">
            <v>659</v>
          </cell>
          <cell r="O1021">
            <v>6</v>
          </cell>
          <cell r="P1021">
            <v>1</v>
          </cell>
          <cell r="Q1021">
            <v>55.5</v>
          </cell>
          <cell r="R1021">
            <v>1</v>
          </cell>
          <cell r="S1021">
            <v>3</v>
          </cell>
          <cell r="T1021">
            <v>70</v>
          </cell>
          <cell r="U1021">
            <v>4</v>
          </cell>
          <cell r="V1021">
            <v>1</v>
          </cell>
          <cell r="W1021">
            <v>85.5</v>
          </cell>
          <cell r="X1021">
            <v>914.5</v>
          </cell>
          <cell r="Y1021">
            <v>704165</v>
          </cell>
          <cell r="Z1021">
            <v>70416.5</v>
          </cell>
          <cell r="AA1021">
            <v>77458.149999999994</v>
          </cell>
          <cell r="AB1021">
            <v>163283.97</v>
          </cell>
          <cell r="AC1021">
            <v>1015323.62</v>
          </cell>
        </row>
        <row r="1022">
          <cell r="D1022" t="str">
            <v>ท6009</v>
          </cell>
          <cell r="E1022" t="str">
            <v>นางสาวจันทิมา ทาระเวท</v>
          </cell>
          <cell r="F1022" t="str">
            <v>190 ม.1 ต.อ่างทอง อ.เชียงคำ จ.พะเยา 56110</v>
          </cell>
          <cell r="G1022" t="str">
            <v>ทุ่งก่อ</v>
          </cell>
          <cell r="H1022" t="str">
            <v>เวียงเชียงรุ้ง</v>
          </cell>
          <cell r="I1022" t="str">
            <v>เชียงราย</v>
          </cell>
          <cell r="J1022" t="str">
            <v>5049 III 0812-16, 5048 IV 0810-4</v>
          </cell>
          <cell r="K1022" t="str">
            <v>โฉนดที่ดิน</v>
          </cell>
          <cell r="L1022">
            <v>799</v>
          </cell>
          <cell r="M1022">
            <v>425</v>
          </cell>
          <cell r="N1022">
            <v>3392</v>
          </cell>
          <cell r="O1022">
            <v>0</v>
          </cell>
          <cell r="P1022">
            <v>1</v>
          </cell>
          <cell r="Q1022">
            <v>79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</row>
        <row r="1023">
          <cell r="D1023" t="str">
            <v>ท5988.02</v>
          </cell>
          <cell r="E1023" t="str">
            <v>นางสาวจุฑาภรณ์ ไชยวงค์</v>
          </cell>
          <cell r="F1023" t="str">
            <v>380 ม.11 ต.ทุ่งก่อ อ.เวียงเชียงรุ้ง จ.เชียงราย 57210</v>
          </cell>
          <cell r="G1023" t="str">
            <v>ทุ่งก่อ</v>
          </cell>
          <cell r="H1023" t="str">
            <v>เวียงเชียงรุ้ง</v>
          </cell>
          <cell r="I1023" t="str">
            <v>เชียงราย</v>
          </cell>
          <cell r="J1023" t="str">
            <v>5049 III 0812-15</v>
          </cell>
          <cell r="K1023" t="str">
            <v>โฉนดที่ดิน</v>
          </cell>
          <cell r="L1023">
            <v>84</v>
          </cell>
          <cell r="M1023">
            <v>439</v>
          </cell>
          <cell r="N1023">
            <v>3110</v>
          </cell>
          <cell r="O1023">
            <v>0</v>
          </cell>
          <cell r="P1023">
            <v>0</v>
          </cell>
          <cell r="Q1023">
            <v>68</v>
          </cell>
          <cell r="R1023">
            <v>0</v>
          </cell>
          <cell r="S1023">
            <v>0</v>
          </cell>
          <cell r="T1023">
            <v>19</v>
          </cell>
          <cell r="U1023">
            <v>0</v>
          </cell>
          <cell r="V1023">
            <v>0</v>
          </cell>
          <cell r="W1023">
            <v>49</v>
          </cell>
          <cell r="X1023">
            <v>15900</v>
          </cell>
          <cell r="Y1023">
            <v>302100</v>
          </cell>
          <cell r="Z1023">
            <v>60420</v>
          </cell>
          <cell r="AA1023">
            <v>36252</v>
          </cell>
          <cell r="AB1023">
            <v>77910</v>
          </cell>
          <cell r="AC1023">
            <v>476682</v>
          </cell>
        </row>
        <row r="1024">
          <cell r="D1024" t="str">
            <v>ท5988.02</v>
          </cell>
          <cell r="E1024" t="str">
            <v>นางสาวจุฑาภรณ์ ไชยวงค์</v>
          </cell>
          <cell r="F1024" t="str">
            <v>380 ม.11 ต.ทุ่งก่อ อ.เวียงเชียงรุ้ง จ.เชียงราย 57210</v>
          </cell>
          <cell r="G1024" t="str">
            <v>ทุ่งก่อ</v>
          </cell>
          <cell r="H1024" t="str">
            <v>เวียงเชียงรุ้ง</v>
          </cell>
          <cell r="I1024" t="str">
            <v>เชียงราย</v>
          </cell>
          <cell r="J1024" t="str">
            <v>5049 III 0812-15</v>
          </cell>
          <cell r="K1024" t="str">
            <v>โฉนดที่ดิน</v>
          </cell>
          <cell r="L1024">
            <v>84</v>
          </cell>
          <cell r="M1024">
            <v>439</v>
          </cell>
          <cell r="N1024">
            <v>3110</v>
          </cell>
          <cell r="O1024">
            <v>0</v>
          </cell>
          <cell r="P1024">
            <v>0</v>
          </cell>
          <cell r="Q1024">
            <v>68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</row>
        <row r="1025">
          <cell r="D1025" t="str">
            <v>ท5988.02</v>
          </cell>
          <cell r="E1025" t="str">
            <v>นางสาวจุฑาภรณ์ ไชยวงค์</v>
          </cell>
          <cell r="F1025" t="str">
            <v>380 ม.11 ต.ทุ่งก่อ อ.เวียงเชียงรุ้ง จ.เชียงราย 57210</v>
          </cell>
          <cell r="G1025" t="str">
            <v>ทุ่งก่อ</v>
          </cell>
          <cell r="H1025" t="str">
            <v>เวียงเชียงรุ้ง</v>
          </cell>
          <cell r="I1025" t="str">
            <v>เชียงราย</v>
          </cell>
          <cell r="J1025" t="str">
            <v>5049 III 0812-15</v>
          </cell>
          <cell r="K1025" t="str">
            <v>โฉนดที่ดิน</v>
          </cell>
          <cell r="L1025">
            <v>84</v>
          </cell>
          <cell r="M1025">
            <v>439</v>
          </cell>
          <cell r="N1025">
            <v>3110</v>
          </cell>
          <cell r="O1025">
            <v>0</v>
          </cell>
          <cell r="P1025">
            <v>0</v>
          </cell>
          <cell r="Q1025">
            <v>68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</row>
        <row r="1026">
          <cell r="D1026" t="str">
            <v>ท6029</v>
          </cell>
          <cell r="E1026" t="str">
            <v>นางสาวจุไรวรรณ วังหาญ</v>
          </cell>
          <cell r="F1026" t="str">
            <v>137 ม.6 ต.เมืองชุม อ.เวียงชัย จ.เชียงราย 57210</v>
          </cell>
          <cell r="G1026" t="str">
            <v>ทุ่งก่อ</v>
          </cell>
          <cell r="H1026" t="str">
            <v>เวียงเชียงรุ้ง</v>
          </cell>
          <cell r="I1026" t="str">
            <v>เชียงราย</v>
          </cell>
          <cell r="J1026" t="str">
            <v>5049 III 0812</v>
          </cell>
          <cell r="K1026" t="str">
            <v>โฉนดที่ดิน</v>
          </cell>
          <cell r="L1026">
            <v>6742</v>
          </cell>
          <cell r="M1026">
            <v>407</v>
          </cell>
          <cell r="N1026">
            <v>49</v>
          </cell>
          <cell r="O1026">
            <v>0</v>
          </cell>
          <cell r="P1026">
            <v>3</v>
          </cell>
          <cell r="Q1026">
            <v>69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</row>
        <row r="1027">
          <cell r="D1027" t="str">
            <v>ท6026</v>
          </cell>
          <cell r="E1027" t="str">
            <v>นางสาวฐิมาพร คันธนู</v>
          </cell>
          <cell r="F1027" t="str">
            <v>123 ม.13 ต.ป่าซาง อ.เวียงเชียงรุ้ง จ.เชียงราย 57210</v>
          </cell>
          <cell r="G1027" t="str">
            <v>ทุ่งก่อ</v>
          </cell>
          <cell r="H1027" t="str">
            <v>เวียงเชียงรุ้ง</v>
          </cell>
          <cell r="I1027" t="str">
            <v>เชียงราย</v>
          </cell>
          <cell r="J1027" t="str">
            <v>5049 III 0812</v>
          </cell>
          <cell r="K1027" t="str">
            <v>โฉนดที่ดิน</v>
          </cell>
          <cell r="L1027">
            <v>3255</v>
          </cell>
          <cell r="M1027">
            <v>500</v>
          </cell>
          <cell r="N1027">
            <v>4359</v>
          </cell>
          <cell r="O1027">
            <v>0</v>
          </cell>
          <cell r="P1027">
            <v>2</v>
          </cell>
          <cell r="Q1027">
            <v>0</v>
          </cell>
          <cell r="R1027">
            <v>0</v>
          </cell>
          <cell r="S1027">
            <v>0</v>
          </cell>
          <cell r="T1027">
            <v>59</v>
          </cell>
          <cell r="U1027">
            <v>0</v>
          </cell>
          <cell r="V1027">
            <v>1</v>
          </cell>
          <cell r="W1027">
            <v>41</v>
          </cell>
          <cell r="X1027">
            <v>15900</v>
          </cell>
          <cell r="Y1027">
            <v>938100</v>
          </cell>
          <cell r="Z1027">
            <v>0</v>
          </cell>
          <cell r="AA1027">
            <v>93810</v>
          </cell>
          <cell r="AB1027">
            <v>224190</v>
          </cell>
          <cell r="AC1027">
            <v>1256100</v>
          </cell>
        </row>
        <row r="1028">
          <cell r="D1028" t="str">
            <v>ท6014</v>
          </cell>
          <cell r="E1028" t="str">
            <v>นางสาวณัชณัญ ลามรลี</v>
          </cell>
          <cell r="F1028" t="str">
            <v>12 ม.11 ต.ทุ่งก่อ อ.เวียงเชียงรุ้ง จ.เชียงราย 57210</v>
          </cell>
          <cell r="G1028" t="str">
            <v>ทุ่งก่อ</v>
          </cell>
          <cell r="H1028" t="str">
            <v>เวียงเชียงรุ้ง</v>
          </cell>
          <cell r="I1028" t="str">
            <v>เชียงราย</v>
          </cell>
          <cell r="J1028" t="str">
            <v>5049 III 0812-16</v>
          </cell>
          <cell r="K1028" t="str">
            <v>โฉนดที่ดิน</v>
          </cell>
          <cell r="L1028">
            <v>724</v>
          </cell>
          <cell r="M1028">
            <v>424</v>
          </cell>
          <cell r="N1028">
            <v>3381</v>
          </cell>
          <cell r="O1028">
            <v>0</v>
          </cell>
          <cell r="P1028">
            <v>0</v>
          </cell>
          <cell r="Q1028">
            <v>50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</row>
        <row r="1029">
          <cell r="D1029" t="str">
            <v>ท6067</v>
          </cell>
          <cell r="E1029" t="str">
            <v>นางสาวดวงฤดี สีฟุยเดช</v>
          </cell>
          <cell r="F1029" t="str">
            <v>82 ม.11 ต.ดงมหาวัน อ.เวียงเชียงรุ้ง จ.เชียงราย 57210</v>
          </cell>
          <cell r="G1029" t="str">
            <v>ทุ่งก่อ</v>
          </cell>
          <cell r="H1029" t="str">
            <v>เวียงเชียงรุ้ง</v>
          </cell>
          <cell r="I1029" t="str">
            <v>เชียงราย</v>
          </cell>
          <cell r="J1029" t="str">
            <v>5049 III 1012</v>
          </cell>
          <cell r="K1029" t="str">
            <v>โฉนดที่ดิน</v>
          </cell>
          <cell r="L1029">
            <v>5367</v>
          </cell>
          <cell r="M1029">
            <v>291</v>
          </cell>
          <cell r="N1029">
            <v>4899</v>
          </cell>
          <cell r="O1029">
            <v>5</v>
          </cell>
          <cell r="P1029">
            <v>2</v>
          </cell>
          <cell r="Q1029">
            <v>91</v>
          </cell>
          <cell r="R1029">
            <v>1</v>
          </cell>
          <cell r="S1029">
            <v>1</v>
          </cell>
          <cell r="T1029">
            <v>28</v>
          </cell>
          <cell r="U1029">
            <v>4</v>
          </cell>
          <cell r="V1029">
            <v>1</v>
          </cell>
          <cell r="W1029">
            <v>63</v>
          </cell>
          <cell r="X1029">
            <v>678.5</v>
          </cell>
          <cell r="Y1029">
            <v>358248</v>
          </cell>
          <cell r="Z1029">
            <v>35824.800000000003</v>
          </cell>
          <cell r="AA1029">
            <v>39407.279999999999</v>
          </cell>
          <cell r="AB1029">
            <v>119619.55</v>
          </cell>
          <cell r="AC1029">
            <v>553099.63</v>
          </cell>
        </row>
        <row r="1030">
          <cell r="D1030" t="str">
            <v>ท6024</v>
          </cell>
          <cell r="E1030" t="str">
            <v>นางสาวทำนอง คันธนู</v>
          </cell>
          <cell r="F1030" t="str">
            <v>131 ม.13 ต.ป่าซาง อ.เวียงเชียงรุ้ง จ.เชียงราย 57210</v>
          </cell>
          <cell r="G1030" t="str">
            <v>ทุ่งก่อ</v>
          </cell>
          <cell r="H1030" t="str">
            <v>เวียงเชียงรุ้ง</v>
          </cell>
          <cell r="I1030" t="str">
            <v>เชียงราย</v>
          </cell>
          <cell r="J1030" t="str">
            <v>5049 III 0812</v>
          </cell>
          <cell r="K1030" t="str">
            <v>โฉนดที่ดิน</v>
          </cell>
          <cell r="L1030">
            <v>2516</v>
          </cell>
          <cell r="M1030">
            <v>470</v>
          </cell>
          <cell r="N1030">
            <v>3877</v>
          </cell>
          <cell r="O1030">
            <v>0</v>
          </cell>
          <cell r="P1030">
            <v>3</v>
          </cell>
          <cell r="Q1030">
            <v>0</v>
          </cell>
          <cell r="R1030">
            <v>0</v>
          </cell>
          <cell r="S1030">
            <v>0</v>
          </cell>
          <cell r="T1030">
            <v>78</v>
          </cell>
          <cell r="U1030">
            <v>0</v>
          </cell>
          <cell r="V1030">
            <v>2</v>
          </cell>
          <cell r="W1030">
            <v>22</v>
          </cell>
          <cell r="X1030">
            <v>15900</v>
          </cell>
          <cell r="Y1030">
            <v>1240200</v>
          </cell>
          <cell r="Z1030">
            <v>0</v>
          </cell>
          <cell r="AA1030">
            <v>124020</v>
          </cell>
          <cell r="AB1030">
            <v>352980</v>
          </cell>
          <cell r="AC1030">
            <v>1717200</v>
          </cell>
        </row>
        <row r="1031">
          <cell r="D1031" t="str">
            <v>ท6025</v>
          </cell>
          <cell r="E1031" t="str">
            <v>นางสาวธัญญาภรณ์ จะมณี</v>
          </cell>
          <cell r="F1031" t="str">
            <v>44 ม.6 ต.ทุ่งก่อ อ.เวียงเชียงรุ้ง จ.เชียงราย 57210</v>
          </cell>
          <cell r="G1031" t="str">
            <v>ทุ่งก่อ</v>
          </cell>
          <cell r="H1031" t="str">
            <v>เวียงเชียงรุ้ง</v>
          </cell>
          <cell r="I1031" t="str">
            <v>เชียงราย</v>
          </cell>
          <cell r="J1031" t="str">
            <v>5049 III 0812</v>
          </cell>
          <cell r="K1031" t="str">
            <v>โฉนดที่ดิน</v>
          </cell>
          <cell r="L1031">
            <v>11279</v>
          </cell>
          <cell r="M1031">
            <v>409</v>
          </cell>
          <cell r="N1031">
            <v>51</v>
          </cell>
          <cell r="O1031">
            <v>0</v>
          </cell>
          <cell r="P1031">
            <v>2</v>
          </cell>
          <cell r="Q1031">
            <v>98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</row>
        <row r="1032">
          <cell r="D1032" t="str">
            <v>ท5995.01</v>
          </cell>
          <cell r="E1032" t="str">
            <v>นางสาวธารณันธร ดาศักดิ์</v>
          </cell>
          <cell r="F1032" t="str">
            <v>312 ม.12 ต.ทุ่งก่อ อ.เวียงเชียงรุ้ง จ.เชียงราย 57210</v>
          </cell>
          <cell r="G1032" t="str">
            <v>ทุ่งก่อ</v>
          </cell>
          <cell r="H1032" t="str">
            <v>เวียงเชียงรุ้ง</v>
          </cell>
          <cell r="I1032" t="str">
            <v>เชียงราย</v>
          </cell>
          <cell r="J1032" t="str">
            <v>5049 III 0812-16</v>
          </cell>
          <cell r="K1032" t="str">
            <v>โฉนดที่ดิน</v>
          </cell>
          <cell r="L1032">
            <v>6795</v>
          </cell>
          <cell r="M1032">
            <v>434</v>
          </cell>
          <cell r="N1032">
            <v>5330</v>
          </cell>
          <cell r="O1032">
            <v>0</v>
          </cell>
          <cell r="P1032">
            <v>0</v>
          </cell>
          <cell r="Q1032">
            <v>49</v>
          </cell>
          <cell r="R1032">
            <v>0</v>
          </cell>
          <cell r="S1032">
            <v>0</v>
          </cell>
          <cell r="T1032">
            <v>11</v>
          </cell>
          <cell r="U1032">
            <v>0</v>
          </cell>
          <cell r="V1032">
            <v>0</v>
          </cell>
          <cell r="W1032">
            <v>38</v>
          </cell>
          <cell r="X1032">
            <v>15900</v>
          </cell>
          <cell r="Y1032">
            <v>174900</v>
          </cell>
          <cell r="Z1032">
            <v>34980</v>
          </cell>
          <cell r="AA1032">
            <v>20988</v>
          </cell>
          <cell r="AB1032">
            <v>60420</v>
          </cell>
          <cell r="AC1032">
            <v>291288</v>
          </cell>
        </row>
        <row r="1033">
          <cell r="D1033" t="str">
            <v>ท5995.01</v>
          </cell>
          <cell r="E1033" t="str">
            <v>นางสาวธารณันธร ดาศักดิ์</v>
          </cell>
          <cell r="F1033" t="str">
            <v>312 ม.12 ต.ทุ่งก่อ อ.เวียงเชียงรุ้ง จ.เชียงราย 57210</v>
          </cell>
          <cell r="G1033" t="str">
            <v>ทุ่งก่อ</v>
          </cell>
          <cell r="H1033" t="str">
            <v>เวียงเชียงรุ้ง</v>
          </cell>
          <cell r="I1033" t="str">
            <v>เชียงราย</v>
          </cell>
          <cell r="J1033" t="str">
            <v>5049 III 0812-16</v>
          </cell>
          <cell r="K1033" t="str">
            <v>โฉนดที่ดิน</v>
          </cell>
          <cell r="L1033">
            <v>6795</v>
          </cell>
          <cell r="M1033">
            <v>434</v>
          </cell>
          <cell r="N1033">
            <v>5330</v>
          </cell>
          <cell r="O1033">
            <v>0</v>
          </cell>
          <cell r="P1033">
            <v>0</v>
          </cell>
          <cell r="Q1033">
            <v>49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</row>
        <row r="1034">
          <cell r="D1034" t="str">
            <v>ท6008</v>
          </cell>
          <cell r="E1034" t="str">
            <v>นางสาวธารณันธร ดาศักดิ์</v>
          </cell>
          <cell r="F1034" t="str">
            <v>205/1 ม.11 ต.ทุ่งก่อ อ.เวียงเชียงรุ้ง จ.เชียงราย 57210</v>
          </cell>
          <cell r="G1034" t="str">
            <v>ทุ่งก่อ</v>
          </cell>
          <cell r="H1034" t="str">
            <v>เวียงเชียงรุ้ง</v>
          </cell>
          <cell r="I1034" t="str">
            <v>เชียงราย</v>
          </cell>
          <cell r="J1034" t="str">
            <v>5049 III 0812-16</v>
          </cell>
          <cell r="K1034" t="str">
            <v>โฉนดที่ดิน</v>
          </cell>
          <cell r="L1034">
            <v>11160</v>
          </cell>
          <cell r="M1034">
            <v>268</v>
          </cell>
          <cell r="N1034">
            <v>1761</v>
          </cell>
          <cell r="O1034">
            <v>0</v>
          </cell>
          <cell r="P1034">
            <v>1</v>
          </cell>
          <cell r="Q1034">
            <v>6</v>
          </cell>
          <cell r="R1034">
            <v>0</v>
          </cell>
          <cell r="S1034">
            <v>0</v>
          </cell>
          <cell r="T1034">
            <v>27</v>
          </cell>
          <cell r="U1034">
            <v>0</v>
          </cell>
          <cell r="V1034">
            <v>0</v>
          </cell>
          <cell r="W1034">
            <v>79</v>
          </cell>
          <cell r="X1034">
            <v>15900</v>
          </cell>
          <cell r="Y1034">
            <v>429300</v>
          </cell>
          <cell r="Z1034">
            <v>85860</v>
          </cell>
          <cell r="AA1034">
            <v>51516</v>
          </cell>
          <cell r="AB1034">
            <v>125610</v>
          </cell>
          <cell r="AC1034">
            <v>692286</v>
          </cell>
        </row>
        <row r="1035">
          <cell r="D1035" t="str">
            <v>ท6008</v>
          </cell>
          <cell r="E1035" t="str">
            <v>นางสาวธารณันธร ดาศักดิ์</v>
          </cell>
          <cell r="F1035" t="str">
            <v>312 ม.12 ต.ทุ่งก่อ อ.เวียงเชียงรุ้ง จ.เชียงราย 57210</v>
          </cell>
          <cell r="G1035" t="str">
            <v>ทุ่งก่อ</v>
          </cell>
          <cell r="H1035" t="str">
            <v>เวียงเชียงรุ้ง</v>
          </cell>
          <cell r="I1035" t="str">
            <v>เชียงราย</v>
          </cell>
          <cell r="J1035" t="str">
            <v>5049 III 0812-16</v>
          </cell>
          <cell r="K1035" t="str">
            <v>โฉนดที่ดิน</v>
          </cell>
          <cell r="L1035">
            <v>11160</v>
          </cell>
          <cell r="M1035">
            <v>268</v>
          </cell>
          <cell r="N1035">
            <v>1761</v>
          </cell>
          <cell r="O1035">
            <v>0</v>
          </cell>
          <cell r="P1035">
            <v>1</v>
          </cell>
          <cell r="Q1035">
            <v>6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</row>
        <row r="1036">
          <cell r="D1036" t="str">
            <v>ท6122</v>
          </cell>
          <cell r="E1036" t="str">
            <v>นางสาวธีรนาถ สมใจ</v>
          </cell>
          <cell r="F1036" t="str">
            <v>162 ม.5 ต.ป่าซาง อ.เวียงเชียงรุ้ง จ.เชียงราย 57210</v>
          </cell>
          <cell r="G1036" t="str">
            <v>ป่าซาง</v>
          </cell>
          <cell r="H1036" t="str">
            <v>เวียงเชียงรุ้ง</v>
          </cell>
          <cell r="I1036" t="str">
            <v>เชียงราย</v>
          </cell>
          <cell r="J1036" t="str">
            <v>5049 III 1214</v>
          </cell>
          <cell r="K1036" t="str">
            <v>โฉนดที่ดิน</v>
          </cell>
          <cell r="L1036">
            <v>425</v>
          </cell>
          <cell r="M1036">
            <v>210</v>
          </cell>
          <cell r="N1036">
            <v>529</v>
          </cell>
          <cell r="O1036">
            <v>4</v>
          </cell>
          <cell r="P1036">
            <v>0</v>
          </cell>
          <cell r="Q1036">
            <v>67</v>
          </cell>
          <cell r="R1036">
            <v>1</v>
          </cell>
          <cell r="S1036">
            <v>0</v>
          </cell>
          <cell r="T1036">
            <v>69</v>
          </cell>
          <cell r="U1036">
            <v>2</v>
          </cell>
          <cell r="V1036">
            <v>3</v>
          </cell>
          <cell r="W1036">
            <v>98</v>
          </cell>
          <cell r="X1036">
            <v>678.5</v>
          </cell>
          <cell r="Y1036">
            <v>318216.5</v>
          </cell>
          <cell r="Z1036">
            <v>31821.65</v>
          </cell>
          <cell r="AA1036">
            <v>35003.81</v>
          </cell>
          <cell r="AB1036">
            <v>81284.3</v>
          </cell>
          <cell r="AC1036">
            <v>466326.26</v>
          </cell>
        </row>
        <row r="1037">
          <cell r="D1037" t="str">
            <v>ท5997</v>
          </cell>
          <cell r="E1037" t="str">
            <v>นางสาวนิชาภา เรือนศิริปัญญา</v>
          </cell>
          <cell r="F1037" t="str">
            <v>73 ม.3 ต.ทุ่งก่อ อ.เวียงเชียงรุ้ง จ.เชียงราย 57210</v>
          </cell>
          <cell r="G1037" t="str">
            <v>ทุ่งก่อ</v>
          </cell>
          <cell r="H1037" t="str">
            <v>เวียงเชียงรุ้ง</v>
          </cell>
          <cell r="I1037" t="str">
            <v>เชียงราย</v>
          </cell>
          <cell r="J1037" t="str">
            <v>5049 III 0812-16, 5048 IV 0810-4</v>
          </cell>
          <cell r="K1037" t="str">
            <v>โฉนดที่ดิน</v>
          </cell>
          <cell r="L1037">
            <v>3069</v>
          </cell>
          <cell r="M1037">
            <v>430</v>
          </cell>
          <cell r="N1037">
            <v>4223</v>
          </cell>
          <cell r="O1037">
            <v>0</v>
          </cell>
          <cell r="P1037">
            <v>2</v>
          </cell>
          <cell r="Q1037">
            <v>50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</row>
        <row r="1038">
          <cell r="D1038" t="str">
            <v>ท6003.01</v>
          </cell>
          <cell r="E1038" t="str">
            <v>นางสาวนุจรีย์ กันทำ</v>
          </cell>
          <cell r="F1038" t="str">
            <v>211 ม.11 ต.ทุ่งก่อ อ.เวียงเชียงรุ้ง จ.เชียงราย 57210</v>
          </cell>
          <cell r="G1038" t="str">
            <v>ทุ่งก่อ</v>
          </cell>
          <cell r="H1038" t="str">
            <v>เวียงเชียงรุ้ง</v>
          </cell>
          <cell r="I1038" t="str">
            <v>เชียงราย</v>
          </cell>
          <cell r="J1038" t="str">
            <v>5049 III 0812-16</v>
          </cell>
          <cell r="K1038" t="str">
            <v>โฉนดที่ดิน</v>
          </cell>
          <cell r="L1038">
            <v>8931</v>
          </cell>
          <cell r="M1038">
            <v>6</v>
          </cell>
          <cell r="N1038">
            <v>5781</v>
          </cell>
          <cell r="O1038">
            <v>0</v>
          </cell>
          <cell r="P1038">
            <v>0</v>
          </cell>
          <cell r="Q1038">
            <v>16.399999999999999</v>
          </cell>
          <cell r="R1038">
            <v>0</v>
          </cell>
          <cell r="S1038">
            <v>0</v>
          </cell>
          <cell r="T1038">
            <v>15</v>
          </cell>
          <cell r="U1038">
            <v>0</v>
          </cell>
          <cell r="V1038">
            <v>0</v>
          </cell>
          <cell r="W1038">
            <v>1.3999999999999986</v>
          </cell>
          <cell r="X1038">
            <v>15900</v>
          </cell>
          <cell r="Y1038">
            <v>238500</v>
          </cell>
          <cell r="Z1038">
            <v>47700</v>
          </cell>
          <cell r="AA1038">
            <v>28620</v>
          </cell>
          <cell r="AB1038">
            <v>2226</v>
          </cell>
          <cell r="AC1038">
            <v>317046</v>
          </cell>
        </row>
        <row r="1039">
          <cell r="D1039" t="str">
            <v>ท6045.01</v>
          </cell>
          <cell r="E1039" t="str">
            <v>นางสาวบัวแก้ว ตุ่นมานะ</v>
          </cell>
          <cell r="F1039" t="str">
            <v>55 ม.5 ต.ป่าซาง อ.เวียงเชียงรุ้ง จ.เชียงราย 57210</v>
          </cell>
          <cell r="G1039" t="str">
            <v>ทุ่งก่อ</v>
          </cell>
          <cell r="H1039" t="str">
            <v>เวียงเชียงรุ้ง</v>
          </cell>
          <cell r="I1039" t="str">
            <v>เชียงราย</v>
          </cell>
          <cell r="J1039" t="str">
            <v>5049 III 1012</v>
          </cell>
          <cell r="K1039" t="str">
            <v>โฉนดที่ดิน</v>
          </cell>
          <cell r="L1039">
            <v>6350</v>
          </cell>
          <cell r="M1039">
            <v>318</v>
          </cell>
          <cell r="N1039">
            <v>5168</v>
          </cell>
          <cell r="O1039">
            <v>1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90</v>
          </cell>
          <cell r="U1039">
            <v>0</v>
          </cell>
          <cell r="V1039">
            <v>3</v>
          </cell>
          <cell r="W1039">
            <v>10</v>
          </cell>
          <cell r="X1039">
            <v>11925</v>
          </cell>
          <cell r="Y1039">
            <v>1073250</v>
          </cell>
          <cell r="Z1039">
            <v>0</v>
          </cell>
          <cell r="AA1039">
            <v>107325</v>
          </cell>
          <cell r="AB1039">
            <v>369675</v>
          </cell>
          <cell r="AC1039">
            <v>1550250</v>
          </cell>
        </row>
        <row r="1040">
          <cell r="D1040" t="str">
            <v>ท6118</v>
          </cell>
          <cell r="E1040" t="str">
            <v>นางสาวบานเย็น ปันปู</v>
          </cell>
          <cell r="F1040" t="str">
            <v>146 ม.5 ต.ป่าซาง อ.เวียงเชียงรุ้ง จ.เชียงราย 57210</v>
          </cell>
          <cell r="G1040" t="str">
            <v>ป่าซาง</v>
          </cell>
          <cell r="H1040" t="str">
            <v>เวียงเชียงรุ้ง</v>
          </cell>
          <cell r="I1040" t="str">
            <v>เชียงราย</v>
          </cell>
          <cell r="J1040" t="str">
            <v>5049 III 1214</v>
          </cell>
          <cell r="K1040" t="str">
            <v>โฉนดที่ดิน</v>
          </cell>
          <cell r="L1040">
            <v>2421</v>
          </cell>
          <cell r="M1040">
            <v>235</v>
          </cell>
          <cell r="N1040">
            <v>1499</v>
          </cell>
          <cell r="O1040">
            <v>5</v>
          </cell>
          <cell r="P1040">
            <v>0</v>
          </cell>
          <cell r="Q1040">
            <v>0</v>
          </cell>
          <cell r="R1040">
            <v>0</v>
          </cell>
          <cell r="S1040">
            <v>2</v>
          </cell>
          <cell r="T1040">
            <v>83</v>
          </cell>
          <cell r="U1040">
            <v>4</v>
          </cell>
          <cell r="V1040">
            <v>1</v>
          </cell>
          <cell r="W1040">
            <v>17</v>
          </cell>
          <cell r="X1040">
            <v>678.5</v>
          </cell>
          <cell r="Y1040">
            <v>192015.5</v>
          </cell>
          <cell r="Z1040">
            <v>19201.55</v>
          </cell>
          <cell r="AA1040">
            <v>21121.7</v>
          </cell>
          <cell r="AB1040">
            <v>96007.75</v>
          </cell>
          <cell r="AC1040">
            <v>328346.5</v>
          </cell>
        </row>
        <row r="1041">
          <cell r="D1041" t="str">
            <v>ท6064</v>
          </cell>
          <cell r="E1041" t="str">
            <v>นางสาวพรรณธิดา ลาฝอย</v>
          </cell>
          <cell r="F1041" t="str">
            <v>61/1 ม.6 ต.ทุ่งก่อ อ.เวียงเชียงรุ้ง จ.เชียงราย 57210</v>
          </cell>
          <cell r="G1041" t="str">
            <v>ทุ่งก่อ</v>
          </cell>
          <cell r="H1041" t="str">
            <v>เวียงเชียงรุ้ง</v>
          </cell>
          <cell r="I1041" t="str">
            <v>เชียงราย</v>
          </cell>
          <cell r="J1041" t="str">
            <v>5049 III 1012</v>
          </cell>
          <cell r="K1041" t="str">
            <v>โฉนดที่ดิน</v>
          </cell>
          <cell r="L1041">
            <v>6329</v>
          </cell>
          <cell r="M1041">
            <v>316</v>
          </cell>
          <cell r="N1041">
            <v>5182</v>
          </cell>
          <cell r="O1041">
            <v>4</v>
          </cell>
          <cell r="P1041">
            <v>3</v>
          </cell>
          <cell r="Q1041">
            <v>89.2</v>
          </cell>
          <cell r="R1041">
            <v>0</v>
          </cell>
          <cell r="S1041">
            <v>0</v>
          </cell>
          <cell r="T1041">
            <v>76</v>
          </cell>
          <cell r="U1041">
            <v>4</v>
          </cell>
          <cell r="V1041">
            <v>3</v>
          </cell>
          <cell r="W1041">
            <v>13.200000000000045</v>
          </cell>
          <cell r="X1041">
            <v>678.5</v>
          </cell>
          <cell r="Y1041">
            <v>51566</v>
          </cell>
          <cell r="Z1041">
            <v>5156.6000000000004</v>
          </cell>
          <cell r="AA1041">
            <v>5672.26</v>
          </cell>
          <cell r="AB1041">
            <v>25783</v>
          </cell>
          <cell r="AC1041">
            <v>88177.86</v>
          </cell>
        </row>
        <row r="1042">
          <cell r="D1042" t="str">
            <v>ท6060.02</v>
          </cell>
          <cell r="E1042" t="str">
            <v>นางสาวพัชราภรณ์ แก้วจันทรา</v>
          </cell>
          <cell r="F1042" t="str">
            <v>263 ม.5 ต.โคกกรวด อ.เมืองนครราชสีมา จ.นครราชสีมา 30280</v>
          </cell>
          <cell r="G1042" t="str">
            <v>ทุ่งก่อ</v>
          </cell>
          <cell r="H1042" t="str">
            <v>เวียงเชียงรุ้ง</v>
          </cell>
          <cell r="I1042" t="str">
            <v>เชียงราย</v>
          </cell>
          <cell r="J1042" t="str">
            <v>5049 III 1012</v>
          </cell>
          <cell r="K1042" t="str">
            <v>โฉนดที่ดิน</v>
          </cell>
          <cell r="L1042">
            <v>3722</v>
          </cell>
          <cell r="M1042">
            <v>257</v>
          </cell>
          <cell r="N1042">
            <v>4567</v>
          </cell>
          <cell r="O1042">
            <v>2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27</v>
          </cell>
          <cell r="U1042">
            <v>1</v>
          </cell>
          <cell r="V1042">
            <v>3</v>
          </cell>
          <cell r="W1042">
            <v>73</v>
          </cell>
          <cell r="X1042">
            <v>678.5</v>
          </cell>
          <cell r="Y1042">
            <v>18319.5</v>
          </cell>
          <cell r="Z1042">
            <v>1831.95</v>
          </cell>
          <cell r="AA1042">
            <v>2015.14</v>
          </cell>
          <cell r="AB1042">
            <v>9159.75</v>
          </cell>
          <cell r="AC1042">
            <v>31326.34</v>
          </cell>
        </row>
        <row r="1043">
          <cell r="D1043" t="str">
            <v>ท5996</v>
          </cell>
          <cell r="E1043" t="str">
            <v>นางสาวพิมพ์มาดา วิรัตน์เกษม</v>
          </cell>
          <cell r="F1043" t="str">
            <v>577 ม.11 ต.ทุ่งก่อ อ.เวียงเชียงรุ้ง จ.เชียงราย 57210</v>
          </cell>
          <cell r="G1043" t="str">
            <v>ทุ่งก่อ</v>
          </cell>
          <cell r="H1043" t="str">
            <v>เวียงเชียงรุ้ง</v>
          </cell>
          <cell r="I1043" t="str">
            <v>เชียงราย</v>
          </cell>
          <cell r="J1043" t="str">
            <v>5049 III 0812-16, 5048 IV 0810-4</v>
          </cell>
          <cell r="K1043" t="str">
            <v>โฉนดที่ดิน</v>
          </cell>
          <cell r="L1043">
            <v>3070</v>
          </cell>
          <cell r="M1043">
            <v>431</v>
          </cell>
          <cell r="N1043">
            <v>4224</v>
          </cell>
          <cell r="O1043">
            <v>0</v>
          </cell>
          <cell r="P1043">
            <v>1</v>
          </cell>
          <cell r="Q1043">
            <v>25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</row>
        <row r="1044">
          <cell r="D1044" t="str">
            <v>ท6007</v>
          </cell>
          <cell r="E1044" t="str">
            <v>นางสาวเพ็ญประภาพร ดาศักดิ์</v>
          </cell>
          <cell r="F1044" t="str">
            <v>11 ม.1 ต.ทุ่งก่อ อ.เวียงเชียงรุ้ง จ.เชียงราย 57210</v>
          </cell>
          <cell r="G1044" t="str">
            <v>ทุ่งก่อ</v>
          </cell>
          <cell r="H1044" t="str">
            <v>เวียงเชียงรุ้ง</v>
          </cell>
          <cell r="I1044" t="str">
            <v>เชียงราย</v>
          </cell>
          <cell r="J1044" t="str">
            <v>5049 III 0812-16</v>
          </cell>
          <cell r="K1044" t="str">
            <v>โฉนดที่ดิน</v>
          </cell>
          <cell r="L1044">
            <v>4052</v>
          </cell>
          <cell r="M1044">
            <v>433</v>
          </cell>
          <cell r="N1044">
            <v>4792</v>
          </cell>
          <cell r="O1044">
            <v>0</v>
          </cell>
          <cell r="P1044">
            <v>0</v>
          </cell>
          <cell r="Q1044">
            <v>17</v>
          </cell>
          <cell r="R1044">
            <v>0</v>
          </cell>
          <cell r="S1044">
            <v>0</v>
          </cell>
          <cell r="T1044">
            <v>7</v>
          </cell>
          <cell r="U1044">
            <v>0</v>
          </cell>
          <cell r="V1044">
            <v>0</v>
          </cell>
          <cell r="W1044">
            <v>10</v>
          </cell>
          <cell r="X1044">
            <v>15900</v>
          </cell>
          <cell r="Y1044">
            <v>111300</v>
          </cell>
          <cell r="Z1044">
            <v>22260</v>
          </cell>
          <cell r="AA1044">
            <v>13356</v>
          </cell>
          <cell r="AB1044">
            <v>15900</v>
          </cell>
          <cell r="AC1044">
            <v>162816</v>
          </cell>
        </row>
        <row r="1045">
          <cell r="D1045" t="str">
            <v>ท6007</v>
          </cell>
          <cell r="E1045" t="str">
            <v>นางสาวเพ็ญประภาพร ดาศักดิ์</v>
          </cell>
          <cell r="F1045" t="str">
            <v>312 ม.12 ต.ทุ่งก่อ อ.เวียงเชียงรุ้ง จ.เชียงราย 57210</v>
          </cell>
          <cell r="G1045" t="str">
            <v>ทุ่งก่อ</v>
          </cell>
          <cell r="H1045" t="str">
            <v>เวียงเชียงรุ้ง</v>
          </cell>
          <cell r="I1045" t="str">
            <v>เชียงราย</v>
          </cell>
          <cell r="J1045" t="str">
            <v>5049 III 0812-16</v>
          </cell>
          <cell r="K1045" t="str">
            <v>โฉนดที่ดิน</v>
          </cell>
          <cell r="L1045">
            <v>4052</v>
          </cell>
          <cell r="M1045">
            <v>433</v>
          </cell>
          <cell r="N1045">
            <v>4792</v>
          </cell>
          <cell r="O1045">
            <v>0</v>
          </cell>
          <cell r="P1045">
            <v>0</v>
          </cell>
          <cell r="Q1045">
            <v>17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</row>
        <row r="1046">
          <cell r="D1046" t="str">
            <v>ท6025</v>
          </cell>
          <cell r="E1046" t="str">
            <v>นางสาวแพรวมณี แสนศรี</v>
          </cell>
          <cell r="F1046" t="str">
            <v>45/73 ซ.เลียบคลองสอง 32 แขวงบางชัน เขตคลองสามวา กทม.10510</v>
          </cell>
          <cell r="G1046" t="str">
            <v>ทุ่งก่อ</v>
          </cell>
          <cell r="H1046" t="str">
            <v>เวียงเชียงรุ้ง</v>
          </cell>
          <cell r="I1046" t="str">
            <v>เชียงราย</v>
          </cell>
          <cell r="J1046" t="str">
            <v>5049 III 0812</v>
          </cell>
          <cell r="K1046" t="str">
            <v>โฉนดที่ดิน</v>
          </cell>
          <cell r="L1046">
            <v>11279</v>
          </cell>
          <cell r="M1046">
            <v>409</v>
          </cell>
          <cell r="N1046">
            <v>51</v>
          </cell>
          <cell r="O1046">
            <v>0</v>
          </cell>
          <cell r="P1046">
            <v>2</v>
          </cell>
          <cell r="Q1046">
            <v>98</v>
          </cell>
          <cell r="R1046">
            <v>0</v>
          </cell>
          <cell r="S1046">
            <v>0</v>
          </cell>
          <cell r="T1046">
            <v>64</v>
          </cell>
          <cell r="U1046">
            <v>0</v>
          </cell>
          <cell r="V1046">
            <v>2</v>
          </cell>
          <cell r="W1046">
            <v>34</v>
          </cell>
          <cell r="X1046">
            <v>13912.5</v>
          </cell>
          <cell r="Y1046">
            <v>890400</v>
          </cell>
          <cell r="Z1046">
            <v>178080</v>
          </cell>
          <cell r="AA1046">
            <v>106848</v>
          </cell>
          <cell r="AB1046">
            <v>325552.5</v>
          </cell>
          <cell r="AC1046">
            <v>1500880.5</v>
          </cell>
        </row>
        <row r="1047">
          <cell r="D1047" t="str">
            <v>ท6025</v>
          </cell>
          <cell r="E1047" t="str">
            <v>นางสาวแพรวมณี แสนศรี</v>
          </cell>
          <cell r="F1047" t="str">
            <v>45/73 ซ.เลียบคลองสอง 32 แขวงบางชัน เขตคลองสามวา กทม.10510</v>
          </cell>
          <cell r="G1047" t="str">
            <v>ทุ่งก่อ</v>
          </cell>
          <cell r="H1047" t="str">
            <v>เวียงเชียงรุ้ง</v>
          </cell>
          <cell r="I1047" t="str">
            <v>เชียงราย</v>
          </cell>
          <cell r="J1047" t="str">
            <v>5049 III 0812</v>
          </cell>
          <cell r="K1047" t="str">
            <v>โฉนดที่ดิน</v>
          </cell>
          <cell r="L1047">
            <v>11279</v>
          </cell>
          <cell r="M1047">
            <v>409</v>
          </cell>
          <cell r="N1047">
            <v>51</v>
          </cell>
          <cell r="O1047">
            <v>0</v>
          </cell>
          <cell r="P1047">
            <v>2</v>
          </cell>
          <cell r="Q1047">
            <v>98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</row>
        <row r="1048">
          <cell r="D1048" t="str">
            <v>ท6022</v>
          </cell>
          <cell r="E1048" t="str">
            <v>นางสาวไพรินทร์ ขจรเกียรติกำธร</v>
          </cell>
          <cell r="F1048" t="str">
            <v>235 ม.11 ต.ทุ่งก่อ อ.เวียงเชียงรุ้ง จ.เชียงราย 57210</v>
          </cell>
          <cell r="G1048" t="str">
            <v>ทุ่งก่อ</v>
          </cell>
          <cell r="H1048" t="str">
            <v>เวียงเชียงรุ้ง</v>
          </cell>
          <cell r="I1048" t="str">
            <v>เชียงราย</v>
          </cell>
          <cell r="J1048" t="str">
            <v>5049 III 0812</v>
          </cell>
          <cell r="K1048" t="str">
            <v>โฉนดที่ดิน</v>
          </cell>
          <cell r="L1048">
            <v>9657</v>
          </cell>
          <cell r="M1048">
            <v>374</v>
          </cell>
          <cell r="N1048">
            <v>47</v>
          </cell>
          <cell r="O1048">
            <v>2</v>
          </cell>
          <cell r="P1048">
            <v>1</v>
          </cell>
          <cell r="Q1048">
            <v>7</v>
          </cell>
          <cell r="R1048">
            <v>0</v>
          </cell>
          <cell r="S1048">
            <v>2</v>
          </cell>
          <cell r="T1048">
            <v>17</v>
          </cell>
          <cell r="U1048">
            <v>1</v>
          </cell>
          <cell r="V1048">
            <v>2</v>
          </cell>
          <cell r="W1048">
            <v>90</v>
          </cell>
          <cell r="X1048">
            <v>13912.5</v>
          </cell>
          <cell r="Y1048">
            <v>3019012.5</v>
          </cell>
          <cell r="Z1048">
            <v>603802.5</v>
          </cell>
          <cell r="AA1048">
            <v>362281.5</v>
          </cell>
          <cell r="AB1048">
            <v>959962.5</v>
          </cell>
          <cell r="AC1048">
            <v>4945059</v>
          </cell>
        </row>
        <row r="1049">
          <cell r="D1049" t="str">
            <v>ท6022</v>
          </cell>
          <cell r="E1049" t="str">
            <v>นางสาวไพรินทร์ ขจรเกียรติกำธร</v>
          </cell>
          <cell r="F1049" t="str">
            <v>76 ม.15 ต.ป่าซาง อ.เวียงเชียงรุ้ง จ.เชียงราย 57210</v>
          </cell>
          <cell r="G1049" t="str">
            <v>ทุ่งก่อ</v>
          </cell>
          <cell r="H1049" t="str">
            <v>เวียงเชียงรุ้ง</v>
          </cell>
          <cell r="I1049" t="str">
            <v>เชียงราย</v>
          </cell>
          <cell r="J1049" t="str">
            <v>5049 III 0812</v>
          </cell>
          <cell r="K1049" t="str">
            <v>โฉนดที่ดิน</v>
          </cell>
          <cell r="L1049">
            <v>7657</v>
          </cell>
          <cell r="M1049">
            <v>374</v>
          </cell>
          <cell r="N1049">
            <v>47</v>
          </cell>
          <cell r="O1049">
            <v>2</v>
          </cell>
          <cell r="P1049">
            <v>1</v>
          </cell>
          <cell r="Q1049">
            <v>7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</row>
        <row r="1050">
          <cell r="D1050" t="str">
            <v>ท6022</v>
          </cell>
          <cell r="E1050" t="str">
            <v>นางสาวไพรินทร์ ขจรเกียรติกำธร</v>
          </cell>
          <cell r="F1050" t="str">
            <v>76 ม.15 ต.ป่าซาง อ.เวียงเชียงรุ้ง จ.เชียงราย 57210</v>
          </cell>
          <cell r="G1050" t="str">
            <v>ทุ่งก่อ</v>
          </cell>
          <cell r="H1050" t="str">
            <v>เวียงเชียงรุ้ง</v>
          </cell>
          <cell r="I1050" t="str">
            <v>เชียงราย</v>
          </cell>
          <cell r="J1050" t="str">
            <v>5049 III 0812</v>
          </cell>
          <cell r="K1050" t="str">
            <v>โฉนดที่ดิน</v>
          </cell>
          <cell r="L1050">
            <v>7657</v>
          </cell>
          <cell r="M1050">
            <v>374</v>
          </cell>
          <cell r="N1050">
            <v>47</v>
          </cell>
          <cell r="O1050">
            <v>2</v>
          </cell>
          <cell r="P1050">
            <v>1</v>
          </cell>
          <cell r="Q1050">
            <v>7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</row>
        <row r="1051">
          <cell r="D1051" t="str">
            <v>ท6175</v>
          </cell>
          <cell r="E1051" t="str">
            <v>นางสาวยุพิน ปวกพรมมา</v>
          </cell>
          <cell r="F1051" t="str">
            <v>36 ม.1 ต.ป่าซาง อ.เวียงเชียงรุ้ง จ.เชียงราย 57210</v>
          </cell>
          <cell r="G1051" t="str">
            <v>ป่าซาง</v>
          </cell>
          <cell r="H1051" t="str">
            <v>เวียงเชียงรุ้ง</v>
          </cell>
          <cell r="I1051" t="str">
            <v>เชียงราย</v>
          </cell>
          <cell r="J1051" t="str">
            <v>5049 III 1616</v>
          </cell>
          <cell r="K1051" t="str">
            <v>โฉนดที่ดิน</v>
          </cell>
          <cell r="L1051">
            <v>3267</v>
          </cell>
          <cell r="M1051">
            <v>157</v>
          </cell>
          <cell r="N1051">
            <v>1811</v>
          </cell>
          <cell r="O1051">
            <v>6</v>
          </cell>
          <cell r="P1051">
            <v>0</v>
          </cell>
          <cell r="Q1051">
            <v>0</v>
          </cell>
          <cell r="R1051">
            <v>2</v>
          </cell>
          <cell r="S1051">
            <v>2</v>
          </cell>
          <cell r="T1051">
            <v>71</v>
          </cell>
          <cell r="U1051">
            <v>3</v>
          </cell>
          <cell r="V1051">
            <v>1</v>
          </cell>
          <cell r="W1051">
            <v>29</v>
          </cell>
          <cell r="X1051">
            <v>590</v>
          </cell>
          <cell r="Y1051">
            <v>631890</v>
          </cell>
          <cell r="Z1051">
            <v>63189</v>
          </cell>
          <cell r="AA1051">
            <v>69507.899999999994</v>
          </cell>
          <cell r="AB1051">
            <v>78411</v>
          </cell>
          <cell r="AC1051">
            <v>842997.9</v>
          </cell>
        </row>
        <row r="1052">
          <cell r="D1052" t="str">
            <v>ท6009</v>
          </cell>
          <cell r="E1052" t="str">
            <v>นางสาวเยาวเรศ ศิริโม้</v>
          </cell>
          <cell r="F1052" t="str">
            <v>408 ม.11 ต.ทุ่งก่อ อ.เวียงเชียงรุ้ง จ.เชียงราย 57210</v>
          </cell>
          <cell r="G1052" t="str">
            <v>ทุ่งก่อ</v>
          </cell>
          <cell r="H1052" t="str">
            <v>เวียงเชียงรุ้ง</v>
          </cell>
          <cell r="I1052" t="str">
            <v>เชียงราย</v>
          </cell>
          <cell r="J1052" t="str">
            <v>5049 III 0812-16, 5048 IV 0810-4</v>
          </cell>
          <cell r="K1052" t="str">
            <v>โฉนดที่ดิน</v>
          </cell>
          <cell r="L1052">
            <v>799</v>
          </cell>
          <cell r="M1052">
            <v>425</v>
          </cell>
          <cell r="N1052">
            <v>3392</v>
          </cell>
          <cell r="O1052">
            <v>0</v>
          </cell>
          <cell r="P1052">
            <v>1</v>
          </cell>
          <cell r="Q1052">
            <v>79</v>
          </cell>
          <cell r="R1052">
            <v>0</v>
          </cell>
          <cell r="S1052">
            <v>0</v>
          </cell>
          <cell r="T1052">
            <v>18</v>
          </cell>
          <cell r="U1052">
            <v>0</v>
          </cell>
          <cell r="V1052">
            <v>1</v>
          </cell>
          <cell r="W1052">
            <v>61</v>
          </cell>
          <cell r="X1052">
            <v>15900</v>
          </cell>
          <cell r="Y1052">
            <v>286200</v>
          </cell>
          <cell r="Z1052">
            <v>57240</v>
          </cell>
          <cell r="AA1052">
            <v>34344</v>
          </cell>
          <cell r="AB1052">
            <v>143100</v>
          </cell>
          <cell r="AC1052">
            <v>520884</v>
          </cell>
        </row>
        <row r="1053">
          <cell r="D1053" t="str">
            <v>ท6009</v>
          </cell>
          <cell r="E1053" t="str">
            <v>นางสาวเยาวเรศ ศิริโม้</v>
          </cell>
          <cell r="F1053" t="str">
            <v>26 ม.11 ต.ทุ่งก่อ อ.เวียงเชียงรุ้ง จ.เชียงราย 57210</v>
          </cell>
          <cell r="G1053" t="str">
            <v>ทุ่งก่อ</v>
          </cell>
          <cell r="H1053" t="str">
            <v>เวียงเชียงรุ้ง</v>
          </cell>
          <cell r="I1053" t="str">
            <v>เชียงราย</v>
          </cell>
          <cell r="J1053" t="str">
            <v>5049 III 0812-16, 5048 IV 0810-4</v>
          </cell>
          <cell r="K1053" t="str">
            <v>โฉนดที่ดิน</v>
          </cell>
          <cell r="L1053">
            <v>799</v>
          </cell>
          <cell r="M1053">
            <v>425</v>
          </cell>
          <cell r="N1053">
            <v>3392</v>
          </cell>
          <cell r="O1053">
            <v>0</v>
          </cell>
          <cell r="P1053">
            <v>1</v>
          </cell>
          <cell r="Q1053">
            <v>79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</row>
        <row r="1054">
          <cell r="D1054" t="str">
            <v>ท6021</v>
          </cell>
          <cell r="E1054" t="str">
            <v>นางสาวระพีพรรณ ติ๊บบรรหาร</v>
          </cell>
          <cell r="F1054" t="str">
            <v>208 ม.14 ต.ทุ่งก่อ อ.เวียงเชียงรุ้ง จ.เชียงราย 57210</v>
          </cell>
          <cell r="G1054" t="str">
            <v>ทุ่งก่อ</v>
          </cell>
          <cell r="H1054" t="str">
            <v>เวียงเชียงรุ้ง</v>
          </cell>
          <cell r="I1054" t="str">
            <v>เชียงราย</v>
          </cell>
          <cell r="J1054" t="str">
            <v>5049 III 0812</v>
          </cell>
          <cell r="K1054" t="str">
            <v>โฉนดที่ดิน</v>
          </cell>
          <cell r="L1054">
            <v>1468</v>
          </cell>
          <cell r="M1054">
            <v>458</v>
          </cell>
          <cell r="N1054">
            <v>3498</v>
          </cell>
          <cell r="O1054">
            <v>2</v>
          </cell>
          <cell r="P1054">
            <v>3</v>
          </cell>
          <cell r="Q1054">
            <v>58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</row>
        <row r="1055">
          <cell r="D1055" t="str">
            <v>ท6040</v>
          </cell>
          <cell r="E1055" t="str">
            <v>นางสาวรุ่งนภา วงค์จักร</v>
          </cell>
          <cell r="F1055" t="str">
            <v>448 ม.12 ต.ทุ่งก่อ อ.เวียงเชียงรุ้ง จ.เชียงราย 57210</v>
          </cell>
          <cell r="G1055" t="str">
            <v>ทุ่งก่อ</v>
          </cell>
          <cell r="H1055" t="str">
            <v>เวียงเชียงรุ้ง</v>
          </cell>
          <cell r="I1055" t="str">
            <v>เชียงราย</v>
          </cell>
          <cell r="J1055" t="str">
            <v>5049 III 1012</v>
          </cell>
          <cell r="K1055" t="str">
            <v>โฉนดที่ดิน</v>
          </cell>
          <cell r="L1055">
            <v>2889</v>
          </cell>
          <cell r="M1055">
            <v>198</v>
          </cell>
          <cell r="N1055">
            <v>4159</v>
          </cell>
          <cell r="O1055">
            <v>1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</row>
        <row r="1056">
          <cell r="D1056" t="str">
            <v>ท6021</v>
          </cell>
          <cell r="E1056" t="str">
            <v>นางสาววราภรณ์ ศรีพรม</v>
          </cell>
          <cell r="F1056" t="str">
            <v>400 ม.7 ต.โชคชัย อ.ดอยหลวง จ.เชียงราย 57110</v>
          </cell>
          <cell r="G1056" t="str">
            <v>ทุ่งก่อ</v>
          </cell>
          <cell r="H1056" t="str">
            <v>เวียงเชียงรุ้ง</v>
          </cell>
          <cell r="I1056" t="str">
            <v>เชียงราย</v>
          </cell>
          <cell r="J1056" t="str">
            <v>5049 III 0812</v>
          </cell>
          <cell r="K1056" t="str">
            <v>โฉนดที่ดิน</v>
          </cell>
          <cell r="L1056">
            <v>1468</v>
          </cell>
          <cell r="M1056">
            <v>458</v>
          </cell>
          <cell r="N1056">
            <v>3498</v>
          </cell>
          <cell r="O1056">
            <v>2</v>
          </cell>
          <cell r="P1056">
            <v>3</v>
          </cell>
          <cell r="Q1056">
            <v>58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</row>
        <row r="1057">
          <cell r="D1057" t="str">
            <v>ท6048</v>
          </cell>
          <cell r="E1057" t="str">
            <v>นางสาววิไลวรรณ สุวรรณสุขา</v>
          </cell>
          <cell r="F1057" t="str">
            <v>61 ม.6 ต.ทุ่งก่อ อ.เวียงเชียงรุ้ง จ.เชียงราย 57210</v>
          </cell>
          <cell r="G1057" t="str">
            <v>ทุ่งก่อ</v>
          </cell>
          <cell r="H1057" t="str">
            <v>เวียงเชียงรุ้ง</v>
          </cell>
          <cell r="I1057" t="str">
            <v>เชียงราย</v>
          </cell>
          <cell r="J1057" t="str">
            <v>5049 III 1012</v>
          </cell>
          <cell r="K1057" t="str">
            <v>โฉนดที่ดิน</v>
          </cell>
          <cell r="L1057">
            <v>6460</v>
          </cell>
          <cell r="M1057">
            <v>72</v>
          </cell>
          <cell r="N1057">
            <v>2207</v>
          </cell>
          <cell r="O1057">
            <v>5</v>
          </cell>
          <cell r="P1057">
            <v>1</v>
          </cell>
          <cell r="Q1057">
            <v>63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</row>
        <row r="1058">
          <cell r="D1058" t="str">
            <v>ท5990</v>
          </cell>
          <cell r="E1058" t="str">
            <v>นางสาวศรีจม เงินสลึง</v>
          </cell>
          <cell r="F1058" t="str">
            <v>96 ม.11 ต.ทุ่งก่อ อ.เวียงเชียงรุ้ง จ.เชียงราย 57210</v>
          </cell>
          <cell r="G1058" t="str">
            <v>ทุ่งก่อ</v>
          </cell>
          <cell r="H1058" t="str">
            <v>เวียงเชียงรุ้ง</v>
          </cell>
          <cell r="I1058" t="str">
            <v>เชียงราย</v>
          </cell>
          <cell r="J1058" t="str">
            <v>5049 III 0812-16, 15</v>
          </cell>
          <cell r="K1058" t="str">
            <v>โฉนดที่ดิน</v>
          </cell>
          <cell r="L1058">
            <v>10437</v>
          </cell>
          <cell r="M1058">
            <v>276</v>
          </cell>
          <cell r="N1058">
            <v>1768</v>
          </cell>
          <cell r="O1058">
            <v>0</v>
          </cell>
          <cell r="P1058">
            <v>1</v>
          </cell>
          <cell r="Q1058">
            <v>22</v>
          </cell>
          <cell r="R1058">
            <v>0</v>
          </cell>
          <cell r="S1058">
            <v>0</v>
          </cell>
          <cell r="T1058">
            <v>40</v>
          </cell>
          <cell r="U1058">
            <v>0</v>
          </cell>
          <cell r="V1058">
            <v>0</v>
          </cell>
          <cell r="W1058">
            <v>82</v>
          </cell>
          <cell r="X1058">
            <v>15900</v>
          </cell>
          <cell r="Y1058">
            <v>636000</v>
          </cell>
          <cell r="Z1058">
            <v>127200</v>
          </cell>
          <cell r="AA1058">
            <v>76320</v>
          </cell>
          <cell r="AB1058">
            <v>130380</v>
          </cell>
          <cell r="AC1058">
            <v>969900</v>
          </cell>
        </row>
        <row r="1059">
          <cell r="D1059" t="str">
            <v>ท5990</v>
          </cell>
          <cell r="E1059" t="str">
            <v>นางสาวศรีจม เงินสลึง</v>
          </cell>
          <cell r="F1059" t="str">
            <v>96 ม.11 ต.ทุ่งก่อ อ.เวียงเชียงรุ้ง จ.เชียงราย 57210</v>
          </cell>
          <cell r="G1059" t="str">
            <v>ทุ่งก่อ</v>
          </cell>
          <cell r="H1059" t="str">
            <v>เวียงเชียงรุ้ง</v>
          </cell>
          <cell r="I1059" t="str">
            <v>เชียงราย</v>
          </cell>
          <cell r="J1059" t="str">
            <v>5049 III 0812-16, 15</v>
          </cell>
          <cell r="K1059" t="str">
            <v>โฉนดที่ดิน</v>
          </cell>
          <cell r="L1059">
            <v>10437</v>
          </cell>
          <cell r="M1059">
            <v>276</v>
          </cell>
          <cell r="N1059">
            <v>1768</v>
          </cell>
          <cell r="O1059">
            <v>0</v>
          </cell>
          <cell r="P1059">
            <v>1</v>
          </cell>
          <cell r="Q1059">
            <v>22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</row>
        <row r="1060">
          <cell r="D1060" t="str">
            <v>ท5990</v>
          </cell>
          <cell r="E1060" t="str">
            <v>นางสาวศรีจม เงินสลึง</v>
          </cell>
          <cell r="F1060" t="str">
            <v>96 ม.11 ต.ทุ่งก่อ อ.เวียงเชียงรุ้ง จ.เชียงราย 57210</v>
          </cell>
          <cell r="G1060" t="str">
            <v>ทุ่งก่อ</v>
          </cell>
          <cell r="H1060" t="str">
            <v>เวียงเชียงรุ้ง</v>
          </cell>
          <cell r="I1060" t="str">
            <v>เชียงราย</v>
          </cell>
          <cell r="J1060" t="str">
            <v>5049 III 0812-16, 15</v>
          </cell>
          <cell r="K1060" t="str">
            <v>โฉนดที่ดิน</v>
          </cell>
          <cell r="L1060">
            <v>10437</v>
          </cell>
          <cell r="M1060">
            <v>276</v>
          </cell>
          <cell r="N1060">
            <v>1768</v>
          </cell>
          <cell r="O1060">
            <v>0</v>
          </cell>
          <cell r="P1060">
            <v>1</v>
          </cell>
          <cell r="Q1060">
            <v>22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</row>
        <row r="1061">
          <cell r="D1061" t="str">
            <v>ท5990</v>
          </cell>
          <cell r="E1061" t="str">
            <v>นางสาวศรีจม เงินสลึง</v>
          </cell>
          <cell r="F1061" t="str">
            <v>96 ม.11 ต.ทุ่งก่อ อ.เวียงเชียงรุ้ง จ.เชียงราย 57210</v>
          </cell>
          <cell r="G1061" t="str">
            <v>ทุ่งก่อ</v>
          </cell>
          <cell r="H1061" t="str">
            <v>เวียงเชียงรุ้ง</v>
          </cell>
          <cell r="I1061" t="str">
            <v>เชียงราย</v>
          </cell>
          <cell r="J1061" t="str">
            <v>5049 III 0812-16, 15</v>
          </cell>
          <cell r="K1061" t="str">
            <v>โฉนดที่ดิน</v>
          </cell>
          <cell r="L1061">
            <v>10437</v>
          </cell>
          <cell r="M1061">
            <v>276</v>
          </cell>
          <cell r="N1061">
            <v>1768</v>
          </cell>
          <cell r="O1061">
            <v>0</v>
          </cell>
          <cell r="P1061">
            <v>1</v>
          </cell>
          <cell r="Q1061">
            <v>22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</row>
        <row r="1062">
          <cell r="D1062" t="str">
            <v>ท6223.03</v>
          </cell>
          <cell r="E1062" t="str">
            <v>นางสาวศิขริน เจริญมั่งคั่ง</v>
          </cell>
          <cell r="F1062" t="str">
            <v>158 ม.16 ต.ป่าซาง อ.เวียงเชียงรุ้ง จ.เชียงราย 57210</v>
          </cell>
          <cell r="G1062" t="str">
            <v>ป่าซาง</v>
          </cell>
          <cell r="H1062" t="str">
            <v>เวียงเชียงรุ้ง</v>
          </cell>
          <cell r="I1062" t="str">
            <v>เชียงราย</v>
          </cell>
          <cell r="J1062" t="str">
            <v>5049 III 1818, 1816</v>
          </cell>
          <cell r="K1062" t="str">
            <v>โฉนดที่ดิน</v>
          </cell>
          <cell r="L1062">
            <v>879</v>
          </cell>
          <cell r="M1062">
            <v>40</v>
          </cell>
          <cell r="N1062">
            <v>727</v>
          </cell>
          <cell r="O1062">
            <v>12</v>
          </cell>
          <cell r="P1062">
            <v>2</v>
          </cell>
          <cell r="Q1062">
            <v>80</v>
          </cell>
          <cell r="R1062">
            <v>12</v>
          </cell>
          <cell r="S1062">
            <v>2</v>
          </cell>
          <cell r="T1062">
            <v>72</v>
          </cell>
          <cell r="U1062">
            <v>0</v>
          </cell>
          <cell r="V1062">
            <v>0</v>
          </cell>
          <cell r="W1062">
            <v>8</v>
          </cell>
          <cell r="X1062">
            <v>1386.5</v>
          </cell>
          <cell r="Y1062">
            <v>7032328</v>
          </cell>
          <cell r="Z1062">
            <v>703232.8</v>
          </cell>
          <cell r="AA1062">
            <v>773556.08</v>
          </cell>
          <cell r="AB1062">
            <v>1109.2</v>
          </cell>
          <cell r="AC1062">
            <v>8510226.0799999982</v>
          </cell>
        </row>
        <row r="1063">
          <cell r="D1063" t="str">
            <v>ท6178.01</v>
          </cell>
          <cell r="E1063" t="str">
            <v>นางสาวศิภฤณ เหล่าเลขา</v>
          </cell>
          <cell r="F1063" t="str">
            <v>394/1 ม.6 ต.ริมกก อ.เมืองเชียงราย จ.เชียงราย 57100</v>
          </cell>
          <cell r="G1063" t="str">
            <v>ป่าซาง</v>
          </cell>
          <cell r="H1063" t="str">
            <v>เวียงเชียงรุ้ง</v>
          </cell>
          <cell r="I1063" t="str">
            <v>เชียงราย</v>
          </cell>
          <cell r="J1063" t="str">
            <v>5049 III 1616</v>
          </cell>
          <cell r="K1063" t="str">
            <v>โฉนดที่ดิน</v>
          </cell>
          <cell r="L1063">
            <v>8398</v>
          </cell>
          <cell r="M1063">
            <v>233</v>
          </cell>
          <cell r="N1063">
            <v>2498</v>
          </cell>
          <cell r="O1063">
            <v>2</v>
          </cell>
          <cell r="P1063">
            <v>0</v>
          </cell>
          <cell r="Q1063">
            <v>0</v>
          </cell>
          <cell r="R1063">
            <v>0</v>
          </cell>
          <cell r="S1063">
            <v>1</v>
          </cell>
          <cell r="T1063">
            <v>23</v>
          </cell>
          <cell r="U1063">
            <v>1</v>
          </cell>
          <cell r="V1063">
            <v>2</v>
          </cell>
          <cell r="W1063">
            <v>77</v>
          </cell>
          <cell r="X1063">
            <v>767</v>
          </cell>
          <cell r="Y1063">
            <v>94341</v>
          </cell>
          <cell r="Z1063">
            <v>9434.1</v>
          </cell>
          <cell r="AA1063">
            <v>10377.51</v>
          </cell>
          <cell r="AB1063">
            <v>47170.5</v>
          </cell>
          <cell r="AC1063">
            <v>161323.10999999999</v>
          </cell>
        </row>
        <row r="1064">
          <cell r="D1064" t="str">
            <v>ท6178.02</v>
          </cell>
          <cell r="E1064" t="str">
            <v>นางสาวศิภฤณ เหล่าเลขา</v>
          </cell>
          <cell r="F1064" t="str">
            <v>394/1 ม.6 ต.ริมกก อ.เมืองเชียงราย จ.เชียงราย 57100</v>
          </cell>
          <cell r="G1064" t="str">
            <v>ป่าซาง</v>
          </cell>
          <cell r="H1064" t="str">
            <v>เวียงเชียงรุ้ง</v>
          </cell>
          <cell r="I1064" t="str">
            <v>เชียงราย</v>
          </cell>
          <cell r="J1064" t="str">
            <v>5049 III 1616</v>
          </cell>
          <cell r="K1064" t="str">
            <v>โฉนดที่ดิน</v>
          </cell>
          <cell r="L1064">
            <v>8397</v>
          </cell>
          <cell r="M1064">
            <v>232</v>
          </cell>
          <cell r="N1064">
            <v>2497</v>
          </cell>
          <cell r="O1064">
            <v>8</v>
          </cell>
          <cell r="P1064">
            <v>0</v>
          </cell>
          <cell r="Q1064">
            <v>0</v>
          </cell>
          <cell r="R1064">
            <v>2</v>
          </cell>
          <cell r="S1064">
            <v>0</v>
          </cell>
          <cell r="T1064">
            <v>18</v>
          </cell>
          <cell r="U1064">
            <v>5</v>
          </cell>
          <cell r="V1064">
            <v>3</v>
          </cell>
          <cell r="W1064">
            <v>82</v>
          </cell>
          <cell r="X1064">
            <v>767</v>
          </cell>
          <cell r="Y1064">
            <v>627406</v>
          </cell>
          <cell r="Z1064">
            <v>62740.6</v>
          </cell>
          <cell r="AA1064">
            <v>69014.66</v>
          </cell>
          <cell r="AB1064">
            <v>182699.4</v>
          </cell>
          <cell r="AC1064">
            <v>941860.66</v>
          </cell>
        </row>
        <row r="1065">
          <cell r="D1065" t="str">
            <v>ท6006</v>
          </cell>
          <cell r="E1065" t="str">
            <v>นางสาวศิริรัตน์ มั่นกุง</v>
          </cell>
          <cell r="F1065" t="str">
            <v>252 ม.11 ต.ทุ่งก่อ อ.เวียงเชียงรุ้ง จ.เชียงราย 57210</v>
          </cell>
          <cell r="G1065" t="str">
            <v>ทุ่งก่อ</v>
          </cell>
          <cell r="H1065" t="str">
            <v>เวียงเชียงรุ้ง</v>
          </cell>
          <cell r="I1065" t="str">
            <v>เชียงราย</v>
          </cell>
          <cell r="J1065" t="str">
            <v>5049 III 0812-16</v>
          </cell>
          <cell r="K1065" t="str">
            <v>โฉนดที่ดิน</v>
          </cell>
          <cell r="L1065">
            <v>12950</v>
          </cell>
          <cell r="M1065">
            <v>269</v>
          </cell>
          <cell r="N1065">
            <v>1762</v>
          </cell>
          <cell r="O1065">
            <v>0</v>
          </cell>
          <cell r="P1065">
            <v>0</v>
          </cell>
          <cell r="Q1065">
            <v>91</v>
          </cell>
          <cell r="R1065">
            <v>0</v>
          </cell>
          <cell r="S1065">
            <v>0</v>
          </cell>
          <cell r="T1065">
            <v>11</v>
          </cell>
          <cell r="U1065">
            <v>0</v>
          </cell>
          <cell r="V1065">
            <v>0</v>
          </cell>
          <cell r="W1065">
            <v>80</v>
          </cell>
          <cell r="X1065">
            <v>15900</v>
          </cell>
          <cell r="Y1065">
            <v>174900</v>
          </cell>
          <cell r="Z1065">
            <v>34980</v>
          </cell>
          <cell r="AA1065">
            <v>20988</v>
          </cell>
          <cell r="AB1065">
            <v>87450</v>
          </cell>
          <cell r="AC1065">
            <v>318318</v>
          </cell>
        </row>
        <row r="1066">
          <cell r="D1066" t="str">
            <v>ท6178</v>
          </cell>
          <cell r="E1066" t="str">
            <v>นางสาวสมฤดี โสมเกษตรินทร์</v>
          </cell>
          <cell r="F1066" t="str">
            <v>101 ม.1 ต.เวียงชัย อ.เวียงชัย จ.เชียงราย 57210</v>
          </cell>
          <cell r="G1066" t="str">
            <v>ป่าซาง</v>
          </cell>
          <cell r="H1066" t="str">
            <v>เวียงเชียงรุ้ง</v>
          </cell>
          <cell r="I1066" t="str">
            <v>เชียงราย</v>
          </cell>
          <cell r="J1066" t="str">
            <v>5049 III 1616</v>
          </cell>
          <cell r="K1066" t="str">
            <v>โฉนดที่ดิน</v>
          </cell>
          <cell r="L1066">
            <v>903</v>
          </cell>
          <cell r="M1066">
            <v>12</v>
          </cell>
          <cell r="N1066">
            <v>650</v>
          </cell>
          <cell r="O1066">
            <v>10</v>
          </cell>
          <cell r="P1066">
            <v>0</v>
          </cell>
          <cell r="Q1066">
            <v>79</v>
          </cell>
          <cell r="R1066">
            <v>0</v>
          </cell>
          <cell r="S1066">
            <v>0</v>
          </cell>
          <cell r="T1066">
            <v>37</v>
          </cell>
          <cell r="U1066">
            <v>10</v>
          </cell>
          <cell r="V1066">
            <v>0</v>
          </cell>
          <cell r="W1066">
            <v>42</v>
          </cell>
          <cell r="X1066">
            <v>767</v>
          </cell>
          <cell r="Y1066">
            <v>28379</v>
          </cell>
          <cell r="Z1066">
            <v>2837.9</v>
          </cell>
          <cell r="AA1066">
            <v>3121.69</v>
          </cell>
          <cell r="AB1066">
            <v>14189.5</v>
          </cell>
          <cell r="AC1066">
            <v>48528.090000000004</v>
          </cell>
        </row>
        <row r="1067">
          <cell r="D1067" t="str">
            <v>ท6227</v>
          </cell>
          <cell r="E1067" t="str">
            <v>นางสาวสาวิตรี ศรีพรม</v>
          </cell>
          <cell r="F1067" t="str">
            <v>247 ม.4 ต.ป่าซาง อ.เวียงเชียงรุ้ง จ.เชียงราย 57210</v>
          </cell>
          <cell r="G1067" t="str">
            <v>ป่าซาง</v>
          </cell>
          <cell r="H1067" t="str">
            <v>เวียงเชียงรุ้ง</v>
          </cell>
          <cell r="I1067" t="str">
            <v>เชียงราย</v>
          </cell>
          <cell r="J1067" t="str">
            <v>5049 III 1818</v>
          </cell>
          <cell r="K1067" t="str">
            <v>โฉนดที่ดิน</v>
          </cell>
          <cell r="L1067">
            <v>6482</v>
          </cell>
          <cell r="M1067">
            <v>299</v>
          </cell>
          <cell r="N1067">
            <v>2198</v>
          </cell>
          <cell r="O1067">
            <v>0</v>
          </cell>
          <cell r="P1067">
            <v>2</v>
          </cell>
          <cell r="Q1067">
            <v>40.4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</row>
        <row r="1068">
          <cell r="D1068" t="str">
            <v>ท6023</v>
          </cell>
          <cell r="E1068" t="str">
            <v>นางสาวสุภาภรณ์ แสงอรุณรักษ์</v>
          </cell>
          <cell r="F1068" t="str">
            <v>320 ม.11 ต.บ้านแซว อ.เชียงแสน จ.เชียงราย 57150</v>
          </cell>
          <cell r="G1068" t="str">
            <v>ทุ่งก่อ</v>
          </cell>
          <cell r="H1068" t="str">
            <v>เวียงเชียงรุ้ง</v>
          </cell>
          <cell r="I1068" t="str">
            <v>เชียงราย</v>
          </cell>
          <cell r="J1068" t="str">
            <v>5049 III 0812</v>
          </cell>
          <cell r="K1068" t="str">
            <v>โฉนดที่ดิน</v>
          </cell>
          <cell r="L1068">
            <v>2290</v>
          </cell>
          <cell r="M1068">
            <v>475</v>
          </cell>
          <cell r="N1068">
            <v>3975</v>
          </cell>
          <cell r="O1068">
            <v>0</v>
          </cell>
          <cell r="P1068">
            <v>2</v>
          </cell>
          <cell r="Q1068">
            <v>66</v>
          </cell>
          <cell r="R1068">
            <v>0</v>
          </cell>
          <cell r="S1068">
            <v>0</v>
          </cell>
          <cell r="T1068">
            <v>59</v>
          </cell>
          <cell r="U1068">
            <v>0</v>
          </cell>
          <cell r="V1068">
            <v>2</v>
          </cell>
          <cell r="W1068">
            <v>7</v>
          </cell>
          <cell r="X1068">
            <v>15900</v>
          </cell>
          <cell r="Y1068">
            <v>938100</v>
          </cell>
          <cell r="Z1068">
            <v>187620</v>
          </cell>
          <cell r="AA1068">
            <v>112572</v>
          </cell>
          <cell r="AB1068">
            <v>329130</v>
          </cell>
          <cell r="AC1068">
            <v>1567422</v>
          </cell>
        </row>
        <row r="1069">
          <cell r="D1069" t="str">
            <v>ท6023</v>
          </cell>
          <cell r="E1069" t="str">
            <v>นางสาวสุภาภรณ์ แสงอรุณรักษ์</v>
          </cell>
          <cell r="F1069" t="str">
            <v>320 ม.11 ต.ทุ่งก่อ อ.เวียงเชียงรุ้ง จ.เชียงราย 57210</v>
          </cell>
          <cell r="G1069" t="str">
            <v>ทุ่งก่อ</v>
          </cell>
          <cell r="H1069" t="str">
            <v>เวียงเชียงรุ้ง</v>
          </cell>
          <cell r="I1069" t="str">
            <v>เชียงราย</v>
          </cell>
          <cell r="J1069" t="str">
            <v>5049 III 0812</v>
          </cell>
          <cell r="K1069" t="str">
            <v>โฉนดที่ดิน</v>
          </cell>
          <cell r="L1069">
            <v>2290</v>
          </cell>
          <cell r="M1069">
            <v>475</v>
          </cell>
          <cell r="N1069">
            <v>3975</v>
          </cell>
          <cell r="O1069">
            <v>0</v>
          </cell>
          <cell r="P1069">
            <v>2</v>
          </cell>
          <cell r="Q1069">
            <v>66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</row>
        <row r="1070">
          <cell r="D1070" t="str">
            <v>ท5997</v>
          </cell>
          <cell r="E1070" t="str">
            <v>นางสาวโสภา จัตตุชัย</v>
          </cell>
          <cell r="F1070" t="str">
            <v>451 ม.11 ต.ทุ่งก่อ อ.เวียงเชียงรุ้ง จ.เชียงราย 57210</v>
          </cell>
          <cell r="G1070" t="str">
            <v>ทุ่งก่อ</v>
          </cell>
          <cell r="H1070" t="str">
            <v>เวียงเชียงรุ้ง</v>
          </cell>
          <cell r="I1070" t="str">
            <v>เชียงราย</v>
          </cell>
          <cell r="J1070" t="str">
            <v>5049 III 0812-16, 5048 IV 0810-4</v>
          </cell>
          <cell r="K1070" t="str">
            <v>โฉนดที่ดิน</v>
          </cell>
          <cell r="L1070">
            <v>3069</v>
          </cell>
          <cell r="M1070">
            <v>430</v>
          </cell>
          <cell r="N1070">
            <v>4223</v>
          </cell>
          <cell r="O1070">
            <v>0</v>
          </cell>
          <cell r="P1070">
            <v>2</v>
          </cell>
          <cell r="Q1070">
            <v>50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</row>
        <row r="1071">
          <cell r="D1071" t="str">
            <v>ท6175.01</v>
          </cell>
          <cell r="E1071" t="str">
            <v>นางสาวอารีรัตน์ ปวกพรมมา</v>
          </cell>
          <cell r="F1071" t="str">
            <v>204 ม.1 ต.ป่าซาง อ.เวียงเชียงรุ้ง จ.เชียงราย 57210</v>
          </cell>
          <cell r="G1071" t="str">
            <v>ป่าซาง</v>
          </cell>
          <cell r="H1071" t="str">
            <v>เวียงเชียงรุ้ง</v>
          </cell>
          <cell r="I1071" t="str">
            <v>เชียงราย</v>
          </cell>
          <cell r="J1071" t="str">
            <v>5049 III 1616</v>
          </cell>
          <cell r="K1071" t="str">
            <v>โฉนดที่ดิน</v>
          </cell>
          <cell r="L1071">
            <v>1480</v>
          </cell>
          <cell r="M1071">
            <v>99</v>
          </cell>
          <cell r="N1071">
            <v>1171</v>
          </cell>
          <cell r="O1071">
            <v>5</v>
          </cell>
          <cell r="P1071">
            <v>2</v>
          </cell>
          <cell r="Q1071">
            <v>48</v>
          </cell>
          <cell r="R1071">
            <v>0</v>
          </cell>
          <cell r="S1071">
            <v>0</v>
          </cell>
          <cell r="T1071">
            <v>1</v>
          </cell>
          <cell r="U1071">
            <v>5</v>
          </cell>
          <cell r="V1071">
            <v>2</v>
          </cell>
          <cell r="W1071">
            <v>47</v>
          </cell>
          <cell r="X1071">
            <v>590</v>
          </cell>
          <cell r="Y1071">
            <v>590</v>
          </cell>
          <cell r="Z1071">
            <v>59</v>
          </cell>
          <cell r="AA1071">
            <v>64.900000000000006</v>
          </cell>
          <cell r="AB1071">
            <v>295</v>
          </cell>
          <cell r="AC1071">
            <v>1008.9</v>
          </cell>
        </row>
        <row r="1072">
          <cell r="D1072" t="str">
            <v>ท6055</v>
          </cell>
          <cell r="E1072" t="str">
            <v>นางสาวอุมากรณ์ ดอนเมืองพรม</v>
          </cell>
          <cell r="F1072" t="str">
            <v>179 ม.5 ต.ปงน้อย อ.ดอยหลวง จ.เชียงราย 57110</v>
          </cell>
          <cell r="G1072" t="str">
            <v>ทุ่งก่อ</v>
          </cell>
          <cell r="H1072" t="str">
            <v>เวียงเชียงรุ้ง</v>
          </cell>
          <cell r="I1072" t="str">
            <v>เชียงราย</v>
          </cell>
          <cell r="J1072" t="str">
            <v>5049 III 1012</v>
          </cell>
          <cell r="K1072" t="str">
            <v>โฉนดที่ดิน</v>
          </cell>
          <cell r="L1072">
            <v>6307</v>
          </cell>
          <cell r="M1072">
            <v>307</v>
          </cell>
          <cell r="N1072">
            <v>5162</v>
          </cell>
          <cell r="O1072">
            <v>10</v>
          </cell>
          <cell r="P1072">
            <v>2</v>
          </cell>
          <cell r="Q1072">
            <v>13.5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</row>
        <row r="1073">
          <cell r="D1073" t="str">
            <v>ท6022.01</v>
          </cell>
          <cell r="E1073" t="str">
            <v>นางสีมา บูเชอร์</v>
          </cell>
          <cell r="F1073" t="str">
            <v>33 ม.6 ต.ป่าซาง อ.เวียงเชียงรุ้ง จ.เชียงราย 57210</v>
          </cell>
          <cell r="G1073" t="str">
            <v>ทุ่งก่อ</v>
          </cell>
          <cell r="H1073" t="str">
            <v>เวียงเชียงรุ้ง</v>
          </cell>
          <cell r="I1073" t="str">
            <v>เชียงราย</v>
          </cell>
          <cell r="J1073" t="str">
            <v>5049 III 0812</v>
          </cell>
          <cell r="K1073" t="str">
            <v>โฉนดที่ดิน</v>
          </cell>
          <cell r="L1073">
            <v>11280</v>
          </cell>
          <cell r="M1073">
            <v>411</v>
          </cell>
          <cell r="N1073">
            <v>53</v>
          </cell>
          <cell r="O1073">
            <v>0</v>
          </cell>
          <cell r="P1073">
            <v>3</v>
          </cell>
          <cell r="Q1073">
            <v>29</v>
          </cell>
          <cell r="R1073">
            <v>0</v>
          </cell>
          <cell r="S1073">
            <v>0</v>
          </cell>
          <cell r="T1073">
            <v>77</v>
          </cell>
          <cell r="U1073">
            <v>0</v>
          </cell>
          <cell r="V1073">
            <v>2</v>
          </cell>
          <cell r="W1073">
            <v>52</v>
          </cell>
          <cell r="X1073">
            <v>13912.5</v>
          </cell>
          <cell r="Y1073">
            <v>1071262.5</v>
          </cell>
          <cell r="Z1073">
            <v>0</v>
          </cell>
          <cell r="AA1073">
            <v>107126.25</v>
          </cell>
          <cell r="AB1073">
            <v>350595</v>
          </cell>
          <cell r="AC1073">
            <v>1528983.75</v>
          </cell>
        </row>
        <row r="1074">
          <cell r="D1074" t="str">
            <v>ท6068</v>
          </cell>
          <cell r="E1074" t="str">
            <v>นางสุขคำ สุขเกษม</v>
          </cell>
          <cell r="F1074" t="str">
            <v>146 ม.15 ต.ทุ่งก่อ อ.เวียงเชียงรุ้ง จ.เชียงราย 57210</v>
          </cell>
          <cell r="G1074" t="str">
            <v>ทุ่งก่อ</v>
          </cell>
          <cell r="H1074" t="str">
            <v>เวียงเชียงรุ้ง</v>
          </cell>
          <cell r="I1074" t="str">
            <v>เชียงราย</v>
          </cell>
          <cell r="J1074" t="str">
            <v>5049 III 1012</v>
          </cell>
          <cell r="K1074" t="str">
            <v>โฉนดที่ดิน</v>
          </cell>
          <cell r="L1074">
            <v>9844</v>
          </cell>
          <cell r="M1074">
            <v>32</v>
          </cell>
          <cell r="N1074">
            <v>2169</v>
          </cell>
          <cell r="O1074">
            <v>7</v>
          </cell>
          <cell r="P1074">
            <v>3</v>
          </cell>
          <cell r="Q1074">
            <v>29</v>
          </cell>
          <cell r="R1074">
            <v>0</v>
          </cell>
          <cell r="S1074">
            <v>3</v>
          </cell>
          <cell r="T1074">
            <v>16</v>
          </cell>
          <cell r="U1074">
            <v>7</v>
          </cell>
          <cell r="V1074">
            <v>0</v>
          </cell>
          <cell r="W1074">
            <v>13</v>
          </cell>
          <cell r="X1074">
            <v>678.5</v>
          </cell>
          <cell r="Y1074">
            <v>214406</v>
          </cell>
          <cell r="Z1074">
            <v>21440.6</v>
          </cell>
          <cell r="AA1074">
            <v>23584.66</v>
          </cell>
          <cell r="AB1074">
            <v>107203</v>
          </cell>
          <cell r="AC1074">
            <v>366634.26</v>
          </cell>
        </row>
        <row r="1075">
          <cell r="D1075" t="str">
            <v>ท6049</v>
          </cell>
          <cell r="E1075" t="str">
            <v>นางสุพรรณ์ บุญศิริ</v>
          </cell>
          <cell r="F1075" t="str">
            <v>121 ม.11 ต.ทุ่งก่อ อ.เวียงเชียงรุ้ง จ.เชียงราย 57210</v>
          </cell>
          <cell r="G1075" t="str">
            <v>ทุ่งก่อ</v>
          </cell>
          <cell r="H1075" t="str">
            <v>เวียงเชียงรุ้ง</v>
          </cell>
          <cell r="I1075" t="str">
            <v>เชียงราย</v>
          </cell>
          <cell r="J1075" t="str">
            <v>5049 III 1012</v>
          </cell>
          <cell r="K1075" t="str">
            <v>โฉนดที่ดิน</v>
          </cell>
          <cell r="L1075">
            <v>11373</v>
          </cell>
          <cell r="M1075">
            <v>79</v>
          </cell>
          <cell r="N1075">
            <v>2487</v>
          </cell>
          <cell r="O1075">
            <v>1</v>
          </cell>
          <cell r="P1075">
            <v>0</v>
          </cell>
          <cell r="Q1075">
            <v>92</v>
          </cell>
          <cell r="R1075">
            <v>0</v>
          </cell>
          <cell r="S1075">
            <v>2</v>
          </cell>
          <cell r="T1075">
            <v>15</v>
          </cell>
          <cell r="U1075">
            <v>0</v>
          </cell>
          <cell r="V1075">
            <v>2</v>
          </cell>
          <cell r="W1075">
            <v>77</v>
          </cell>
          <cell r="X1075">
            <v>1032.5</v>
          </cell>
          <cell r="Y1075">
            <v>221987.5</v>
          </cell>
          <cell r="Z1075">
            <v>22198.75</v>
          </cell>
          <cell r="AA1075">
            <v>24418.62</v>
          </cell>
          <cell r="AB1075">
            <v>28600.25</v>
          </cell>
          <cell r="AC1075">
            <v>297205.12</v>
          </cell>
        </row>
        <row r="1076">
          <cell r="D1076" t="str">
            <v>ท6051</v>
          </cell>
          <cell r="E1076" t="str">
            <v>นางสุพรรณ์ บุญศิริ</v>
          </cell>
          <cell r="F1076" t="str">
            <v>121 ม.11 ต.ทุ่งก่อ อ.เวียงเชียงรุ้ง จ.เชียงราย 57210</v>
          </cell>
          <cell r="G1076" t="str">
            <v>ทุ่งก่อ</v>
          </cell>
          <cell r="H1076" t="str">
            <v>เวียงเชียงรุ้ง</v>
          </cell>
          <cell r="I1076" t="str">
            <v>เชียงราย</v>
          </cell>
          <cell r="J1076" t="str">
            <v>5049 III 1012</v>
          </cell>
          <cell r="K1076" t="str">
            <v>โฉนดที่ดิน</v>
          </cell>
          <cell r="L1076">
            <v>1470</v>
          </cell>
          <cell r="M1076">
            <v>125</v>
          </cell>
          <cell r="N1076">
            <v>3480</v>
          </cell>
          <cell r="O1076">
            <v>9</v>
          </cell>
          <cell r="P1076">
            <v>0</v>
          </cell>
          <cell r="Q1076">
            <v>59.7</v>
          </cell>
          <cell r="R1076">
            <v>8</v>
          </cell>
          <cell r="S1076">
            <v>1</v>
          </cell>
          <cell r="T1076">
            <v>79</v>
          </cell>
          <cell r="U1076">
            <v>0</v>
          </cell>
          <cell r="V1076">
            <v>2</v>
          </cell>
          <cell r="W1076">
            <v>80.699999999999818</v>
          </cell>
          <cell r="X1076">
            <v>3687.5</v>
          </cell>
          <cell r="Y1076">
            <v>12460062.5</v>
          </cell>
          <cell r="Z1076">
            <v>1246006.25</v>
          </cell>
          <cell r="AA1076">
            <v>1370606.87</v>
          </cell>
          <cell r="AB1076">
            <v>103508.12</v>
          </cell>
          <cell r="AC1076">
            <v>15180183.74</v>
          </cell>
        </row>
        <row r="1077">
          <cell r="D1077" t="str">
            <v>ท6051</v>
          </cell>
          <cell r="E1077" t="str">
            <v>นางสุพรรณ์ บุญศิริ</v>
          </cell>
          <cell r="F1077" t="str">
            <v>121 ม.11 ต.ทุ่งก่อ อ.เวียงเชียงรุ้ง จ.เชียงราย 57210</v>
          </cell>
          <cell r="G1077" t="str">
            <v>ทุ่งก่อ</v>
          </cell>
          <cell r="H1077" t="str">
            <v>เวียงเชียงรุ้ง</v>
          </cell>
          <cell r="I1077" t="str">
            <v>เชียงราย</v>
          </cell>
          <cell r="J1077" t="str">
            <v>5049 III 1012</v>
          </cell>
          <cell r="K1077" t="str">
            <v>โฉนดที่ดิน</v>
          </cell>
          <cell r="L1077">
            <v>1470</v>
          </cell>
          <cell r="M1077">
            <v>125</v>
          </cell>
          <cell r="N1077">
            <v>3480</v>
          </cell>
          <cell r="O1077">
            <v>9</v>
          </cell>
          <cell r="P1077">
            <v>0</v>
          </cell>
          <cell r="Q1077">
            <v>59.7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</row>
        <row r="1078">
          <cell r="D1078" t="str">
            <v>ท6199.02</v>
          </cell>
          <cell r="E1078" t="str">
            <v>นางสุภาพร เงินชะจา</v>
          </cell>
          <cell r="F1078" t="str">
            <v>143 ม.10 ต.ป่าซาง อ.เวียงเชียงรุ้ง จ.เชียงราย 57210</v>
          </cell>
          <cell r="G1078" t="str">
            <v>ป่าซาง</v>
          </cell>
          <cell r="H1078" t="str">
            <v>เวียงเชียงรุ้ง</v>
          </cell>
          <cell r="I1078" t="str">
            <v>เชียงราย</v>
          </cell>
          <cell r="J1078" t="str">
            <v>5049 III 1616</v>
          </cell>
          <cell r="K1078" t="str">
            <v>โฉนดที่ดิน</v>
          </cell>
          <cell r="L1078">
            <v>8919</v>
          </cell>
          <cell r="M1078">
            <v>265</v>
          </cell>
          <cell r="N1078">
            <v>2619</v>
          </cell>
          <cell r="O1078">
            <v>1</v>
          </cell>
          <cell r="P1078">
            <v>3</v>
          </cell>
          <cell r="Q1078">
            <v>25</v>
          </cell>
          <cell r="R1078">
            <v>0</v>
          </cell>
          <cell r="S1078">
            <v>0</v>
          </cell>
          <cell r="T1078">
            <v>3</v>
          </cell>
          <cell r="U1078">
            <v>1</v>
          </cell>
          <cell r="V1078">
            <v>3</v>
          </cell>
          <cell r="W1078">
            <v>22</v>
          </cell>
          <cell r="X1078">
            <v>590</v>
          </cell>
          <cell r="Y1078">
            <v>1770</v>
          </cell>
          <cell r="Z1078">
            <v>177</v>
          </cell>
          <cell r="AA1078">
            <v>194.7</v>
          </cell>
          <cell r="AB1078">
            <v>885</v>
          </cell>
          <cell r="AC1078">
            <v>3026.7</v>
          </cell>
        </row>
        <row r="1079">
          <cell r="D1079" t="str">
            <v>ท6066</v>
          </cell>
          <cell r="E1079" t="str">
            <v>นางสุภาภรณ์ อุ่นติ๊บ</v>
          </cell>
          <cell r="F1079" t="str">
            <v>71 ม.6 ต.ทุ่งก่อ อ.เวียงเชียงรุ้ง จ.เชียงราย 57210</v>
          </cell>
          <cell r="G1079" t="str">
            <v>ทุ่งก่อ</v>
          </cell>
          <cell r="H1079" t="str">
            <v>เวียงเชียงรุ้ง</v>
          </cell>
          <cell r="I1079" t="str">
            <v>เชียงราย</v>
          </cell>
          <cell r="J1079" t="str">
            <v>5049 III 1012</v>
          </cell>
          <cell r="K1079" t="str">
            <v>โฉนดที่ดิน</v>
          </cell>
          <cell r="L1079">
            <v>3714</v>
          </cell>
          <cell r="M1079">
            <v>249</v>
          </cell>
          <cell r="N1079">
            <v>4559</v>
          </cell>
          <cell r="O1079">
            <v>4</v>
          </cell>
          <cell r="P1079">
            <v>0</v>
          </cell>
          <cell r="Q1079">
            <v>0</v>
          </cell>
          <cell r="R1079">
            <v>0</v>
          </cell>
          <cell r="S1079">
            <v>3</v>
          </cell>
          <cell r="T1079">
            <v>78</v>
          </cell>
          <cell r="U1079">
            <v>3</v>
          </cell>
          <cell r="V1079">
            <v>0</v>
          </cell>
          <cell r="W1079">
            <v>22</v>
          </cell>
          <cell r="X1079">
            <v>678.5</v>
          </cell>
          <cell r="Y1079">
            <v>256473</v>
          </cell>
          <cell r="Z1079">
            <v>25647.3</v>
          </cell>
          <cell r="AA1079">
            <v>28212.03</v>
          </cell>
          <cell r="AB1079">
            <v>82912.7</v>
          </cell>
          <cell r="AC1079">
            <v>393245.02999999997</v>
          </cell>
        </row>
        <row r="1080">
          <cell r="D1080" t="str">
            <v>ท6043.26</v>
          </cell>
          <cell r="E1080" t="str">
            <v>นางแสงจันทร์ ศุภวิฑิตพัฒนา</v>
          </cell>
          <cell r="F1080" t="str">
            <v>132 ม.6 ต.ป่าซาง อ.เวียงเชียงรุ้ง จ.เชียงราย 57210</v>
          </cell>
          <cell r="G1080" t="str">
            <v>ทุ่งก่อ</v>
          </cell>
          <cell r="H1080" t="str">
            <v>เวียงเชียงรุ้ง</v>
          </cell>
          <cell r="I1080" t="str">
            <v>เชียงราย</v>
          </cell>
          <cell r="J1080" t="str">
            <v>5049 III แผ่นที่ 160</v>
          </cell>
          <cell r="K1080" t="str">
            <v>น.ส.3ก</v>
          </cell>
          <cell r="L1080">
            <v>7390</v>
          </cell>
          <cell r="M1080">
            <v>224</v>
          </cell>
          <cell r="N1080" t="str">
            <v>เล่ม 74ข หน้า 40</v>
          </cell>
          <cell r="O1080">
            <v>0</v>
          </cell>
          <cell r="P1080">
            <v>0</v>
          </cell>
          <cell r="Q1080">
            <v>20</v>
          </cell>
          <cell r="R1080">
            <v>0</v>
          </cell>
          <cell r="S1080">
            <v>0</v>
          </cell>
          <cell r="T1080">
            <v>18</v>
          </cell>
          <cell r="U1080">
            <v>0</v>
          </cell>
          <cell r="V1080">
            <v>0</v>
          </cell>
          <cell r="W1080">
            <v>2</v>
          </cell>
          <cell r="X1080">
            <v>23720</v>
          </cell>
          <cell r="Y1080">
            <v>426960</v>
          </cell>
          <cell r="Z1080">
            <v>85392</v>
          </cell>
          <cell r="AA1080">
            <v>51235.199999999997</v>
          </cell>
          <cell r="AB1080">
            <v>4744</v>
          </cell>
          <cell r="AC1080">
            <v>568331.19999999995</v>
          </cell>
        </row>
        <row r="1081">
          <cell r="D1081" t="str">
            <v>ท6043.26</v>
          </cell>
          <cell r="E1081" t="str">
            <v>นางแสงจันทร์ ศุภวิฑิตพัฒนา</v>
          </cell>
          <cell r="F1081" t="str">
            <v>132 ม.6 ต.ป่าซาง อ.เวียงเชียงรุ้ง จ.เชียงราย 57210</v>
          </cell>
          <cell r="G1081" t="str">
            <v>ทุ่งก่อ</v>
          </cell>
          <cell r="H1081" t="str">
            <v>เวียงเชียงรุ้ง</v>
          </cell>
          <cell r="I1081" t="str">
            <v>เชียงราย</v>
          </cell>
          <cell r="J1081" t="str">
            <v>5050 III 1012</v>
          </cell>
          <cell r="K1081" t="str">
            <v>น.ส.3ก</v>
          </cell>
          <cell r="L1081">
            <v>7390</v>
          </cell>
          <cell r="M1081">
            <v>224</v>
          </cell>
          <cell r="N1081" t="str">
            <v>เล่ม 74ข หน้า 40</v>
          </cell>
          <cell r="O1081">
            <v>0</v>
          </cell>
          <cell r="P1081">
            <v>0</v>
          </cell>
          <cell r="Q1081">
            <v>20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</row>
        <row r="1082">
          <cell r="D1082" t="str">
            <v>ท6043.27</v>
          </cell>
          <cell r="E1082" t="str">
            <v>นางแสงจันทร์ ศุภวิฑิตพัฒนา</v>
          </cell>
          <cell r="F1082" t="str">
            <v>132 ม.6 ต.ป่าซาง อ.เวียงเชียงรุ้ง จ.เชียงราย 57210</v>
          </cell>
          <cell r="G1082" t="str">
            <v>ทุ่งก่อ</v>
          </cell>
          <cell r="H1082" t="str">
            <v>เวียงเชียงรุ้ง</v>
          </cell>
          <cell r="I1082" t="str">
            <v>เชียงราย</v>
          </cell>
          <cell r="J1082" t="str">
            <v>5050 III 1012</v>
          </cell>
          <cell r="K1082" t="str">
            <v>น.ส.3ก</v>
          </cell>
          <cell r="L1082">
            <v>7391</v>
          </cell>
          <cell r="M1082">
            <v>225</v>
          </cell>
          <cell r="N1082" t="str">
            <v>เล่ม 74ข หน้า 41</v>
          </cell>
          <cell r="O1082">
            <v>0</v>
          </cell>
          <cell r="P1082">
            <v>0</v>
          </cell>
          <cell r="Q1082">
            <v>20</v>
          </cell>
          <cell r="R1082">
            <v>0</v>
          </cell>
          <cell r="S1082">
            <v>0</v>
          </cell>
          <cell r="T1082">
            <v>20</v>
          </cell>
          <cell r="U1082">
            <v>0</v>
          </cell>
          <cell r="V1082">
            <v>0</v>
          </cell>
          <cell r="W1082">
            <v>0</v>
          </cell>
          <cell r="X1082">
            <v>23720</v>
          </cell>
          <cell r="Y1082">
            <v>474400</v>
          </cell>
          <cell r="Z1082">
            <v>94880</v>
          </cell>
          <cell r="AA1082">
            <v>56928</v>
          </cell>
          <cell r="AB1082">
            <v>0</v>
          </cell>
          <cell r="AC1082">
            <v>626208</v>
          </cell>
        </row>
        <row r="1083">
          <cell r="D1083" t="str">
            <v>ท6043.49</v>
          </cell>
          <cell r="E1083" t="str">
            <v>นางแสงจันทร์ ศุภวิฑิตพัฒนา</v>
          </cell>
          <cell r="F1083" t="str">
            <v>132 ม.6 ต.ป่าซาง อ.เวียงเชียงรุ้ง จ.เชียงราย 57210</v>
          </cell>
          <cell r="G1083" t="str">
            <v>ทุ่งก่อ</v>
          </cell>
          <cell r="H1083" t="str">
            <v>เวียงเชียงรุ้ง</v>
          </cell>
          <cell r="I1083" t="str">
            <v>เชียงราย</v>
          </cell>
          <cell r="J1083" t="str">
            <v>5049 III แผ่นที่ 160</v>
          </cell>
          <cell r="K1083" t="str">
            <v>น.ส.3ก</v>
          </cell>
          <cell r="L1083">
            <v>7599</v>
          </cell>
          <cell r="M1083">
            <v>291</v>
          </cell>
          <cell r="N1083" t="str">
            <v>เล่ม 76ข หน้า 49</v>
          </cell>
          <cell r="O1083">
            <v>0</v>
          </cell>
          <cell r="P1083">
            <v>3</v>
          </cell>
          <cell r="Q1083">
            <v>14</v>
          </cell>
          <cell r="R1083">
            <v>0</v>
          </cell>
          <cell r="S1083">
            <v>0</v>
          </cell>
          <cell r="T1083">
            <v>43</v>
          </cell>
          <cell r="U1083">
            <v>0</v>
          </cell>
          <cell r="V1083">
            <v>2</v>
          </cell>
          <cell r="W1083">
            <v>71</v>
          </cell>
          <cell r="X1083">
            <v>11925</v>
          </cell>
          <cell r="Y1083">
            <v>512775</v>
          </cell>
          <cell r="Z1083">
            <v>0</v>
          </cell>
          <cell r="AA1083">
            <v>51277.5</v>
          </cell>
          <cell r="AB1083">
            <v>256387.5</v>
          </cell>
          <cell r="AC1083">
            <v>820440</v>
          </cell>
        </row>
        <row r="1084">
          <cell r="D1084" t="str">
            <v>ท6128</v>
          </cell>
          <cell r="E1084" t="str">
            <v>นางอภิญญา แก้วคำดี</v>
          </cell>
          <cell r="F1084" t="str">
            <v>55 ม.5 ต.ตลาดขวัญ อ.ดอยสะเก็ด จ.เชียงใหม่ 50220</v>
          </cell>
          <cell r="G1084" t="str">
            <v>ป่าซาง</v>
          </cell>
          <cell r="H1084" t="str">
            <v>เวียงเชียงรุ้ง</v>
          </cell>
          <cell r="I1084" t="str">
            <v>เชียงราย</v>
          </cell>
          <cell r="J1084" t="str">
            <v>5049 III 1214, 1414</v>
          </cell>
          <cell r="K1084" t="str">
            <v>โฉนดที่ดิน</v>
          </cell>
          <cell r="L1084">
            <v>9265</v>
          </cell>
          <cell r="M1084">
            <v>44</v>
          </cell>
          <cell r="N1084">
            <v>302</v>
          </cell>
          <cell r="O1084">
            <v>12</v>
          </cell>
          <cell r="P1084">
            <v>3</v>
          </cell>
          <cell r="Q1084">
            <v>78</v>
          </cell>
          <cell r="R1084">
            <v>2</v>
          </cell>
          <cell r="S1084">
            <v>0</v>
          </cell>
          <cell r="T1084">
            <v>11</v>
          </cell>
          <cell r="U1084">
            <v>10</v>
          </cell>
          <cell r="V1084">
            <v>3</v>
          </cell>
          <cell r="W1084">
            <v>67</v>
          </cell>
          <cell r="X1084">
            <v>678.5</v>
          </cell>
          <cell r="Y1084">
            <v>550263.5</v>
          </cell>
          <cell r="Z1084">
            <v>55026.35</v>
          </cell>
          <cell r="AA1084">
            <v>60528.98</v>
          </cell>
          <cell r="AB1084">
            <v>275131.75</v>
          </cell>
          <cell r="AC1084">
            <v>940950.58</v>
          </cell>
        </row>
        <row r="1085">
          <cell r="D1085" t="str">
            <v>ท5874.01</v>
          </cell>
          <cell r="E1085" t="str">
            <v>นางอรุณ สิทธิขันแก้ว</v>
          </cell>
          <cell r="F1085" t="str">
            <v>171 ม.14 ต.ทุ่งก่อ อ.เวียงเชียงรุ้ง จ.เชียงราย 57210</v>
          </cell>
          <cell r="G1085" t="str">
            <v>ทุ่งก่อ</v>
          </cell>
          <cell r="H1085" t="str">
            <v>เวียงเชียงรุ้ง</v>
          </cell>
          <cell r="I1085" t="str">
            <v>เชียงราย</v>
          </cell>
          <cell r="J1085" t="str">
            <v>5048 IV 0606 แผ่นที่ 28</v>
          </cell>
          <cell r="K1085" t="str">
            <v>น.ส.3ก</v>
          </cell>
          <cell r="L1085">
            <v>7504</v>
          </cell>
          <cell r="M1085">
            <v>102</v>
          </cell>
          <cell r="N1085" t="str">
            <v>เล่ม76ก หน้า4</v>
          </cell>
          <cell r="O1085">
            <v>1</v>
          </cell>
          <cell r="P1085">
            <v>1</v>
          </cell>
          <cell r="Q1085">
            <v>14</v>
          </cell>
          <cell r="R1085">
            <v>0</v>
          </cell>
          <cell r="S1085">
            <v>0</v>
          </cell>
          <cell r="T1085">
            <v>81</v>
          </cell>
          <cell r="U1085">
            <v>1</v>
          </cell>
          <cell r="V1085">
            <v>0</v>
          </cell>
          <cell r="W1085">
            <v>33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</row>
        <row r="1086">
          <cell r="D1086" t="str">
            <v>ท5989.01</v>
          </cell>
          <cell r="E1086" t="str">
            <v>นางออนคำ มั่นกุง</v>
          </cell>
          <cell r="F1086" t="str">
            <v>167 ม.11 ต.ทุ่งก่อ อ.เวียงเชียงรุ้ง จ.เชียงราย 57210</v>
          </cell>
          <cell r="G1086" t="str">
            <v>ทุ่งก่อ</v>
          </cell>
          <cell r="H1086" t="str">
            <v>เวียงเชียงรุ้ง</v>
          </cell>
          <cell r="I1086" t="str">
            <v>เชียงราย</v>
          </cell>
          <cell r="J1086" t="str">
            <v>5049 III 0812-15</v>
          </cell>
          <cell r="K1086" t="str">
            <v>โฉนดที่ดิน</v>
          </cell>
          <cell r="L1086">
            <v>12903</v>
          </cell>
          <cell r="M1086">
            <v>242</v>
          </cell>
          <cell r="N1086">
            <v>1733</v>
          </cell>
          <cell r="O1086">
            <v>0</v>
          </cell>
          <cell r="P1086">
            <v>1</v>
          </cell>
          <cell r="Q1086">
            <v>12</v>
          </cell>
          <cell r="R1086">
            <v>0</v>
          </cell>
          <cell r="S1086">
            <v>0</v>
          </cell>
          <cell r="T1086">
            <v>9</v>
          </cell>
          <cell r="U1086">
            <v>0</v>
          </cell>
          <cell r="V1086">
            <v>1</v>
          </cell>
          <cell r="W1086">
            <v>3</v>
          </cell>
          <cell r="X1086">
            <v>15900</v>
          </cell>
          <cell r="Y1086">
            <v>143100</v>
          </cell>
          <cell r="Z1086">
            <v>28620</v>
          </cell>
          <cell r="AA1086">
            <v>17172</v>
          </cell>
          <cell r="AB1086">
            <v>71550</v>
          </cell>
          <cell r="AC1086">
            <v>260442</v>
          </cell>
        </row>
        <row r="1087">
          <cell r="D1087" t="str">
            <v>ท6180</v>
          </cell>
          <cell r="E1087" t="str">
            <v>นางอารีย์ เมืองคำ</v>
          </cell>
          <cell r="F1087" t="str">
            <v>60 ม.11 ต.ป่าซาง อ.เวียงเชียงรุ้ง จ.เชียงราย 57210</v>
          </cell>
          <cell r="G1087" t="str">
            <v>ป่าซาง</v>
          </cell>
          <cell r="H1087" t="str">
            <v>เวียงเชียงรุ้ง</v>
          </cell>
          <cell r="I1087" t="str">
            <v>เชียงราย</v>
          </cell>
          <cell r="J1087" t="str">
            <v>5049 III 1616</v>
          </cell>
          <cell r="K1087" t="str">
            <v>โฉนดที่ดิน</v>
          </cell>
          <cell r="L1087">
            <v>14375</v>
          </cell>
          <cell r="M1087">
            <v>270</v>
          </cell>
          <cell r="N1087">
            <v>2662</v>
          </cell>
          <cell r="O1087">
            <v>1</v>
          </cell>
          <cell r="P1087">
            <v>0</v>
          </cell>
          <cell r="Q1087">
            <v>0</v>
          </cell>
          <cell r="R1087">
            <v>0</v>
          </cell>
          <cell r="S1087">
            <v>3</v>
          </cell>
          <cell r="T1087">
            <v>30</v>
          </cell>
          <cell r="U1087">
            <v>0</v>
          </cell>
          <cell r="V1087">
            <v>0</v>
          </cell>
          <cell r="W1087">
            <v>70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</row>
        <row r="1088">
          <cell r="D1088" t="str">
            <v>ท6129.02</v>
          </cell>
          <cell r="E1088" t="str">
            <v>นางอำไพ วรรณภพ</v>
          </cell>
          <cell r="F1088" t="str">
            <v>15 ม.14 ต.ป่าซาง อ.เวียงเชียงรุ้ง จ.เชียงราย 57210</v>
          </cell>
          <cell r="G1088" t="str">
            <v>ป่าซาง</v>
          </cell>
          <cell r="H1088" t="str">
            <v>เวียงเชียงรุ้ง</v>
          </cell>
          <cell r="I1088" t="str">
            <v>เชียงราย</v>
          </cell>
          <cell r="J1088" t="str">
            <v>5049 III 1214, 1414</v>
          </cell>
          <cell r="K1088" t="str">
            <v>โฉนดที่ดิน</v>
          </cell>
          <cell r="L1088">
            <v>8670</v>
          </cell>
          <cell r="M1088">
            <v>306</v>
          </cell>
          <cell r="N1088">
            <v>2566</v>
          </cell>
          <cell r="O1088">
            <v>2</v>
          </cell>
          <cell r="P1088">
            <v>1</v>
          </cell>
          <cell r="Q1088">
            <v>68.099999999999994</v>
          </cell>
          <cell r="R1088">
            <v>0</v>
          </cell>
          <cell r="S1088">
            <v>1</v>
          </cell>
          <cell r="T1088">
            <v>69</v>
          </cell>
          <cell r="U1088">
            <v>1</v>
          </cell>
          <cell r="V1088">
            <v>3</v>
          </cell>
          <cell r="W1088">
            <v>99.100000000000023</v>
          </cell>
          <cell r="X1088">
            <v>678.5</v>
          </cell>
          <cell r="Y1088">
            <v>114666.5</v>
          </cell>
          <cell r="Z1088">
            <v>11466.65</v>
          </cell>
          <cell r="AA1088">
            <v>12613.31</v>
          </cell>
          <cell r="AB1088">
            <v>54218.93</v>
          </cell>
          <cell r="AC1088">
            <v>192965.38999999998</v>
          </cell>
        </row>
        <row r="1089">
          <cell r="D1089" t="str">
            <v>ท6129.03</v>
          </cell>
          <cell r="E1089" t="str">
            <v>นางอำไพ วรรณภพ</v>
          </cell>
          <cell r="F1089" t="str">
            <v>15 ม.14 ต.ป่าซาง อ.เวียงเชียงรุ้ง จ.เชียงราย 57210</v>
          </cell>
          <cell r="G1089" t="str">
            <v>ป่าซาง</v>
          </cell>
          <cell r="H1089" t="str">
            <v>เวียงเชียงรุ้ง</v>
          </cell>
          <cell r="I1089" t="str">
            <v>เชียงราย</v>
          </cell>
          <cell r="J1089" t="str">
            <v>5049 III 1214, 1414</v>
          </cell>
          <cell r="K1089" t="str">
            <v>โฉนดที่ดิน</v>
          </cell>
          <cell r="L1089">
            <v>8669</v>
          </cell>
          <cell r="M1089">
            <v>305</v>
          </cell>
          <cell r="N1089">
            <v>2565</v>
          </cell>
          <cell r="O1089">
            <v>2</v>
          </cell>
          <cell r="P1089">
            <v>1</v>
          </cell>
          <cell r="Q1089">
            <v>68.099999999999994</v>
          </cell>
          <cell r="R1089">
            <v>0</v>
          </cell>
          <cell r="S1089">
            <v>1</v>
          </cell>
          <cell r="T1089">
            <v>70</v>
          </cell>
          <cell r="U1089">
            <v>1</v>
          </cell>
          <cell r="V1089">
            <v>3</v>
          </cell>
          <cell r="W1089">
            <v>98.100000000000023</v>
          </cell>
          <cell r="X1089">
            <v>678.5</v>
          </cell>
          <cell r="Y1089">
            <v>115345</v>
          </cell>
          <cell r="Z1089">
            <v>11534.5</v>
          </cell>
          <cell r="AA1089">
            <v>12687.95</v>
          </cell>
          <cell r="AB1089">
            <v>54151.08</v>
          </cell>
          <cell r="AC1089">
            <v>193718.53000000003</v>
          </cell>
        </row>
        <row r="1090">
          <cell r="D1090" t="str">
            <v>ท6129.04</v>
          </cell>
          <cell r="E1090" t="str">
            <v>นางอำไพ วรรณภพ</v>
          </cell>
          <cell r="F1090" t="str">
            <v>15 ม.14 ต.ป่าซาง อ.เวียงเชียงรุ้ง จ.เชียงราย 57210</v>
          </cell>
          <cell r="G1090" t="str">
            <v>ป่าซาง</v>
          </cell>
          <cell r="H1090" t="str">
            <v>เวียงเชียงรุ้ง</v>
          </cell>
          <cell r="I1090" t="str">
            <v>เชียงราย</v>
          </cell>
          <cell r="J1090" t="str">
            <v>5049 III 1214, 1414</v>
          </cell>
          <cell r="K1090" t="str">
            <v>โฉนดที่ดิน</v>
          </cell>
          <cell r="L1090">
            <v>8668</v>
          </cell>
          <cell r="M1090">
            <v>304</v>
          </cell>
          <cell r="N1090">
            <v>2564</v>
          </cell>
          <cell r="O1090">
            <v>2</v>
          </cell>
          <cell r="P1090">
            <v>1</v>
          </cell>
          <cell r="Q1090">
            <v>68.099999999999994</v>
          </cell>
          <cell r="R1090">
            <v>0</v>
          </cell>
          <cell r="S1090">
            <v>1</v>
          </cell>
          <cell r="T1090">
            <v>63</v>
          </cell>
          <cell r="U1090">
            <v>2</v>
          </cell>
          <cell r="V1090">
            <v>0</v>
          </cell>
          <cell r="W1090">
            <v>5.1000000000000227</v>
          </cell>
          <cell r="X1090">
            <v>678.5</v>
          </cell>
          <cell r="Y1090">
            <v>110595.5</v>
          </cell>
          <cell r="Z1090">
            <v>11059.55</v>
          </cell>
          <cell r="AA1090">
            <v>12165.5</v>
          </cell>
          <cell r="AB1090">
            <v>54626.03</v>
          </cell>
          <cell r="AC1090">
            <v>188446.58</v>
          </cell>
        </row>
        <row r="1091">
          <cell r="D1091" t="str">
            <v>ท6006.01</v>
          </cell>
          <cell r="E1091" t="str">
            <v>นางอำไพ ศรีสุวรรณ์</v>
          </cell>
          <cell r="F1091" t="str">
            <v>ม.11 ต.ทุ่งก่อ อ.เวียงเชียงรุ้ง จ.เชียงราย</v>
          </cell>
          <cell r="G1091" t="str">
            <v>ทุ่งก่อ</v>
          </cell>
          <cell r="H1091" t="str">
            <v>เวียงเชียงรุ้ง</v>
          </cell>
          <cell r="I1091" t="str">
            <v>เชียงราย</v>
          </cell>
          <cell r="J1091" t="str">
            <v>5049 III 0812-16</v>
          </cell>
          <cell r="K1091" t="str">
            <v>โฉนดที่ดิน</v>
          </cell>
          <cell r="L1091">
            <v>20479</v>
          </cell>
          <cell r="M1091">
            <v>416</v>
          </cell>
          <cell r="N1091">
            <v>2062</v>
          </cell>
          <cell r="O1091">
            <v>0</v>
          </cell>
          <cell r="P1091">
            <v>0</v>
          </cell>
          <cell r="Q1091">
            <v>98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</row>
        <row r="1092">
          <cell r="D1092" t="str">
            <v>ท5904</v>
          </cell>
          <cell r="E1092" t="str">
            <v>นางอำภา มะโนเชต</v>
          </cell>
          <cell r="F1092" t="str">
            <v>37 ม.3 ต.ทุ่งก่อ อ.เวียงเชียงรุ้ง จ.เชียงราย 57210</v>
          </cell>
          <cell r="G1092" t="str">
            <v>ทุ่งก่อ</v>
          </cell>
          <cell r="H1092" t="str">
            <v>เวียงเชียงรุ้ง</v>
          </cell>
          <cell r="I1092" t="str">
            <v>เชียงราย</v>
          </cell>
          <cell r="J1092" t="str">
            <v>5048 IV 0608</v>
          </cell>
          <cell r="K1092" t="str">
            <v>โฉนดที่ดิน</v>
          </cell>
          <cell r="L1092">
            <v>8553</v>
          </cell>
          <cell r="M1092">
            <v>454</v>
          </cell>
          <cell r="N1092">
            <v>1399</v>
          </cell>
          <cell r="O1092">
            <v>3</v>
          </cell>
          <cell r="P1092">
            <v>0</v>
          </cell>
          <cell r="Q1092">
            <v>81.599999999999994</v>
          </cell>
          <cell r="R1092">
            <v>0</v>
          </cell>
          <cell r="S1092">
            <v>0</v>
          </cell>
          <cell r="T1092">
            <v>86</v>
          </cell>
          <cell r="U1092">
            <v>2</v>
          </cell>
          <cell r="V1092">
            <v>3</v>
          </cell>
          <cell r="W1092">
            <v>95.599999999999909</v>
          </cell>
          <cell r="X1092">
            <v>1563.5</v>
          </cell>
          <cell r="Y1092">
            <v>134461</v>
          </cell>
          <cell r="Z1092">
            <v>13446.1</v>
          </cell>
          <cell r="AA1092">
            <v>14790.71</v>
          </cell>
          <cell r="AB1092">
            <v>67230.5</v>
          </cell>
          <cell r="AC1092">
            <v>229928.31</v>
          </cell>
        </row>
        <row r="1093">
          <cell r="D1093" t="str">
            <v>ท5907.02</v>
          </cell>
          <cell r="E1093" t="str">
            <v>นางอำภา มะโนเชต</v>
          </cell>
          <cell r="F1093" t="str">
            <v>37 ม.3 ต.ทุ่งก่อ อ.เวียงเชียงรุ้ง จ.เชียงราย 57210</v>
          </cell>
          <cell r="G1093" t="str">
            <v>ทุ่งก่อ</v>
          </cell>
          <cell r="H1093" t="str">
            <v>เวียงเชียงรุ้ง</v>
          </cell>
          <cell r="I1093" t="str">
            <v>เชียงราย</v>
          </cell>
          <cell r="J1093" t="str">
            <v>5048 IV 0608</v>
          </cell>
          <cell r="K1093" t="str">
            <v>โฉนดที่ดิน</v>
          </cell>
          <cell r="L1093">
            <v>8543</v>
          </cell>
          <cell r="M1093">
            <v>706</v>
          </cell>
          <cell r="N1093">
            <v>5708</v>
          </cell>
          <cell r="O1093">
            <v>1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52</v>
          </cell>
          <cell r="U1093">
            <v>0</v>
          </cell>
          <cell r="V1093">
            <v>3</v>
          </cell>
          <cell r="W1093">
            <v>48</v>
          </cell>
          <cell r="X1093">
            <v>750</v>
          </cell>
          <cell r="Y1093">
            <v>39000</v>
          </cell>
          <cell r="Z1093">
            <v>3900</v>
          </cell>
          <cell r="AA1093">
            <v>4290</v>
          </cell>
          <cell r="AB1093">
            <v>19500</v>
          </cell>
          <cell r="AC1093">
            <v>66690</v>
          </cell>
        </row>
        <row r="1094">
          <cell r="D1094" t="str">
            <v>ท6071.01</v>
          </cell>
          <cell r="E1094" t="str">
            <v>นางอุดษา เจริญลา</v>
          </cell>
          <cell r="F1094" t="str">
            <v>219 ม.6 ต.ทุ่งก่อ อ.เวียงเชียงรุ้ง จ.เชียงราย 57210</v>
          </cell>
          <cell r="G1094" t="str">
            <v>ทุ่งก่อ</v>
          </cell>
          <cell r="H1094" t="str">
            <v>เวียงเชียงรุ้ง</v>
          </cell>
          <cell r="I1094" t="str">
            <v>เชียงราย</v>
          </cell>
          <cell r="J1094" t="str">
            <v>5049 III 1012</v>
          </cell>
          <cell r="K1094" t="str">
            <v>โฉนดที่ดิน</v>
          </cell>
          <cell r="L1094">
            <v>5076</v>
          </cell>
          <cell r="M1094">
            <v>289</v>
          </cell>
          <cell r="N1094">
            <v>4886</v>
          </cell>
          <cell r="O1094">
            <v>5</v>
          </cell>
          <cell r="P1094">
            <v>0</v>
          </cell>
          <cell r="Q1094">
            <v>0</v>
          </cell>
          <cell r="R1094">
            <v>1</v>
          </cell>
          <cell r="S1094">
            <v>2</v>
          </cell>
          <cell r="T1094">
            <v>2</v>
          </cell>
          <cell r="U1094">
            <v>3</v>
          </cell>
          <cell r="V1094">
            <v>1</v>
          </cell>
          <cell r="W1094">
            <v>98</v>
          </cell>
          <cell r="X1094">
            <v>678.5</v>
          </cell>
          <cell r="Y1094">
            <v>408457</v>
          </cell>
          <cell r="Z1094">
            <v>40845.699999999997</v>
          </cell>
          <cell r="AA1094">
            <v>44930.27</v>
          </cell>
          <cell r="AB1094">
            <v>94854.3</v>
          </cell>
          <cell r="AC1094">
            <v>589087.27</v>
          </cell>
        </row>
        <row r="1095">
          <cell r="D1095" t="str">
            <v>ท6009</v>
          </cell>
          <cell r="E1095" t="str">
            <v>นางเอ้ยมาลี จันตา</v>
          </cell>
          <cell r="F1095" t="str">
            <v>194 ม.6 ต.ป่าซาง อ.เวียงเชียงรุ้ง จ.เชียงราย 57210</v>
          </cell>
          <cell r="G1095" t="str">
            <v>ทุ่งก่อ</v>
          </cell>
          <cell r="H1095" t="str">
            <v>เวียงเชียงรุ้ง</v>
          </cell>
          <cell r="I1095" t="str">
            <v>เชียงราย</v>
          </cell>
          <cell r="J1095" t="str">
            <v>5049 III 0812-16, 5048 IV 0810-4</v>
          </cell>
          <cell r="K1095" t="str">
            <v>โฉนดที่ดิน</v>
          </cell>
          <cell r="L1095">
            <v>799</v>
          </cell>
          <cell r="M1095">
            <v>425</v>
          </cell>
          <cell r="N1095">
            <v>3392</v>
          </cell>
          <cell r="O1095">
            <v>0</v>
          </cell>
          <cell r="P1095">
            <v>1</v>
          </cell>
          <cell r="Q1095">
            <v>79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</row>
        <row r="1096">
          <cell r="D1096" t="str">
            <v>ท6055</v>
          </cell>
          <cell r="E1096" t="str">
            <v>นายกฤษฎา วันดี</v>
          </cell>
          <cell r="F1096" t="str">
            <v>32 ม.7 ต.ทุ่งก่อ อ.เวียงเชียงรุ้ง จ.เชียงราย 57210</v>
          </cell>
          <cell r="G1096" t="str">
            <v>ทุ่งก่อ</v>
          </cell>
          <cell r="H1096" t="str">
            <v>เวียงเชียงรุ้ง</v>
          </cell>
          <cell r="I1096" t="str">
            <v>เชียงราย</v>
          </cell>
          <cell r="J1096" t="str">
            <v>5049 III 1012</v>
          </cell>
          <cell r="K1096" t="str">
            <v>โฉนดที่ดิน</v>
          </cell>
          <cell r="L1096">
            <v>6307</v>
          </cell>
          <cell r="M1096">
            <v>307</v>
          </cell>
          <cell r="N1096">
            <v>5162</v>
          </cell>
          <cell r="O1096">
            <v>10</v>
          </cell>
          <cell r="P1096">
            <v>2</v>
          </cell>
          <cell r="Q1096">
            <v>13.5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</row>
        <row r="1097">
          <cell r="D1097" t="str">
            <v>ท6166</v>
          </cell>
          <cell r="E1097" t="str">
            <v>นายกองชัย ศรีพรม</v>
          </cell>
          <cell r="F1097" t="str">
            <v>85 ม.1 ต.ป่าซาง อ.เวียงเชียงรุ้ง จ.เชียงราย 57210</v>
          </cell>
          <cell r="G1097" t="str">
            <v>ป่าซาง</v>
          </cell>
          <cell r="H1097" t="str">
            <v>เวียงเชียงรุ้ง</v>
          </cell>
          <cell r="I1097" t="str">
            <v>เชียงราย</v>
          </cell>
          <cell r="J1097" t="str">
            <v>5049 III 1616</v>
          </cell>
          <cell r="K1097" t="str">
            <v>โฉนดที่ดิน</v>
          </cell>
          <cell r="L1097">
            <v>1174</v>
          </cell>
          <cell r="M1097">
            <v>7</v>
          </cell>
          <cell r="N1097">
            <v>645</v>
          </cell>
          <cell r="O1097">
            <v>5</v>
          </cell>
          <cell r="P1097">
            <v>0</v>
          </cell>
          <cell r="Q1097">
            <v>44.6</v>
          </cell>
          <cell r="R1097">
            <v>1</v>
          </cell>
          <cell r="S1097">
            <v>2</v>
          </cell>
          <cell r="T1097">
            <v>57</v>
          </cell>
          <cell r="U1097">
            <v>3</v>
          </cell>
          <cell r="V1097">
            <v>1</v>
          </cell>
          <cell r="W1097">
            <v>87.599999999999909</v>
          </cell>
          <cell r="X1097">
            <v>796.5</v>
          </cell>
          <cell r="Y1097">
            <v>523300.5</v>
          </cell>
          <cell r="Z1097">
            <v>52330.05</v>
          </cell>
          <cell r="AA1097">
            <v>57563.05</v>
          </cell>
          <cell r="AB1097">
            <v>110522.34</v>
          </cell>
          <cell r="AC1097">
            <v>743715.94000000006</v>
          </cell>
        </row>
        <row r="1098">
          <cell r="D1098" t="str">
            <v>ท5988</v>
          </cell>
          <cell r="E1098" t="str">
            <v>นายก้อน มณีจันสุข</v>
          </cell>
          <cell r="F1098" t="str">
            <v>496 ม.11 ต.ทุ่งก่อ อ.เวียงเชียงรุ้ง จ.เชียงราย 57210</v>
          </cell>
          <cell r="G1098" t="str">
            <v>ทุ่งก่อ</v>
          </cell>
          <cell r="H1098" t="str">
            <v>เวียงเชียงรุ้ง</v>
          </cell>
          <cell r="I1098" t="str">
            <v>เชียงราย</v>
          </cell>
          <cell r="J1098" t="str">
            <v>5049 III 0812-15</v>
          </cell>
          <cell r="K1098" t="str">
            <v>โฉนดที่ดิน</v>
          </cell>
          <cell r="L1098">
            <v>10441</v>
          </cell>
          <cell r="M1098">
            <v>164</v>
          </cell>
          <cell r="N1098">
            <v>1657</v>
          </cell>
          <cell r="O1098">
            <v>0</v>
          </cell>
          <cell r="P1098">
            <v>2</v>
          </cell>
          <cell r="Q1098">
            <v>50</v>
          </cell>
          <cell r="R1098">
            <v>0</v>
          </cell>
          <cell r="S1098">
            <v>0</v>
          </cell>
          <cell r="T1098">
            <v>8</v>
          </cell>
          <cell r="U1098">
            <v>0</v>
          </cell>
          <cell r="V1098">
            <v>2</v>
          </cell>
          <cell r="W1098">
            <v>42</v>
          </cell>
          <cell r="X1098">
            <v>15900</v>
          </cell>
          <cell r="Y1098">
            <v>127200</v>
          </cell>
          <cell r="Z1098">
            <v>25440</v>
          </cell>
          <cell r="AA1098">
            <v>15264</v>
          </cell>
          <cell r="AB1098">
            <v>63600</v>
          </cell>
          <cell r="AC1098">
            <v>231504</v>
          </cell>
        </row>
        <row r="1099">
          <cell r="D1099" t="str">
            <v>ท6015.01</v>
          </cell>
          <cell r="E1099" t="str">
            <v>นายคนอง จันทะเวียง</v>
          </cell>
          <cell r="F1099" t="str">
            <v>60/1 ม.3 ต.จันจว้า อ.แม่จัน จ.เชียงราย 57270</v>
          </cell>
          <cell r="G1099" t="str">
            <v>ทุ่งก่อ</v>
          </cell>
          <cell r="H1099" t="str">
            <v>เวียงเชียงรุ้ง</v>
          </cell>
          <cell r="I1099" t="str">
            <v>เชียงราย</v>
          </cell>
          <cell r="J1099" t="str">
            <v>5049 III 0812-16</v>
          </cell>
          <cell r="K1099" t="str">
            <v>โฉนดที่ดิน</v>
          </cell>
          <cell r="L1099">
            <v>6870</v>
          </cell>
          <cell r="M1099">
            <v>435</v>
          </cell>
          <cell r="N1099">
            <v>5351</v>
          </cell>
          <cell r="O1099">
            <v>0</v>
          </cell>
          <cell r="P1099">
            <v>0</v>
          </cell>
          <cell r="Q1099">
            <v>11</v>
          </cell>
          <cell r="R1099">
            <v>0</v>
          </cell>
          <cell r="S1099">
            <v>0</v>
          </cell>
          <cell r="T1099">
            <v>9</v>
          </cell>
          <cell r="U1099">
            <v>0</v>
          </cell>
          <cell r="V1099">
            <v>0</v>
          </cell>
          <cell r="W1099">
            <v>2</v>
          </cell>
          <cell r="X1099">
            <v>15900</v>
          </cell>
          <cell r="Y1099">
            <v>143100</v>
          </cell>
          <cell r="Z1099">
            <v>28620</v>
          </cell>
          <cell r="AA1099">
            <v>17172</v>
          </cell>
          <cell r="AB1099">
            <v>3180</v>
          </cell>
          <cell r="AC1099">
            <v>192072</v>
          </cell>
        </row>
        <row r="1100">
          <cell r="D1100" t="str">
            <v>ท6016</v>
          </cell>
          <cell r="E1100" t="str">
            <v>นายคนอง จันทะเวียง</v>
          </cell>
          <cell r="F1100" t="str">
            <v>60/1 ม.3 ต.จันจว้า อ.แม่จัน จ.เชียงราย 57270</v>
          </cell>
          <cell r="G1100" t="str">
            <v>ทุ่งก่อ</v>
          </cell>
          <cell r="H1100" t="str">
            <v>เวียงเชียงรุ้ง</v>
          </cell>
          <cell r="I1100" t="str">
            <v>เชียงราย</v>
          </cell>
          <cell r="J1100" t="str">
            <v>5049 III 0812-16</v>
          </cell>
          <cell r="K1100" t="str">
            <v>โฉนดที่ดิน</v>
          </cell>
          <cell r="L1100">
            <v>2181</v>
          </cell>
          <cell r="M1100">
            <v>428</v>
          </cell>
          <cell r="N1100">
            <v>3951</v>
          </cell>
          <cell r="O1100">
            <v>0</v>
          </cell>
          <cell r="P1100">
            <v>0</v>
          </cell>
          <cell r="Q1100">
            <v>44</v>
          </cell>
          <cell r="R1100">
            <v>0</v>
          </cell>
          <cell r="S1100">
            <v>0</v>
          </cell>
          <cell r="T1100">
            <v>22</v>
          </cell>
          <cell r="U1100">
            <v>0</v>
          </cell>
          <cell r="V1100">
            <v>0</v>
          </cell>
          <cell r="W1100">
            <v>22</v>
          </cell>
          <cell r="X1100">
            <v>15900</v>
          </cell>
          <cell r="Y1100">
            <v>349800</v>
          </cell>
          <cell r="Z1100">
            <v>69960</v>
          </cell>
          <cell r="AA1100">
            <v>41976</v>
          </cell>
          <cell r="AB1100">
            <v>34980</v>
          </cell>
          <cell r="AC1100">
            <v>496716</v>
          </cell>
        </row>
        <row r="1101">
          <cell r="D1101" t="str">
            <v>ท5794</v>
          </cell>
          <cell r="E1101" t="str">
            <v>นายคนอง แพงคำรัก (ผู้จัดการมรดก)</v>
          </cell>
          <cell r="F1101" t="str">
            <v>297 ม.5 ต.ทุ่งก่อ อ.เวียงเชียงรุ้ง จ.เชียงราย 57210</v>
          </cell>
          <cell r="G1101" t="str">
            <v>ทุ่งก่อ</v>
          </cell>
          <cell r="H1101" t="str">
            <v>เวียงเชียงรุ้ง</v>
          </cell>
          <cell r="I1101" t="str">
            <v>เชียงราย</v>
          </cell>
          <cell r="J1101" t="str">
            <v>4948 I 0404</v>
          </cell>
          <cell r="K1101" t="str">
            <v>โฉนดที่ดิน</v>
          </cell>
          <cell r="L1101">
            <v>28</v>
          </cell>
          <cell r="M1101">
            <v>202</v>
          </cell>
          <cell r="N1101">
            <v>3045</v>
          </cell>
          <cell r="O1101">
            <v>22</v>
          </cell>
          <cell r="P1101">
            <v>0</v>
          </cell>
          <cell r="Q1101">
            <v>47</v>
          </cell>
          <cell r="R1101">
            <v>1</v>
          </cell>
          <cell r="S1101">
            <v>2</v>
          </cell>
          <cell r="T1101">
            <v>77</v>
          </cell>
          <cell r="U1101">
            <v>20</v>
          </cell>
          <cell r="V1101">
            <v>1</v>
          </cell>
          <cell r="W1101">
            <v>70</v>
          </cell>
          <cell r="X1101">
            <v>1917.5</v>
          </cell>
          <cell r="Y1101">
            <v>1298147.5</v>
          </cell>
          <cell r="Z1101">
            <v>129814.75</v>
          </cell>
          <cell r="AA1101">
            <v>142796.22</v>
          </cell>
          <cell r="AB1101">
            <v>649073.75</v>
          </cell>
          <cell r="AC1101">
            <v>2219832.2199999997</v>
          </cell>
        </row>
        <row r="1102">
          <cell r="D1102" t="str">
            <v>ท6189</v>
          </cell>
          <cell r="E1102" t="str">
            <v>นายคำ คำสมุทร</v>
          </cell>
          <cell r="F1102" t="str">
            <v>84 ม.1 ต.ป่าซาง อ.เวียงเชียงรุ้ง จ.เชียงราย 57210</v>
          </cell>
          <cell r="G1102" t="str">
            <v>ป่าซาง</v>
          </cell>
          <cell r="H1102" t="str">
            <v>เวียงเชียงรุ้ง</v>
          </cell>
          <cell r="I1102" t="str">
            <v>เชียงราย</v>
          </cell>
          <cell r="J1102" t="str">
            <v>5049 III 1616</v>
          </cell>
          <cell r="K1102" t="str">
            <v>โฉนดที่ดิน</v>
          </cell>
          <cell r="L1102">
            <v>2362</v>
          </cell>
          <cell r="M1102">
            <v>192</v>
          </cell>
          <cell r="N1102">
            <v>2101</v>
          </cell>
          <cell r="O1102">
            <v>9</v>
          </cell>
          <cell r="P1102">
            <v>3</v>
          </cell>
          <cell r="Q1102">
            <v>43</v>
          </cell>
          <cell r="R1102">
            <v>0</v>
          </cell>
          <cell r="S1102">
            <v>1</v>
          </cell>
          <cell r="T1102">
            <v>53</v>
          </cell>
          <cell r="U1102">
            <v>9</v>
          </cell>
          <cell r="V1102">
            <v>1</v>
          </cell>
          <cell r="W1102">
            <v>90</v>
          </cell>
          <cell r="X1102">
            <v>1445.5</v>
          </cell>
          <cell r="Y1102">
            <v>221161.5</v>
          </cell>
          <cell r="Z1102">
            <v>22116.15</v>
          </cell>
          <cell r="AA1102">
            <v>24327.759999999998</v>
          </cell>
          <cell r="AB1102">
            <v>110580.75</v>
          </cell>
          <cell r="AC1102">
            <v>378186.16</v>
          </cell>
        </row>
        <row r="1103">
          <cell r="D1103" t="str">
            <v>ท6227</v>
          </cell>
          <cell r="E1103" t="str">
            <v>นายจันทร์แก้ว ศรีพรม</v>
          </cell>
          <cell r="F1103" t="str">
            <v>47 ม.4 ต.ป่าซาง อ.เวียงเชียงรุ้ง จ.เชียงราย 57210</v>
          </cell>
          <cell r="G1103" t="str">
            <v>ป่าซาง</v>
          </cell>
          <cell r="H1103" t="str">
            <v>เวียงเชียงรุ้ง</v>
          </cell>
          <cell r="I1103" t="str">
            <v>เชียงราย</v>
          </cell>
          <cell r="J1103" t="str">
            <v>5049 III 1818</v>
          </cell>
          <cell r="K1103" t="str">
            <v>โฉนดที่ดิน</v>
          </cell>
          <cell r="L1103">
            <v>6482</v>
          </cell>
          <cell r="M1103">
            <v>299</v>
          </cell>
          <cell r="N1103">
            <v>2198</v>
          </cell>
          <cell r="O1103">
            <v>0</v>
          </cell>
          <cell r="P1103">
            <v>2</v>
          </cell>
          <cell r="Q1103">
            <v>40.4</v>
          </cell>
          <cell r="R1103">
            <v>0</v>
          </cell>
          <cell r="S1103">
            <v>2</v>
          </cell>
          <cell r="T1103">
            <v>40.400000000000006</v>
          </cell>
          <cell r="U1103">
            <v>0</v>
          </cell>
          <cell r="V1103">
            <v>0</v>
          </cell>
          <cell r="W1103">
            <v>0</v>
          </cell>
          <cell r="X1103">
            <v>3330</v>
          </cell>
          <cell r="Y1103">
            <v>800532</v>
          </cell>
          <cell r="Z1103">
            <v>160106.4</v>
          </cell>
          <cell r="AA1103">
            <v>96063.84</v>
          </cell>
          <cell r="AB1103">
            <v>0</v>
          </cell>
          <cell r="AC1103">
            <v>1056702.24</v>
          </cell>
        </row>
        <row r="1104">
          <cell r="D1104" t="str">
            <v>ท6227</v>
          </cell>
          <cell r="E1104" t="str">
            <v>นายจันทร์แก้ว ศรีพรม</v>
          </cell>
          <cell r="F1104" t="str">
            <v>47 ม.4 ต.ป่าซาง อ.เวียงเชียงรุ้ง จ.เชียงราย 57210</v>
          </cell>
          <cell r="G1104" t="str">
            <v>ป่าซาง</v>
          </cell>
          <cell r="H1104" t="str">
            <v>เวียงเชียงรุ้ง</v>
          </cell>
          <cell r="I1104" t="str">
            <v>เชียงราย</v>
          </cell>
          <cell r="J1104" t="str">
            <v>5049 III 1818</v>
          </cell>
          <cell r="K1104" t="str">
            <v>โฉนดที่ดิน</v>
          </cell>
          <cell r="L1104">
            <v>6482</v>
          </cell>
          <cell r="M1104">
            <v>299</v>
          </cell>
          <cell r="N1104">
            <v>2198</v>
          </cell>
          <cell r="O1104">
            <v>0</v>
          </cell>
          <cell r="P1104">
            <v>2</v>
          </cell>
          <cell r="Q1104">
            <v>40.4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</row>
        <row r="1105">
          <cell r="D1105" t="str">
            <v>ท6227</v>
          </cell>
          <cell r="E1105" t="str">
            <v>นายจันทร์แก้ว ศรีพรม</v>
          </cell>
          <cell r="F1105" t="str">
            <v>47 ม.4 ต.ป่าซาง อ.เวียงเชียงรุ้ง จ.เชียงราย 57210</v>
          </cell>
          <cell r="G1105" t="str">
            <v>ป่าซาง</v>
          </cell>
          <cell r="H1105" t="str">
            <v>เวียงเชียงรุ้ง</v>
          </cell>
          <cell r="I1105" t="str">
            <v>เชียงราย</v>
          </cell>
          <cell r="J1105" t="str">
            <v>5049 III 1818</v>
          </cell>
          <cell r="K1105" t="str">
            <v>โฉนดที่ดิน</v>
          </cell>
          <cell r="L1105">
            <v>6482</v>
          </cell>
          <cell r="M1105">
            <v>299</v>
          </cell>
          <cell r="N1105">
            <v>2198</v>
          </cell>
          <cell r="O1105">
            <v>0</v>
          </cell>
          <cell r="P1105">
            <v>2</v>
          </cell>
          <cell r="Q1105">
            <v>40.4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</row>
        <row r="1106">
          <cell r="D1106" t="str">
            <v>ท6021</v>
          </cell>
          <cell r="E1106" t="str">
            <v>นายจันทิพย์ พาทอง</v>
          </cell>
          <cell r="F1106" t="str">
            <v>93 ม.7 ต.ทุ่งก่อ อ.เวียงเชียงรุ้ง จ.เชียงราย 57210</v>
          </cell>
          <cell r="G1106" t="str">
            <v>ทุ่งก่อ</v>
          </cell>
          <cell r="H1106" t="str">
            <v>เวียงเชียงรุ้ง</v>
          </cell>
          <cell r="I1106" t="str">
            <v>เชียงราย</v>
          </cell>
          <cell r="J1106" t="str">
            <v>5049 III 0812</v>
          </cell>
          <cell r="K1106" t="str">
            <v>โฉนดที่ดิน</v>
          </cell>
          <cell r="L1106">
            <v>1468</v>
          </cell>
          <cell r="M1106">
            <v>458</v>
          </cell>
          <cell r="N1106">
            <v>3498</v>
          </cell>
          <cell r="O1106">
            <v>2</v>
          </cell>
          <cell r="P1106">
            <v>3</v>
          </cell>
          <cell r="Q1106">
            <v>58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</row>
        <row r="1107">
          <cell r="D1107" t="str">
            <v>ท6014</v>
          </cell>
          <cell r="E1107" t="str">
            <v>นายจำรัส ปรีศักดิ์</v>
          </cell>
          <cell r="F1107" t="str">
            <v>158 ม.11 ต.ทุ่งก่อ อ.เวียงเชียงรุ้ง จ.เชียงราย 57210</v>
          </cell>
          <cell r="G1107" t="str">
            <v>ทุ่งก่อ</v>
          </cell>
          <cell r="H1107" t="str">
            <v>เวียงเชียงรุ้ง</v>
          </cell>
          <cell r="I1107" t="str">
            <v>เชียงราย</v>
          </cell>
          <cell r="J1107" t="str">
            <v>5049 III 0812-16</v>
          </cell>
          <cell r="K1107" t="str">
            <v>โฉนดที่ดิน</v>
          </cell>
          <cell r="L1107">
            <v>724</v>
          </cell>
          <cell r="M1107">
            <v>424</v>
          </cell>
          <cell r="N1107">
            <v>3381</v>
          </cell>
          <cell r="O1107">
            <v>0</v>
          </cell>
          <cell r="P1107">
            <v>0</v>
          </cell>
          <cell r="Q1107">
            <v>50</v>
          </cell>
          <cell r="R1107">
            <v>0</v>
          </cell>
          <cell r="S1107">
            <v>0</v>
          </cell>
          <cell r="T1107">
            <v>20</v>
          </cell>
          <cell r="U1107">
            <v>0</v>
          </cell>
          <cell r="V1107">
            <v>0</v>
          </cell>
          <cell r="W1107">
            <v>30</v>
          </cell>
          <cell r="X1107">
            <v>15900</v>
          </cell>
          <cell r="Y1107">
            <v>318000</v>
          </cell>
          <cell r="Z1107">
            <v>63600</v>
          </cell>
          <cell r="AA1107">
            <v>38160</v>
          </cell>
          <cell r="AB1107">
            <v>47700</v>
          </cell>
          <cell r="AC1107">
            <v>467460</v>
          </cell>
        </row>
        <row r="1108">
          <cell r="D1108" t="str">
            <v>ท6003</v>
          </cell>
          <cell r="E1108" t="str">
            <v>นายจิราวัตร พูลเพิ่ม</v>
          </cell>
          <cell r="F1108" t="str">
            <v>403 ม.11 ต.ทุ่งก่อ อ.เวียงเชียงรุ้ง จ.เชียงราย 57210</v>
          </cell>
          <cell r="G1108" t="str">
            <v>ทุ่งก่อ</v>
          </cell>
          <cell r="H1108" t="str">
            <v>เวียงเชียงรุ้ง</v>
          </cell>
          <cell r="I1108" t="str">
            <v>เชียงราย</v>
          </cell>
          <cell r="J1108" t="str">
            <v>5049 III 0812-16</v>
          </cell>
          <cell r="K1108" t="str">
            <v>โฉนดที่ดิน</v>
          </cell>
          <cell r="L1108">
            <v>8886</v>
          </cell>
          <cell r="M1108">
            <v>288</v>
          </cell>
          <cell r="N1108">
            <v>1777</v>
          </cell>
          <cell r="O1108">
            <v>0</v>
          </cell>
          <cell r="P1108">
            <v>1</v>
          </cell>
          <cell r="Q1108">
            <v>5.6</v>
          </cell>
          <cell r="R1108">
            <v>0</v>
          </cell>
          <cell r="S1108">
            <v>0</v>
          </cell>
          <cell r="T1108">
            <v>29</v>
          </cell>
          <cell r="U1108">
            <v>0</v>
          </cell>
          <cell r="V1108">
            <v>0</v>
          </cell>
          <cell r="W1108">
            <v>76.599999999999994</v>
          </cell>
          <cell r="X1108">
            <v>15900</v>
          </cell>
          <cell r="Y1108">
            <v>461100</v>
          </cell>
          <cell r="Z1108">
            <v>92220</v>
          </cell>
          <cell r="AA1108">
            <v>55332</v>
          </cell>
          <cell r="AB1108">
            <v>121794</v>
          </cell>
          <cell r="AC1108">
            <v>730446</v>
          </cell>
        </row>
        <row r="1109">
          <cell r="D1109" t="str">
            <v>ท6003</v>
          </cell>
          <cell r="E1109" t="str">
            <v>นายจิราวัตร พูลเพิ่ม</v>
          </cell>
          <cell r="F1109" t="str">
            <v>403 ม.11 ต.ทุ่งก่อ อ.เวียงเชียงรุ้ง จ.เชียงราย 57210</v>
          </cell>
          <cell r="G1109" t="str">
            <v>ทุ่งก่อ</v>
          </cell>
          <cell r="H1109" t="str">
            <v>เวียงเชียงรุ้ง</v>
          </cell>
          <cell r="I1109" t="str">
            <v>เชียงราย</v>
          </cell>
          <cell r="J1109" t="str">
            <v>5049 III 0812-16</v>
          </cell>
          <cell r="K1109" t="str">
            <v>โฉนดที่ดิน</v>
          </cell>
          <cell r="L1109">
            <v>8886</v>
          </cell>
          <cell r="M1109">
            <v>288</v>
          </cell>
          <cell r="N1109">
            <v>1777</v>
          </cell>
          <cell r="O1109">
            <v>0</v>
          </cell>
          <cell r="P1109">
            <v>1</v>
          </cell>
          <cell r="Q1109">
            <v>5.6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</row>
        <row r="1110">
          <cell r="D1110" t="str">
            <v>ท6003</v>
          </cell>
          <cell r="E1110" t="str">
            <v>นายจิราวัตร พูลเพิ่ม</v>
          </cell>
          <cell r="F1110" t="str">
            <v>403 ม.11 ต.ทุ่งก่อ อ.เวียงเชียงรุ้ง จ.เชียงราย 57210</v>
          </cell>
          <cell r="G1110" t="str">
            <v>ทุ่งก่อ</v>
          </cell>
          <cell r="H1110" t="str">
            <v>เวียงเชียงรุ้ง</v>
          </cell>
          <cell r="I1110" t="str">
            <v>เชียงราย</v>
          </cell>
          <cell r="J1110" t="str">
            <v>5049 III 0812-16</v>
          </cell>
          <cell r="K1110" t="str">
            <v>โฉนดที่ดิน</v>
          </cell>
          <cell r="L1110">
            <v>8886</v>
          </cell>
          <cell r="M1110">
            <v>288</v>
          </cell>
          <cell r="N1110">
            <v>1777</v>
          </cell>
          <cell r="O1110">
            <v>0</v>
          </cell>
          <cell r="P1110">
            <v>1</v>
          </cell>
          <cell r="Q1110">
            <v>5.6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</row>
        <row r="1111">
          <cell r="D1111" t="str">
            <v>ท5995.01</v>
          </cell>
          <cell r="E1111" t="str">
            <v>นายชนัสถ์นันท์ ปวกพรมมา</v>
          </cell>
          <cell r="F1111" t="str">
            <v>37 ม.1 ต.ป่าซาง อ.เวียงเชียงรุ้ง จ.เชียงราย 57210</v>
          </cell>
          <cell r="G1111" t="str">
            <v>ทุ่งก่อ</v>
          </cell>
          <cell r="H1111" t="str">
            <v>เวียงเชียงรุ้ง</v>
          </cell>
          <cell r="I1111" t="str">
            <v>เชียงราย</v>
          </cell>
          <cell r="J1111" t="str">
            <v>5049 III 0812-16</v>
          </cell>
          <cell r="K1111" t="str">
            <v>โฉนดที่ดิน</v>
          </cell>
          <cell r="L1111">
            <v>6795</v>
          </cell>
          <cell r="M1111">
            <v>434</v>
          </cell>
          <cell r="N1111">
            <v>5330</v>
          </cell>
          <cell r="O1111">
            <v>0</v>
          </cell>
          <cell r="P1111">
            <v>0</v>
          </cell>
          <cell r="Q1111">
            <v>49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</row>
        <row r="1112">
          <cell r="D1112" t="str">
            <v>ท6010</v>
          </cell>
          <cell r="E1112" t="str">
            <v>นายชัยวัฒน์ ทุมโครต</v>
          </cell>
          <cell r="F1112" t="str">
            <v>459 ม.11 ต.ทุ่งก่อ อ.เวียงเชียงรุ้ง จ.เชียงราย 57210</v>
          </cell>
          <cell r="G1112" t="str">
            <v>ทุ่งก่อ</v>
          </cell>
          <cell r="H1112" t="str">
            <v>เวียงเชียงรุ้ง</v>
          </cell>
          <cell r="I1112" t="str">
            <v>เชียงราย</v>
          </cell>
          <cell r="J1112" t="str">
            <v>5049 III 0812-16, 5048 IV 0810-4</v>
          </cell>
          <cell r="K1112" t="str">
            <v>โฉนดที่ดิน</v>
          </cell>
          <cell r="L1112">
            <v>1576</v>
          </cell>
          <cell r="M1112">
            <v>426</v>
          </cell>
          <cell r="N1112">
            <v>3493</v>
          </cell>
          <cell r="O1112">
            <v>0</v>
          </cell>
          <cell r="P1112">
            <v>0</v>
          </cell>
          <cell r="Q1112">
            <v>29.6</v>
          </cell>
          <cell r="R1112">
            <v>0</v>
          </cell>
          <cell r="S1112">
            <v>0</v>
          </cell>
          <cell r="T1112">
            <v>7</v>
          </cell>
          <cell r="U1112">
            <v>0</v>
          </cell>
          <cell r="V1112">
            <v>0</v>
          </cell>
          <cell r="W1112">
            <v>22.6</v>
          </cell>
          <cell r="X1112">
            <v>15900</v>
          </cell>
          <cell r="Y1112">
            <v>111300</v>
          </cell>
          <cell r="Z1112">
            <v>22260</v>
          </cell>
          <cell r="AA1112">
            <v>13356</v>
          </cell>
          <cell r="AB1112">
            <v>35934</v>
          </cell>
          <cell r="AC1112">
            <v>182850</v>
          </cell>
        </row>
        <row r="1113">
          <cell r="D1113" t="str">
            <v>ท6010.03</v>
          </cell>
          <cell r="E1113" t="str">
            <v>นายชัยวัฒน์ ทุมโครต</v>
          </cell>
          <cell r="F1113" t="str">
            <v>459 ม.11 ต.ทุ่งก่อ อ.เวียงเชียงรุ้ง จ.เชียงราย 57210</v>
          </cell>
          <cell r="G1113" t="str">
            <v>ทุ่งก่อ</v>
          </cell>
          <cell r="H1113" t="str">
            <v>เวียงเชียงรุ้ง</v>
          </cell>
          <cell r="I1113" t="str">
            <v>เชียงราย</v>
          </cell>
          <cell r="J1113" t="str">
            <v>5049 III 0812-16</v>
          </cell>
          <cell r="K1113" t="str">
            <v>โฉนดที่ดิน</v>
          </cell>
          <cell r="L1113">
            <v>8493</v>
          </cell>
          <cell r="M1113">
            <v>3</v>
          </cell>
          <cell r="N1113">
            <v>5684</v>
          </cell>
          <cell r="O1113">
            <v>0</v>
          </cell>
          <cell r="P1113">
            <v>0</v>
          </cell>
          <cell r="Q1113">
            <v>29.6</v>
          </cell>
          <cell r="R1113">
            <v>0</v>
          </cell>
          <cell r="S1113">
            <v>0</v>
          </cell>
          <cell r="T1113">
            <v>6</v>
          </cell>
          <cell r="U1113">
            <v>0</v>
          </cell>
          <cell r="V1113">
            <v>0</v>
          </cell>
          <cell r="W1113">
            <v>23.6</v>
          </cell>
          <cell r="X1113">
            <v>15900</v>
          </cell>
          <cell r="Y1113">
            <v>95400</v>
          </cell>
          <cell r="Z1113">
            <v>19080</v>
          </cell>
          <cell r="AA1113">
            <v>11448</v>
          </cell>
          <cell r="AB1113">
            <v>37524</v>
          </cell>
          <cell r="AC1113">
            <v>163452</v>
          </cell>
        </row>
        <row r="1114">
          <cell r="D1114" t="str">
            <v>ท5989.02</v>
          </cell>
          <cell r="E1114" t="str">
            <v>นายชิษณุพงค์ รักเหล่า</v>
          </cell>
          <cell r="F1114" t="str">
            <v>261 ม.11 ต.ทุ่งก่อ อ.เวียงเชียงรุ้ง จ.เชียงราย 57210</v>
          </cell>
          <cell r="G1114" t="str">
            <v>ทุ่งก่อ</v>
          </cell>
          <cell r="H1114" t="str">
            <v>เวียงเชียงรุ้ง</v>
          </cell>
          <cell r="I1114" t="str">
            <v>เชียงราย</v>
          </cell>
          <cell r="J1114" t="str">
            <v>5049 III 0812-15</v>
          </cell>
          <cell r="K1114" t="str">
            <v>โฉนดที่ดิน</v>
          </cell>
          <cell r="L1114">
            <v>10453</v>
          </cell>
          <cell r="M1114">
            <v>243</v>
          </cell>
          <cell r="N1114">
            <v>1734</v>
          </cell>
          <cell r="O1114">
            <v>0</v>
          </cell>
          <cell r="P1114">
            <v>1</v>
          </cell>
          <cell r="Q1114">
            <v>58</v>
          </cell>
          <cell r="R1114">
            <v>0</v>
          </cell>
          <cell r="S1114">
            <v>0</v>
          </cell>
          <cell r="T1114">
            <v>12</v>
          </cell>
          <cell r="U1114">
            <v>0</v>
          </cell>
          <cell r="V1114">
            <v>1</v>
          </cell>
          <cell r="W1114">
            <v>46</v>
          </cell>
          <cell r="X1114">
            <v>15900</v>
          </cell>
          <cell r="Y1114">
            <v>190800</v>
          </cell>
          <cell r="Z1114">
            <v>38160</v>
          </cell>
          <cell r="AA1114">
            <v>22896</v>
          </cell>
          <cell r="AB1114">
            <v>95400</v>
          </cell>
          <cell r="AC1114">
            <v>347256</v>
          </cell>
        </row>
        <row r="1115">
          <cell r="D1115" t="str">
            <v>ท6022.03</v>
          </cell>
          <cell r="E1115" t="str">
            <v>นายฐานวัฒน์ นันต๊ะรัตน์</v>
          </cell>
          <cell r="F1115" t="str">
            <v>569 ม.11 ต.ทุ่งก่อ อ.เวียงเชียงรุ้ง จ.เชียงราย 57210</v>
          </cell>
          <cell r="G1115" t="str">
            <v>ทุ่งก่อ</v>
          </cell>
          <cell r="H1115" t="str">
            <v>เวียงเชียงรุ้ง</v>
          </cell>
          <cell r="I1115" t="str">
            <v>เชียงราย</v>
          </cell>
          <cell r="J1115" t="str">
            <v>5049 III 0812</v>
          </cell>
          <cell r="K1115" t="str">
            <v>โฉนดที่ดิน</v>
          </cell>
          <cell r="L1115">
            <v>7790</v>
          </cell>
          <cell r="M1115">
            <v>632</v>
          </cell>
          <cell r="N1115">
            <v>5463</v>
          </cell>
          <cell r="O1115">
            <v>0</v>
          </cell>
          <cell r="P1115">
            <v>1</v>
          </cell>
          <cell r="Q1115">
            <v>53</v>
          </cell>
          <cell r="R1115">
            <v>0</v>
          </cell>
          <cell r="S1115">
            <v>0</v>
          </cell>
          <cell r="T1115">
            <v>47</v>
          </cell>
          <cell r="U1115">
            <v>0</v>
          </cell>
          <cell r="V1115">
            <v>1</v>
          </cell>
          <cell r="W1115">
            <v>6</v>
          </cell>
          <cell r="X1115">
            <v>13912.5</v>
          </cell>
          <cell r="Y1115">
            <v>653887.5</v>
          </cell>
          <cell r="Z1115">
            <v>130777.5</v>
          </cell>
          <cell r="AA1115">
            <v>78466.5</v>
          </cell>
          <cell r="AB1115">
            <v>147472.5</v>
          </cell>
          <cell r="AC1115">
            <v>1010604</v>
          </cell>
        </row>
        <row r="1116">
          <cell r="D1116" t="str">
            <v>ท6022.03</v>
          </cell>
          <cell r="E1116" t="str">
            <v>นายฐานวัฒน์ นันต๊ะรัตน์</v>
          </cell>
          <cell r="F1116" t="str">
            <v>569 ม.11 ต.ทุ่งก่อ อ.เวียงเชียงรุ้ง จ.เชียงราย 57210</v>
          </cell>
          <cell r="G1116" t="str">
            <v>ทุ่งก่อ</v>
          </cell>
          <cell r="H1116" t="str">
            <v>เวียงเชียงรุ้ง</v>
          </cell>
          <cell r="I1116" t="str">
            <v>เชียงราย</v>
          </cell>
          <cell r="J1116" t="str">
            <v>5049 III 0812</v>
          </cell>
          <cell r="K1116" t="str">
            <v>โฉนดที่ดิน</v>
          </cell>
          <cell r="L1116">
            <v>7790</v>
          </cell>
          <cell r="M1116">
            <v>632</v>
          </cell>
          <cell r="N1116">
            <v>5463</v>
          </cell>
          <cell r="O1116">
            <v>0</v>
          </cell>
          <cell r="P1116">
            <v>1</v>
          </cell>
          <cell r="Q1116">
            <v>53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</row>
        <row r="1117">
          <cell r="D1117" t="str">
            <v>ท6022.03</v>
          </cell>
          <cell r="E1117" t="str">
            <v>นายฐานวัฒน์ นันต๊ะรัตน์</v>
          </cell>
          <cell r="F1117" t="str">
            <v>569 ม.11 ต.ทุ่งก่อ อ.เวียงเชียงรุ้ง จ.เชียงราย 57210</v>
          </cell>
          <cell r="G1117" t="str">
            <v>ทุ่งก่อ</v>
          </cell>
          <cell r="H1117" t="str">
            <v>เวียงเชียงรุ้ง</v>
          </cell>
          <cell r="I1117" t="str">
            <v>เชียงราย</v>
          </cell>
          <cell r="J1117" t="str">
            <v>5049 III 0812</v>
          </cell>
          <cell r="K1117" t="str">
            <v>โฉนดที่ดิน</v>
          </cell>
          <cell r="L1117">
            <v>7790</v>
          </cell>
          <cell r="M1117">
            <v>632</v>
          </cell>
          <cell r="N1117">
            <v>5463</v>
          </cell>
          <cell r="O1117">
            <v>0</v>
          </cell>
          <cell r="P1117">
            <v>1</v>
          </cell>
          <cell r="Q1117">
            <v>53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</row>
        <row r="1118">
          <cell r="D1118" t="str">
            <v>ท6010.01</v>
          </cell>
          <cell r="E1118" t="str">
            <v>นายณรงค์ศักดิ์ ดวงตรีมูล</v>
          </cell>
          <cell r="F1118" t="str">
            <v>464 ม.11 ต.ทุ่งก่อ อ.เวียงเชียงรุ้ง จ.เชียงราย 57210</v>
          </cell>
          <cell r="G1118" t="str">
            <v>ทุ่งก่อ</v>
          </cell>
          <cell r="H1118" t="str">
            <v>เวียงเชียงรุ้ง</v>
          </cell>
          <cell r="I1118" t="str">
            <v>เชียงราย</v>
          </cell>
          <cell r="J1118" t="str">
            <v>5049 III 0812-16</v>
          </cell>
          <cell r="K1118" t="str">
            <v>โฉนดที่ดิน</v>
          </cell>
          <cell r="L1118">
            <v>8683</v>
          </cell>
          <cell r="M1118">
            <v>4</v>
          </cell>
          <cell r="N1118">
            <v>5740</v>
          </cell>
          <cell r="O1118">
            <v>0</v>
          </cell>
          <cell r="P1118">
            <v>0</v>
          </cell>
          <cell r="Q1118">
            <v>29.6</v>
          </cell>
          <cell r="R1118">
            <v>0</v>
          </cell>
          <cell r="S1118">
            <v>0</v>
          </cell>
          <cell r="T1118">
            <v>10</v>
          </cell>
          <cell r="U1118">
            <v>0</v>
          </cell>
          <cell r="V1118">
            <v>0</v>
          </cell>
          <cell r="W1118">
            <v>19.600000000000001</v>
          </cell>
          <cell r="X1118">
            <v>15900</v>
          </cell>
          <cell r="Y1118">
            <v>159000</v>
          </cell>
          <cell r="Z1118">
            <v>31800</v>
          </cell>
          <cell r="AA1118">
            <v>19080</v>
          </cell>
          <cell r="AB1118">
            <v>31164</v>
          </cell>
          <cell r="AC1118">
            <v>241044</v>
          </cell>
        </row>
        <row r="1119">
          <cell r="D1119" t="str">
            <v>ท6010.01</v>
          </cell>
          <cell r="E1119" t="str">
            <v>นายณรงค์ศักดิ์ ดวงตรีมูล</v>
          </cell>
          <cell r="F1119" t="str">
            <v>464 ม.11 ต.ทุ่งก่อ อ.เวียงเชียงรุ้ง จ.เชียงราย 57210</v>
          </cell>
          <cell r="G1119" t="str">
            <v>ทุ่งก่อ</v>
          </cell>
          <cell r="H1119" t="str">
            <v>เวียงเชียงรุ้ง</v>
          </cell>
          <cell r="I1119" t="str">
            <v>เชียงราย</v>
          </cell>
          <cell r="J1119" t="str">
            <v>5049 III 0812-16</v>
          </cell>
          <cell r="K1119" t="str">
            <v>โฉนดที่ดิน</v>
          </cell>
          <cell r="L1119">
            <v>8683</v>
          </cell>
          <cell r="M1119">
            <v>4</v>
          </cell>
          <cell r="N1119">
            <v>5740</v>
          </cell>
          <cell r="O1119">
            <v>0</v>
          </cell>
          <cell r="P1119">
            <v>0</v>
          </cell>
          <cell r="Q1119">
            <v>29.6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</row>
        <row r="1120">
          <cell r="D1120" t="str">
            <v>ท6010.02</v>
          </cell>
          <cell r="E1120" t="str">
            <v>นายณรงค์ศักดิ์ ดวงตรีมูล</v>
          </cell>
          <cell r="F1120" t="str">
            <v>464 ม.11 ต.ทุ่งก่อ อ.เวียงเชียงรุ้ง จ.เชียงราย 57210</v>
          </cell>
          <cell r="G1120" t="str">
            <v>ทุ่งก่อ</v>
          </cell>
          <cell r="H1120" t="str">
            <v>เวียงเชียงรุ้ง</v>
          </cell>
          <cell r="I1120" t="str">
            <v>เชียงราย</v>
          </cell>
          <cell r="J1120" t="str">
            <v>5049 III 0812-16</v>
          </cell>
          <cell r="K1120" t="str">
            <v>โฉนดที่ดิน</v>
          </cell>
          <cell r="L1120">
            <v>8684</v>
          </cell>
          <cell r="M1120">
            <v>5</v>
          </cell>
          <cell r="N1120">
            <v>5741</v>
          </cell>
          <cell r="O1120">
            <v>0</v>
          </cell>
          <cell r="P1120">
            <v>0</v>
          </cell>
          <cell r="Q1120">
            <v>29.6</v>
          </cell>
          <cell r="R1120">
            <v>0</v>
          </cell>
          <cell r="S1120">
            <v>0</v>
          </cell>
          <cell r="T1120">
            <v>9</v>
          </cell>
          <cell r="U1120">
            <v>0</v>
          </cell>
          <cell r="V1120">
            <v>0</v>
          </cell>
          <cell r="W1120">
            <v>20.6</v>
          </cell>
          <cell r="X1120">
            <v>15900</v>
          </cell>
          <cell r="Y1120">
            <v>143100</v>
          </cell>
          <cell r="Z1120">
            <v>28620</v>
          </cell>
          <cell r="AA1120">
            <v>17172</v>
          </cell>
          <cell r="AB1120">
            <v>32754</v>
          </cell>
          <cell r="AC1120">
            <v>221646</v>
          </cell>
        </row>
        <row r="1121">
          <cell r="D1121" t="str">
            <v>ท6010.01</v>
          </cell>
          <cell r="E1121" t="str">
            <v>นายณัฐกรณ์ เรือนนวล</v>
          </cell>
          <cell r="F1121" t="str">
            <v>46 ม.10 ต.ป่าซาง อ.เวียงเชียงรุ้ง จ.เชียงราย 57210</v>
          </cell>
          <cell r="G1121" t="str">
            <v>ทุ่งก่อ</v>
          </cell>
          <cell r="H1121" t="str">
            <v>เวียงเชียงรุ้ง</v>
          </cell>
          <cell r="I1121" t="str">
            <v>เชียงราย</v>
          </cell>
          <cell r="J1121" t="str">
            <v>5049 III 0812-16</v>
          </cell>
          <cell r="K1121" t="str">
            <v>โฉนดที่ดิน</v>
          </cell>
          <cell r="L1121">
            <v>8683</v>
          </cell>
          <cell r="M1121">
            <v>4</v>
          </cell>
          <cell r="N1121">
            <v>5740</v>
          </cell>
          <cell r="O1121">
            <v>0</v>
          </cell>
          <cell r="P1121">
            <v>0</v>
          </cell>
          <cell r="Q1121">
            <v>29.6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</row>
        <row r="1122">
          <cell r="D1122" t="str">
            <v>ท6113.02</v>
          </cell>
          <cell r="E1122" t="str">
            <v>นายดวงทิพย์ กาจีนะ</v>
          </cell>
          <cell r="F1122" t="str">
            <v>175 ม.1 ต.ทุ่งก่อ อ.เวียงเชียงรุ้ง จ.เชียงราย 57210</v>
          </cell>
          <cell r="G1122" t="str">
            <v>ป่าซาง</v>
          </cell>
          <cell r="H1122" t="str">
            <v>เวียงเชียงรุ้ง</v>
          </cell>
          <cell r="I1122" t="str">
            <v>เชียงราย</v>
          </cell>
          <cell r="J1122" t="str">
            <v>5049 III 1214</v>
          </cell>
          <cell r="K1122" t="str">
            <v>โฉนดที่ดิน</v>
          </cell>
          <cell r="L1122">
            <v>6769</v>
          </cell>
          <cell r="M1122">
            <v>289</v>
          </cell>
          <cell r="N1122">
            <v>2354</v>
          </cell>
          <cell r="O1122">
            <v>3</v>
          </cell>
          <cell r="P1122">
            <v>0</v>
          </cell>
          <cell r="Q1122">
            <v>0</v>
          </cell>
          <cell r="R1122">
            <v>0</v>
          </cell>
          <cell r="S1122">
            <v>2</v>
          </cell>
          <cell r="T1122">
            <v>0</v>
          </cell>
          <cell r="U1122">
            <v>2</v>
          </cell>
          <cell r="V1122">
            <v>2</v>
          </cell>
          <cell r="W1122">
            <v>0</v>
          </cell>
          <cell r="X1122">
            <v>678.5</v>
          </cell>
          <cell r="Y1122">
            <v>135700</v>
          </cell>
          <cell r="Z1122">
            <v>13570</v>
          </cell>
          <cell r="AA1122">
            <v>14927</v>
          </cell>
          <cell r="AB1122">
            <v>67850</v>
          </cell>
          <cell r="AC1122">
            <v>232047</v>
          </cell>
        </row>
        <row r="1123">
          <cell r="D1123" t="str">
            <v>ท6222</v>
          </cell>
          <cell r="E1123" t="str">
            <v>นายดวงฤทธิ์ ไชยยศ</v>
          </cell>
          <cell r="F1123" t="str">
            <v>48 ม.4 ต.ป่าซาง อ.เวียงเชียงรุ้ง จ.เชียงราย 57210</v>
          </cell>
          <cell r="G1123" t="str">
            <v>ป่าซาง</v>
          </cell>
          <cell r="H1123" t="str">
            <v>เวียงเชียงรุ้ง</v>
          </cell>
          <cell r="I1123" t="str">
            <v>เชียงราย</v>
          </cell>
          <cell r="J1123" t="str">
            <v>5049 III 1816</v>
          </cell>
          <cell r="K1123" t="str">
            <v>โฉนดที่ดิน</v>
          </cell>
          <cell r="L1123">
            <v>935</v>
          </cell>
          <cell r="M1123">
            <v>21</v>
          </cell>
          <cell r="N1123">
            <v>740</v>
          </cell>
          <cell r="O1123">
            <v>5</v>
          </cell>
          <cell r="P1123">
            <v>1</v>
          </cell>
          <cell r="Q1123">
            <v>96</v>
          </cell>
          <cell r="R1123">
            <v>0</v>
          </cell>
          <cell r="S1123">
            <v>0</v>
          </cell>
          <cell r="T1123">
            <v>14</v>
          </cell>
          <cell r="U1123">
            <v>5</v>
          </cell>
          <cell r="V1123">
            <v>1</v>
          </cell>
          <cell r="W1123">
            <v>82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</row>
        <row r="1124">
          <cell r="D1124" t="str">
            <v>ท6282.01</v>
          </cell>
          <cell r="E1124" t="str">
            <v>นายดวงฤทธิ์ ไชยยศ</v>
          </cell>
          <cell r="F1124" t="str">
            <v>48 ม.4 ต.ป่าซาง อ.เวียงเชียงรุ้ง จ.เชียงราย 57210</v>
          </cell>
          <cell r="G1124" t="str">
            <v>ป่าซาง</v>
          </cell>
          <cell r="H1124" t="str">
            <v>เวียงเชียงรุ้ง</v>
          </cell>
          <cell r="I1124" t="str">
            <v>เชียงราย</v>
          </cell>
          <cell r="J1124" t="str">
            <v>5050 III 1816</v>
          </cell>
          <cell r="K1124" t="str">
            <v>โฉนดที่ดิน</v>
          </cell>
          <cell r="L1124">
            <v>3162</v>
          </cell>
          <cell r="M1124">
            <v>246</v>
          </cell>
          <cell r="N1124">
            <v>1790</v>
          </cell>
          <cell r="O1124">
            <v>1</v>
          </cell>
          <cell r="P1124">
            <v>3</v>
          </cell>
          <cell r="Q1124">
            <v>60</v>
          </cell>
          <cell r="R1124">
            <v>0</v>
          </cell>
          <cell r="S1124">
            <v>0</v>
          </cell>
          <cell r="T1124">
            <v>3</v>
          </cell>
          <cell r="U1124">
            <v>1</v>
          </cell>
          <cell r="V1124">
            <v>3</v>
          </cell>
          <cell r="W1124">
            <v>57</v>
          </cell>
          <cell r="X1124">
            <v>590</v>
          </cell>
          <cell r="Y1124">
            <v>1770</v>
          </cell>
          <cell r="Z1124">
            <v>177</v>
          </cell>
          <cell r="AA1124">
            <v>194.7</v>
          </cell>
          <cell r="AB1124">
            <v>885</v>
          </cell>
          <cell r="AC1124">
            <v>3026.7</v>
          </cell>
        </row>
        <row r="1125">
          <cell r="D1125" t="str">
            <v>ท6001</v>
          </cell>
          <cell r="E1125" t="str">
            <v>นายถาวร พรีศักดิ์</v>
          </cell>
          <cell r="F1125" t="str">
            <v>554 ม.11 ต.ทุ่งก่อ อ.เวียงเชียงรุ้ง จ.เชียงราย 57210</v>
          </cell>
          <cell r="G1125" t="str">
            <v>ทุ่งก่อ</v>
          </cell>
          <cell r="H1125" t="str">
            <v>เวียงเชียงรุ้ง</v>
          </cell>
          <cell r="I1125" t="str">
            <v>เชียงราย</v>
          </cell>
          <cell r="J1125" t="str">
            <v>5049 III 0812-16</v>
          </cell>
          <cell r="K1125" t="str">
            <v>โฉนดที่ดิน</v>
          </cell>
          <cell r="L1125">
            <v>12952</v>
          </cell>
          <cell r="M1125">
            <v>271</v>
          </cell>
          <cell r="N1125">
            <v>1764</v>
          </cell>
          <cell r="O1125">
            <v>0</v>
          </cell>
          <cell r="P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40</v>
          </cell>
          <cell r="U1125">
            <v>0</v>
          </cell>
          <cell r="V1125">
            <v>0</v>
          </cell>
          <cell r="W1125">
            <v>60</v>
          </cell>
          <cell r="X1125">
            <v>15900</v>
          </cell>
          <cell r="Y1125">
            <v>636000</v>
          </cell>
          <cell r="Z1125">
            <v>127200</v>
          </cell>
          <cell r="AA1125">
            <v>76320</v>
          </cell>
          <cell r="AB1125">
            <v>95400</v>
          </cell>
          <cell r="AC1125">
            <v>934920</v>
          </cell>
        </row>
        <row r="1126">
          <cell r="D1126" t="str">
            <v>ท6001</v>
          </cell>
          <cell r="E1126" t="str">
            <v>นายถาวร พรีศักดิ์</v>
          </cell>
          <cell r="F1126" t="str">
            <v>554 ม.11 ต.ทุ่งก่อ อ.เวียงเชียงรุ้ง จ.เชียงราย 57210</v>
          </cell>
          <cell r="G1126" t="str">
            <v>ทุ่งก่อ</v>
          </cell>
          <cell r="H1126" t="str">
            <v>เวียงเชียงรุ้ง</v>
          </cell>
          <cell r="I1126" t="str">
            <v>เชียงราย</v>
          </cell>
          <cell r="J1126" t="str">
            <v>5049 III 0812-16</v>
          </cell>
          <cell r="K1126" t="str">
            <v>โฉนดที่ดิน</v>
          </cell>
          <cell r="L1126">
            <v>12952</v>
          </cell>
          <cell r="M1126">
            <v>271</v>
          </cell>
          <cell r="N1126">
            <v>1764</v>
          </cell>
          <cell r="O1126">
            <v>0</v>
          </cell>
          <cell r="P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</row>
        <row r="1127">
          <cell r="D1127" t="str">
            <v>ท6001</v>
          </cell>
          <cell r="E1127" t="str">
            <v>นายถาวร พรีศักดิ์</v>
          </cell>
          <cell r="F1127" t="str">
            <v>554 ม.11 ต.ทุ่งก่อ อ.เวียงเชียงรุ้ง จ.เชียงราย 57210</v>
          </cell>
          <cell r="G1127" t="str">
            <v>ทุ่งก่อ</v>
          </cell>
          <cell r="H1127" t="str">
            <v>เวียงเชียงรุ้ง</v>
          </cell>
          <cell r="I1127" t="str">
            <v>เชียงราย</v>
          </cell>
          <cell r="J1127" t="str">
            <v>5049 III 0812-16</v>
          </cell>
          <cell r="K1127" t="str">
            <v>โฉนดที่ดิน</v>
          </cell>
          <cell r="L1127">
            <v>12952</v>
          </cell>
          <cell r="M1127">
            <v>271</v>
          </cell>
          <cell r="N1127">
            <v>1764</v>
          </cell>
          <cell r="O1127">
            <v>0</v>
          </cell>
          <cell r="P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</row>
        <row r="1128">
          <cell r="D1128" t="str">
            <v>ท5989.05</v>
          </cell>
          <cell r="E1128" t="str">
            <v>นายทรง มีธรรม</v>
          </cell>
          <cell r="F1128" t="str">
            <v>323 ม.11 ต.ทุ่งก่อ อ.เวียงเชียงรุ้ง จ.เชียงราย 57210</v>
          </cell>
          <cell r="G1128" t="str">
            <v>ทุ่งก่อ</v>
          </cell>
          <cell r="H1128" t="str">
            <v>เวียงเชียงรุ้ง</v>
          </cell>
          <cell r="I1128" t="str">
            <v>เชียงราย</v>
          </cell>
          <cell r="J1128" t="str">
            <v>5049 III 0812-15</v>
          </cell>
          <cell r="K1128" t="str">
            <v>โฉนดที่ดิน</v>
          </cell>
          <cell r="L1128">
            <v>10156</v>
          </cell>
          <cell r="M1128">
            <v>246</v>
          </cell>
          <cell r="N1128">
            <v>1737</v>
          </cell>
          <cell r="O1128">
            <v>0</v>
          </cell>
          <cell r="P1128">
            <v>1</v>
          </cell>
          <cell r="Q1128">
            <v>4</v>
          </cell>
          <cell r="R1128">
            <v>0</v>
          </cell>
          <cell r="S1128">
            <v>0</v>
          </cell>
          <cell r="T1128">
            <v>6</v>
          </cell>
          <cell r="U1128">
            <v>0</v>
          </cell>
          <cell r="V1128">
            <v>0</v>
          </cell>
          <cell r="W1128">
            <v>94.4</v>
          </cell>
          <cell r="X1128">
            <v>15900</v>
          </cell>
          <cell r="Y1128">
            <v>95400</v>
          </cell>
          <cell r="Z1128">
            <v>19080</v>
          </cell>
          <cell r="AA1128">
            <v>11448</v>
          </cell>
          <cell r="AB1128">
            <v>47700</v>
          </cell>
          <cell r="AC1128">
            <v>173628</v>
          </cell>
        </row>
        <row r="1129">
          <cell r="D1129" t="str">
            <v>ท6108</v>
          </cell>
          <cell r="E1129" t="str">
            <v>นายทวีศักดิ์ เตชะกันทา</v>
          </cell>
          <cell r="F1129" t="str">
            <v>93 ม.5 ต.ป่าซาง อ.เวียงเชียงรุ้ง จ.เชียงราย 57210</v>
          </cell>
          <cell r="G1129" t="str">
            <v>ป่าซาง</v>
          </cell>
          <cell r="H1129" t="str">
            <v>เวียงเชียงรุ้ง</v>
          </cell>
          <cell r="I1129" t="str">
            <v>เชียงราย</v>
          </cell>
          <cell r="J1129" t="str">
            <v>5049 III 1214</v>
          </cell>
          <cell r="K1129" t="str">
            <v>โฉนดที่ดิน</v>
          </cell>
          <cell r="L1129">
            <v>9464</v>
          </cell>
          <cell r="M1129">
            <v>183</v>
          </cell>
          <cell r="N1129">
            <v>459</v>
          </cell>
          <cell r="O1129">
            <v>2</v>
          </cell>
          <cell r="P1129">
            <v>3</v>
          </cell>
          <cell r="Q1129">
            <v>75</v>
          </cell>
          <cell r="R1129">
            <v>0</v>
          </cell>
          <cell r="S1129">
            <v>2</v>
          </cell>
          <cell r="T1129">
            <v>16</v>
          </cell>
          <cell r="U1129">
            <v>2</v>
          </cell>
          <cell r="V1129">
            <v>1</v>
          </cell>
          <cell r="W1129">
            <v>59</v>
          </cell>
          <cell r="X1129">
            <v>678.5</v>
          </cell>
          <cell r="Y1129">
            <v>146556</v>
          </cell>
          <cell r="Z1129">
            <v>14655.6</v>
          </cell>
          <cell r="AA1129">
            <v>16121.16</v>
          </cell>
          <cell r="AB1129">
            <v>65068.15</v>
          </cell>
          <cell r="AC1129">
            <v>242400.91</v>
          </cell>
        </row>
        <row r="1130">
          <cell r="D1130" t="str">
            <v>ท6067.02</v>
          </cell>
          <cell r="E1130" t="str">
            <v>นายทองใบ มูลเปา</v>
          </cell>
          <cell r="F1130" t="str">
            <v>21 ม.11 ต.ดงมหาวัน อ.เวียงเชียงรุ้ง จ.เชียงราย 57210</v>
          </cell>
          <cell r="G1130" t="str">
            <v>ทุ่งก่อ</v>
          </cell>
          <cell r="H1130" t="str">
            <v>เวียงเชียงรุ้ง</v>
          </cell>
          <cell r="I1130" t="str">
            <v>เชียงราย</v>
          </cell>
          <cell r="J1130" t="str">
            <v>5049 III 1012</v>
          </cell>
          <cell r="K1130" t="str">
            <v>โฉนดที่ดิน</v>
          </cell>
          <cell r="L1130">
            <v>8410</v>
          </cell>
          <cell r="M1130">
            <v>390</v>
          </cell>
          <cell r="N1130">
            <v>5659</v>
          </cell>
          <cell r="O1130">
            <v>3</v>
          </cell>
          <cell r="P1130">
            <v>0</v>
          </cell>
          <cell r="Q1130">
            <v>0</v>
          </cell>
          <cell r="R1130">
            <v>0</v>
          </cell>
          <cell r="S1130">
            <v>3</v>
          </cell>
          <cell r="T1130">
            <v>4</v>
          </cell>
          <cell r="U1130">
            <v>2</v>
          </cell>
          <cell r="V1130">
            <v>0</v>
          </cell>
          <cell r="W1130">
            <v>96</v>
          </cell>
          <cell r="X1130">
            <v>678.5</v>
          </cell>
          <cell r="Y1130">
            <v>206264</v>
          </cell>
          <cell r="Z1130">
            <v>20626.400000000001</v>
          </cell>
          <cell r="AA1130">
            <v>22689.040000000001</v>
          </cell>
          <cell r="AB1130">
            <v>60793.599999999999</v>
          </cell>
          <cell r="AC1130">
            <v>310373.03999999998</v>
          </cell>
        </row>
        <row r="1131">
          <cell r="D1131" t="str">
            <v>ท6129.01</v>
          </cell>
          <cell r="E1131" t="str">
            <v>นายเทน ฟองเทพ</v>
          </cell>
          <cell r="F1131" t="str">
            <v>187 ม.8 ต.ป่าซาง อ.เวียงเชียงรุ้ง จ.เชียงราย 57210</v>
          </cell>
          <cell r="G1131" t="str">
            <v>ป่าซาง</v>
          </cell>
          <cell r="H1131" t="str">
            <v>เวียงเชียงรุ้ง</v>
          </cell>
          <cell r="I1131" t="str">
            <v>เชียงราย</v>
          </cell>
          <cell r="J1131" t="str">
            <v>5049 III 1214, 1414</v>
          </cell>
          <cell r="K1131" t="str">
            <v>โฉนดที่ดิน</v>
          </cell>
          <cell r="L1131">
            <v>8671</v>
          </cell>
          <cell r="M1131">
            <v>307</v>
          </cell>
          <cell r="N1131">
            <v>2567</v>
          </cell>
          <cell r="O1131">
            <v>2</v>
          </cell>
          <cell r="P1131">
            <v>1</v>
          </cell>
          <cell r="Q1131">
            <v>68.099999999999994</v>
          </cell>
          <cell r="R1131">
            <v>0</v>
          </cell>
          <cell r="S1131">
            <v>1</v>
          </cell>
          <cell r="T1131">
            <v>68</v>
          </cell>
          <cell r="U1131">
            <v>2</v>
          </cell>
          <cell r="V1131">
            <v>0</v>
          </cell>
          <cell r="W1131">
            <v>0.10000000000002274</v>
          </cell>
          <cell r="X1131">
            <v>678.5</v>
          </cell>
          <cell r="Y1131">
            <v>113988</v>
          </cell>
          <cell r="Z1131">
            <v>11398.8</v>
          </cell>
          <cell r="AA1131">
            <v>12538.68</v>
          </cell>
          <cell r="AB1131">
            <v>54286.78</v>
          </cell>
          <cell r="AC1131">
            <v>192212.26</v>
          </cell>
        </row>
        <row r="1132">
          <cell r="D1132" t="str">
            <v>ท6062</v>
          </cell>
          <cell r="E1132" t="str">
            <v>นายธงชัย ศรีอุตตะ</v>
          </cell>
          <cell r="F1132" t="str">
            <v>177 ม.12 ต.ทุ่งก่อ อ.เวียงเชียงรุ้ง จ.เชียงราย 57210</v>
          </cell>
          <cell r="G1132" t="str">
            <v>ทุ่งก่อ</v>
          </cell>
          <cell r="H1132" t="str">
            <v>เวียงเชียงรุ้ง</v>
          </cell>
          <cell r="I1132" t="str">
            <v>เชียงราย</v>
          </cell>
          <cell r="J1132" t="str">
            <v>5050 III 1012</v>
          </cell>
          <cell r="K1132" t="str">
            <v>โฉนดที่ดิน</v>
          </cell>
          <cell r="L1132">
            <v>9852</v>
          </cell>
          <cell r="M1132">
            <v>35</v>
          </cell>
          <cell r="N1132">
            <v>2172</v>
          </cell>
          <cell r="O1132">
            <v>3</v>
          </cell>
          <cell r="P1132">
            <v>2</v>
          </cell>
          <cell r="Q1132">
            <v>71</v>
          </cell>
          <cell r="R1132">
            <v>0</v>
          </cell>
          <cell r="S1132">
            <v>0</v>
          </cell>
          <cell r="T1132">
            <v>90</v>
          </cell>
          <cell r="U1132">
            <v>3</v>
          </cell>
          <cell r="V1132">
            <v>1</v>
          </cell>
          <cell r="W1132">
            <v>81</v>
          </cell>
          <cell r="X1132">
            <v>678.5</v>
          </cell>
          <cell r="Y1132">
            <v>61065</v>
          </cell>
          <cell r="Z1132">
            <v>6106.5</v>
          </cell>
          <cell r="AA1132">
            <v>6717.15</v>
          </cell>
          <cell r="AB1132">
            <v>30532.5</v>
          </cell>
          <cell r="AC1132">
            <v>104421.15</v>
          </cell>
        </row>
        <row r="1133">
          <cell r="D1133" t="str">
            <v>ท5986.05</v>
          </cell>
          <cell r="E1133" t="str">
            <v>นายธนกฤต มณีจันสุข</v>
          </cell>
          <cell r="F1133" t="str">
            <v>99/54 ม.3 ต.ดอนหัวฬ่อ อ.เมืองชลบุรี จ.ชลบุรี 20000</v>
          </cell>
          <cell r="G1133" t="str">
            <v>ทุ่งก่อ</v>
          </cell>
          <cell r="H1133" t="str">
            <v>เวียงเชียงรุ้ง</v>
          </cell>
          <cell r="I1133" t="str">
            <v>เชียงราย</v>
          </cell>
          <cell r="J1133" t="str">
            <v>5049 III 1012</v>
          </cell>
          <cell r="K1133" t="str">
            <v>โฉนดที่ดิน</v>
          </cell>
          <cell r="L1133">
            <v>7927</v>
          </cell>
          <cell r="M1133">
            <v>364</v>
          </cell>
          <cell r="N1133">
            <v>5507</v>
          </cell>
          <cell r="O1133">
            <v>0</v>
          </cell>
          <cell r="P1133">
            <v>3</v>
          </cell>
          <cell r="Q1133">
            <v>80</v>
          </cell>
          <cell r="R1133">
            <v>0</v>
          </cell>
          <cell r="S1133">
            <v>2</v>
          </cell>
          <cell r="T1133">
            <v>26</v>
          </cell>
          <cell r="U1133">
            <v>0</v>
          </cell>
          <cell r="V1133">
            <v>1</v>
          </cell>
          <cell r="W1133">
            <v>54</v>
          </cell>
          <cell r="X1133">
            <v>13912.5</v>
          </cell>
          <cell r="Y1133">
            <v>3144225</v>
          </cell>
          <cell r="Z1133">
            <v>0</v>
          </cell>
          <cell r="AA1133">
            <v>314422.5</v>
          </cell>
          <cell r="AB1133">
            <v>214252.5</v>
          </cell>
          <cell r="AC1133">
            <v>3672900</v>
          </cell>
        </row>
        <row r="1134">
          <cell r="D1134" t="str">
            <v>ท5787</v>
          </cell>
          <cell r="E1134" t="str">
            <v>นายธนเดช บุญสุภารัตน์</v>
          </cell>
          <cell r="F1134" t="str">
            <v>8/479 ถ.เลียบคลองทวีวัฒนา แขวงบางแคเหนือ เขตบางแค กทม.10160</v>
          </cell>
          <cell r="G1134" t="str">
            <v>ทุ่งก่อ</v>
          </cell>
          <cell r="H1134" t="str">
            <v>เวียงเชียงรุ้ง</v>
          </cell>
          <cell r="I1134" t="str">
            <v>เชียงราย</v>
          </cell>
          <cell r="J1134" t="str">
            <v>4948 I 0404</v>
          </cell>
          <cell r="K1134" t="str">
            <v>โฉนดที่ดิน</v>
          </cell>
          <cell r="L1134">
            <v>10468</v>
          </cell>
          <cell r="M1134">
            <v>90</v>
          </cell>
          <cell r="N1134">
            <v>1962</v>
          </cell>
          <cell r="O1134">
            <v>5</v>
          </cell>
          <cell r="P1134">
            <v>3</v>
          </cell>
          <cell r="Q1134">
            <v>25</v>
          </cell>
          <cell r="R1134">
            <v>0</v>
          </cell>
          <cell r="S1134">
            <v>0</v>
          </cell>
          <cell r="T1134">
            <v>25</v>
          </cell>
          <cell r="U1134">
            <v>5</v>
          </cell>
          <cell r="V1134">
            <v>3</v>
          </cell>
          <cell r="W1134">
            <v>0</v>
          </cell>
          <cell r="X1134">
            <v>2655</v>
          </cell>
          <cell r="Y1134">
            <v>66375</v>
          </cell>
          <cell r="Z1134">
            <v>6637.5</v>
          </cell>
          <cell r="AA1134">
            <v>7301.25</v>
          </cell>
          <cell r="AB1134">
            <v>33187.5</v>
          </cell>
          <cell r="AC1134">
            <v>113501.25</v>
          </cell>
        </row>
        <row r="1135">
          <cell r="D1135" t="str">
            <v>ท6017</v>
          </cell>
          <cell r="E1135" t="str">
            <v>นายธนวรรธน์ แสนบุตร</v>
          </cell>
          <cell r="F1135" t="str">
            <v>148 ม.11 ต.ทุ่งก่อ อ.เวียงเชียงรุ้ง จ.เชียงราย 57210</v>
          </cell>
          <cell r="G1135" t="str">
            <v>ทุ่งก่อ</v>
          </cell>
          <cell r="H1135" t="str">
            <v>เวียงเชียงรุ้ง</v>
          </cell>
          <cell r="I1135" t="str">
            <v>เชียงราย</v>
          </cell>
          <cell r="J1135" t="str">
            <v>5049 III 0812-16</v>
          </cell>
          <cell r="K1135" t="str">
            <v>โฉนดที่ดิน</v>
          </cell>
          <cell r="L1135">
            <v>620</v>
          </cell>
          <cell r="M1135">
            <v>422</v>
          </cell>
          <cell r="N1135">
            <v>3322</v>
          </cell>
          <cell r="O1135">
            <v>0</v>
          </cell>
          <cell r="P1135">
            <v>0</v>
          </cell>
          <cell r="Q1135">
            <v>35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</row>
        <row r="1136">
          <cell r="D1136" t="str">
            <v>ท6017.01</v>
          </cell>
          <cell r="E1136" t="str">
            <v>นายธีรภาพ ขจรเกียรกำธร</v>
          </cell>
          <cell r="F1136" t="str">
            <v>76 ม.15 ต.ป่าซาง อ.เวียงเชียงรุ้ง จ.เชียงราย 57210</v>
          </cell>
          <cell r="G1136" t="str">
            <v>ทุ่งก่อ</v>
          </cell>
          <cell r="H1136" t="str">
            <v>เวียงเชียงรุ้ง</v>
          </cell>
          <cell r="I1136" t="str">
            <v>เชียงราย</v>
          </cell>
          <cell r="J1136" t="str">
            <v>5049 III 0812</v>
          </cell>
          <cell r="K1136" t="str">
            <v>โฉนดที่ดิน</v>
          </cell>
          <cell r="L1136">
            <v>11282</v>
          </cell>
          <cell r="M1136">
            <v>413</v>
          </cell>
          <cell r="N1136">
            <v>55</v>
          </cell>
          <cell r="O1136">
            <v>0</v>
          </cell>
          <cell r="P1136">
            <v>1</v>
          </cell>
          <cell r="Q1136">
            <v>4</v>
          </cell>
          <cell r="R1136">
            <v>0</v>
          </cell>
          <cell r="S1136">
            <v>0</v>
          </cell>
          <cell r="T1136">
            <v>49</v>
          </cell>
          <cell r="U1136">
            <v>0</v>
          </cell>
          <cell r="V1136">
            <v>0</v>
          </cell>
          <cell r="W1136">
            <v>55</v>
          </cell>
          <cell r="X1136">
            <v>15900</v>
          </cell>
          <cell r="Y1136">
            <v>779100</v>
          </cell>
          <cell r="Z1136">
            <v>155820</v>
          </cell>
          <cell r="AA1136">
            <v>93492</v>
          </cell>
          <cell r="AB1136">
            <v>87450</v>
          </cell>
          <cell r="AC1136">
            <v>1115862</v>
          </cell>
        </row>
        <row r="1137">
          <cell r="D1137" t="str">
            <v>ท6017.01</v>
          </cell>
          <cell r="E1137" t="str">
            <v>นายธีรภาพ ขจรเกียรกำธร</v>
          </cell>
          <cell r="F1137" t="str">
            <v>2/459 ซ.รามอินทรา 3 แขวงอนุสาวรีย์ เขตบางเขน กทม.10220</v>
          </cell>
          <cell r="G1137" t="str">
            <v>ทุ่งก่อ</v>
          </cell>
          <cell r="H1137" t="str">
            <v>เวียงเชียงรุ้ง</v>
          </cell>
          <cell r="I1137" t="str">
            <v>เชียงราย</v>
          </cell>
          <cell r="J1137" t="str">
            <v>5049 III 0812</v>
          </cell>
          <cell r="K1137" t="str">
            <v>โฉนดที่ดิน</v>
          </cell>
          <cell r="L1137">
            <v>11282</v>
          </cell>
          <cell r="M1137">
            <v>413</v>
          </cell>
          <cell r="N1137">
            <v>55</v>
          </cell>
          <cell r="O1137">
            <v>0</v>
          </cell>
          <cell r="P1137">
            <v>1</v>
          </cell>
          <cell r="Q1137">
            <v>4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</row>
        <row r="1138">
          <cell r="D1138" t="str">
            <v>ท6048</v>
          </cell>
          <cell r="E1138" t="str">
            <v>นายนพพร มณีจันสุข</v>
          </cell>
          <cell r="F1138" t="str">
            <v>81 ม.6 ต.ทุ่งก่อ อ.เวียงเชียงรุ้ง จ.เชียงราย 57210</v>
          </cell>
          <cell r="G1138" t="str">
            <v>ทุ่งก่อ</v>
          </cell>
          <cell r="H1138" t="str">
            <v>เวียงเชียงรุ้ง</v>
          </cell>
          <cell r="I1138" t="str">
            <v>เชียงราย</v>
          </cell>
          <cell r="J1138" t="str">
            <v>5049 III 1012</v>
          </cell>
          <cell r="K1138" t="str">
            <v>โฉนดที่ดิน</v>
          </cell>
          <cell r="L1138">
            <v>6460</v>
          </cell>
          <cell r="M1138">
            <v>72</v>
          </cell>
          <cell r="N1138">
            <v>2207</v>
          </cell>
          <cell r="O1138">
            <v>5</v>
          </cell>
          <cell r="P1138">
            <v>1</v>
          </cell>
          <cell r="Q1138">
            <v>63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</row>
        <row r="1139">
          <cell r="D1139" t="str">
            <v>ท6039</v>
          </cell>
          <cell r="E1139" t="str">
            <v>นายนวล มณีจันสุข</v>
          </cell>
          <cell r="F1139" t="str">
            <v>37 ม.11 ต.ทุ่งก่อ อ.เวียงเชียงรุ้ง จ.เชียงราย 57210</v>
          </cell>
          <cell r="G1139" t="str">
            <v>ทุ่งก่อ</v>
          </cell>
          <cell r="H1139" t="str">
            <v>เวียงเชียงรุ้ง</v>
          </cell>
          <cell r="I1139" t="str">
            <v>เชียงราย</v>
          </cell>
          <cell r="J1139" t="str">
            <v>5049 III 1012</v>
          </cell>
          <cell r="K1139" t="str">
            <v>โฉนดที่ดิน</v>
          </cell>
          <cell r="L1139">
            <v>1614</v>
          </cell>
          <cell r="M1139">
            <v>137</v>
          </cell>
          <cell r="N1139">
            <v>3560</v>
          </cell>
          <cell r="O1139">
            <v>2</v>
          </cell>
          <cell r="P1139">
            <v>0</v>
          </cell>
          <cell r="Q1139">
            <v>28</v>
          </cell>
          <cell r="R1139">
            <v>0</v>
          </cell>
          <cell r="S1139">
            <v>1</v>
          </cell>
          <cell r="T1139">
            <v>46</v>
          </cell>
          <cell r="U1139">
            <v>1</v>
          </cell>
          <cell r="V1139">
            <v>2</v>
          </cell>
          <cell r="W1139">
            <v>82</v>
          </cell>
          <cell r="X1139">
            <v>11925</v>
          </cell>
          <cell r="Y1139">
            <v>1741050</v>
          </cell>
          <cell r="Z1139">
            <v>0</v>
          </cell>
          <cell r="AA1139">
            <v>174105</v>
          </cell>
          <cell r="AB1139">
            <v>813285</v>
          </cell>
          <cell r="AC1139">
            <v>2728440</v>
          </cell>
        </row>
        <row r="1140">
          <cell r="D1140" t="str">
            <v>ท6009</v>
          </cell>
          <cell r="E1140" t="str">
            <v>นายนิคม ผาแก้ว</v>
          </cell>
          <cell r="F1140" t="str">
            <v>28 ม.6 ต.ป่าตาล อ.ขุนตาล จ.เชียงราย 57340</v>
          </cell>
          <cell r="G1140" t="str">
            <v>ทุ่งก่อ</v>
          </cell>
          <cell r="H1140" t="str">
            <v>เวียงเชียงรุ้ง</v>
          </cell>
          <cell r="I1140" t="str">
            <v>เชียงราย</v>
          </cell>
          <cell r="J1140" t="str">
            <v>5049 III 0812-16, 5048 IV 0810-4</v>
          </cell>
          <cell r="K1140" t="str">
            <v>โฉนดที่ดิน</v>
          </cell>
          <cell r="L1140">
            <v>799</v>
          </cell>
          <cell r="M1140">
            <v>425</v>
          </cell>
          <cell r="N1140">
            <v>3392</v>
          </cell>
          <cell r="O1140">
            <v>0</v>
          </cell>
          <cell r="P1140">
            <v>1</v>
          </cell>
          <cell r="Q1140">
            <v>79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</row>
        <row r="1141">
          <cell r="D1141" t="str">
            <v>ท6037</v>
          </cell>
          <cell r="E1141" t="str">
            <v>นายบุญช่วย อุ่นติ๊บ</v>
          </cell>
          <cell r="F1141" t="str">
            <v>115 ม.11 ต.ทุ่งก่อ อ.เวียงเชียงรุ้ง จ.เชียงราย 57210</v>
          </cell>
          <cell r="G1141" t="str">
            <v>ทุ่งก่อ</v>
          </cell>
          <cell r="H1141" t="str">
            <v>เวียงเชียงรุ้ง</v>
          </cell>
          <cell r="I1141" t="str">
            <v>เชียงราย</v>
          </cell>
          <cell r="J1141" t="str">
            <v>5049 III 1012</v>
          </cell>
          <cell r="K1141" t="str">
            <v>โฉนดที่ดิน</v>
          </cell>
          <cell r="L1141">
            <v>1676</v>
          </cell>
          <cell r="M1141">
            <v>136</v>
          </cell>
          <cell r="N1141">
            <v>3510</v>
          </cell>
          <cell r="O1141">
            <v>6</v>
          </cell>
          <cell r="P1141">
            <v>0</v>
          </cell>
          <cell r="Q1141">
            <v>51</v>
          </cell>
          <cell r="R1141">
            <v>0</v>
          </cell>
          <cell r="S1141">
            <v>1</v>
          </cell>
          <cell r="T1141">
            <v>43</v>
          </cell>
          <cell r="U1141">
            <v>5</v>
          </cell>
          <cell r="V1141">
            <v>3</v>
          </cell>
          <cell r="W1141">
            <v>8</v>
          </cell>
          <cell r="X1141">
            <v>3687.5</v>
          </cell>
          <cell r="Y1141">
            <v>527312.5</v>
          </cell>
          <cell r="Z1141">
            <v>52731.25</v>
          </cell>
          <cell r="AA1141">
            <v>58004.37</v>
          </cell>
          <cell r="AB1141">
            <v>263656.25</v>
          </cell>
          <cell r="AC1141">
            <v>901704.37</v>
          </cell>
        </row>
        <row r="1142">
          <cell r="D1142" t="str">
            <v>ท6209</v>
          </cell>
          <cell r="E1142" t="str">
            <v>นายบุญผาย มะโนตั๋น</v>
          </cell>
          <cell r="F1142" t="str">
            <v>91 ม.2 ต.ป่าซาง อ.เวียงเชียงรุ้ง จ.เชียงราย 57210</v>
          </cell>
          <cell r="G1142" t="str">
            <v>ป่าซาง</v>
          </cell>
          <cell r="H1142" t="str">
            <v>เวียงเชียงรุ้ง</v>
          </cell>
          <cell r="I1142" t="str">
            <v>เชียงราย</v>
          </cell>
          <cell r="J1142" t="str">
            <v>5049 III 1816, 1616</v>
          </cell>
          <cell r="K1142" t="str">
            <v>โฉนดที่ดิน</v>
          </cell>
          <cell r="L1142">
            <v>2155</v>
          </cell>
          <cell r="M1142">
            <v>72</v>
          </cell>
          <cell r="N1142">
            <v>1414</v>
          </cell>
          <cell r="O1142">
            <v>2</v>
          </cell>
          <cell r="P1142">
            <v>2</v>
          </cell>
          <cell r="Q1142">
            <v>66</v>
          </cell>
          <cell r="R1142">
            <v>0</v>
          </cell>
          <cell r="S1142">
            <v>0</v>
          </cell>
          <cell r="T1142">
            <v>83</v>
          </cell>
          <cell r="U1142">
            <v>2</v>
          </cell>
          <cell r="V1142">
            <v>1</v>
          </cell>
          <cell r="W1142">
            <v>83</v>
          </cell>
          <cell r="X1142">
            <v>767</v>
          </cell>
          <cell r="Y1142">
            <v>63661</v>
          </cell>
          <cell r="Z1142">
            <v>6366.1</v>
          </cell>
          <cell r="AA1142">
            <v>7002.71</v>
          </cell>
          <cell r="AB1142">
            <v>31830.5</v>
          </cell>
          <cell r="AC1142">
            <v>108860.31000000001</v>
          </cell>
        </row>
        <row r="1143">
          <cell r="D1143" t="str">
            <v>ท5874</v>
          </cell>
          <cell r="E1143" t="str">
            <v>นายบุญมา ทาบุญสม</v>
          </cell>
          <cell r="F1143" t="str">
            <v>105 ม.2 ต.ทุ่งก่อ อ.เวียงเชียงรุ้ง จ.เชียงราย 57210</v>
          </cell>
          <cell r="G1143" t="str">
            <v>ทุ่งก่อ</v>
          </cell>
          <cell r="H1143" t="str">
            <v>เวียงเชียงรุ้ง</v>
          </cell>
          <cell r="I1143" t="str">
            <v>เชียงราย</v>
          </cell>
          <cell r="J1143" t="str">
            <v>5048 IV 0606</v>
          </cell>
          <cell r="K1143" t="str">
            <v>โฉนดที่ดิน</v>
          </cell>
          <cell r="L1143">
            <v>1702</v>
          </cell>
          <cell r="M1143">
            <v>120</v>
          </cell>
          <cell r="N1143">
            <v>3639</v>
          </cell>
          <cell r="O1143">
            <v>10</v>
          </cell>
          <cell r="P1143">
            <v>3</v>
          </cell>
          <cell r="Q1143">
            <v>58</v>
          </cell>
          <cell r="R1143">
            <v>3</v>
          </cell>
          <cell r="S1143">
            <v>1</v>
          </cell>
          <cell r="T1143">
            <v>84</v>
          </cell>
          <cell r="U1143">
            <v>7</v>
          </cell>
          <cell r="V1143">
            <v>1</v>
          </cell>
          <cell r="W1143">
            <v>74</v>
          </cell>
          <cell r="X1143">
            <v>678.5</v>
          </cell>
          <cell r="Y1143">
            <v>939044</v>
          </cell>
          <cell r="Z1143">
            <v>93904.4</v>
          </cell>
          <cell r="AA1143">
            <v>103294.84</v>
          </cell>
          <cell r="AB1143">
            <v>201785.9</v>
          </cell>
          <cell r="AC1143">
            <v>1338029.1399999999</v>
          </cell>
        </row>
        <row r="1144">
          <cell r="D1144" t="str">
            <v>ท5971</v>
          </cell>
          <cell r="E1144" t="str">
            <v>นายประชัน ศรีคูณลา</v>
          </cell>
          <cell r="F1144" t="str">
            <v>242 ม.11 ต.ทุ่งก่อ อ.เวียงเชียงรุ้ง จ.เชียงราย 57210</v>
          </cell>
          <cell r="G1144" t="str">
            <v>ทุ่งก่อ</v>
          </cell>
          <cell r="H1144" t="str">
            <v>เวียงเชียงรุ้ง</v>
          </cell>
          <cell r="I1144" t="str">
            <v>เชียงราย</v>
          </cell>
          <cell r="J1144" t="str">
            <v>5048 IV 0810</v>
          </cell>
          <cell r="K1144" t="str">
            <v>โฉนดที่ดิน</v>
          </cell>
          <cell r="L1144">
            <v>1991</v>
          </cell>
          <cell r="M1144">
            <v>114</v>
          </cell>
          <cell r="N1144">
            <v>3800</v>
          </cell>
          <cell r="O1144">
            <v>0</v>
          </cell>
          <cell r="P1144">
            <v>2</v>
          </cell>
          <cell r="Q1144">
            <v>18</v>
          </cell>
          <cell r="R1144">
            <v>0</v>
          </cell>
          <cell r="S1144">
            <v>1</v>
          </cell>
          <cell r="T1144">
            <v>83</v>
          </cell>
          <cell r="U1144">
            <v>0</v>
          </cell>
          <cell r="V1144">
            <v>0</v>
          </cell>
          <cell r="W1144">
            <v>35</v>
          </cell>
          <cell r="X1144">
            <v>3496.5</v>
          </cell>
          <cell r="Y1144">
            <v>639859.5</v>
          </cell>
          <cell r="Z1144">
            <v>127971.9</v>
          </cell>
          <cell r="AA1144">
            <v>76783.14</v>
          </cell>
          <cell r="AB1144">
            <v>12237.75</v>
          </cell>
          <cell r="AC1144">
            <v>856852.29</v>
          </cell>
        </row>
        <row r="1145">
          <cell r="D1145" t="str">
            <v>ท5971</v>
          </cell>
          <cell r="E1145" t="str">
            <v>นายประชัน ศรีคูณลา</v>
          </cell>
          <cell r="F1145" t="str">
            <v>242 ม.11 ต.ทุ่งก่อ อ.เวียงเชียงรุ้ง จ.เชียงราย 57210</v>
          </cell>
          <cell r="G1145" t="str">
            <v>ทุ่งก่อ</v>
          </cell>
          <cell r="H1145" t="str">
            <v>เวียงเชียงรุ้ง</v>
          </cell>
          <cell r="I1145" t="str">
            <v>เชียงราย</v>
          </cell>
          <cell r="J1145" t="str">
            <v>5048 IV 0810</v>
          </cell>
          <cell r="K1145" t="str">
            <v>โฉนดที่ดิน</v>
          </cell>
          <cell r="L1145">
            <v>1991</v>
          </cell>
          <cell r="M1145">
            <v>114</v>
          </cell>
          <cell r="N1145">
            <v>3800</v>
          </cell>
          <cell r="O1145">
            <v>0</v>
          </cell>
          <cell r="P1145">
            <v>2</v>
          </cell>
          <cell r="Q1145">
            <v>18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</row>
        <row r="1146">
          <cell r="D1146" t="str">
            <v>ท5971</v>
          </cell>
          <cell r="E1146" t="str">
            <v>นายประชัน ศรีคูณลา</v>
          </cell>
          <cell r="F1146" t="str">
            <v>242 ม.11 ต.ทุ่งก่อ อ.เวียงเชียงรุ้ง จ.เชียงราย 57210</v>
          </cell>
          <cell r="G1146" t="str">
            <v>ทุ่งก่อ</v>
          </cell>
          <cell r="H1146" t="str">
            <v>เวียงเชียงรุ้ง</v>
          </cell>
          <cell r="I1146" t="str">
            <v>เชียงราย</v>
          </cell>
          <cell r="J1146" t="str">
            <v>5048 IV 0810</v>
          </cell>
          <cell r="K1146" t="str">
            <v>โฉนดที่ดิน</v>
          </cell>
          <cell r="L1146">
            <v>1991</v>
          </cell>
          <cell r="M1146">
            <v>114</v>
          </cell>
          <cell r="N1146">
            <v>3800</v>
          </cell>
          <cell r="O1146">
            <v>0</v>
          </cell>
          <cell r="P1146">
            <v>2</v>
          </cell>
          <cell r="Q1146">
            <v>18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</row>
        <row r="1147">
          <cell r="D1147" t="str">
            <v>ท5971</v>
          </cell>
          <cell r="E1147" t="str">
            <v>นายประชัน ศรีคูณลา</v>
          </cell>
          <cell r="F1147" t="str">
            <v>242 ม.11 ต.ทุ่งก่อ อ.เวียงเชียงรุ้ง จ.เชียงราย 57210</v>
          </cell>
          <cell r="G1147" t="str">
            <v>ทุ่งก่อ</v>
          </cell>
          <cell r="H1147" t="str">
            <v>เวียงเชียงรุ้ง</v>
          </cell>
          <cell r="I1147" t="str">
            <v>เชียงราย</v>
          </cell>
          <cell r="J1147" t="str">
            <v>5048 IV 0810</v>
          </cell>
          <cell r="K1147" t="str">
            <v>โฉนดที่ดิน</v>
          </cell>
          <cell r="L1147">
            <v>1991</v>
          </cell>
          <cell r="M1147">
            <v>114</v>
          </cell>
          <cell r="N1147">
            <v>3800</v>
          </cell>
          <cell r="O1147">
            <v>0</v>
          </cell>
          <cell r="P1147">
            <v>2</v>
          </cell>
          <cell r="Q1147">
            <v>18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</row>
        <row r="1148">
          <cell r="D1148" t="str">
            <v>ท5980.01</v>
          </cell>
          <cell r="E1148" t="str">
            <v>นายประเสริฐ นันต๊ะรัตน์</v>
          </cell>
          <cell r="F1148" t="str">
            <v>419 ม.11 ต.ทุ่งก่อ อ.เวียงเชียงรุ้ง จ.เชียงราย 57210</v>
          </cell>
          <cell r="G1148" t="str">
            <v>ทุ่งก่อ</v>
          </cell>
          <cell r="H1148" t="str">
            <v>เวียงเชียงรุ้ง</v>
          </cell>
          <cell r="I1148" t="str">
            <v>เชียงราย</v>
          </cell>
          <cell r="J1148" t="str">
            <v>5049 III 1012</v>
          </cell>
          <cell r="K1148" t="str">
            <v>โฉนดที่ดิน</v>
          </cell>
          <cell r="L1148">
            <v>1438</v>
          </cell>
          <cell r="M1148">
            <v>6</v>
          </cell>
          <cell r="N1148">
            <v>3499</v>
          </cell>
          <cell r="O1148">
            <v>5</v>
          </cell>
          <cell r="P1148">
            <v>0</v>
          </cell>
          <cell r="Q1148">
            <v>6</v>
          </cell>
          <cell r="R1148">
            <v>0</v>
          </cell>
          <cell r="S1148">
            <v>0</v>
          </cell>
          <cell r="T1148">
            <v>98</v>
          </cell>
          <cell r="U1148">
            <v>4</v>
          </cell>
          <cell r="V1148">
            <v>3</v>
          </cell>
          <cell r="W1148">
            <v>8</v>
          </cell>
          <cell r="X1148">
            <v>826</v>
          </cell>
          <cell r="Y1148">
            <v>80948</v>
          </cell>
          <cell r="Z1148">
            <v>8094.8</v>
          </cell>
          <cell r="AA1148">
            <v>8904.2800000000007</v>
          </cell>
          <cell r="AB1148">
            <v>40474</v>
          </cell>
          <cell r="AC1148">
            <v>138421.08000000002</v>
          </cell>
        </row>
        <row r="1149">
          <cell r="D1149" t="str">
            <v>ท5981</v>
          </cell>
          <cell r="E1149" t="str">
            <v>นายประเสริฐ นันต๊ะรัตน์</v>
          </cell>
          <cell r="F1149" t="str">
            <v>419 ม.11 ต.ทุ่งก่อ อ.เวียงเชียงรุ้ง จ.เชียงราย 57210</v>
          </cell>
          <cell r="G1149" t="str">
            <v>ทุ่งก่อ</v>
          </cell>
          <cell r="H1149" t="str">
            <v>เวียงเชียงรุ้ง</v>
          </cell>
          <cell r="I1149" t="str">
            <v>เชียงราย</v>
          </cell>
          <cell r="J1149" t="str">
            <v>5049 III 1012</v>
          </cell>
          <cell r="K1149" t="str">
            <v>โฉนดที่ดิน</v>
          </cell>
          <cell r="L1149">
            <v>1439</v>
          </cell>
          <cell r="M1149">
            <v>131</v>
          </cell>
          <cell r="N1149">
            <v>3502</v>
          </cell>
          <cell r="O1149">
            <v>4</v>
          </cell>
          <cell r="P1149">
            <v>3</v>
          </cell>
          <cell r="Q1149">
            <v>98</v>
          </cell>
          <cell r="R1149">
            <v>1</v>
          </cell>
          <cell r="S1149">
            <v>2</v>
          </cell>
          <cell r="T1149">
            <v>66</v>
          </cell>
          <cell r="U1149">
            <v>3</v>
          </cell>
          <cell r="V1149">
            <v>1</v>
          </cell>
          <cell r="W1149">
            <v>32</v>
          </cell>
          <cell r="X1149">
            <v>1032.5</v>
          </cell>
          <cell r="Y1149">
            <v>687645</v>
          </cell>
          <cell r="Z1149">
            <v>68764.5</v>
          </cell>
          <cell r="AA1149">
            <v>75640.95</v>
          </cell>
          <cell r="AB1149">
            <v>137529</v>
          </cell>
          <cell r="AC1149">
            <v>969579.45</v>
          </cell>
        </row>
        <row r="1150">
          <cell r="D1150" t="str">
            <v>ท6022.02</v>
          </cell>
          <cell r="E1150" t="str">
            <v>นายประเสริฐ นันต๊ะรัตน์</v>
          </cell>
          <cell r="F1150" t="str">
            <v>419 ม.11 ต.ทุ่งก่อ อ.เวียงเชียงรุ้ง จ.เชียงราย 57210</v>
          </cell>
          <cell r="G1150" t="str">
            <v>ทุ่งก่อ</v>
          </cell>
          <cell r="H1150" t="str">
            <v>เวียงเชียงรุ้ง</v>
          </cell>
          <cell r="I1150" t="str">
            <v>เชียงราย</v>
          </cell>
          <cell r="J1150" t="str">
            <v>5049 III 0812</v>
          </cell>
          <cell r="K1150" t="str">
            <v>โฉนดที่ดิน</v>
          </cell>
          <cell r="L1150">
            <v>7789</v>
          </cell>
          <cell r="M1150">
            <v>410</v>
          </cell>
          <cell r="N1150">
            <v>52</v>
          </cell>
          <cell r="O1150">
            <v>0</v>
          </cell>
          <cell r="P1150">
            <v>2</v>
          </cell>
          <cell r="Q1150">
            <v>70</v>
          </cell>
          <cell r="R1150">
            <v>0</v>
          </cell>
          <cell r="S1150">
            <v>0</v>
          </cell>
          <cell r="T1150">
            <v>48</v>
          </cell>
          <cell r="U1150">
            <v>0</v>
          </cell>
          <cell r="V1150">
            <v>2</v>
          </cell>
          <cell r="W1150">
            <v>22</v>
          </cell>
          <cell r="X1150">
            <v>13912.5</v>
          </cell>
          <cell r="Y1150">
            <v>667800</v>
          </cell>
          <cell r="Z1150">
            <v>133560</v>
          </cell>
          <cell r="AA1150">
            <v>80136</v>
          </cell>
          <cell r="AB1150">
            <v>308857.5</v>
          </cell>
          <cell r="AC1150">
            <v>1190353.5</v>
          </cell>
        </row>
        <row r="1151">
          <cell r="D1151" t="str">
            <v>ท6022.02</v>
          </cell>
          <cell r="E1151" t="str">
            <v>นายประเสริฐ นันต๊ะรัตน์</v>
          </cell>
          <cell r="F1151" t="str">
            <v>419 ม.11 ต.ทุ่งก่อ อ.เวียงเชียงรุ้ง จ.เชียงราย 57210</v>
          </cell>
          <cell r="G1151" t="str">
            <v>ทุ่งก่อ</v>
          </cell>
          <cell r="H1151" t="str">
            <v>เวียงเชียงรุ้ง</v>
          </cell>
          <cell r="I1151" t="str">
            <v>เชียงราย</v>
          </cell>
          <cell r="J1151" t="str">
            <v>5049 III 0812</v>
          </cell>
          <cell r="K1151" t="str">
            <v>โฉนดที่ดิน</v>
          </cell>
          <cell r="L1151">
            <v>7789</v>
          </cell>
          <cell r="M1151">
            <v>410</v>
          </cell>
          <cell r="N1151">
            <v>52</v>
          </cell>
          <cell r="O1151">
            <v>0</v>
          </cell>
          <cell r="P1151">
            <v>2</v>
          </cell>
          <cell r="Q1151">
            <v>70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</row>
        <row r="1152">
          <cell r="D1152" t="str">
            <v>ท6022.02</v>
          </cell>
          <cell r="E1152" t="str">
            <v>นายประเสริฐ นันต๊ะรัตน์</v>
          </cell>
          <cell r="F1152" t="str">
            <v>419 ม.11 ต.ทุ่งก่อ อ.เวียงเชียงรุ้ง จ.เชียงราย 57210</v>
          </cell>
          <cell r="G1152" t="str">
            <v>ทุ่งก่อ</v>
          </cell>
          <cell r="H1152" t="str">
            <v>เวียงเชียงรุ้ง</v>
          </cell>
          <cell r="I1152" t="str">
            <v>เชียงราย</v>
          </cell>
          <cell r="J1152" t="str">
            <v>5049 III 0812</v>
          </cell>
          <cell r="K1152" t="str">
            <v>โฉนดที่ดิน</v>
          </cell>
          <cell r="L1152">
            <v>7789</v>
          </cell>
          <cell r="M1152">
            <v>410</v>
          </cell>
          <cell r="N1152">
            <v>52</v>
          </cell>
          <cell r="O1152">
            <v>0</v>
          </cell>
          <cell r="P1152">
            <v>2</v>
          </cell>
          <cell r="Q1152">
            <v>70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</row>
        <row r="1153">
          <cell r="D1153" t="str">
            <v>ท6022.02</v>
          </cell>
          <cell r="E1153" t="str">
            <v>นายประเสริฐ นันต๊ะรัตน์</v>
          </cell>
          <cell r="F1153" t="str">
            <v>419 ม.11 ต.ทุ่งก่อ อ.เวียงเชียงรุ้ง จ.เชียงราย 57210</v>
          </cell>
          <cell r="G1153" t="str">
            <v>ทุ่งก่อ</v>
          </cell>
          <cell r="H1153" t="str">
            <v>เวียงเชียงรุ้ง</v>
          </cell>
          <cell r="I1153" t="str">
            <v>เชียงราย</v>
          </cell>
          <cell r="J1153" t="str">
            <v>5049 III 0812</v>
          </cell>
          <cell r="K1153" t="str">
            <v>โฉนดที่ดิน</v>
          </cell>
          <cell r="L1153">
            <v>7789</v>
          </cell>
          <cell r="M1153">
            <v>410</v>
          </cell>
          <cell r="N1153">
            <v>52</v>
          </cell>
          <cell r="O1153">
            <v>0</v>
          </cell>
          <cell r="P1153">
            <v>2</v>
          </cell>
          <cell r="Q1153">
            <v>70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</row>
        <row r="1154">
          <cell r="D1154" t="str">
            <v>ท5989.03</v>
          </cell>
          <cell r="E1154" t="str">
            <v>นายปรีชา เป็นมูล</v>
          </cell>
          <cell r="F1154" t="str">
            <v>264 ม.11 ต.ทุ่งก่อ อ.เวียงเชียงรุ้ง จ.เชียงราย 57210</v>
          </cell>
          <cell r="G1154" t="str">
            <v>ทุ่งก่อ</v>
          </cell>
          <cell r="H1154" t="str">
            <v>เวียงเชียงรุ้ง</v>
          </cell>
          <cell r="I1154" t="str">
            <v>เชียงราย</v>
          </cell>
          <cell r="J1154" t="str">
            <v>5049 III 0812-15</v>
          </cell>
          <cell r="K1154" t="str">
            <v>โฉนดที่ดิน</v>
          </cell>
          <cell r="L1154">
            <v>10454</v>
          </cell>
          <cell r="M1154">
            <v>244</v>
          </cell>
          <cell r="N1154">
            <v>1735</v>
          </cell>
          <cell r="O1154">
            <v>0</v>
          </cell>
          <cell r="P1154">
            <v>1</v>
          </cell>
          <cell r="Q1154">
            <v>63</v>
          </cell>
          <cell r="R1154">
            <v>0</v>
          </cell>
          <cell r="S1154">
            <v>0</v>
          </cell>
          <cell r="T1154">
            <v>12</v>
          </cell>
          <cell r="U1154">
            <v>0</v>
          </cell>
          <cell r="V1154">
            <v>1</v>
          </cell>
          <cell r="W1154">
            <v>51</v>
          </cell>
          <cell r="X1154">
            <v>15900</v>
          </cell>
          <cell r="Y1154">
            <v>190800</v>
          </cell>
          <cell r="Z1154">
            <v>38160</v>
          </cell>
          <cell r="AA1154">
            <v>22896</v>
          </cell>
          <cell r="AB1154">
            <v>95400</v>
          </cell>
          <cell r="AC1154">
            <v>347256</v>
          </cell>
        </row>
        <row r="1155">
          <cell r="D1155" t="str">
            <v>ท6018</v>
          </cell>
          <cell r="E1155" t="str">
            <v>นายพลกฤษณ์ บุญแจ้ง</v>
          </cell>
          <cell r="F1155" t="str">
            <v>577 ม.11 ต.ทุ่งก่อ อ.เวียงเชียงรุ้ง จ.เชียงราย 57210</v>
          </cell>
          <cell r="G1155" t="str">
            <v>ทุ่งก่อ</v>
          </cell>
          <cell r="H1155" t="str">
            <v>เวียงเชียงรุ้ง</v>
          </cell>
          <cell r="I1155" t="str">
            <v>เชียงราย</v>
          </cell>
          <cell r="J1155" t="str">
            <v>5049 III 0812-16</v>
          </cell>
          <cell r="K1155" t="str">
            <v>โฉนดที่ดิน</v>
          </cell>
          <cell r="L1155">
            <v>11165</v>
          </cell>
          <cell r="M1155">
            <v>290</v>
          </cell>
          <cell r="N1155">
            <v>1779</v>
          </cell>
          <cell r="O1155">
            <v>0</v>
          </cell>
          <cell r="P1155">
            <v>3</v>
          </cell>
          <cell r="Q1155">
            <v>67</v>
          </cell>
          <cell r="R1155">
            <v>0</v>
          </cell>
          <cell r="S1155">
            <v>1</v>
          </cell>
          <cell r="T1155">
            <v>51</v>
          </cell>
          <cell r="U1155">
            <v>0</v>
          </cell>
          <cell r="V1155">
            <v>2</v>
          </cell>
          <cell r="W1155">
            <v>16</v>
          </cell>
          <cell r="X1155">
            <v>15900</v>
          </cell>
          <cell r="Y1155">
            <v>2400900</v>
          </cell>
          <cell r="Z1155">
            <v>480180</v>
          </cell>
          <cell r="AA1155">
            <v>288108</v>
          </cell>
          <cell r="AB1155">
            <v>343440</v>
          </cell>
          <cell r="AC1155">
            <v>3512628</v>
          </cell>
        </row>
        <row r="1156">
          <cell r="D1156" t="str">
            <v>ท6018</v>
          </cell>
          <cell r="E1156" t="str">
            <v>นายพลกฤษณ์ บุญแจ้ง</v>
          </cell>
          <cell r="F1156" t="str">
            <v>87 ม.6 ต.ดู่ใต้ อ.เมืองน่าน จ.น่าน 55000</v>
          </cell>
          <cell r="G1156" t="str">
            <v>ทุ่งก่อ</v>
          </cell>
          <cell r="H1156" t="str">
            <v>เวียงเชียงรุ้ง</v>
          </cell>
          <cell r="I1156" t="str">
            <v>เชียงราย</v>
          </cell>
          <cell r="J1156" t="str">
            <v>5049 III 0812-16</v>
          </cell>
          <cell r="K1156" t="str">
            <v>โฉนดที่ดิน</v>
          </cell>
          <cell r="L1156">
            <v>11165</v>
          </cell>
          <cell r="M1156">
            <v>290</v>
          </cell>
          <cell r="N1156">
            <v>1779</v>
          </cell>
          <cell r="O1156">
            <v>0</v>
          </cell>
          <cell r="P1156">
            <v>3</v>
          </cell>
          <cell r="Q1156">
            <v>67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</row>
        <row r="1157">
          <cell r="D1157" t="str">
            <v>ท6018</v>
          </cell>
          <cell r="E1157" t="str">
            <v>นายพลกฤษณ์ บุญแจ้ง</v>
          </cell>
          <cell r="F1157" t="str">
            <v>87 ม.6 ต.ดู่ใต้ อ.เมืองน่าน จ.น่าน 55000</v>
          </cell>
          <cell r="G1157" t="str">
            <v>ทุ่งก่อ</v>
          </cell>
          <cell r="H1157" t="str">
            <v>เวียงเชียงรุ้ง</v>
          </cell>
          <cell r="I1157" t="str">
            <v>เชียงราย</v>
          </cell>
          <cell r="J1157" t="str">
            <v>5049 III 0812-16</v>
          </cell>
          <cell r="K1157" t="str">
            <v>โฉนดที่ดิน</v>
          </cell>
          <cell r="L1157">
            <v>11165</v>
          </cell>
          <cell r="M1157">
            <v>290</v>
          </cell>
          <cell r="N1157">
            <v>1779</v>
          </cell>
          <cell r="O1157">
            <v>0</v>
          </cell>
          <cell r="P1157">
            <v>3</v>
          </cell>
          <cell r="Q1157">
            <v>67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</row>
        <row r="1158">
          <cell r="D1158" t="str">
            <v>ท6018</v>
          </cell>
          <cell r="E1158" t="str">
            <v>นายพลกฤษณ์ บุญแจ้ง</v>
          </cell>
          <cell r="F1158" t="str">
            <v>87 ม.6 ต.ดู่ใต้ อ.เมืองน่าน จ.น่าน 55000</v>
          </cell>
          <cell r="G1158" t="str">
            <v>ทุ่งก่อ</v>
          </cell>
          <cell r="H1158" t="str">
            <v>เวียงเชียงรุ้ง</v>
          </cell>
          <cell r="I1158" t="str">
            <v>เชียงราย</v>
          </cell>
          <cell r="J1158" t="str">
            <v>5049 III 0812-16</v>
          </cell>
          <cell r="K1158" t="str">
            <v>โฉนดที่ดิน</v>
          </cell>
          <cell r="L1158">
            <v>11165</v>
          </cell>
          <cell r="M1158">
            <v>290</v>
          </cell>
          <cell r="N1158">
            <v>1779</v>
          </cell>
          <cell r="O1158">
            <v>0</v>
          </cell>
          <cell r="P1158">
            <v>3</v>
          </cell>
          <cell r="Q1158">
            <v>67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</row>
        <row r="1159">
          <cell r="D1159" t="str">
            <v>ท6018</v>
          </cell>
          <cell r="E1159" t="str">
            <v>นายพลกฤษณ์ บุญแจ้ง</v>
          </cell>
          <cell r="F1159" t="str">
            <v>87 ม.6 ต.ดู่ใต้ อ.เมืองน่าน จ.น่าน 55000</v>
          </cell>
          <cell r="G1159" t="str">
            <v>ทุ่งก่อ</v>
          </cell>
          <cell r="H1159" t="str">
            <v>เวียงเชียงรุ้ง</v>
          </cell>
          <cell r="I1159" t="str">
            <v>เชียงราย</v>
          </cell>
          <cell r="J1159" t="str">
            <v>5049 III 0812-16</v>
          </cell>
          <cell r="K1159" t="str">
            <v>โฉนดที่ดิน</v>
          </cell>
          <cell r="L1159">
            <v>11165</v>
          </cell>
          <cell r="M1159">
            <v>290</v>
          </cell>
          <cell r="N1159">
            <v>1779</v>
          </cell>
          <cell r="O1159">
            <v>0</v>
          </cell>
          <cell r="P1159">
            <v>3</v>
          </cell>
          <cell r="Q1159">
            <v>67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</row>
        <row r="1160">
          <cell r="D1160" t="str">
            <v>ท6220</v>
          </cell>
          <cell r="E1160" t="str">
            <v>นายภูพสิทธิ์ ประกันทะ</v>
          </cell>
          <cell r="F1160" t="str">
            <v>94 ม.10 ต.ป่าซาง อ.เวียงเชียงรุ้ง จ.เชียงราย 57210</v>
          </cell>
          <cell r="G1160" t="str">
            <v>ป่าซาง</v>
          </cell>
          <cell r="H1160" t="str">
            <v>เวียงเชียงรุ้ง</v>
          </cell>
          <cell r="I1160" t="str">
            <v>เชียงราย</v>
          </cell>
          <cell r="J1160" t="str">
            <v>5049 III 1816, 1818</v>
          </cell>
          <cell r="K1160" t="str">
            <v>โฉนดที่ดิน</v>
          </cell>
          <cell r="L1160">
            <v>878</v>
          </cell>
          <cell r="M1160">
            <v>12</v>
          </cell>
          <cell r="N1160">
            <v>681</v>
          </cell>
          <cell r="O1160">
            <v>4</v>
          </cell>
          <cell r="P1160">
            <v>0</v>
          </cell>
          <cell r="Q1160">
            <v>21</v>
          </cell>
          <cell r="R1160">
            <v>2</v>
          </cell>
          <cell r="S1160">
            <v>3</v>
          </cell>
          <cell r="T1160">
            <v>75</v>
          </cell>
          <cell r="U1160">
            <v>1</v>
          </cell>
          <cell r="V1160">
            <v>0</v>
          </cell>
          <cell r="W1160">
            <v>46</v>
          </cell>
          <cell r="X1160">
            <v>590</v>
          </cell>
          <cell r="Y1160">
            <v>693250</v>
          </cell>
          <cell r="Z1160">
            <v>69325</v>
          </cell>
          <cell r="AA1160">
            <v>76257.5</v>
          </cell>
          <cell r="AB1160">
            <v>26314</v>
          </cell>
          <cell r="AC1160">
            <v>865146.5</v>
          </cell>
        </row>
        <row r="1161">
          <cell r="D1161" t="str">
            <v>ท6207</v>
          </cell>
          <cell r="E1161" t="str">
            <v>นายมานพ มะโนตั๋น</v>
          </cell>
          <cell r="F1161" t="str">
            <v>103 ม.3 ต.ป่าซาง อ.เวียงเชียงรุ้ง จ.เชียงราย 57210</v>
          </cell>
          <cell r="G1161" t="str">
            <v>ป่าซาง</v>
          </cell>
          <cell r="H1161" t="str">
            <v>เวียงเชียงรุ้ง</v>
          </cell>
          <cell r="I1161" t="str">
            <v>เชียงราย</v>
          </cell>
          <cell r="J1161" t="str">
            <v>5049 III 1816, 1616</v>
          </cell>
          <cell r="K1161" t="str">
            <v>โฉนดที่ดิน</v>
          </cell>
          <cell r="L1161">
            <v>2153</v>
          </cell>
          <cell r="M1161">
            <v>70</v>
          </cell>
          <cell r="N1161">
            <v>1412</v>
          </cell>
          <cell r="O1161">
            <v>2</v>
          </cell>
          <cell r="P1161">
            <v>2</v>
          </cell>
          <cell r="Q1161">
            <v>88</v>
          </cell>
          <cell r="R1161">
            <v>0</v>
          </cell>
          <cell r="S1161">
            <v>0</v>
          </cell>
          <cell r="T1161">
            <v>91</v>
          </cell>
          <cell r="U1161">
            <v>2</v>
          </cell>
          <cell r="V1161">
            <v>1</v>
          </cell>
          <cell r="W1161">
            <v>97</v>
          </cell>
          <cell r="X1161">
            <v>767</v>
          </cell>
          <cell r="Y1161">
            <v>69797</v>
          </cell>
          <cell r="Z1161">
            <v>6979.7</v>
          </cell>
          <cell r="AA1161">
            <v>7677.67</v>
          </cell>
          <cell r="AB1161">
            <v>34898.5</v>
          </cell>
          <cell r="AC1161">
            <v>119352.87</v>
          </cell>
        </row>
        <row r="1162">
          <cell r="D1162" t="str">
            <v>ท6208</v>
          </cell>
          <cell r="E1162" t="str">
            <v>นายมานพ มะโนตั๋น</v>
          </cell>
          <cell r="F1162" t="str">
            <v>103 ม.3 ต.ป่าซาง อ.เวียงเชียงรุ้ง จ.เชียงราย 57210</v>
          </cell>
          <cell r="G1162" t="str">
            <v>ป่าซาง</v>
          </cell>
          <cell r="H1162" t="str">
            <v>เวียงเชียงรุ้ง</v>
          </cell>
          <cell r="I1162" t="str">
            <v>เชียงราย</v>
          </cell>
          <cell r="J1162" t="str">
            <v>5049 III 1816, 1616</v>
          </cell>
          <cell r="K1162" t="str">
            <v>โฉนดที่ดิน</v>
          </cell>
          <cell r="L1162">
            <v>2154</v>
          </cell>
          <cell r="M1162">
            <v>71</v>
          </cell>
          <cell r="N1162">
            <v>1413</v>
          </cell>
          <cell r="O1162">
            <v>2</v>
          </cell>
          <cell r="P1162">
            <v>2</v>
          </cell>
          <cell r="Q1162">
            <v>67</v>
          </cell>
          <cell r="R1162">
            <v>0</v>
          </cell>
          <cell r="S1162">
            <v>0</v>
          </cell>
          <cell r="T1162">
            <v>99</v>
          </cell>
          <cell r="U1162">
            <v>2</v>
          </cell>
          <cell r="V1162">
            <v>1</v>
          </cell>
          <cell r="W1162">
            <v>68</v>
          </cell>
          <cell r="X1162">
            <v>767</v>
          </cell>
          <cell r="Y1162">
            <v>75933</v>
          </cell>
          <cell r="Z1162">
            <v>7593.3</v>
          </cell>
          <cell r="AA1162">
            <v>8352.6299999999992</v>
          </cell>
          <cell r="AB1162">
            <v>37966.5</v>
          </cell>
          <cell r="AC1162">
            <v>129845.43000000001</v>
          </cell>
        </row>
        <row r="1163">
          <cell r="D1163" t="str">
            <v>ท6054</v>
          </cell>
          <cell r="E1163" t="str">
            <v>นายมานัส มณีวรรณ</v>
          </cell>
          <cell r="F1163" t="str">
            <v>23 ม.4 ต.ดงมหาวัน อ.เวียงเชียงรุ้ง จ.เชียงราย 57210</v>
          </cell>
          <cell r="G1163" t="str">
            <v>ทุ่งก่อ</v>
          </cell>
          <cell r="H1163" t="str">
            <v>เวียงเชียงรุ้ง</v>
          </cell>
          <cell r="I1163" t="str">
            <v>เชียงราย</v>
          </cell>
          <cell r="J1163" t="str">
            <v>5049 III 1012</v>
          </cell>
          <cell r="K1163" t="str">
            <v>โฉนดที่ดิน</v>
          </cell>
          <cell r="L1163">
            <v>1471</v>
          </cell>
          <cell r="M1163">
            <v>128</v>
          </cell>
          <cell r="N1163">
            <v>3485</v>
          </cell>
          <cell r="O1163">
            <v>6</v>
          </cell>
          <cell r="P1163">
            <v>3</v>
          </cell>
          <cell r="Q1163">
            <v>87</v>
          </cell>
          <cell r="R1163">
            <v>5</v>
          </cell>
          <cell r="S1163">
            <v>0</v>
          </cell>
          <cell r="T1163">
            <v>12</v>
          </cell>
          <cell r="U1163">
            <v>2</v>
          </cell>
          <cell r="V1163">
            <v>1</v>
          </cell>
          <cell r="W1163">
            <v>75</v>
          </cell>
          <cell r="X1163">
            <v>3245</v>
          </cell>
          <cell r="Y1163">
            <v>6528940</v>
          </cell>
          <cell r="Z1163">
            <v>652894</v>
          </cell>
          <cell r="AA1163">
            <v>718183.4</v>
          </cell>
          <cell r="AB1163">
            <v>316387.5</v>
          </cell>
          <cell r="AC1163">
            <v>8216404.9000000004</v>
          </cell>
        </row>
        <row r="1164">
          <cell r="D1164" t="str">
            <v>ท6045</v>
          </cell>
          <cell r="E1164" t="str">
            <v>นายยุทธนา กาจินะ</v>
          </cell>
          <cell r="F1164" t="str">
            <v>142 ม.2 ต.ทุ่งก่อ อ.เวียงเชียงรุ้ง จ.เชียงราย 57210</v>
          </cell>
          <cell r="G1164" t="str">
            <v>ทุ่งก่อ</v>
          </cell>
          <cell r="H1164" t="str">
            <v>เวียงเชียงรุ้ง</v>
          </cell>
          <cell r="I1164" t="str">
            <v>เชียงราย</v>
          </cell>
          <cell r="J1164" t="str">
            <v>5049 III 1012</v>
          </cell>
          <cell r="K1164" t="str">
            <v>โฉนดที่ดิน</v>
          </cell>
          <cell r="L1164">
            <v>6308</v>
          </cell>
          <cell r="M1164">
            <v>308</v>
          </cell>
          <cell r="N1164">
            <v>5163</v>
          </cell>
          <cell r="O1164">
            <v>1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</row>
        <row r="1165">
          <cell r="D1165" t="str">
            <v>ท6019</v>
          </cell>
          <cell r="E1165" t="str">
            <v>นายรุ่งเรือง ใจกาสอน</v>
          </cell>
          <cell r="F1165" t="str">
            <v>134 ม.11 ต.ทุ่งก่อ อ.เวียงเชียงรุ้ง จ.เชียงราย 57210</v>
          </cell>
          <cell r="G1165" t="str">
            <v>ทุ่งก่อ</v>
          </cell>
          <cell r="H1165" t="str">
            <v>เวียงเชียงรุ้ง</v>
          </cell>
          <cell r="I1165" t="str">
            <v>เชียงราย</v>
          </cell>
          <cell r="J1165" t="str">
            <v>5050 III 0812</v>
          </cell>
          <cell r="K1165" t="str">
            <v>โฉนดที่ดิน</v>
          </cell>
          <cell r="L1165">
            <v>9025</v>
          </cell>
          <cell r="M1165">
            <v>664</v>
          </cell>
          <cell r="N1165">
            <v>2809</v>
          </cell>
          <cell r="O1165">
            <v>0</v>
          </cell>
          <cell r="P1165">
            <v>1</v>
          </cell>
          <cell r="Q1165">
            <v>41.5</v>
          </cell>
          <cell r="R1165">
            <v>0</v>
          </cell>
          <cell r="S1165">
            <v>0</v>
          </cell>
          <cell r="T1165">
            <v>6</v>
          </cell>
          <cell r="U1165">
            <v>0</v>
          </cell>
          <cell r="V1165">
            <v>1</v>
          </cell>
          <cell r="W1165">
            <v>35.5</v>
          </cell>
          <cell r="X1165">
            <v>15900</v>
          </cell>
          <cell r="Y1165">
            <v>95400</v>
          </cell>
          <cell r="Z1165">
            <v>19080</v>
          </cell>
          <cell r="AA1165">
            <v>11448</v>
          </cell>
          <cell r="AB1165">
            <v>47700</v>
          </cell>
          <cell r="AC1165">
            <v>173628</v>
          </cell>
        </row>
        <row r="1166">
          <cell r="D1166" t="str">
            <v>ท6020</v>
          </cell>
          <cell r="E1166" t="str">
            <v>นายรุ่งเรือง ใจกาสอน</v>
          </cell>
          <cell r="F1166" t="str">
            <v>199 ม.11 ต.ทุ่งก่อ อ.เวียงเชียงรุ้ง จ.เชียงราย 57210</v>
          </cell>
          <cell r="G1166" t="str">
            <v>ทุ่งก่อ</v>
          </cell>
          <cell r="H1166" t="str">
            <v>เวียงเชียงรุ้ง</v>
          </cell>
          <cell r="I1166" t="str">
            <v>เชียงราย</v>
          </cell>
          <cell r="J1166" t="str">
            <v>5049 III 0812</v>
          </cell>
          <cell r="K1166" t="str">
            <v>โฉนดที่ดิน</v>
          </cell>
          <cell r="L1166">
            <v>2832</v>
          </cell>
          <cell r="M1166">
            <v>490</v>
          </cell>
          <cell r="N1166">
            <v>4135</v>
          </cell>
          <cell r="O1166">
            <v>0</v>
          </cell>
          <cell r="P1166">
            <v>0</v>
          </cell>
          <cell r="Q1166">
            <v>83</v>
          </cell>
          <cell r="R1166">
            <v>0</v>
          </cell>
          <cell r="S1166">
            <v>0</v>
          </cell>
          <cell r="T1166">
            <v>61</v>
          </cell>
          <cell r="U1166">
            <v>0</v>
          </cell>
          <cell r="V1166">
            <v>0</v>
          </cell>
          <cell r="W1166">
            <v>22</v>
          </cell>
          <cell r="X1166">
            <v>15900</v>
          </cell>
          <cell r="Y1166">
            <v>969900</v>
          </cell>
          <cell r="Z1166">
            <v>193980</v>
          </cell>
          <cell r="AA1166">
            <v>116388</v>
          </cell>
          <cell r="AB1166">
            <v>34980</v>
          </cell>
          <cell r="AC1166">
            <v>1315248</v>
          </cell>
        </row>
        <row r="1167">
          <cell r="D1167" t="str">
            <v>ท6020</v>
          </cell>
          <cell r="E1167" t="str">
            <v>นายรุ่งเรือง ใจกาสอน</v>
          </cell>
          <cell r="F1167" t="str">
            <v>199 ม.11 ต.ทุ่งก่อ อ.เวียงเชียงรุ้ง จ.เชียงราย 57210</v>
          </cell>
          <cell r="G1167" t="str">
            <v>ทุ่งก่อ</v>
          </cell>
          <cell r="H1167" t="str">
            <v>เวียงเชียงรุ้ง</v>
          </cell>
          <cell r="I1167" t="str">
            <v>เชียงราย</v>
          </cell>
          <cell r="J1167" t="str">
            <v>5049 III 0812</v>
          </cell>
          <cell r="K1167" t="str">
            <v>โฉนดที่ดิน</v>
          </cell>
          <cell r="L1167">
            <v>2832</v>
          </cell>
          <cell r="M1167">
            <v>490</v>
          </cell>
          <cell r="N1167">
            <v>4135</v>
          </cell>
          <cell r="O1167">
            <v>0</v>
          </cell>
          <cell r="P1167">
            <v>0</v>
          </cell>
          <cell r="Q1167">
            <v>83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</row>
        <row r="1168">
          <cell r="D1168" t="str">
            <v>ท6020</v>
          </cell>
          <cell r="E1168" t="str">
            <v>นายรุ่งเรือง ใจกาสอน</v>
          </cell>
          <cell r="F1168" t="str">
            <v>199 ม.11 ต.ทุ่งก่อ อ.เวียงเชียงรุ้ง จ.เชียงราย 57210</v>
          </cell>
          <cell r="G1168" t="str">
            <v>ทุ่งก่อ</v>
          </cell>
          <cell r="H1168" t="str">
            <v>เวียงเชียงรุ้ง</v>
          </cell>
          <cell r="I1168" t="str">
            <v>เชียงราย</v>
          </cell>
          <cell r="J1168" t="str">
            <v>5049 III 0812</v>
          </cell>
          <cell r="K1168" t="str">
            <v>โฉนดที่ดิน</v>
          </cell>
          <cell r="L1168">
            <v>2832</v>
          </cell>
          <cell r="M1168">
            <v>490</v>
          </cell>
          <cell r="N1168">
            <v>4135</v>
          </cell>
          <cell r="O1168">
            <v>0</v>
          </cell>
          <cell r="P1168">
            <v>0</v>
          </cell>
          <cell r="Q1168">
            <v>83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</row>
        <row r="1169">
          <cell r="D1169" t="str">
            <v>ท6010.04</v>
          </cell>
          <cell r="E1169" t="str">
            <v>นายฤกษ์ชัย ทุมโคตร</v>
          </cell>
          <cell r="F1169" t="str">
            <v>123 ม.11 ต.ทุ่งก่อ อ.เวียงเชียงรุ้ง จ.เชียงราย 57210</v>
          </cell>
          <cell r="G1169" t="str">
            <v>ทุ่งก่อ</v>
          </cell>
          <cell r="H1169" t="str">
            <v>เวียงเชียงรุ้ง</v>
          </cell>
          <cell r="I1169" t="str">
            <v>เชียงราย</v>
          </cell>
          <cell r="J1169" t="str">
            <v>5049 III 0812-16, 5048 IV 0810-4</v>
          </cell>
          <cell r="K1169" t="str">
            <v>โฉนดที่ดิน</v>
          </cell>
          <cell r="L1169">
            <v>8492</v>
          </cell>
          <cell r="M1169">
            <v>2</v>
          </cell>
          <cell r="N1169">
            <v>5683</v>
          </cell>
          <cell r="O1169">
            <v>0</v>
          </cell>
          <cell r="P1169">
            <v>0</v>
          </cell>
          <cell r="Q1169">
            <v>29.6</v>
          </cell>
          <cell r="R1169">
            <v>0</v>
          </cell>
          <cell r="S1169">
            <v>0</v>
          </cell>
          <cell r="T1169">
            <v>2</v>
          </cell>
          <cell r="U1169">
            <v>0</v>
          </cell>
          <cell r="V1169">
            <v>0</v>
          </cell>
          <cell r="W1169">
            <v>27.6</v>
          </cell>
          <cell r="X1169">
            <v>15900</v>
          </cell>
          <cell r="Y1169">
            <v>31800</v>
          </cell>
          <cell r="Z1169">
            <v>6360</v>
          </cell>
          <cell r="AA1169">
            <v>3816</v>
          </cell>
          <cell r="AB1169">
            <v>15900</v>
          </cell>
          <cell r="AC1169">
            <v>57876</v>
          </cell>
        </row>
        <row r="1170">
          <cell r="D1170" t="str">
            <v>ท6060.03</v>
          </cell>
          <cell r="E1170" t="str">
            <v>นายวัชระ แก้วจันทรา</v>
          </cell>
          <cell r="F1170" t="str">
            <v>263 ม.5 ต.โคกกรวด อ.เมืองนครราชสีมา จ.นครราชสีมา 30280</v>
          </cell>
          <cell r="G1170" t="str">
            <v>ทุ่งก่อ</v>
          </cell>
          <cell r="H1170" t="str">
            <v>เวียงเชียงรุ้ง</v>
          </cell>
          <cell r="I1170" t="str">
            <v>เชียงราย</v>
          </cell>
          <cell r="J1170" t="str">
            <v>5049 III 1012</v>
          </cell>
          <cell r="K1170" t="str">
            <v>โฉนดที่ดิน</v>
          </cell>
          <cell r="L1170">
            <v>3721</v>
          </cell>
          <cell r="M1170">
            <v>256</v>
          </cell>
          <cell r="N1170">
            <v>4566</v>
          </cell>
          <cell r="O1170">
            <v>2</v>
          </cell>
          <cell r="P1170">
            <v>0</v>
          </cell>
          <cell r="Q1170">
            <v>0</v>
          </cell>
          <cell r="R1170">
            <v>1</v>
          </cell>
          <cell r="S1170">
            <v>2</v>
          </cell>
          <cell r="T1170">
            <v>76</v>
          </cell>
          <cell r="U1170">
            <v>0</v>
          </cell>
          <cell r="V1170">
            <v>1</v>
          </cell>
          <cell r="W1170">
            <v>24</v>
          </cell>
          <cell r="X1170">
            <v>678.5</v>
          </cell>
          <cell r="Y1170">
            <v>458666</v>
          </cell>
          <cell r="Z1170">
            <v>45866.6</v>
          </cell>
          <cell r="AA1170">
            <v>50453.26</v>
          </cell>
          <cell r="AB1170">
            <v>8413.4</v>
          </cell>
          <cell r="AC1170">
            <v>563399.26</v>
          </cell>
        </row>
        <row r="1171">
          <cell r="D1171" t="str">
            <v>ท6055</v>
          </cell>
          <cell r="E1171" t="str">
            <v>นายวิทยา ศรีเจริญ</v>
          </cell>
          <cell r="F1171" t="str">
            <v>41 ซ.อ่อนนุช 70/1 แยก 2 แขวงประเวศ เขตประเวศ กทม.10250</v>
          </cell>
          <cell r="G1171" t="str">
            <v>ทุ่งก่อ</v>
          </cell>
          <cell r="H1171" t="str">
            <v>เวียงเชียงรุ้ง</v>
          </cell>
          <cell r="I1171" t="str">
            <v>เชียงราย</v>
          </cell>
          <cell r="J1171" t="str">
            <v>5049 III 1012</v>
          </cell>
          <cell r="K1171" t="str">
            <v>โฉนดที่ดิน</v>
          </cell>
          <cell r="L1171">
            <v>6307</v>
          </cell>
          <cell r="M1171">
            <v>307</v>
          </cell>
          <cell r="N1171">
            <v>5162</v>
          </cell>
          <cell r="O1171">
            <v>10</v>
          </cell>
          <cell r="P1171">
            <v>2</v>
          </cell>
          <cell r="Q1171">
            <v>13.5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</row>
        <row r="1172">
          <cell r="D1172" t="str">
            <v>ท6034.02</v>
          </cell>
          <cell r="E1172" t="str">
            <v>นายวีรชัย สุวรรณธาราเรือง</v>
          </cell>
          <cell r="F1172" t="str">
            <v>620 ม.11 ต.ทุ่งก่อ อ.เวียงเชียงรุ้ง จ.เชียงราย 57210</v>
          </cell>
          <cell r="G1172" t="str">
            <v>ทุ่งก่อ</v>
          </cell>
          <cell r="H1172" t="str">
            <v>เวียงเชียงรุ้ง</v>
          </cell>
          <cell r="I1172" t="str">
            <v>เชียงราย</v>
          </cell>
          <cell r="J1172" t="str">
            <v>5049 III 1012</v>
          </cell>
          <cell r="K1172" t="str">
            <v>โฉนดที่ดิน</v>
          </cell>
          <cell r="L1172">
            <v>8545</v>
          </cell>
          <cell r="M1172">
            <v>397</v>
          </cell>
          <cell r="N1172">
            <v>5703</v>
          </cell>
          <cell r="O1172">
            <v>0</v>
          </cell>
          <cell r="P1172">
            <v>2</v>
          </cell>
          <cell r="Q1172">
            <v>64</v>
          </cell>
          <cell r="R1172">
            <v>0</v>
          </cell>
          <cell r="S1172">
            <v>0</v>
          </cell>
          <cell r="T1172">
            <v>71</v>
          </cell>
          <cell r="U1172">
            <v>0</v>
          </cell>
          <cell r="V1172">
            <v>1</v>
          </cell>
          <cell r="W1172">
            <v>93</v>
          </cell>
          <cell r="X1172">
            <v>13912.5</v>
          </cell>
          <cell r="Y1172">
            <v>987787.5</v>
          </cell>
          <cell r="Z1172">
            <v>197557.5</v>
          </cell>
          <cell r="AA1172">
            <v>118534.5</v>
          </cell>
          <cell r="AB1172">
            <v>268511.25</v>
          </cell>
          <cell r="AC1172">
            <v>1572390.75</v>
          </cell>
        </row>
        <row r="1173">
          <cell r="D1173" t="str">
            <v>ท5986</v>
          </cell>
          <cell r="E1173" t="str">
            <v>นายวีระพล เหมพลชม</v>
          </cell>
          <cell r="F1173" t="str">
            <v>499 ม.11 ต.ทุ่งก่อ อ.เวียงเชียงรุ้ง จ.เชียงราย 57210</v>
          </cell>
          <cell r="G1173" t="str">
            <v>ทุ่งก่อ</v>
          </cell>
          <cell r="H1173" t="str">
            <v>เวียงเชียงรุ้ง</v>
          </cell>
          <cell r="I1173" t="str">
            <v>เชียงราย</v>
          </cell>
          <cell r="J1173" t="str">
            <v>5049 III 1012</v>
          </cell>
          <cell r="K1173" t="str">
            <v>โฉนดที่ดิน</v>
          </cell>
          <cell r="L1173">
            <v>4497</v>
          </cell>
          <cell r="M1173">
            <v>281</v>
          </cell>
          <cell r="N1173">
            <v>4827</v>
          </cell>
          <cell r="O1173">
            <v>0</v>
          </cell>
          <cell r="P1173">
            <v>2</v>
          </cell>
          <cell r="Q1173">
            <v>86</v>
          </cell>
          <cell r="R1173">
            <v>0</v>
          </cell>
          <cell r="S1173">
            <v>1</v>
          </cell>
          <cell r="T1173">
            <v>58</v>
          </cell>
          <cell r="U1173">
            <v>0</v>
          </cell>
          <cell r="V1173">
            <v>1</v>
          </cell>
          <cell r="W1173">
            <v>28</v>
          </cell>
          <cell r="X1173">
            <v>1165.5</v>
          </cell>
          <cell r="Y1173">
            <v>184149</v>
          </cell>
          <cell r="Z1173">
            <v>0</v>
          </cell>
          <cell r="AA1173">
            <v>18414.900000000001</v>
          </cell>
          <cell r="AB1173">
            <v>14918.4</v>
          </cell>
          <cell r="AC1173">
            <v>217482.3</v>
          </cell>
        </row>
        <row r="1174">
          <cell r="D1174" t="str">
            <v>ท5986.01</v>
          </cell>
          <cell r="E1174" t="str">
            <v>นายวีระพล เหมพลชม</v>
          </cell>
          <cell r="F1174" t="str">
            <v>499 ม.11 ต.ทุ่งก่อ อ.เวียงเชียงรุ้ง จ.เชียงราย 57210</v>
          </cell>
          <cell r="G1174" t="str">
            <v>ทุ่งก่อ</v>
          </cell>
          <cell r="H1174" t="str">
            <v>เวียงเชียงรุ้ง</v>
          </cell>
          <cell r="I1174" t="str">
            <v>เชียงราย</v>
          </cell>
          <cell r="J1174" t="str">
            <v>5049 III 1012</v>
          </cell>
          <cell r="K1174" t="str">
            <v>โฉนดที่ดิน</v>
          </cell>
          <cell r="L1174">
            <v>7923</v>
          </cell>
          <cell r="M1174">
            <v>360</v>
          </cell>
          <cell r="N1174">
            <v>5503</v>
          </cell>
          <cell r="O1174">
            <v>1</v>
          </cell>
          <cell r="P1174">
            <v>0</v>
          </cell>
          <cell r="Q1174">
            <v>0</v>
          </cell>
          <cell r="R1174">
            <v>0</v>
          </cell>
          <cell r="S1174">
            <v>1</v>
          </cell>
          <cell r="T1174">
            <v>86</v>
          </cell>
          <cell r="U1174">
            <v>0</v>
          </cell>
          <cell r="V1174">
            <v>2</v>
          </cell>
          <cell r="W1174">
            <v>14</v>
          </cell>
          <cell r="X1174">
            <v>11925</v>
          </cell>
          <cell r="Y1174">
            <v>2218050</v>
          </cell>
          <cell r="Z1174">
            <v>443610</v>
          </cell>
          <cell r="AA1174">
            <v>266166</v>
          </cell>
          <cell r="AB1174">
            <v>255195</v>
          </cell>
          <cell r="AC1174">
            <v>3183021</v>
          </cell>
        </row>
        <row r="1175">
          <cell r="D1175" t="str">
            <v>ท5986.01</v>
          </cell>
          <cell r="E1175" t="str">
            <v>นายวีระพล เหมพลชม</v>
          </cell>
          <cell r="F1175" t="str">
            <v>79 ม.11 ต.ทุ่งก่อ อ.เวียงเชียงรุ้ง จ.เชียงราย 57210</v>
          </cell>
          <cell r="G1175" t="str">
            <v>ทุ่งก่อ</v>
          </cell>
          <cell r="H1175" t="str">
            <v>เวียงเชียงรุ้ง</v>
          </cell>
          <cell r="I1175" t="str">
            <v>เชียงราย</v>
          </cell>
          <cell r="J1175" t="str">
            <v>5049 III 1012</v>
          </cell>
          <cell r="K1175" t="str">
            <v>โฉนดที่ดิน</v>
          </cell>
          <cell r="L1175">
            <v>7923</v>
          </cell>
          <cell r="M1175">
            <v>360</v>
          </cell>
          <cell r="N1175">
            <v>5503</v>
          </cell>
          <cell r="O1175">
            <v>1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</row>
        <row r="1176">
          <cell r="D1176" t="str">
            <v>ท5986.06</v>
          </cell>
          <cell r="E1176" t="str">
            <v>นายวีระพล เหมพลชม</v>
          </cell>
          <cell r="F1176" t="str">
            <v>499 ม.11 ต.ทุ่งก่อ อ.เวียงเชียงรุ้ง จ.เชียงราย 57210</v>
          </cell>
          <cell r="G1176" t="str">
            <v>ทุ่งก่อ</v>
          </cell>
          <cell r="H1176" t="str">
            <v>เวียงเชียงรุ้ง</v>
          </cell>
          <cell r="I1176" t="str">
            <v>เชียงราย</v>
          </cell>
          <cell r="J1176" t="str">
            <v>5049 III 1012</v>
          </cell>
          <cell r="K1176" t="str">
            <v>โฉนดที่ดิน</v>
          </cell>
          <cell r="L1176">
            <v>7928</v>
          </cell>
          <cell r="M1176">
            <v>365</v>
          </cell>
          <cell r="N1176">
            <v>5508</v>
          </cell>
          <cell r="O1176">
            <v>0</v>
          </cell>
          <cell r="P1176">
            <v>2</v>
          </cell>
          <cell r="Q1176">
            <v>36</v>
          </cell>
          <cell r="R1176">
            <v>0</v>
          </cell>
          <cell r="S1176">
            <v>0</v>
          </cell>
          <cell r="T1176">
            <v>67</v>
          </cell>
          <cell r="U1176">
            <v>0</v>
          </cell>
          <cell r="V1176">
            <v>1</v>
          </cell>
          <cell r="W1176">
            <v>69</v>
          </cell>
          <cell r="X1176">
            <v>1165.5</v>
          </cell>
          <cell r="Y1176">
            <v>78088.5</v>
          </cell>
          <cell r="Z1176">
            <v>0</v>
          </cell>
          <cell r="AA1176">
            <v>7808.85</v>
          </cell>
          <cell r="AB1176">
            <v>19696.95</v>
          </cell>
          <cell r="AC1176">
            <v>105594.3</v>
          </cell>
        </row>
        <row r="1177">
          <cell r="D1177" t="str">
            <v>ท5986.07</v>
          </cell>
          <cell r="E1177" t="str">
            <v>นายวีระพล เหมพลชม</v>
          </cell>
          <cell r="F1177" t="str">
            <v>499 ม.11 ต.ทุ่งก่อ อ.เวียงเชียงรุ้ง จ.เชียงราย 57210</v>
          </cell>
          <cell r="G1177" t="str">
            <v>ทุ่งก่อ</v>
          </cell>
          <cell r="H1177" t="str">
            <v>เวียงเชียงรุ้ง</v>
          </cell>
          <cell r="I1177" t="str">
            <v>เชียงราย</v>
          </cell>
          <cell r="J1177" t="str">
            <v>5049 III 1012</v>
          </cell>
          <cell r="K1177" t="str">
            <v>โฉนดที่ดิน</v>
          </cell>
          <cell r="L1177">
            <v>7929</v>
          </cell>
          <cell r="M1177">
            <v>366</v>
          </cell>
          <cell r="N1177">
            <v>5509</v>
          </cell>
          <cell r="O1177">
            <v>0</v>
          </cell>
          <cell r="P1177">
            <v>2</v>
          </cell>
          <cell r="Q1177">
            <v>80</v>
          </cell>
          <cell r="R1177">
            <v>0</v>
          </cell>
          <cell r="S1177">
            <v>1</v>
          </cell>
          <cell r="T1177">
            <v>69</v>
          </cell>
          <cell r="U1177">
            <v>0</v>
          </cell>
          <cell r="V1177">
            <v>1</v>
          </cell>
          <cell r="W1177">
            <v>11</v>
          </cell>
          <cell r="X1177">
            <v>1165.5</v>
          </cell>
          <cell r="Y1177">
            <v>196969.5</v>
          </cell>
          <cell r="Z1177">
            <v>0</v>
          </cell>
          <cell r="AA1177">
            <v>19696.95</v>
          </cell>
          <cell r="AB1177">
            <v>12937.05</v>
          </cell>
          <cell r="AC1177">
            <v>229603.5</v>
          </cell>
        </row>
        <row r="1178">
          <cell r="D1178" t="str">
            <v>ท6029.02</v>
          </cell>
          <cell r="E1178" t="str">
            <v>นายวีระพล เหมพลชม</v>
          </cell>
          <cell r="F1178" t="str">
            <v>499 ม.11 ต.ทุ่งก่อ อ.เวียงเชียงรุ้ง จ.เชียงราย 57210</v>
          </cell>
          <cell r="G1178" t="str">
            <v>ทุ่งก่อ</v>
          </cell>
          <cell r="H1178" t="str">
            <v>เวียงเชียงรุ้ง</v>
          </cell>
          <cell r="I1178" t="str">
            <v>เชียงราย</v>
          </cell>
          <cell r="J1178" t="str">
            <v>5049 III 0812</v>
          </cell>
          <cell r="K1178" t="str">
            <v>โฉนดที่ดิน</v>
          </cell>
          <cell r="L1178">
            <v>11258</v>
          </cell>
          <cell r="M1178">
            <v>381</v>
          </cell>
          <cell r="N1178">
            <v>1870</v>
          </cell>
          <cell r="O1178">
            <v>2</v>
          </cell>
          <cell r="P1178">
            <v>0</v>
          </cell>
          <cell r="Q1178">
            <v>0</v>
          </cell>
          <cell r="R1178">
            <v>0</v>
          </cell>
          <cell r="S1178">
            <v>1</v>
          </cell>
          <cell r="T1178">
            <v>34</v>
          </cell>
          <cell r="U1178">
            <v>1</v>
          </cell>
          <cell r="V1178">
            <v>2</v>
          </cell>
          <cell r="W1178">
            <v>66</v>
          </cell>
          <cell r="X1178">
            <v>13912.5</v>
          </cell>
          <cell r="Y1178">
            <v>1864275</v>
          </cell>
          <cell r="Z1178">
            <v>372855</v>
          </cell>
          <cell r="AA1178">
            <v>223713</v>
          </cell>
          <cell r="AB1178">
            <v>926572.5</v>
          </cell>
          <cell r="AC1178">
            <v>3387415.5</v>
          </cell>
        </row>
        <row r="1179">
          <cell r="D1179" t="str">
            <v>ท6029.02</v>
          </cell>
          <cell r="E1179" t="str">
            <v>นายวีระพล เหมพลชม</v>
          </cell>
          <cell r="F1179" t="str">
            <v>79 ม.11 ต.ทุ่งก่อ อ.เวียงเชียงรุ้ง จ.เชียงราย 57210</v>
          </cell>
          <cell r="G1179" t="str">
            <v>ทุ่งก่อ</v>
          </cell>
          <cell r="H1179" t="str">
            <v>เวียงเชียงรุ้ง</v>
          </cell>
          <cell r="I1179" t="str">
            <v>เชียงราย</v>
          </cell>
          <cell r="J1179" t="str">
            <v>5049 III 0812</v>
          </cell>
          <cell r="K1179" t="str">
            <v>โฉนดที่ดิน</v>
          </cell>
          <cell r="L1179">
            <v>11258</v>
          </cell>
          <cell r="M1179">
            <v>381</v>
          </cell>
          <cell r="N1179">
            <v>1870</v>
          </cell>
          <cell r="O1179">
            <v>2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</row>
        <row r="1180">
          <cell r="D1180" t="str">
            <v>ท6029.02</v>
          </cell>
          <cell r="E1180" t="str">
            <v>นายวีระพล เหมพลชม</v>
          </cell>
          <cell r="F1180" t="str">
            <v>79 ม.11 ต.ทุ่งก่อ อ.เวียงเชียงรุ้ง จ.เชียงราย 57210</v>
          </cell>
          <cell r="G1180" t="str">
            <v>ทุ่งก่อ</v>
          </cell>
          <cell r="H1180" t="str">
            <v>เวียงเชียงรุ้ง</v>
          </cell>
          <cell r="I1180" t="str">
            <v>เชียงราย</v>
          </cell>
          <cell r="J1180" t="str">
            <v>5049 III 0812</v>
          </cell>
          <cell r="K1180" t="str">
            <v>โฉนดที่ดิน</v>
          </cell>
          <cell r="L1180">
            <v>11258</v>
          </cell>
          <cell r="M1180">
            <v>381</v>
          </cell>
          <cell r="N1180">
            <v>1870</v>
          </cell>
          <cell r="O1180">
            <v>2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</row>
        <row r="1181">
          <cell r="D1181" t="str">
            <v>ท6029.02</v>
          </cell>
          <cell r="E1181" t="str">
            <v>นายวีระพล เหมพลชม</v>
          </cell>
          <cell r="F1181" t="str">
            <v>79 ม.11 ต.ทุ่งก่อ อ.เวียงเชียงรุ้ง จ.เชียงราย 57210</v>
          </cell>
          <cell r="G1181" t="str">
            <v>ทุ่งก่อ</v>
          </cell>
          <cell r="H1181" t="str">
            <v>เวียงเชียงรุ้ง</v>
          </cell>
          <cell r="I1181" t="str">
            <v>เชียงราย</v>
          </cell>
          <cell r="J1181" t="str">
            <v>5049 III 0812</v>
          </cell>
          <cell r="K1181" t="str">
            <v>โฉนดที่ดิน</v>
          </cell>
          <cell r="L1181">
            <v>11258</v>
          </cell>
          <cell r="M1181">
            <v>381</v>
          </cell>
          <cell r="N1181">
            <v>1870</v>
          </cell>
          <cell r="O1181">
            <v>2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</row>
        <row r="1182">
          <cell r="D1182" t="str">
            <v>ท6029.03</v>
          </cell>
          <cell r="E1182" t="str">
            <v>นายวีระพล เหมพลชม</v>
          </cell>
          <cell r="F1182" t="str">
            <v>499 ม.11 ต.ทุ่งก่อ อ.เวียงเชียงรุ้ง จ.เชียงราย 57210</v>
          </cell>
          <cell r="G1182" t="str">
            <v>ทุ่งก่อ</v>
          </cell>
          <cell r="H1182" t="str">
            <v>เวียงเชียงรุ้ง</v>
          </cell>
          <cell r="I1182" t="str">
            <v>เชียงราย</v>
          </cell>
          <cell r="J1182" t="str">
            <v>5049 III 0812</v>
          </cell>
          <cell r="K1182" t="str">
            <v>โฉนดที่ดิน</v>
          </cell>
          <cell r="L1182">
            <v>11261</v>
          </cell>
          <cell r="M1182">
            <v>384</v>
          </cell>
          <cell r="N1182">
            <v>1873</v>
          </cell>
          <cell r="O1182">
            <v>1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68</v>
          </cell>
          <cell r="U1182">
            <v>0</v>
          </cell>
          <cell r="V1182">
            <v>3</v>
          </cell>
          <cell r="W1182">
            <v>32</v>
          </cell>
          <cell r="X1182">
            <v>13912.5</v>
          </cell>
          <cell r="Y1182">
            <v>946050</v>
          </cell>
          <cell r="Z1182">
            <v>189210</v>
          </cell>
          <cell r="AA1182">
            <v>113526</v>
          </cell>
          <cell r="AB1182">
            <v>461895</v>
          </cell>
          <cell r="AC1182">
            <v>1710681</v>
          </cell>
        </row>
        <row r="1183">
          <cell r="D1183" t="str">
            <v>ท6033</v>
          </cell>
          <cell r="E1183" t="str">
            <v>นายวีระพล เหมพลชม</v>
          </cell>
          <cell r="F1183" t="str">
            <v>499 ม.11 ต.ทุ่งก่อ อ.เวียงเชียงรุ้ง จ.เชียงราย 57210</v>
          </cell>
          <cell r="G1183" t="str">
            <v>ทุ่งก่อ</v>
          </cell>
          <cell r="H1183" t="str">
            <v>เวียงเชียงรุ้ง</v>
          </cell>
          <cell r="I1183" t="str">
            <v>เชียงราย</v>
          </cell>
          <cell r="J1183" t="str">
            <v>5049 III 0812, 1012</v>
          </cell>
          <cell r="K1183" t="str">
            <v>โฉนดที่ดิน</v>
          </cell>
          <cell r="L1183">
            <v>11259</v>
          </cell>
          <cell r="M1183">
            <v>382</v>
          </cell>
          <cell r="N1183">
            <v>1871</v>
          </cell>
          <cell r="O1183">
            <v>2</v>
          </cell>
          <cell r="P1183">
            <v>0</v>
          </cell>
          <cell r="Q1183">
            <v>0</v>
          </cell>
          <cell r="R1183">
            <v>0</v>
          </cell>
          <cell r="S1183">
            <v>1</v>
          </cell>
          <cell r="T1183">
            <v>26</v>
          </cell>
          <cell r="U1183">
            <v>1</v>
          </cell>
          <cell r="V1183">
            <v>2</v>
          </cell>
          <cell r="W1183">
            <v>74</v>
          </cell>
          <cell r="X1183">
            <v>13912.5</v>
          </cell>
          <cell r="Y1183">
            <v>1752975</v>
          </cell>
          <cell r="Z1183">
            <v>350595</v>
          </cell>
          <cell r="AA1183">
            <v>210357</v>
          </cell>
          <cell r="AB1183">
            <v>876487.5</v>
          </cell>
          <cell r="AC1183">
            <v>3190414.5</v>
          </cell>
        </row>
        <row r="1184">
          <cell r="D1184" t="str">
            <v>ท6033</v>
          </cell>
          <cell r="E1184" t="str">
            <v>นายวีระพล เหมพลชม</v>
          </cell>
          <cell r="F1184" t="str">
            <v>79 ม.11 ต.ทุ่งก่อ อ.เวียงเชียงรุ้ง จ.เชียงราย 57210</v>
          </cell>
          <cell r="G1184" t="str">
            <v>ทุ่งก่อ</v>
          </cell>
          <cell r="H1184" t="str">
            <v>เวียงเชียงรุ้ง</v>
          </cell>
          <cell r="I1184" t="str">
            <v>เชียงราย</v>
          </cell>
          <cell r="J1184" t="str">
            <v>5049 III 0812, 1012</v>
          </cell>
          <cell r="K1184" t="str">
            <v>โฉนดที่ดิน</v>
          </cell>
          <cell r="L1184">
            <v>11259</v>
          </cell>
          <cell r="M1184">
            <v>382</v>
          </cell>
          <cell r="N1184">
            <v>1871</v>
          </cell>
          <cell r="O1184">
            <v>2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</row>
        <row r="1185">
          <cell r="D1185" t="str">
            <v>ท6033</v>
          </cell>
          <cell r="E1185" t="str">
            <v>นายวีระพล เหมพลชม</v>
          </cell>
          <cell r="F1185" t="str">
            <v>79 ม.11 ต.ทุ่งก่อ อ.เวียงเชียงรุ้ง จ.เชียงราย 57210</v>
          </cell>
          <cell r="G1185" t="str">
            <v>ทุ่งก่อ</v>
          </cell>
          <cell r="H1185" t="str">
            <v>เวียงเชียงรุ้ง</v>
          </cell>
          <cell r="I1185" t="str">
            <v>เชียงราย</v>
          </cell>
          <cell r="J1185" t="str">
            <v>5049 III 0812, 1012</v>
          </cell>
          <cell r="K1185" t="str">
            <v>โฉนดที่ดิน</v>
          </cell>
          <cell r="L1185">
            <v>11259</v>
          </cell>
          <cell r="M1185">
            <v>382</v>
          </cell>
          <cell r="N1185">
            <v>1871</v>
          </cell>
          <cell r="O1185">
            <v>2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</row>
        <row r="1186">
          <cell r="D1186" t="str">
            <v>ท6033</v>
          </cell>
          <cell r="E1186" t="str">
            <v>นายวีระพล เหมพลชม</v>
          </cell>
          <cell r="F1186" t="str">
            <v>79 ม.11 ต.ทุ่งก่อ อ.เวียงเชียงรุ้ง จ.เชียงราย 57210</v>
          </cell>
          <cell r="G1186" t="str">
            <v>ทุ่งก่อ</v>
          </cell>
          <cell r="H1186" t="str">
            <v>เวียงเชียงรุ้ง</v>
          </cell>
          <cell r="I1186" t="str">
            <v>เชียงราย</v>
          </cell>
          <cell r="J1186" t="str">
            <v>5049 III 0812, 1012</v>
          </cell>
          <cell r="K1186" t="str">
            <v>โฉนดที่ดิน</v>
          </cell>
          <cell r="L1186">
            <v>11259</v>
          </cell>
          <cell r="M1186">
            <v>382</v>
          </cell>
          <cell r="N1186">
            <v>1871</v>
          </cell>
          <cell r="O1186">
            <v>2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</row>
        <row r="1187">
          <cell r="D1187" t="str">
            <v>ท6034</v>
          </cell>
          <cell r="E1187" t="str">
            <v>นายวีระพล เหมพลชม</v>
          </cell>
          <cell r="F1187" t="str">
            <v>499ม.11 ต.ทุ่งก่อ อ.เวียงเชียงรุ้ง จ.เชียงราย 57210</v>
          </cell>
          <cell r="G1187" t="str">
            <v>ทุ่งก่อ</v>
          </cell>
          <cell r="H1187" t="str">
            <v>เวียงเชียงรุ้ง</v>
          </cell>
          <cell r="I1187" t="str">
            <v>เชียงราย</v>
          </cell>
          <cell r="J1187" t="str">
            <v>5049 III 1012, 0812</v>
          </cell>
          <cell r="K1187" t="str">
            <v>โฉนดที่ดิน</v>
          </cell>
          <cell r="L1187">
            <v>11407</v>
          </cell>
          <cell r="M1187">
            <v>83</v>
          </cell>
          <cell r="N1187">
            <v>2528</v>
          </cell>
          <cell r="O1187">
            <v>2</v>
          </cell>
          <cell r="P1187">
            <v>0</v>
          </cell>
          <cell r="Q1187">
            <v>0</v>
          </cell>
          <cell r="R1187">
            <v>0</v>
          </cell>
          <cell r="S1187">
            <v>1</v>
          </cell>
          <cell r="T1187">
            <v>35</v>
          </cell>
          <cell r="U1187">
            <v>1</v>
          </cell>
          <cell r="V1187">
            <v>2</v>
          </cell>
          <cell r="W1187">
            <v>65</v>
          </cell>
          <cell r="X1187">
            <v>13912.5</v>
          </cell>
          <cell r="Y1187">
            <v>1878187.5</v>
          </cell>
          <cell r="Z1187">
            <v>375637.5</v>
          </cell>
          <cell r="AA1187">
            <v>225382.5</v>
          </cell>
          <cell r="AB1187">
            <v>925181.25</v>
          </cell>
          <cell r="AC1187">
            <v>3404388.75</v>
          </cell>
        </row>
        <row r="1188">
          <cell r="D1188" t="str">
            <v>ท6034</v>
          </cell>
          <cell r="E1188" t="str">
            <v>นายวีระพล เหมพลชม</v>
          </cell>
          <cell r="F1188" t="str">
            <v>79 ม.11 ต.ทุ่งก่อ อ.เวียงเชียงรุ้ง จ.เชียงราย 57210</v>
          </cell>
          <cell r="G1188" t="str">
            <v>ทุ่งก่อ</v>
          </cell>
          <cell r="H1188" t="str">
            <v>เวียงเชียงรุ้ง</v>
          </cell>
          <cell r="I1188" t="str">
            <v>เชียงราย</v>
          </cell>
          <cell r="J1188" t="str">
            <v>5049 III 1012, 0812</v>
          </cell>
          <cell r="K1188" t="str">
            <v>โฉนดที่ดิน</v>
          </cell>
          <cell r="L1188">
            <v>11407</v>
          </cell>
          <cell r="M1188">
            <v>83</v>
          </cell>
          <cell r="N1188">
            <v>2528</v>
          </cell>
          <cell r="O1188">
            <v>2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</row>
        <row r="1189">
          <cell r="D1189" t="str">
            <v>ท6034</v>
          </cell>
          <cell r="E1189" t="str">
            <v>นายวีระพล เหมพลชม</v>
          </cell>
          <cell r="F1189" t="str">
            <v>79 ม.11 ต.ทุ่งก่อ อ.เวียงเชียงรุ้ง จ.เชียงราย 57210</v>
          </cell>
          <cell r="G1189" t="str">
            <v>ทุ่งก่อ</v>
          </cell>
          <cell r="H1189" t="str">
            <v>เวียงเชียงรุ้ง</v>
          </cell>
          <cell r="I1189" t="str">
            <v>เชียงราย</v>
          </cell>
          <cell r="J1189" t="str">
            <v>5049 III 1012, 0812</v>
          </cell>
          <cell r="K1189" t="str">
            <v>โฉนดที่ดิน</v>
          </cell>
          <cell r="L1189">
            <v>11407</v>
          </cell>
          <cell r="M1189">
            <v>83</v>
          </cell>
          <cell r="N1189">
            <v>2528</v>
          </cell>
          <cell r="O1189">
            <v>2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</row>
        <row r="1190">
          <cell r="D1190" t="str">
            <v>ท5995.01</v>
          </cell>
          <cell r="E1190" t="str">
            <v>นายวุฒิชัย ชุมเทพ</v>
          </cell>
          <cell r="F1190" t="str">
            <v>177 ม.8 ต.แม่เจ้าอยู่หัว อ.เชียรใหญ่ จ.นครศรีธรรมราช 80190</v>
          </cell>
          <cell r="G1190" t="str">
            <v>ทุ่งก่อ</v>
          </cell>
          <cell r="H1190" t="str">
            <v>เวียงเชียงรุ้ง</v>
          </cell>
          <cell r="I1190" t="str">
            <v>เชียงราย</v>
          </cell>
          <cell r="J1190" t="str">
            <v>5049 III 0812-16</v>
          </cell>
          <cell r="K1190" t="str">
            <v>โฉนดที่ดิน</v>
          </cell>
          <cell r="L1190">
            <v>6795</v>
          </cell>
          <cell r="M1190">
            <v>434</v>
          </cell>
          <cell r="N1190">
            <v>5330</v>
          </cell>
          <cell r="O1190">
            <v>0</v>
          </cell>
          <cell r="P1190">
            <v>0</v>
          </cell>
          <cell r="Q1190">
            <v>49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</row>
        <row r="1191">
          <cell r="D1191" t="str">
            <v>ท6199</v>
          </cell>
          <cell r="E1191" t="str">
            <v>นายศรีลัย เมืองคำ</v>
          </cell>
          <cell r="F1191" t="str">
            <v>7 ม.10 ต.ป่าซาง อ.เวียงเชียงรุ้ง จ.เชียงราย 57210</v>
          </cell>
          <cell r="G1191" t="str">
            <v>ป่าซาง</v>
          </cell>
          <cell r="H1191" t="str">
            <v>เวียงเชียงรุ้ง</v>
          </cell>
          <cell r="I1191" t="str">
            <v>เชียงราย</v>
          </cell>
          <cell r="J1191" t="str">
            <v>5049 III 1616, 1816</v>
          </cell>
          <cell r="K1191" t="str">
            <v>โฉนดที่ดิน</v>
          </cell>
          <cell r="L1191">
            <v>1504</v>
          </cell>
          <cell r="M1191">
            <v>105</v>
          </cell>
          <cell r="N1191">
            <v>1193</v>
          </cell>
          <cell r="O1191">
            <v>1</v>
          </cell>
          <cell r="P1191">
            <v>3</v>
          </cell>
          <cell r="Q1191">
            <v>25</v>
          </cell>
          <cell r="R1191">
            <v>0</v>
          </cell>
          <cell r="S1191">
            <v>0</v>
          </cell>
          <cell r="T1191">
            <v>66</v>
          </cell>
          <cell r="U1191">
            <v>1</v>
          </cell>
          <cell r="V1191">
            <v>2</v>
          </cell>
          <cell r="W1191">
            <v>59</v>
          </cell>
          <cell r="X1191">
            <v>767</v>
          </cell>
          <cell r="Y1191">
            <v>50622</v>
          </cell>
          <cell r="Z1191">
            <v>5062.2</v>
          </cell>
          <cell r="AA1191">
            <v>5568.42</v>
          </cell>
          <cell r="AB1191">
            <v>25311</v>
          </cell>
          <cell r="AC1191">
            <v>86563.62</v>
          </cell>
        </row>
        <row r="1192">
          <cell r="D1192" t="str">
            <v>ท6008</v>
          </cell>
          <cell r="E1192" t="str">
            <v>นายศักดา ประทับเคน</v>
          </cell>
          <cell r="F1192" t="str">
            <v>421 ม.1 ต.ทุ่งก่อ อ.เวียงเชียงรุ้ง จ.เชียงราย 57210</v>
          </cell>
          <cell r="G1192" t="str">
            <v>ทุ่งก่อ</v>
          </cell>
          <cell r="H1192" t="str">
            <v>เวียงเชียงรุ้ง</v>
          </cell>
          <cell r="I1192" t="str">
            <v>เชียงราย</v>
          </cell>
          <cell r="J1192" t="str">
            <v>5049 III 0812-16</v>
          </cell>
          <cell r="K1192" t="str">
            <v>โฉนดที่ดิน</v>
          </cell>
          <cell r="L1192">
            <v>11160</v>
          </cell>
          <cell r="M1192">
            <v>268</v>
          </cell>
          <cell r="N1192">
            <v>1761</v>
          </cell>
          <cell r="O1192">
            <v>0</v>
          </cell>
          <cell r="P1192">
            <v>1</v>
          </cell>
          <cell r="Q1192">
            <v>6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</row>
        <row r="1193">
          <cell r="D1193" t="str">
            <v>ท6028</v>
          </cell>
          <cell r="E1193" t="str">
            <v>นายศุภลักษณ์ ป้องปิด</v>
          </cell>
          <cell r="F1193" t="str">
            <v>66 ม.11 ต.ทุ่งก่อ อ.เวียงเชียงรุ้ง จ.เชียงราย 57210</v>
          </cell>
          <cell r="G1193" t="str">
            <v>ทุ่งก่อ</v>
          </cell>
          <cell r="H1193" t="str">
            <v>เวียงเชียงรุ้ง</v>
          </cell>
          <cell r="I1193" t="str">
            <v>เชียงราย</v>
          </cell>
          <cell r="J1193" t="str">
            <v>5049 III 0812</v>
          </cell>
          <cell r="K1193" t="str">
            <v>โฉนดที่ดิน</v>
          </cell>
          <cell r="L1193">
            <v>11278</v>
          </cell>
          <cell r="M1193">
            <v>408</v>
          </cell>
          <cell r="N1193">
            <v>50</v>
          </cell>
          <cell r="O1193">
            <v>0</v>
          </cell>
          <cell r="P1193">
            <v>3</v>
          </cell>
          <cell r="Q1193">
            <v>0</v>
          </cell>
          <cell r="R1193">
            <v>0</v>
          </cell>
          <cell r="S1193">
            <v>0</v>
          </cell>
          <cell r="T1193">
            <v>64</v>
          </cell>
          <cell r="U1193">
            <v>0</v>
          </cell>
          <cell r="V1193">
            <v>2</v>
          </cell>
          <cell r="W1193">
            <v>36</v>
          </cell>
          <cell r="X1193">
            <v>13912.5</v>
          </cell>
          <cell r="Y1193">
            <v>890400</v>
          </cell>
          <cell r="Z1193">
            <v>178080</v>
          </cell>
          <cell r="AA1193">
            <v>106848</v>
          </cell>
          <cell r="AB1193">
            <v>328335</v>
          </cell>
          <cell r="AC1193">
            <v>1503663</v>
          </cell>
        </row>
        <row r="1194">
          <cell r="D1194" t="str">
            <v>ท6070.01</v>
          </cell>
          <cell r="E1194" t="str">
            <v>นายสงวน สีวันแก้ว</v>
          </cell>
          <cell r="F1194" t="str">
            <v>36 ม.6 ต.ดงมหาวัน อ.เวียงเชียงรุ้ง จ.เชียงราย 57210</v>
          </cell>
          <cell r="G1194" t="str">
            <v>ทุ่งก่อ</v>
          </cell>
          <cell r="H1194" t="str">
            <v>เวียงเชียงรุ้ง</v>
          </cell>
          <cell r="I1194" t="str">
            <v>เชียงราย</v>
          </cell>
          <cell r="J1194" t="str">
            <v>5049 III 1012</v>
          </cell>
          <cell r="K1194" t="str">
            <v>โฉนดที่ดิน</v>
          </cell>
          <cell r="L1194">
            <v>8408</v>
          </cell>
          <cell r="M1194">
            <v>388</v>
          </cell>
          <cell r="N1194">
            <v>5654</v>
          </cell>
          <cell r="O1194">
            <v>4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58</v>
          </cell>
          <cell r="U1194">
            <v>3</v>
          </cell>
          <cell r="V1194">
            <v>3</v>
          </cell>
          <cell r="W1194">
            <v>42</v>
          </cell>
          <cell r="X1194">
            <v>678.5</v>
          </cell>
          <cell r="Y1194">
            <v>39353</v>
          </cell>
          <cell r="Z1194">
            <v>3935.3</v>
          </cell>
          <cell r="AA1194">
            <v>4328.83</v>
          </cell>
          <cell r="AB1194">
            <v>19676.5</v>
          </cell>
          <cell r="AC1194">
            <v>67293.63</v>
          </cell>
        </row>
        <row r="1195">
          <cell r="D1195" t="str">
            <v>ท6014</v>
          </cell>
          <cell r="E1195" t="str">
            <v>นายสมฤทธิ์ ปิตกุล</v>
          </cell>
          <cell r="F1195" t="str">
            <v>179 ม.8 ต.ป่าซาง อ.เวียงเชียงรุ้ง จ.เชียงราย 57210</v>
          </cell>
          <cell r="G1195" t="str">
            <v>ทุ่งก่อ</v>
          </cell>
          <cell r="H1195" t="str">
            <v>เวียงเชียงรุ้ง</v>
          </cell>
          <cell r="I1195" t="str">
            <v>เชียงราย</v>
          </cell>
          <cell r="J1195" t="str">
            <v>5049 III 0812-16</v>
          </cell>
          <cell r="K1195" t="str">
            <v>โฉนดที่ดิน</v>
          </cell>
          <cell r="L1195">
            <v>724</v>
          </cell>
          <cell r="M1195">
            <v>424</v>
          </cell>
          <cell r="N1195">
            <v>3381</v>
          </cell>
          <cell r="O1195">
            <v>0</v>
          </cell>
          <cell r="P1195">
            <v>0</v>
          </cell>
          <cell r="Q1195">
            <v>50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</row>
        <row r="1196">
          <cell r="D1196" t="str">
            <v>ท6017</v>
          </cell>
          <cell r="E1196" t="str">
            <v>นายสมศักดิ์ ปรีศักดิ์</v>
          </cell>
          <cell r="F1196" t="str">
            <v>40 ม.12 ต.ทุ่งก่อ อ.เวียงเชียงรุ้ง จ.เชียงราย 57210</v>
          </cell>
          <cell r="G1196" t="str">
            <v>ทุ่งก่อ</v>
          </cell>
          <cell r="H1196" t="str">
            <v>เวียงเชียงรุ้ง</v>
          </cell>
          <cell r="I1196" t="str">
            <v>เชียงราย</v>
          </cell>
          <cell r="J1196" t="str">
            <v>5049 III 0812-16</v>
          </cell>
          <cell r="K1196" t="str">
            <v>โฉนดที่ดิน</v>
          </cell>
          <cell r="L1196">
            <v>620</v>
          </cell>
          <cell r="M1196">
            <v>422</v>
          </cell>
          <cell r="N1196">
            <v>3322</v>
          </cell>
          <cell r="O1196">
            <v>0</v>
          </cell>
          <cell r="P1196">
            <v>0</v>
          </cell>
          <cell r="Q1196">
            <v>35</v>
          </cell>
          <cell r="R1196">
            <v>0</v>
          </cell>
          <cell r="S1196">
            <v>0</v>
          </cell>
          <cell r="T1196">
            <v>24</v>
          </cell>
          <cell r="U1196">
            <v>0</v>
          </cell>
          <cell r="V1196">
            <v>0</v>
          </cell>
          <cell r="W1196">
            <v>11</v>
          </cell>
          <cell r="X1196">
            <v>10335</v>
          </cell>
          <cell r="Y1196">
            <v>248040</v>
          </cell>
          <cell r="Z1196">
            <v>49608</v>
          </cell>
          <cell r="AA1196">
            <v>29764.799999999999</v>
          </cell>
          <cell r="AB1196">
            <v>11368.5</v>
          </cell>
          <cell r="AC1196">
            <v>338781.3</v>
          </cell>
        </row>
        <row r="1197">
          <cell r="D1197" t="str">
            <v>ท6017</v>
          </cell>
          <cell r="E1197" t="str">
            <v>นายสมศักดิ์ ปรีศักดิ์</v>
          </cell>
          <cell r="F1197" t="str">
            <v>40 ม.12 ต.ทุ่งก่อ อ.เวียงเชียงรุ้ง จ.เชียงราย 57210</v>
          </cell>
          <cell r="G1197" t="str">
            <v>ทุ่งก่อ</v>
          </cell>
          <cell r="H1197" t="str">
            <v>เวียงเชียงรุ้ง</v>
          </cell>
          <cell r="I1197" t="str">
            <v>เชียงราย</v>
          </cell>
          <cell r="J1197" t="str">
            <v>5049 III 0812-16</v>
          </cell>
          <cell r="K1197" t="str">
            <v>โฉนดที่ดิน</v>
          </cell>
          <cell r="L1197">
            <v>620</v>
          </cell>
          <cell r="M1197">
            <v>422</v>
          </cell>
          <cell r="N1197">
            <v>3322</v>
          </cell>
          <cell r="O1197">
            <v>0</v>
          </cell>
          <cell r="P1197">
            <v>0</v>
          </cell>
          <cell r="Q1197">
            <v>35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</row>
        <row r="1198">
          <cell r="D1198" t="str">
            <v>ท5907</v>
          </cell>
          <cell r="E1198" t="str">
            <v>นายสมัย แสงจันทร์</v>
          </cell>
          <cell r="F1198" t="str">
            <v>15 ม.3 ต.ทุ่งก่อ อ.เวียงเชียงรุ้ง จ.เชียงราย 57210</v>
          </cell>
          <cell r="G1198" t="str">
            <v>ทุ่งก่อ</v>
          </cell>
          <cell r="H1198" t="str">
            <v>เวียงเชียงรุ้ง</v>
          </cell>
          <cell r="I1198" t="str">
            <v>เชียงราย</v>
          </cell>
          <cell r="J1198" t="str">
            <v>5048 IV 0608</v>
          </cell>
          <cell r="K1198" t="str">
            <v>โฉนดที่ดิน</v>
          </cell>
          <cell r="L1198">
            <v>1862</v>
          </cell>
          <cell r="M1198">
            <v>623</v>
          </cell>
          <cell r="N1198">
            <v>3741</v>
          </cell>
          <cell r="O1198">
            <v>4</v>
          </cell>
          <cell r="P1198">
            <v>0</v>
          </cell>
          <cell r="Q1198">
            <v>25</v>
          </cell>
          <cell r="R1198">
            <v>1</v>
          </cell>
          <cell r="S1198">
            <v>0</v>
          </cell>
          <cell r="T1198">
            <v>2</v>
          </cell>
          <cell r="U1198">
            <v>3</v>
          </cell>
          <cell r="V1198">
            <v>0</v>
          </cell>
          <cell r="W1198">
            <v>23</v>
          </cell>
          <cell r="X1198">
            <v>944</v>
          </cell>
          <cell r="Y1198">
            <v>379488</v>
          </cell>
          <cell r="Z1198">
            <v>37948.800000000003</v>
          </cell>
          <cell r="AA1198">
            <v>41743.68</v>
          </cell>
          <cell r="AB1198">
            <v>115451.2</v>
          </cell>
          <cell r="AC1198">
            <v>574631.67999999993</v>
          </cell>
        </row>
        <row r="1199">
          <cell r="D1199" t="str">
            <v>ท6200</v>
          </cell>
          <cell r="E1199" t="str">
            <v>นายสวิง ตาถา</v>
          </cell>
          <cell r="F1199" t="str">
            <v>119 ม.9 ต.ป่าซาง อ.เวียงเชียงรุ้ง จ.เชียงราย 57210</v>
          </cell>
          <cell r="G1199" t="str">
            <v>ป่าซาง</v>
          </cell>
          <cell r="H1199" t="str">
            <v>เวียงเชียงรุ้ง</v>
          </cell>
          <cell r="I1199" t="str">
            <v>เชียงราย</v>
          </cell>
          <cell r="J1199" t="str">
            <v>5049 III 1616, 1816</v>
          </cell>
          <cell r="K1199" t="str">
            <v>โฉนดที่ดิน</v>
          </cell>
          <cell r="L1199">
            <v>2359</v>
          </cell>
          <cell r="M1199">
            <v>191</v>
          </cell>
          <cell r="N1199">
            <v>2099</v>
          </cell>
          <cell r="O1199">
            <v>9</v>
          </cell>
          <cell r="P1199">
            <v>0</v>
          </cell>
          <cell r="Q1199">
            <v>78</v>
          </cell>
          <cell r="R1199">
            <v>5</v>
          </cell>
          <cell r="S1199">
            <v>2</v>
          </cell>
          <cell r="T1199">
            <v>35</v>
          </cell>
          <cell r="U1199">
            <v>3</v>
          </cell>
          <cell r="V1199">
            <v>2</v>
          </cell>
          <cell r="W1199">
            <v>43</v>
          </cell>
          <cell r="X1199">
            <v>767</v>
          </cell>
          <cell r="Y1199">
            <v>1714245</v>
          </cell>
          <cell r="Z1199">
            <v>171424.5</v>
          </cell>
          <cell r="AA1199">
            <v>188566.95</v>
          </cell>
          <cell r="AB1199">
            <v>110678.1</v>
          </cell>
          <cell r="AC1199">
            <v>2184914.5499999998</v>
          </cell>
        </row>
        <row r="1200">
          <cell r="D1200" t="str">
            <v>ท5972</v>
          </cell>
          <cell r="E1200" t="str">
            <v>นายสายยัน นาจันทร์ทอง</v>
          </cell>
          <cell r="F1200" t="str">
            <v>72 ม.11 ต.ทุ่งก่อ อ.เวียงเชียงรุ้ง จ.เชียงราย 57210</v>
          </cell>
          <cell r="G1200" t="str">
            <v>ทุ่งก่อ</v>
          </cell>
          <cell r="H1200" t="str">
            <v>เวียงเชียงรุ้ง</v>
          </cell>
          <cell r="I1200" t="str">
            <v>เชียงราย</v>
          </cell>
          <cell r="J1200" t="str">
            <v>5048 IV 0810</v>
          </cell>
          <cell r="K1200" t="str">
            <v>โฉนดที่ดิน</v>
          </cell>
          <cell r="L1200">
            <v>1990</v>
          </cell>
          <cell r="M1200">
            <v>113</v>
          </cell>
          <cell r="N1200">
            <v>3799</v>
          </cell>
          <cell r="O1200">
            <v>0</v>
          </cell>
          <cell r="P1200">
            <v>1</v>
          </cell>
          <cell r="Q1200">
            <v>77</v>
          </cell>
          <cell r="R1200">
            <v>0</v>
          </cell>
          <cell r="S1200">
            <v>1</v>
          </cell>
          <cell r="T1200">
            <v>59</v>
          </cell>
          <cell r="U1200">
            <v>0</v>
          </cell>
          <cell r="V1200">
            <v>0</v>
          </cell>
          <cell r="W1200">
            <v>18</v>
          </cell>
          <cell r="X1200">
            <v>3496.5</v>
          </cell>
          <cell r="Y1200">
            <v>555943.5</v>
          </cell>
          <cell r="Z1200">
            <v>111188.7</v>
          </cell>
          <cell r="AA1200">
            <v>66713.22</v>
          </cell>
          <cell r="AB1200">
            <v>6293.7</v>
          </cell>
          <cell r="AC1200">
            <v>740139.11999999988</v>
          </cell>
        </row>
        <row r="1201">
          <cell r="D1201" t="str">
            <v>ท5972</v>
          </cell>
          <cell r="E1201" t="str">
            <v>นายสายยัน นาจันทร์ทอง</v>
          </cell>
          <cell r="F1201" t="str">
            <v>72 ม.11 ต.ทุ่งก่อ อ.เวียงเชียงรุ้ง จ.เชียงราย 57210</v>
          </cell>
          <cell r="G1201" t="str">
            <v>ทุ่งก่อ</v>
          </cell>
          <cell r="H1201" t="str">
            <v>เวียงเชียงรุ้ง</v>
          </cell>
          <cell r="I1201" t="str">
            <v>เชียงราย</v>
          </cell>
          <cell r="J1201" t="str">
            <v>5048 IV 0810</v>
          </cell>
          <cell r="K1201" t="str">
            <v>โฉนดที่ดิน</v>
          </cell>
          <cell r="L1201">
            <v>1990</v>
          </cell>
          <cell r="M1201">
            <v>113</v>
          </cell>
          <cell r="N1201">
            <v>3799</v>
          </cell>
          <cell r="O1201">
            <v>0</v>
          </cell>
          <cell r="P1201">
            <v>1</v>
          </cell>
          <cell r="Q1201">
            <v>77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</row>
        <row r="1202">
          <cell r="D1202" t="str">
            <v>ท6203.02</v>
          </cell>
          <cell r="E1202" t="str">
            <v>นายสำลี คันธนู</v>
          </cell>
          <cell r="F1202" t="str">
            <v>24 ม. 16 ต.ป่าซาง อ.เวียงเชียงรุ้ง จ.เชียงราย 57210</v>
          </cell>
          <cell r="G1202" t="str">
            <v>ป่าซาง</v>
          </cell>
          <cell r="H1202" t="str">
            <v>เวียงเชียงรุ้ง</v>
          </cell>
          <cell r="I1202" t="str">
            <v>เชียงราย</v>
          </cell>
          <cell r="J1202" t="str">
            <v>5049 III 1816</v>
          </cell>
          <cell r="K1202" t="str">
            <v>โฉนดที่ดิน</v>
          </cell>
          <cell r="L1202">
            <v>14530</v>
          </cell>
          <cell r="M1202">
            <v>166</v>
          </cell>
          <cell r="N1202">
            <v>2686</v>
          </cell>
          <cell r="O1202">
            <v>4</v>
          </cell>
          <cell r="P1202">
            <v>0</v>
          </cell>
          <cell r="Q1202">
            <v>22.8</v>
          </cell>
          <cell r="R1202">
            <v>0</v>
          </cell>
          <cell r="S1202">
            <v>0</v>
          </cell>
          <cell r="T1202">
            <v>74</v>
          </cell>
          <cell r="U1202">
            <v>3</v>
          </cell>
          <cell r="V1202">
            <v>3</v>
          </cell>
          <cell r="W1202">
            <v>48.799999999999955</v>
          </cell>
          <cell r="X1202">
            <v>914.5</v>
          </cell>
          <cell r="Y1202">
            <v>67673</v>
          </cell>
          <cell r="Z1202">
            <v>6767.3</v>
          </cell>
          <cell r="AA1202">
            <v>7444.03</v>
          </cell>
          <cell r="AB1202">
            <v>33836.5</v>
          </cell>
          <cell r="AC1202">
            <v>115720.83</v>
          </cell>
        </row>
        <row r="1203">
          <cell r="D1203" t="str">
            <v>ท5995</v>
          </cell>
          <cell r="E1203" t="str">
            <v>นายสุขคำ มณีจันสุข</v>
          </cell>
          <cell r="F1203" t="str">
            <v>22 ม.11 ต.ทุ่งก่อ อ.เวียงเชียงรุ้ง จ.เชียงราย 57210</v>
          </cell>
          <cell r="G1203" t="str">
            <v>ทุ่งก่อ</v>
          </cell>
          <cell r="H1203" t="str">
            <v>เวียงเชียงรุ้ง</v>
          </cell>
          <cell r="I1203" t="str">
            <v>เชียงราย</v>
          </cell>
          <cell r="J1203" t="str">
            <v>5049 III 0812-16</v>
          </cell>
          <cell r="K1203" t="str">
            <v>โฉนดที่ดิน</v>
          </cell>
          <cell r="L1203">
            <v>10462</v>
          </cell>
          <cell r="M1203">
            <v>279</v>
          </cell>
          <cell r="N1203">
            <v>1771</v>
          </cell>
          <cell r="O1203">
            <v>0</v>
          </cell>
          <cell r="P1203">
            <v>0</v>
          </cell>
          <cell r="Q1203">
            <v>82</v>
          </cell>
          <cell r="R1203">
            <v>0</v>
          </cell>
          <cell r="S1203">
            <v>0</v>
          </cell>
          <cell r="T1203">
            <v>17</v>
          </cell>
          <cell r="U1203">
            <v>0</v>
          </cell>
          <cell r="V1203">
            <v>0</v>
          </cell>
          <cell r="W1203">
            <v>65</v>
          </cell>
          <cell r="X1203">
            <v>15900</v>
          </cell>
          <cell r="Y1203">
            <v>270300</v>
          </cell>
          <cell r="Z1203">
            <v>54060</v>
          </cell>
          <cell r="AA1203">
            <v>32436</v>
          </cell>
          <cell r="AB1203">
            <v>103350</v>
          </cell>
          <cell r="AC1203">
            <v>460146</v>
          </cell>
        </row>
        <row r="1204">
          <cell r="D1204" t="str">
            <v>ท6055</v>
          </cell>
          <cell r="E1204" t="str">
            <v>นายสุชาติ กุลสละ</v>
          </cell>
          <cell r="F1204" t="str">
            <v>67 ม.2 ต.ดงมหาาวัน อ.เวียงเชียงรุ้ง จ.เชียงราย 57210</v>
          </cell>
          <cell r="G1204" t="str">
            <v>ทุ่งก่อ</v>
          </cell>
          <cell r="H1204" t="str">
            <v>เวียงเชียงรุ้ง</v>
          </cell>
          <cell r="I1204" t="str">
            <v>เชียงราย</v>
          </cell>
          <cell r="J1204" t="str">
            <v>5049 III 1012</v>
          </cell>
          <cell r="K1204" t="str">
            <v>โฉนดที่ดิน</v>
          </cell>
          <cell r="L1204">
            <v>6307</v>
          </cell>
          <cell r="M1204">
            <v>307</v>
          </cell>
          <cell r="N1204">
            <v>5162</v>
          </cell>
          <cell r="O1204">
            <v>10</v>
          </cell>
          <cell r="P1204">
            <v>2</v>
          </cell>
          <cell r="Q1204">
            <v>13.5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</row>
        <row r="1205">
          <cell r="D1205" t="str">
            <v>ท6039.02</v>
          </cell>
          <cell r="E1205" t="str">
            <v>นายสุรศักดิ์ ดอนทะนาม</v>
          </cell>
          <cell r="F1205" t="str">
            <v>112 ม.8 ต.เสวียด อ.ท่าฉาง จ.สุราษฎร์ธานี 84150</v>
          </cell>
          <cell r="G1205" t="str">
            <v>ทุ่งก่อ</v>
          </cell>
          <cell r="H1205" t="str">
            <v>เวียงเชียงรุ้ง</v>
          </cell>
          <cell r="I1205" t="str">
            <v>เชียงราย</v>
          </cell>
          <cell r="J1205" t="str">
            <v>5049 III 1012</v>
          </cell>
          <cell r="K1205" t="str">
            <v>โฉนดที่ดิน</v>
          </cell>
          <cell r="L1205">
            <v>5063</v>
          </cell>
          <cell r="M1205">
            <v>288</v>
          </cell>
          <cell r="N1205">
            <v>4870</v>
          </cell>
          <cell r="O1205">
            <v>2</v>
          </cell>
          <cell r="P1205">
            <v>0</v>
          </cell>
          <cell r="Q1205">
            <v>0</v>
          </cell>
          <cell r="R1205">
            <v>0</v>
          </cell>
          <cell r="S1205">
            <v>1</v>
          </cell>
          <cell r="T1205">
            <v>22</v>
          </cell>
          <cell r="U1205">
            <v>1</v>
          </cell>
          <cell r="V1205">
            <v>2</v>
          </cell>
          <cell r="W1205">
            <v>78</v>
          </cell>
          <cell r="X1205">
            <v>11925</v>
          </cell>
          <cell r="Y1205">
            <v>1454850</v>
          </cell>
          <cell r="Z1205">
            <v>0</v>
          </cell>
          <cell r="AA1205">
            <v>145485</v>
          </cell>
          <cell r="AB1205">
            <v>727425</v>
          </cell>
          <cell r="AC1205">
            <v>2327760</v>
          </cell>
        </row>
        <row r="1206">
          <cell r="D1206" t="str">
            <v>ท6013</v>
          </cell>
          <cell r="E1206" t="str">
            <v>นายสุรินทร์ ปรีศักดิ์</v>
          </cell>
          <cell r="F1206">
            <v>0</v>
          </cell>
          <cell r="G1206" t="str">
            <v>ทุ่งก่อ</v>
          </cell>
          <cell r="H1206" t="str">
            <v>เวียงเชียงรุ้ง</v>
          </cell>
          <cell r="I1206" t="str">
            <v>เชียงราย</v>
          </cell>
          <cell r="J1206" t="str">
            <v>5049 III 0812-16</v>
          </cell>
          <cell r="K1206" t="str">
            <v>โฉนดที่ดิน</v>
          </cell>
          <cell r="L1206">
            <v>723</v>
          </cell>
          <cell r="M1206">
            <v>423</v>
          </cell>
          <cell r="N1206">
            <v>3380</v>
          </cell>
          <cell r="O1206">
            <v>0</v>
          </cell>
          <cell r="P1206">
            <v>0</v>
          </cell>
          <cell r="Q1206">
            <v>46</v>
          </cell>
          <cell r="R1206">
            <v>0</v>
          </cell>
          <cell r="S1206">
            <v>0</v>
          </cell>
          <cell r="T1206">
            <v>28</v>
          </cell>
          <cell r="U1206">
            <v>0</v>
          </cell>
          <cell r="V1206">
            <v>0</v>
          </cell>
          <cell r="W1206">
            <v>18</v>
          </cell>
          <cell r="X1206">
            <v>15900</v>
          </cell>
          <cell r="Y1206">
            <v>445200</v>
          </cell>
          <cell r="Z1206">
            <v>89040</v>
          </cell>
          <cell r="AA1206">
            <v>53424</v>
          </cell>
          <cell r="AB1206">
            <v>28620</v>
          </cell>
          <cell r="AC1206">
            <v>616284</v>
          </cell>
        </row>
        <row r="1207">
          <cell r="D1207" t="str">
            <v>ท6013.01</v>
          </cell>
          <cell r="E1207" t="str">
            <v>นายสุรินทร์ ปรีศักดิ์</v>
          </cell>
          <cell r="F1207" t="str">
            <v>30 ม.11 ต.ทุ่งก่อ อ.เวียงเชียงรุ้ง จ.เชียงราย 57210</v>
          </cell>
          <cell r="G1207" t="str">
            <v>ทุ่งก่อ</v>
          </cell>
          <cell r="H1207" t="str">
            <v>เวียงเชียงรุ้ง</v>
          </cell>
          <cell r="I1207" t="str">
            <v>เชียงราย</v>
          </cell>
          <cell r="J1207" t="str">
            <v>5049 III 0812-16</v>
          </cell>
          <cell r="K1207" t="str">
            <v>โฉนดที่ดิน</v>
          </cell>
          <cell r="L1207">
            <v>11323</v>
          </cell>
          <cell r="M1207">
            <v>418</v>
          </cell>
          <cell r="N1207">
            <v>2403</v>
          </cell>
          <cell r="O1207">
            <v>0</v>
          </cell>
          <cell r="P1207">
            <v>0</v>
          </cell>
          <cell r="Q1207">
            <v>97</v>
          </cell>
          <cell r="R1207">
            <v>0</v>
          </cell>
          <cell r="S1207">
            <v>0</v>
          </cell>
          <cell r="T1207">
            <v>3</v>
          </cell>
          <cell r="U1207">
            <v>0</v>
          </cell>
          <cell r="V1207">
            <v>0</v>
          </cell>
          <cell r="W1207">
            <v>94</v>
          </cell>
          <cell r="X1207">
            <v>15900</v>
          </cell>
          <cell r="Y1207">
            <v>47700</v>
          </cell>
          <cell r="Z1207">
            <v>9540</v>
          </cell>
          <cell r="AA1207">
            <v>5724</v>
          </cell>
          <cell r="AB1207">
            <v>23850</v>
          </cell>
          <cell r="AC1207">
            <v>86814</v>
          </cell>
        </row>
        <row r="1208">
          <cell r="D1208" t="str">
            <v>ท6014</v>
          </cell>
          <cell r="E1208" t="str">
            <v>นายสุรินทร์ ปรีศักดิ์</v>
          </cell>
          <cell r="F1208" t="str">
            <v>30 ม.11 ต.ทุ่งก่อ อ.เวียงเชียงรุ้ง จ.เชียงราย 57210</v>
          </cell>
          <cell r="G1208" t="str">
            <v>ทุ่งก่อ</v>
          </cell>
          <cell r="H1208" t="str">
            <v>เวียงเชียงรุ้ง</v>
          </cell>
          <cell r="I1208" t="str">
            <v>เชียงราย</v>
          </cell>
          <cell r="J1208" t="str">
            <v>5049 III 0812-16</v>
          </cell>
          <cell r="K1208" t="str">
            <v>โฉนดที่ดิน</v>
          </cell>
          <cell r="L1208">
            <v>724</v>
          </cell>
          <cell r="M1208">
            <v>424</v>
          </cell>
          <cell r="N1208">
            <v>3381</v>
          </cell>
          <cell r="O1208">
            <v>0</v>
          </cell>
          <cell r="P1208">
            <v>0</v>
          </cell>
          <cell r="Q1208">
            <v>50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</row>
        <row r="1209">
          <cell r="D1209" t="str">
            <v>ท6015</v>
          </cell>
          <cell r="E1209" t="str">
            <v>นายสุรินทร์ ปรีศักดิ์</v>
          </cell>
          <cell r="F1209" t="str">
            <v>30 ม.11 ต.ทุ่งก่อ อ.เวียงเชียงรุ้ง จ.เชียงราย 57210</v>
          </cell>
          <cell r="G1209" t="str">
            <v>ทุ่งก่อ</v>
          </cell>
          <cell r="H1209" t="str">
            <v>เวียงเชียงรุ้ง</v>
          </cell>
          <cell r="I1209" t="str">
            <v>เชียงราย</v>
          </cell>
          <cell r="J1209" t="str">
            <v>5049 III 0812-16</v>
          </cell>
          <cell r="K1209" t="str">
            <v>โฉนดที่ดิน</v>
          </cell>
          <cell r="L1209">
            <v>6869</v>
          </cell>
          <cell r="M1209">
            <v>267</v>
          </cell>
          <cell r="N1209">
            <v>1760</v>
          </cell>
          <cell r="O1209">
            <v>0</v>
          </cell>
          <cell r="P1209">
            <v>0</v>
          </cell>
          <cell r="Q1209">
            <v>28</v>
          </cell>
          <cell r="R1209">
            <v>0</v>
          </cell>
          <cell r="S1209">
            <v>0</v>
          </cell>
          <cell r="T1209">
            <v>19</v>
          </cell>
          <cell r="U1209">
            <v>0</v>
          </cell>
          <cell r="V1209">
            <v>0</v>
          </cell>
          <cell r="W1209">
            <v>9</v>
          </cell>
          <cell r="X1209">
            <v>15900</v>
          </cell>
          <cell r="Y1209">
            <v>302100</v>
          </cell>
          <cell r="Z1209">
            <v>60420</v>
          </cell>
          <cell r="AA1209">
            <v>36252</v>
          </cell>
          <cell r="AB1209">
            <v>14310</v>
          </cell>
          <cell r="AC1209">
            <v>413082</v>
          </cell>
        </row>
        <row r="1210">
          <cell r="D1210" t="str">
            <v>ท5988.01</v>
          </cell>
          <cell r="E1210" t="str">
            <v>นายแสนศักดิ์ วันดี</v>
          </cell>
          <cell r="F1210" t="str">
            <v>198 ม.4 ต.ทุ่งก่อ อ.เวียงเชียงรุ้ง จ.เชียงราย 57210</v>
          </cell>
          <cell r="G1210" t="str">
            <v>ทุ่งก่อ</v>
          </cell>
          <cell r="H1210" t="str">
            <v>เวียงเชียงรุ้ง</v>
          </cell>
          <cell r="I1210" t="str">
            <v>เชียงราย</v>
          </cell>
          <cell r="J1210" t="str">
            <v>5049 III 0812-15</v>
          </cell>
          <cell r="K1210" t="str">
            <v>โฉนดที่ดิน</v>
          </cell>
          <cell r="L1210">
            <v>83</v>
          </cell>
          <cell r="M1210">
            <v>438</v>
          </cell>
          <cell r="N1210">
            <v>3109</v>
          </cell>
          <cell r="O1210">
            <v>0</v>
          </cell>
          <cell r="P1210">
            <v>1</v>
          </cell>
          <cell r="Q1210">
            <v>7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</row>
        <row r="1211">
          <cell r="D1211" t="str">
            <v>ท6061</v>
          </cell>
          <cell r="E1211" t="str">
            <v>นายหนู สังคะรัตน์</v>
          </cell>
          <cell r="F1211" t="str">
            <v>8 ม.12 ต.ทุ่งก่อ อ.เวียงเชียงรุ้ง จ.เชียงราย 57210</v>
          </cell>
          <cell r="G1211" t="str">
            <v>ทุ่งก่อ</v>
          </cell>
          <cell r="H1211" t="str">
            <v>เวียงเชียงรุ้ง</v>
          </cell>
          <cell r="I1211" t="str">
            <v>เชียงราย</v>
          </cell>
          <cell r="J1211" t="str">
            <v>5049 III 1012</v>
          </cell>
          <cell r="K1211" t="str">
            <v>โฉนดที่ดิน</v>
          </cell>
          <cell r="L1211">
            <v>9853</v>
          </cell>
          <cell r="M1211">
            <v>36</v>
          </cell>
          <cell r="N1211">
            <v>2173</v>
          </cell>
          <cell r="O1211">
            <v>4</v>
          </cell>
          <cell r="P1211">
            <v>2</v>
          </cell>
          <cell r="Q1211">
            <v>49</v>
          </cell>
          <cell r="R1211">
            <v>1</v>
          </cell>
          <cell r="S1211">
            <v>2</v>
          </cell>
          <cell r="T1211">
            <v>14</v>
          </cell>
          <cell r="U1211">
            <v>3</v>
          </cell>
          <cell r="V1211">
            <v>0</v>
          </cell>
          <cell r="W1211">
            <v>35</v>
          </cell>
          <cell r="X1211">
            <v>678.5</v>
          </cell>
          <cell r="Y1211">
            <v>416599</v>
          </cell>
          <cell r="Z1211">
            <v>41659.9</v>
          </cell>
          <cell r="AA1211">
            <v>45825.89</v>
          </cell>
          <cell r="AB1211">
            <v>83794.75</v>
          </cell>
          <cell r="AC1211">
            <v>587879.54</v>
          </cell>
        </row>
        <row r="1212">
          <cell r="D1212" t="str">
            <v>ท5999</v>
          </cell>
          <cell r="E1212" t="str">
            <v>นายหวัง สมสวย</v>
          </cell>
          <cell r="F1212" t="str">
            <v>204 ม.11 ต.ทุ่งก่อ อ.เวียงเชียงรุ้ง จ.เชียงราย 57210</v>
          </cell>
          <cell r="G1212" t="str">
            <v>ทุ่งก่อ</v>
          </cell>
          <cell r="H1212" t="str">
            <v>เวียงเชียงรุ้ง</v>
          </cell>
          <cell r="I1212" t="str">
            <v>เชียงราย</v>
          </cell>
          <cell r="J1212" t="str">
            <v>5049 III 0812-16</v>
          </cell>
          <cell r="K1212" t="str">
            <v>โฉนดที่ดิน</v>
          </cell>
          <cell r="L1212">
            <v>6794</v>
          </cell>
          <cell r="M1212">
            <v>280</v>
          </cell>
          <cell r="N1212">
            <v>41</v>
          </cell>
          <cell r="O1212">
            <v>0</v>
          </cell>
          <cell r="P1212">
            <v>0</v>
          </cell>
          <cell r="Q1212">
            <v>56</v>
          </cell>
          <cell r="R1212">
            <v>0</v>
          </cell>
          <cell r="S1212">
            <v>0</v>
          </cell>
          <cell r="T1212">
            <v>14</v>
          </cell>
          <cell r="U1212">
            <v>0</v>
          </cell>
          <cell r="V1212">
            <v>0</v>
          </cell>
          <cell r="W1212">
            <v>35</v>
          </cell>
          <cell r="X1212">
            <v>15900</v>
          </cell>
          <cell r="Y1212">
            <v>222600</v>
          </cell>
          <cell r="Z1212">
            <v>44520</v>
          </cell>
          <cell r="AA1212">
            <v>26712</v>
          </cell>
          <cell r="AB1212">
            <v>55650</v>
          </cell>
          <cell r="AC1212">
            <v>349482</v>
          </cell>
        </row>
        <row r="1213">
          <cell r="D1213" t="str">
            <v>ท5999</v>
          </cell>
          <cell r="E1213" t="str">
            <v>นายหวัง สมสวย</v>
          </cell>
          <cell r="F1213" t="str">
            <v>204 ม.11 ต.ทุ่งก่อ อ.เวียงเชียงรุ้ง จ.เชียงราย 57210</v>
          </cell>
          <cell r="G1213" t="str">
            <v>ทุ่งก่อ</v>
          </cell>
          <cell r="H1213" t="str">
            <v>เวียงเชียงรุ้ง</v>
          </cell>
          <cell r="I1213" t="str">
            <v>เชียงราย</v>
          </cell>
          <cell r="J1213" t="str">
            <v>5049 III 0812-16</v>
          </cell>
          <cell r="K1213" t="str">
            <v>โฉนดที่ดิน</v>
          </cell>
          <cell r="L1213">
            <v>6794</v>
          </cell>
          <cell r="M1213">
            <v>280</v>
          </cell>
          <cell r="N1213">
            <v>41</v>
          </cell>
          <cell r="O1213">
            <v>0</v>
          </cell>
          <cell r="P1213">
            <v>0</v>
          </cell>
          <cell r="Q1213">
            <v>56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</row>
        <row r="1214">
          <cell r="D1214" t="str">
            <v>ท5999</v>
          </cell>
          <cell r="E1214" t="str">
            <v>นายหวัง สมสวย</v>
          </cell>
          <cell r="F1214" t="str">
            <v>204 ม.11 ต.ทุ่งก่อ อ.เวียงเชียงรุ้ง จ.เชียงราย 57210</v>
          </cell>
          <cell r="G1214" t="str">
            <v>ทุ่งก่อ</v>
          </cell>
          <cell r="H1214" t="str">
            <v>เวียงเชียงรุ้ง</v>
          </cell>
          <cell r="I1214" t="str">
            <v>เชียงราย</v>
          </cell>
          <cell r="J1214" t="str">
            <v>5049 III 0812-16</v>
          </cell>
          <cell r="K1214" t="str">
            <v>โฉนดที่ดิน</v>
          </cell>
          <cell r="L1214">
            <v>6794</v>
          </cell>
          <cell r="M1214">
            <v>280</v>
          </cell>
          <cell r="N1214">
            <v>41</v>
          </cell>
          <cell r="O1214">
            <v>0</v>
          </cell>
          <cell r="P1214">
            <v>0</v>
          </cell>
          <cell r="Q1214">
            <v>56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</row>
        <row r="1215">
          <cell r="D1215" t="str">
            <v>ท6048</v>
          </cell>
          <cell r="E1215" t="str">
            <v>นายอำนวย มณีจันสุข</v>
          </cell>
          <cell r="F1215" t="str">
            <v>540 ม.5 ต.ทุ่งก่อ อ.เวียงเชียงรุ้ง จ.เชียงราย 57210</v>
          </cell>
          <cell r="G1215" t="str">
            <v>ทุ่งก่อ</v>
          </cell>
          <cell r="H1215" t="str">
            <v>เวียงเชียงรุ้ง</v>
          </cell>
          <cell r="I1215" t="str">
            <v>เชียงราย</v>
          </cell>
          <cell r="J1215" t="str">
            <v>5049 III 1012</v>
          </cell>
          <cell r="K1215" t="str">
            <v>โฉนดที่ดิน</v>
          </cell>
          <cell r="L1215">
            <v>6460</v>
          </cell>
          <cell r="M1215">
            <v>72</v>
          </cell>
          <cell r="N1215">
            <v>2207</v>
          </cell>
          <cell r="O1215">
            <v>5</v>
          </cell>
          <cell r="P1215">
            <v>1</v>
          </cell>
          <cell r="Q1215">
            <v>63</v>
          </cell>
          <cell r="R1215">
            <v>2</v>
          </cell>
          <cell r="S1215">
            <v>3</v>
          </cell>
          <cell r="T1215">
            <v>23</v>
          </cell>
          <cell r="U1215">
            <v>2</v>
          </cell>
          <cell r="V1215">
            <v>2</v>
          </cell>
          <cell r="W1215">
            <v>40</v>
          </cell>
          <cell r="X1215">
            <v>4425</v>
          </cell>
          <cell r="Y1215">
            <v>4969275</v>
          </cell>
          <cell r="Z1215">
            <v>496927.5</v>
          </cell>
          <cell r="AA1215">
            <v>546620.25</v>
          </cell>
          <cell r="AB1215">
            <v>460200</v>
          </cell>
          <cell r="AC1215">
            <v>6473022.75</v>
          </cell>
        </row>
        <row r="1216">
          <cell r="D1216" t="str">
            <v>ท6048</v>
          </cell>
          <cell r="E1216" t="str">
            <v>นายอำนวย มณีจันสุข</v>
          </cell>
          <cell r="F1216" t="str">
            <v>540 ม.5 ต.ทุ่งก่อ อ.เวียงเชียงรุ้ง จ.เชียงราย 57210</v>
          </cell>
          <cell r="G1216" t="str">
            <v>ทุ่งก่อ</v>
          </cell>
          <cell r="H1216" t="str">
            <v>เวียงเชียงรุ้ง</v>
          </cell>
          <cell r="I1216" t="str">
            <v>เชียงราย</v>
          </cell>
          <cell r="J1216" t="str">
            <v>5049 III 1012</v>
          </cell>
          <cell r="K1216" t="str">
            <v>โฉนดที่ดิน</v>
          </cell>
          <cell r="L1216">
            <v>6460</v>
          </cell>
          <cell r="M1216">
            <v>72</v>
          </cell>
          <cell r="N1216">
            <v>2207</v>
          </cell>
          <cell r="O1216">
            <v>5</v>
          </cell>
          <cell r="P1216">
            <v>1</v>
          </cell>
          <cell r="Q1216">
            <v>63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</row>
        <row r="1217">
          <cell r="D1217" t="str">
            <v>ท6036</v>
          </cell>
          <cell r="E1217" t="str">
            <v>นายอำนาจ ยอดปัญญา</v>
          </cell>
          <cell r="F1217" t="str">
            <v>393 ม.11 ต.ทุ่งก่อ อ.เวียงเชียงรุ้ง จ.เชียงราย 57210</v>
          </cell>
          <cell r="G1217" t="str">
            <v>ทุ่งก่อ</v>
          </cell>
          <cell r="H1217" t="str">
            <v>เวียงเชียงรุ้ง</v>
          </cell>
          <cell r="I1217" t="str">
            <v>เชียงราย</v>
          </cell>
          <cell r="J1217" t="str">
            <v>5049 III 1012, 0812</v>
          </cell>
          <cell r="K1217" t="str">
            <v>โฉนดที่ดิน</v>
          </cell>
          <cell r="L1217">
            <v>1469</v>
          </cell>
          <cell r="M1217">
            <v>133</v>
          </cell>
          <cell r="N1217">
            <v>3504</v>
          </cell>
          <cell r="O1217">
            <v>3</v>
          </cell>
          <cell r="P1217">
            <v>3</v>
          </cell>
          <cell r="Q1217">
            <v>3</v>
          </cell>
          <cell r="R1217">
            <v>1</v>
          </cell>
          <cell r="S1217">
            <v>0</v>
          </cell>
          <cell r="T1217">
            <v>66</v>
          </cell>
          <cell r="U1217">
            <v>2</v>
          </cell>
          <cell r="V1217">
            <v>2</v>
          </cell>
          <cell r="W1217">
            <v>37</v>
          </cell>
          <cell r="X1217">
            <v>2891</v>
          </cell>
          <cell r="Y1217">
            <v>1347206</v>
          </cell>
          <cell r="Z1217">
            <v>134720.6</v>
          </cell>
          <cell r="AA1217">
            <v>148192.66</v>
          </cell>
          <cell r="AB1217">
            <v>299796.7</v>
          </cell>
          <cell r="AC1217">
            <v>1929915.96</v>
          </cell>
        </row>
        <row r="1218">
          <cell r="D1218" t="str">
            <v>ท6040</v>
          </cell>
          <cell r="E1218" t="str">
            <v>นายอิทธิเชษฐ์ วงค์จักร</v>
          </cell>
          <cell r="F1218" t="str">
            <v>34 ม.12 ต.ทุ่งก่อ อ.เวียงเชียงรุ้ง จ.เชียงราย 57210</v>
          </cell>
          <cell r="G1218" t="str">
            <v>ทุ่งก่อ</v>
          </cell>
          <cell r="H1218" t="str">
            <v>เวียงเชียงรุ้ง</v>
          </cell>
          <cell r="I1218" t="str">
            <v>เชียงราย</v>
          </cell>
          <cell r="J1218" t="str">
            <v>5049 III 1012</v>
          </cell>
          <cell r="K1218" t="str">
            <v>โฉนดที่ดิน</v>
          </cell>
          <cell r="L1218">
            <v>2889</v>
          </cell>
          <cell r="M1218">
            <v>198</v>
          </cell>
          <cell r="N1218">
            <v>4159</v>
          </cell>
          <cell r="O1218">
            <v>1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64</v>
          </cell>
          <cell r="U1218">
            <v>0</v>
          </cell>
          <cell r="V1218">
            <v>3</v>
          </cell>
          <cell r="W1218">
            <v>36</v>
          </cell>
          <cell r="X1218">
            <v>13912.5</v>
          </cell>
          <cell r="Y1218">
            <v>890400</v>
          </cell>
          <cell r="Z1218">
            <v>178080</v>
          </cell>
          <cell r="AA1218">
            <v>106848</v>
          </cell>
          <cell r="AB1218">
            <v>445200</v>
          </cell>
          <cell r="AC1218">
            <v>1620528</v>
          </cell>
        </row>
        <row r="1219">
          <cell r="D1219" t="str">
            <v>ท6040</v>
          </cell>
          <cell r="E1219" t="str">
            <v>นายอิทธิเชษฐ์ วงค์จักร</v>
          </cell>
          <cell r="F1219" t="str">
            <v>34 ม.12 ต.ทุ่งก่อ อ.เวียงเชียงรุ้ง จ.เชียงราย 57210</v>
          </cell>
          <cell r="G1219" t="str">
            <v>ทุ่งก่อ</v>
          </cell>
          <cell r="H1219" t="str">
            <v>เวียงเชียงรุ้ง</v>
          </cell>
          <cell r="I1219" t="str">
            <v>เชียงราย</v>
          </cell>
          <cell r="J1219" t="str">
            <v>5049 III 1012</v>
          </cell>
          <cell r="K1219" t="str">
            <v>โฉนดที่ดิน</v>
          </cell>
          <cell r="L1219">
            <v>2889</v>
          </cell>
          <cell r="M1219">
            <v>198</v>
          </cell>
          <cell r="N1219">
            <v>4159</v>
          </cell>
          <cell r="O1219">
            <v>1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</row>
        <row r="1220">
          <cell r="D1220" t="str">
            <v>ท6004</v>
          </cell>
          <cell r="E1220" t="str">
            <v>บมจ.ศักดิ์สยาม ลิสซิ่ง</v>
          </cell>
          <cell r="F1220" t="str">
            <v>49/41 ถ.เจษฎาบดินทร์ ต.ท่าอิฐ อ.เมืองอุตรดิตถ์ จ.อุตรดิตถ์ 53000</v>
          </cell>
          <cell r="G1220" t="str">
            <v>ทุ่งก่อ</v>
          </cell>
          <cell r="H1220" t="str">
            <v>เวียงเชียงรุ้ง</v>
          </cell>
          <cell r="I1220" t="str">
            <v>เชียงราย</v>
          </cell>
          <cell r="J1220" t="str">
            <v>5049 III 0812-16</v>
          </cell>
          <cell r="K1220" t="str">
            <v>โฉนดที่ดิน</v>
          </cell>
          <cell r="L1220">
            <v>7587</v>
          </cell>
          <cell r="M1220">
            <v>289</v>
          </cell>
          <cell r="N1220">
            <v>1778</v>
          </cell>
          <cell r="O1220">
            <v>0</v>
          </cell>
          <cell r="P1220">
            <v>1</v>
          </cell>
          <cell r="Q1220">
            <v>89.8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</row>
        <row r="1221">
          <cell r="D1221" t="str">
            <v>ท5985</v>
          </cell>
          <cell r="E1221" t="str">
            <v>บริษัท ธนพิริยะ จำกัด (มหาชน)</v>
          </cell>
          <cell r="F1221" t="str">
            <v>329 ม.8 ต.บ้านดู่ อ.เมืองเชียงราย จ.เชียงราย 57100</v>
          </cell>
          <cell r="G1221" t="str">
            <v>ทุ่งก่อ</v>
          </cell>
          <cell r="H1221" t="str">
            <v>เวียงเชียงรุ้ง</v>
          </cell>
          <cell r="I1221" t="str">
            <v>เชียงราย</v>
          </cell>
          <cell r="J1221" t="str">
            <v>5049 III 1012</v>
          </cell>
          <cell r="K1221" t="str">
            <v>โฉนดที่ดิน</v>
          </cell>
          <cell r="L1221">
            <v>2956</v>
          </cell>
          <cell r="M1221">
            <v>221</v>
          </cell>
          <cell r="N1221">
            <v>4180</v>
          </cell>
          <cell r="O1221">
            <v>3</v>
          </cell>
          <cell r="P1221">
            <v>0</v>
          </cell>
          <cell r="Q1221">
            <v>0</v>
          </cell>
          <cell r="R1221">
            <v>0</v>
          </cell>
          <cell r="S1221">
            <v>1</v>
          </cell>
          <cell r="T1221">
            <v>57</v>
          </cell>
          <cell r="U1221">
            <v>2</v>
          </cell>
          <cell r="V1221">
            <v>2</v>
          </cell>
          <cell r="W1221">
            <v>43</v>
          </cell>
          <cell r="X1221">
            <v>11925</v>
          </cell>
          <cell r="Y1221">
            <v>1872225</v>
          </cell>
          <cell r="Z1221">
            <v>374445</v>
          </cell>
          <cell r="AA1221">
            <v>224667</v>
          </cell>
          <cell r="AB1221">
            <v>936112.5</v>
          </cell>
          <cell r="AC1221">
            <v>3407449.5</v>
          </cell>
        </row>
        <row r="1222">
          <cell r="D1222" t="str">
            <v>ท6003.02</v>
          </cell>
          <cell r="E1222" t="str">
            <v>บริษัท วีระลิสซิ่ง จำกัด</v>
          </cell>
          <cell r="F1222" t="str">
            <v>942/9 ถ.พหลโยธิน ต.เวียง อ.เมืองเชียงราย จ.เชียงราย 57000</v>
          </cell>
          <cell r="G1222" t="str">
            <v>ทุ่งก่อ</v>
          </cell>
          <cell r="H1222" t="str">
            <v>เวียงเชียงรุ้ง</v>
          </cell>
          <cell r="I1222" t="str">
            <v>เชียงราย</v>
          </cell>
          <cell r="J1222" t="str">
            <v>5049 III 0812-16</v>
          </cell>
          <cell r="K1222" t="str">
            <v>โฉนดที่ดิน</v>
          </cell>
          <cell r="L1222">
            <v>7588</v>
          </cell>
          <cell r="M1222">
            <v>1</v>
          </cell>
          <cell r="N1222">
            <v>1411</v>
          </cell>
          <cell r="O1222">
            <v>0</v>
          </cell>
          <cell r="P1222">
            <v>0</v>
          </cell>
          <cell r="Q1222">
            <v>91</v>
          </cell>
          <cell r="R1222">
            <v>0</v>
          </cell>
          <cell r="S1222">
            <v>0</v>
          </cell>
          <cell r="T1222">
            <v>25</v>
          </cell>
          <cell r="U1222">
            <v>0</v>
          </cell>
          <cell r="V1222">
            <v>0</v>
          </cell>
          <cell r="W1222">
            <v>66</v>
          </cell>
          <cell r="X1222">
            <v>26373</v>
          </cell>
          <cell r="Y1222">
            <v>659325</v>
          </cell>
          <cell r="Z1222">
            <v>131865</v>
          </cell>
          <cell r="AA1222">
            <v>79119</v>
          </cell>
          <cell r="AB1222">
            <v>174061.8</v>
          </cell>
          <cell r="AC1222">
            <v>1044370.8</v>
          </cell>
        </row>
        <row r="1223">
          <cell r="D1223" t="str">
            <v>ท5987</v>
          </cell>
          <cell r="E1223" t="str">
            <v>บริษัทวินัยศรีอนุสรณ์ จำกัด</v>
          </cell>
          <cell r="F1223" t="str">
            <v>942/9 ถ.พหลโยธิน ต.เวียง อ.เมืองเชียงราย จ.เชียงราย 57000</v>
          </cell>
          <cell r="G1223" t="str">
            <v>ทุ่งก่อ</v>
          </cell>
          <cell r="H1223" t="str">
            <v>เวียงเชียงรุ้ง</v>
          </cell>
          <cell r="I1223" t="str">
            <v>เชียงราย</v>
          </cell>
          <cell r="J1223" t="str">
            <v>5049 III 1012</v>
          </cell>
          <cell r="K1223" t="str">
            <v>โฉนดที่ดิน</v>
          </cell>
          <cell r="L1223">
            <v>5470</v>
          </cell>
          <cell r="M1223">
            <v>304</v>
          </cell>
          <cell r="N1223">
            <v>5085</v>
          </cell>
          <cell r="O1223">
            <v>3</v>
          </cell>
          <cell r="P1223">
            <v>0</v>
          </cell>
          <cell r="Q1223">
            <v>0</v>
          </cell>
          <cell r="R1223">
            <v>1</v>
          </cell>
          <cell r="S1223">
            <v>1</v>
          </cell>
          <cell r="T1223">
            <v>24.200000000000045</v>
          </cell>
          <cell r="U1223">
            <v>1</v>
          </cell>
          <cell r="V1223">
            <v>2</v>
          </cell>
          <cell r="W1223">
            <v>75.799999999999955</v>
          </cell>
          <cell r="X1223">
            <v>1563.5</v>
          </cell>
          <cell r="Y1223">
            <v>819586.7</v>
          </cell>
          <cell r="Z1223">
            <v>81958.67</v>
          </cell>
          <cell r="AA1223">
            <v>90154.53</v>
          </cell>
          <cell r="AB1223">
            <v>105661.33</v>
          </cell>
          <cell r="AC1223">
            <v>1097361.23</v>
          </cell>
        </row>
        <row r="1224">
          <cell r="D1224" t="str">
            <v>ท5988.02</v>
          </cell>
          <cell r="E1224" t="str">
            <v>บริษัทสินธานีอิเล็คทรอนิกค์</v>
          </cell>
          <cell r="F1224" t="str">
            <v>111 ม.25 ถ.ซุปเปอร์ไฮเวย์ ต.รอบเวียง อ.เมืองเชียงราย จ.เชียงราย 57000</v>
          </cell>
          <cell r="G1224" t="str">
            <v>ทุ่งก่อ</v>
          </cell>
          <cell r="H1224" t="str">
            <v>เวียงเชียงรุ้ง</v>
          </cell>
          <cell r="I1224" t="str">
            <v>เชียงราย</v>
          </cell>
          <cell r="J1224" t="str">
            <v>5049 III 0812-15</v>
          </cell>
          <cell r="K1224" t="str">
            <v>โฉนดที่ดิน</v>
          </cell>
          <cell r="L1224">
            <v>84</v>
          </cell>
          <cell r="M1224">
            <v>439</v>
          </cell>
          <cell r="N1224">
            <v>3110</v>
          </cell>
          <cell r="O1224">
            <v>0</v>
          </cell>
          <cell r="P1224">
            <v>0</v>
          </cell>
          <cell r="Q1224">
            <v>68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</row>
        <row r="1225">
          <cell r="D1225" t="str">
            <v>ท6195</v>
          </cell>
          <cell r="E1225" t="str">
            <v>พระภานุพงศ์ ศรีพรม</v>
          </cell>
          <cell r="F1225" t="str">
            <v>171 ม.1 ต.ป่าซาง อ.เวียงเชียงรุ้ง จ.เชียงราย 57210</v>
          </cell>
          <cell r="G1225" t="str">
            <v>ป่าซาง</v>
          </cell>
          <cell r="H1225" t="str">
            <v>เวียงเชียงรุ้ง</v>
          </cell>
          <cell r="I1225" t="str">
            <v>เชียงราย</v>
          </cell>
          <cell r="J1225" t="str">
            <v>5049 III 1616</v>
          </cell>
          <cell r="K1225" t="str">
            <v>โฉนดที่ดิน</v>
          </cell>
          <cell r="L1225">
            <v>937</v>
          </cell>
          <cell r="M1225">
            <v>33</v>
          </cell>
          <cell r="N1225">
            <v>749</v>
          </cell>
          <cell r="O1225">
            <v>5</v>
          </cell>
          <cell r="P1225">
            <v>1</v>
          </cell>
          <cell r="Q1225">
            <v>68</v>
          </cell>
          <cell r="R1225">
            <v>2</v>
          </cell>
          <cell r="S1225">
            <v>2</v>
          </cell>
          <cell r="T1225">
            <v>63</v>
          </cell>
          <cell r="U1225">
            <v>2</v>
          </cell>
          <cell r="V1225">
            <v>3</v>
          </cell>
          <cell r="W1225">
            <v>5</v>
          </cell>
          <cell r="X1225">
            <v>590</v>
          </cell>
          <cell r="Y1225">
            <v>627170</v>
          </cell>
          <cell r="Z1225">
            <v>62717</v>
          </cell>
          <cell r="AA1225">
            <v>68988.7</v>
          </cell>
          <cell r="AB1225">
            <v>65195</v>
          </cell>
          <cell r="AC1225">
            <v>824070.7</v>
          </cell>
        </row>
        <row r="1226">
          <cell r="D1226" t="str">
            <v>ท6005</v>
          </cell>
          <cell r="E1226" t="str">
            <v>พันจ่าอากาศเอกเลา มั่นกุง</v>
          </cell>
          <cell r="F1226" t="str">
            <v>117 ม.11 ต.ทุ่งก่อ อ.เวียงเชียงรุ้ง จ.เชียงราย 57210</v>
          </cell>
          <cell r="G1226" t="str">
            <v>ทุ่งก่อ</v>
          </cell>
          <cell r="H1226" t="str">
            <v>เวียงเชียงรุ้ง</v>
          </cell>
          <cell r="I1226" t="str">
            <v>เชียงราย</v>
          </cell>
          <cell r="J1226" t="str">
            <v>5049 III 0812-16</v>
          </cell>
          <cell r="K1226" t="str">
            <v>โฉนดที่ดิน</v>
          </cell>
          <cell r="L1226">
            <v>10458</v>
          </cell>
          <cell r="M1226">
            <v>270</v>
          </cell>
          <cell r="N1226">
            <v>1763</v>
          </cell>
          <cell r="O1226">
            <v>0</v>
          </cell>
          <cell r="P1226">
            <v>1</v>
          </cell>
          <cell r="Q1226">
            <v>80</v>
          </cell>
          <cell r="R1226">
            <v>0</v>
          </cell>
          <cell r="S1226">
            <v>0</v>
          </cell>
          <cell r="T1226">
            <v>38</v>
          </cell>
          <cell r="U1226">
            <v>0</v>
          </cell>
          <cell r="V1226">
            <v>1</v>
          </cell>
          <cell r="W1226">
            <v>42</v>
          </cell>
          <cell r="X1226">
            <v>15900</v>
          </cell>
          <cell r="Y1226">
            <v>604200</v>
          </cell>
          <cell r="Z1226">
            <v>120840</v>
          </cell>
          <cell r="AA1226">
            <v>72504</v>
          </cell>
          <cell r="AB1226">
            <v>225780</v>
          </cell>
          <cell r="AC1226">
            <v>1023324</v>
          </cell>
        </row>
        <row r="1227">
          <cell r="D1227" t="str">
            <v>ท6005</v>
          </cell>
          <cell r="E1227" t="str">
            <v>พันจ่าอากาศเอกเลา มั่นกุง</v>
          </cell>
          <cell r="F1227" t="str">
            <v>117 ม.11 ต.ทุ่งก่อ อ.เวียงเชียงรุ้ง จ.เชียงราย 57210</v>
          </cell>
          <cell r="G1227" t="str">
            <v>ทุ่งก่อ</v>
          </cell>
          <cell r="H1227" t="str">
            <v>เวียงเชียงรุ้ง</v>
          </cell>
          <cell r="I1227" t="str">
            <v>เชียงราย</v>
          </cell>
          <cell r="J1227" t="str">
            <v>5049 III 0812-16</v>
          </cell>
          <cell r="K1227" t="str">
            <v>โฉนดที่ดิน</v>
          </cell>
          <cell r="L1227">
            <v>10458</v>
          </cell>
          <cell r="M1227">
            <v>270</v>
          </cell>
          <cell r="N1227">
            <v>1763</v>
          </cell>
          <cell r="O1227">
            <v>0</v>
          </cell>
          <cell r="P1227">
            <v>1</v>
          </cell>
          <cell r="Q1227">
            <v>80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</row>
        <row r="1228">
          <cell r="D1228" t="str">
            <v>ท6005</v>
          </cell>
          <cell r="E1228" t="str">
            <v>พันจ่าอากาศเอกเลา มั่นกุง</v>
          </cell>
          <cell r="F1228" t="str">
            <v>117 ม.11 ต.ทุ่งก่อ อ.เวียงเชียงรุ้ง จ.เชียงราย 57210</v>
          </cell>
          <cell r="G1228" t="str">
            <v>ทุ่งก่อ</v>
          </cell>
          <cell r="H1228" t="str">
            <v>เวียงเชียงรุ้ง</v>
          </cell>
          <cell r="I1228" t="str">
            <v>เชียงราย</v>
          </cell>
          <cell r="J1228" t="str">
            <v>5049 III 0812-16</v>
          </cell>
          <cell r="K1228" t="str">
            <v>โฉนดที่ดิน</v>
          </cell>
          <cell r="L1228">
            <v>10458</v>
          </cell>
          <cell r="M1228">
            <v>270</v>
          </cell>
          <cell r="N1228">
            <v>1763</v>
          </cell>
          <cell r="O1228">
            <v>0</v>
          </cell>
          <cell r="P1228">
            <v>1</v>
          </cell>
          <cell r="Q1228">
            <v>80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</row>
        <row r="1229">
          <cell r="D1229" t="str">
            <v>ท6005</v>
          </cell>
          <cell r="E1229" t="str">
            <v>พันจ่าอากาศเอกเลา มั่นกุง</v>
          </cell>
          <cell r="F1229" t="str">
            <v>117 ม.11 ต.ทุ่งก่อ อ.เวียงเชียงรุ้ง จ.เชียงราย 57210</v>
          </cell>
          <cell r="G1229" t="str">
            <v>ทุ่งก่อ</v>
          </cell>
          <cell r="H1229" t="str">
            <v>เวียงเชียงรุ้ง</v>
          </cell>
          <cell r="I1229" t="str">
            <v>เชียงราย</v>
          </cell>
          <cell r="J1229" t="str">
            <v>5049 III 0812-16</v>
          </cell>
          <cell r="K1229" t="str">
            <v>โฉนดที่ดิน</v>
          </cell>
          <cell r="L1229">
            <v>10458</v>
          </cell>
          <cell r="M1229">
            <v>270</v>
          </cell>
          <cell r="N1229">
            <v>1763</v>
          </cell>
          <cell r="O1229">
            <v>0</v>
          </cell>
          <cell r="P1229">
            <v>1</v>
          </cell>
          <cell r="Q1229">
            <v>80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</row>
        <row r="1230">
          <cell r="D1230" t="str">
            <v>ท5974</v>
          </cell>
          <cell r="E1230" t="str">
            <v>สิบตำรวจตรีชลธิศ ใจเติม</v>
          </cell>
          <cell r="F1230" t="str">
            <v>55/8 ม.12 ต.ทุ่งก่อ อ.เวียงเชียงรุ้ง จ.เชียงราย 57210</v>
          </cell>
          <cell r="G1230" t="str">
            <v>ทุ่งก่อ</v>
          </cell>
          <cell r="H1230" t="str">
            <v>เวียงเชียงรุ้ง</v>
          </cell>
          <cell r="I1230" t="str">
            <v>เชียงราย</v>
          </cell>
          <cell r="J1230" t="str">
            <v>5048 IV 0810</v>
          </cell>
          <cell r="K1230" t="str">
            <v>โฉนดที่ดิน</v>
          </cell>
          <cell r="L1230">
            <v>1465</v>
          </cell>
          <cell r="M1230">
            <v>40</v>
          </cell>
          <cell r="N1230">
            <v>3476</v>
          </cell>
          <cell r="O1230">
            <v>0</v>
          </cell>
          <cell r="P1230">
            <v>2</v>
          </cell>
          <cell r="Q1230">
            <v>24</v>
          </cell>
          <cell r="R1230">
            <v>0</v>
          </cell>
          <cell r="S1230">
            <v>0</v>
          </cell>
          <cell r="T1230">
            <v>20</v>
          </cell>
          <cell r="U1230">
            <v>0</v>
          </cell>
          <cell r="V1230">
            <v>2</v>
          </cell>
          <cell r="W1230">
            <v>4</v>
          </cell>
          <cell r="X1230">
            <v>3496.5</v>
          </cell>
          <cell r="Y1230">
            <v>69930</v>
          </cell>
          <cell r="Z1230">
            <v>13986</v>
          </cell>
          <cell r="AA1230">
            <v>8391.6</v>
          </cell>
          <cell r="AB1230">
            <v>34965</v>
          </cell>
          <cell r="AC1230">
            <v>127272.6</v>
          </cell>
        </row>
        <row r="1231">
          <cell r="D1231" t="str">
            <v>ท5974</v>
          </cell>
          <cell r="E1231" t="str">
            <v>สิบตำรวจตรีชลธิศ ใจเติม</v>
          </cell>
          <cell r="F1231" t="str">
            <v>55/8 ม.12 ต.ทุ่งก่อ อ.เวียงเชียงรุ้ง จ.เชียงราย 57210</v>
          </cell>
          <cell r="G1231" t="str">
            <v>ทุ่งก่อ</v>
          </cell>
          <cell r="H1231" t="str">
            <v>เวียงเชียงรุ้ง</v>
          </cell>
          <cell r="I1231" t="str">
            <v>เชียงราย</v>
          </cell>
          <cell r="J1231" t="str">
            <v>5048 IV 0810</v>
          </cell>
          <cell r="K1231" t="str">
            <v>โฉนดที่ดิน</v>
          </cell>
          <cell r="L1231">
            <v>1465</v>
          </cell>
          <cell r="M1231">
            <v>40</v>
          </cell>
          <cell r="N1231">
            <v>3476</v>
          </cell>
          <cell r="O1231">
            <v>0</v>
          </cell>
          <cell r="P1231">
            <v>2</v>
          </cell>
          <cell r="Q1231">
            <v>24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</row>
        <row r="1232">
          <cell r="D1232" t="str">
            <v>ท5974</v>
          </cell>
          <cell r="E1232" t="str">
            <v>สิบตำรวจตรีชลธิศ ใจเติม</v>
          </cell>
          <cell r="F1232" t="str">
            <v>55/8 ม.12 ต.ทุ่งก่อ อ.เวียงเชียงรุ้ง จ.เชียงราย 57210</v>
          </cell>
          <cell r="G1232" t="str">
            <v>ทุ่งก่อ</v>
          </cell>
          <cell r="H1232" t="str">
            <v>เวียงเชียงรุ้ง</v>
          </cell>
          <cell r="I1232" t="str">
            <v>เชียงราย</v>
          </cell>
          <cell r="J1232" t="str">
            <v>5048 IV 0810</v>
          </cell>
          <cell r="K1232" t="str">
            <v>โฉนดที่ดิน</v>
          </cell>
          <cell r="L1232">
            <v>1465</v>
          </cell>
          <cell r="M1232">
            <v>40</v>
          </cell>
          <cell r="N1232">
            <v>3476</v>
          </cell>
          <cell r="O1232">
            <v>0</v>
          </cell>
          <cell r="P1232">
            <v>2</v>
          </cell>
          <cell r="Q1232">
            <v>24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</row>
        <row r="1233">
          <cell r="D1233" t="str">
            <v>ท5974</v>
          </cell>
          <cell r="E1233" t="str">
            <v>สิบตำรวจตรีชลธิศ ใจเติม</v>
          </cell>
          <cell r="F1233" t="str">
            <v>55/8 ม.12 ต.ทุ่งก่อ อ.เวียงเชียงรุ้ง จ.เชียงราย 57210</v>
          </cell>
          <cell r="G1233" t="str">
            <v>ทุ่งก่อ</v>
          </cell>
          <cell r="H1233" t="str">
            <v>เวียงเชียงรุ้ง</v>
          </cell>
          <cell r="I1233" t="str">
            <v>เชียงราย</v>
          </cell>
          <cell r="J1233" t="str">
            <v>5048 IV 0810</v>
          </cell>
          <cell r="K1233" t="str">
            <v>โฉนดที่ดิน</v>
          </cell>
          <cell r="L1233">
            <v>1465</v>
          </cell>
          <cell r="M1233">
            <v>40</v>
          </cell>
          <cell r="N1233">
            <v>3476</v>
          </cell>
          <cell r="O1233">
            <v>0</v>
          </cell>
          <cell r="P1233">
            <v>2</v>
          </cell>
          <cell r="Q1233">
            <v>24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</row>
        <row r="1234">
          <cell r="D1234" t="str">
            <v>ท6021</v>
          </cell>
          <cell r="E1234" t="str">
            <v>สิบโทเฉลียว คำแดงใส</v>
          </cell>
          <cell r="F1234" t="str">
            <v>148 ม.11 ต.ทุ่งก่อ อ.เวียงเชียงรุ้ง จ.เชียงราย 57210</v>
          </cell>
          <cell r="G1234" t="str">
            <v>ทุ่งก่อ</v>
          </cell>
          <cell r="H1234" t="str">
            <v>เวียงเชียงรุ้ง</v>
          </cell>
          <cell r="I1234" t="str">
            <v>เชียงราย</v>
          </cell>
          <cell r="J1234" t="str">
            <v>5049 III 0812</v>
          </cell>
          <cell r="K1234" t="str">
            <v>โฉนดที่ดิน</v>
          </cell>
          <cell r="L1234">
            <v>1468</v>
          </cell>
          <cell r="M1234">
            <v>458</v>
          </cell>
          <cell r="N1234">
            <v>3498</v>
          </cell>
          <cell r="O1234">
            <v>2</v>
          </cell>
          <cell r="P1234">
            <v>3</v>
          </cell>
          <cell r="Q1234">
            <v>58</v>
          </cell>
          <cell r="R1234">
            <v>0</v>
          </cell>
          <cell r="S1234">
            <v>1</v>
          </cell>
          <cell r="T1234">
            <v>3</v>
          </cell>
          <cell r="U1234">
            <v>2</v>
          </cell>
          <cell r="V1234">
            <v>2</v>
          </cell>
          <cell r="W1234">
            <v>55</v>
          </cell>
          <cell r="X1234">
            <v>11925</v>
          </cell>
          <cell r="Y1234">
            <v>1228275</v>
          </cell>
          <cell r="Z1234">
            <v>245655</v>
          </cell>
          <cell r="AA1234">
            <v>147393</v>
          </cell>
          <cell r="AB1234">
            <v>614137.5</v>
          </cell>
          <cell r="AC1234">
            <v>2235460.5</v>
          </cell>
        </row>
        <row r="1235">
          <cell r="D1235" t="str">
            <v>ท6021</v>
          </cell>
          <cell r="E1235" t="str">
            <v>สิบโทเฉลียว คำแดงใส</v>
          </cell>
          <cell r="F1235" t="str">
            <v>86 ม.11 ต.ทุ่งก่อ อ.เวียงเชียงรุ้ง จ.เชียงราย 57210</v>
          </cell>
          <cell r="G1235" t="str">
            <v>ทุ่งก่อ</v>
          </cell>
          <cell r="H1235" t="str">
            <v>เวียงเชียงรุ้ง</v>
          </cell>
          <cell r="I1235" t="str">
            <v>เชียงราย</v>
          </cell>
          <cell r="J1235" t="str">
            <v>5049 III 0812</v>
          </cell>
          <cell r="K1235" t="str">
            <v>โฉนดที่ดิน</v>
          </cell>
          <cell r="L1235">
            <v>1468</v>
          </cell>
          <cell r="M1235">
            <v>458</v>
          </cell>
          <cell r="N1235">
            <v>3498</v>
          </cell>
          <cell r="O1235">
            <v>2</v>
          </cell>
          <cell r="P1235">
            <v>3</v>
          </cell>
          <cell r="Q1235">
            <v>58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</row>
        <row r="1236">
          <cell r="D1236" t="str">
            <v>ท6021</v>
          </cell>
          <cell r="E1236" t="str">
            <v>สิบโทเฉลียว คำแดงใส</v>
          </cell>
          <cell r="F1236" t="str">
            <v>86 ม.11 ต.ทุ่งก่อ อ.เวียงเชียงรุ้ง จ.เชียงราย 57210</v>
          </cell>
          <cell r="G1236" t="str">
            <v>ทุ่งก่อ</v>
          </cell>
          <cell r="H1236" t="str">
            <v>เวียงเชียงรุ้ง</v>
          </cell>
          <cell r="I1236" t="str">
            <v>เชียงราย</v>
          </cell>
          <cell r="J1236" t="str">
            <v>5049 III 0812</v>
          </cell>
          <cell r="K1236" t="str">
            <v>โฉนดที่ดิน</v>
          </cell>
          <cell r="L1236">
            <v>1468</v>
          </cell>
          <cell r="M1236">
            <v>458</v>
          </cell>
          <cell r="N1236">
            <v>3498</v>
          </cell>
          <cell r="O1236">
            <v>2</v>
          </cell>
          <cell r="P1236">
            <v>3</v>
          </cell>
          <cell r="Q1236">
            <v>58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</row>
        <row r="1237">
          <cell r="D1237" t="str">
            <v>ท6021</v>
          </cell>
          <cell r="E1237" t="str">
            <v>สิบโทเฉลียว คำแดงใส</v>
          </cell>
          <cell r="F1237" t="str">
            <v>86 ม.11 ต.ทุ่งก่อ อ.เวียงเชียงรุ้ง จ.เชียงราย 57210</v>
          </cell>
          <cell r="G1237" t="str">
            <v>ทุ่งก่อ</v>
          </cell>
          <cell r="H1237" t="str">
            <v>เวียงเชียงรุ้ง</v>
          </cell>
          <cell r="I1237" t="str">
            <v>เชียงราย</v>
          </cell>
          <cell r="J1237" t="str">
            <v>5049 III 0812</v>
          </cell>
          <cell r="K1237" t="str">
            <v>โฉนดที่ดิน</v>
          </cell>
          <cell r="L1237">
            <v>1468</v>
          </cell>
          <cell r="M1237">
            <v>458</v>
          </cell>
          <cell r="N1237">
            <v>3498</v>
          </cell>
          <cell r="O1237">
            <v>2</v>
          </cell>
          <cell r="P1237">
            <v>3</v>
          </cell>
          <cell r="Q1237">
            <v>58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</row>
        <row r="1238">
          <cell r="D1238" t="str">
            <v>ท6021</v>
          </cell>
          <cell r="E1238" t="str">
            <v>สิบโทเฉลียว คำแดงใส</v>
          </cell>
          <cell r="F1238" t="str">
            <v>86 ม.11 ต.ทุ่งก่อ อ.เวียงเชียงรุ้ง จ.เชียงราย 57210</v>
          </cell>
          <cell r="G1238" t="str">
            <v>ทุ่งก่อ</v>
          </cell>
          <cell r="H1238" t="str">
            <v>เวียงเชียงรุ้ง</v>
          </cell>
          <cell r="I1238" t="str">
            <v>เชียงราย</v>
          </cell>
          <cell r="J1238" t="str">
            <v>5049 III 0812</v>
          </cell>
          <cell r="K1238" t="str">
            <v>โฉนดที่ดิน</v>
          </cell>
          <cell r="L1238">
            <v>1468</v>
          </cell>
          <cell r="M1238">
            <v>458</v>
          </cell>
          <cell r="N1238">
            <v>3498</v>
          </cell>
          <cell r="O1238">
            <v>2</v>
          </cell>
          <cell r="P1238">
            <v>3</v>
          </cell>
          <cell r="Q1238">
            <v>58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</row>
        <row r="1239">
          <cell r="D1239" t="str">
            <v>ท6034.01</v>
          </cell>
          <cell r="E1239" t="str">
            <v>ห้างหุ้นส่วนจำกัดบ้านเหล่าคาร์แคร์</v>
          </cell>
          <cell r="F1239" t="str">
            <v>79 ม.11 ต.ทุ่งก่อ อ.เวียงเชียงรุ้ง จ.เชียงราย 57210</v>
          </cell>
          <cell r="G1239" t="str">
            <v>ทุ่งก่อ</v>
          </cell>
          <cell r="H1239" t="str">
            <v>เวียงเชียงรุ้ง</v>
          </cell>
          <cell r="I1239" t="str">
            <v>เชียงราย</v>
          </cell>
          <cell r="J1239" t="str">
            <v>5049 III 1012, 0812</v>
          </cell>
          <cell r="K1239" t="str">
            <v>โฉนดที่ดิน</v>
          </cell>
          <cell r="L1239">
            <v>195</v>
          </cell>
          <cell r="M1239">
            <v>93</v>
          </cell>
          <cell r="N1239">
            <v>3169</v>
          </cell>
          <cell r="O1239">
            <v>4</v>
          </cell>
          <cell r="P1239">
            <v>1</v>
          </cell>
          <cell r="Q1239">
            <v>37</v>
          </cell>
          <cell r="R1239">
            <v>0</v>
          </cell>
          <cell r="S1239">
            <v>1</v>
          </cell>
          <cell r="T1239">
            <v>71</v>
          </cell>
          <cell r="U1239">
            <v>3</v>
          </cell>
          <cell r="V1239">
            <v>3</v>
          </cell>
          <cell r="W1239">
            <v>66</v>
          </cell>
          <cell r="X1239">
            <v>11925</v>
          </cell>
          <cell r="Y1239">
            <v>2039175</v>
          </cell>
          <cell r="Z1239">
            <v>407835</v>
          </cell>
          <cell r="AA1239">
            <v>244701</v>
          </cell>
          <cell r="AB1239">
            <v>1019587.5</v>
          </cell>
          <cell r="AC1239">
            <v>3711298.5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k" refreshedDate="45383.562662268516" createdVersion="8" refreshedVersion="8" minRefreshableVersion="3" recordCount="705" xr:uid="{79D79ABF-3FE4-6C47-A1B6-2E0DBA937477}">
  <cacheSource type="worksheet">
    <worksheetSource ref="A1:AA697" sheet="data"/>
  </cacheSource>
  <cacheFields count="27">
    <cacheField name="chainage" numFmtId="0">
      <sharedItems/>
    </cacheField>
    <cacheField name="sta" numFmtId="0">
      <sharedItems/>
    </cacheField>
    <cacheField name="group" numFmtId="0">
      <sharedItems/>
    </cacheField>
    <cacheField name="contract" numFmtId="0">
      <sharedItems containsSemiMixedTypes="0" containsString="0" containsNumber="1" containsInteger="1" minValue="2" maxValue="2"/>
    </cacheField>
    <cacheField name="เลขแปลง" numFmtId="0">
      <sharedItems/>
    </cacheField>
    <cacheField name="ชือ" numFmtId="0">
      <sharedItems containsBlank="1"/>
    </cacheField>
    <cacheField name="ที่อยู่" numFmtId="0">
      <sharedItems containsBlank="1"/>
    </cacheField>
    <cacheField name="เอกสารสิทธิ์" numFmtId="0">
      <sharedItems/>
    </cacheField>
    <cacheField name="ระวาง" numFmtId="0">
      <sharedItems containsBlank="1" containsMixedTypes="1" containsNumber="1" containsInteger="1" minValue="1032" maxValue="5583"/>
    </cacheField>
    <cacheField name="ตำบล" numFmtId="0">
      <sharedItems containsBlank="1"/>
    </cacheField>
    <cacheField name="อำเภอ" numFmtId="0">
      <sharedItems containsBlank="1"/>
    </cacheField>
    <cacheField name="จังหวัด" numFmtId="0">
      <sharedItems containsBlank="1"/>
    </cacheField>
    <cacheField name="เลขที่" numFmtId="0">
      <sharedItems containsBlank="1" containsMixedTypes="1" containsNumber="1" containsInteger="1" minValue="1" maxValue="164133"/>
    </cacheField>
    <cacheField name="เลขที่ดิน" numFmtId="0">
      <sharedItems containsBlank="1" containsMixedTypes="1" containsNumber="1" containsInteger="1" minValue="1" maxValue="1206"/>
    </cacheField>
    <cacheField name="หน้าสำรวจ" numFmtId="0">
      <sharedItems containsBlank="1" containsMixedTypes="1" containsNumber="1" containsInteger="1" minValue="2" maxValue="25976"/>
    </cacheField>
    <cacheField name="บัญชีครอบครองเร่งด่วน" numFmtId="0">
      <sharedItems containsNonDate="0" containsDate="1" containsString="0" containsBlank="1" minDate="2024-03-30T00:00:00" maxDate="2024-03-31T00:00:00"/>
    </cacheField>
    <cacheField name="งานยื่นขอรังวัด" numFmtId="0">
      <sharedItems containsDate="1" containsBlank="1" containsMixedTypes="1" minDate="2024-03-30T00:00:00" maxDate="2024-03-31T00:00:00"/>
    </cacheField>
    <cacheField name="งานรังวัดแล้ว" numFmtId="0">
      <sharedItems containsDate="1" containsBlank="1" containsMixedTypes="1" minDate="2024-03-30T00:00:00" maxDate="2024-03-31T00:00:00"/>
    </cacheField>
    <cacheField name="ได้ รว.9/บันทึกถ้อยคำแล้ว" numFmtId="0">
      <sharedItems containsDate="1" containsBlank="1" containsMixedTypes="1" minDate="2024-03-30T00:00:00" maxDate="2024-03-31T00:00:00"/>
    </cacheField>
    <cacheField name="ได้ใบสละสิทธิ์แล้ว" numFmtId="0">
      <sharedItems containsNonDate="0" containsDate="1" containsString="0" containsBlank="1" minDate="2024-03-30T00:00:00" maxDate="2024-03-31T00:00:00"/>
    </cacheField>
    <cacheField name="ได้ รว.9 แล้ว แต่ยังไม่ทำบัญชีฯ" numFmtId="0">
      <sharedItems containsDate="1" containsBlank="1" containsMixedTypes="1" minDate="2024-03-30T00:00:00" maxDate="2024-03-31T00:00:00"/>
    </cacheField>
    <cacheField name="ทำบัญชีประกาศค่าทดแทนแล้ว" numFmtId="0">
      <sharedItems containsNonDate="0" containsDate="1" containsString="0" containsBlank="1" minDate="2024-03-30T00:00:00" maxDate="2024-03-31T00:00:00"/>
    </cacheField>
    <cacheField name="ปิดประกาศ/เรียกทำสัญญาแล้ว" numFmtId="0">
      <sharedItems containsDate="1" containsBlank="1" containsMixedTypes="1" minDate="2024-03-30T00:00:00" maxDate="2024-03-31T00:00:00"/>
    </cacheField>
    <cacheField name="มาทำสัญญาแล้ว" numFmtId="0">
      <sharedItems containsNonDate="0" containsDate="1" containsString="0" containsBlank="1" minDate="2024-03-30T00:00:00" maxDate="2024-03-31T00:00:00" count="2">
        <d v="2024-03-30T00:00:00"/>
        <m/>
      </sharedItems>
    </cacheField>
    <cacheField name="จ่ายเงินแล้ว 75 % แล้ว งวด 1" numFmtId="0">
      <sharedItems containsNonDate="0" containsDate="1" containsString="0" containsBlank="1" minDate="2024-03-30T00:00:00" maxDate="2024-03-31T00:00:00" count="2">
        <d v="2024-03-30T00:00:00"/>
        <m/>
      </sharedItems>
    </cacheField>
    <cacheField name="จ่ายเงินครบ 100%" numFmtId="0">
      <sharedItems containsNonDate="0" containsDate="1" containsString="0" containsBlank="1" minDate="2024-03-30T00:00:00" maxDate="2024-03-31T00:00:00" count="2">
        <m/>
        <d v="2024-03-30T00:00:00"/>
      </sharedItems>
    </cacheField>
    <cacheField name="ส่งมอบพื้นที่แล้ว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s v="ตอน 5 :738+000-812+000"/>
    <s v="C2_Zone3"/>
    <s v="คณะที่ 7"/>
    <n v="2"/>
    <s v="ท5208"/>
    <s v="นายถนอมสุข มังคละ"/>
    <s v="116 ม.13 ต.ห้วยสัก อ.เมืองเชียงราย จ.เชียงราย 57000"/>
    <s v="ส.ป.ก.4-01"/>
    <n v="1169"/>
    <s v="ห้วยสัก"/>
    <s v="เมืองเชียงราย"/>
    <s v="เชียงราย"/>
    <n v="1791"/>
    <n v="10"/>
    <s v="เล่ม18 หน้า91"/>
    <m/>
    <d v="2024-03-30T00:00:00"/>
    <m/>
    <m/>
    <d v="2024-03-30T00:00:00"/>
    <m/>
    <d v="2024-03-30T00:00:00"/>
    <d v="2024-03-30T00:00:00"/>
    <x v="0"/>
    <x v="0"/>
    <x v="0"/>
    <m/>
  </r>
  <r>
    <s v="ตอน 5 :738+000-812+000"/>
    <s v="C2_Zone3"/>
    <s v="คณะที่ 7"/>
    <n v="2"/>
    <s v="ท5209"/>
    <s v="นางดาวเรือง มังคละ"/>
    <s v="116 ม.13 ต.ห้วยสัก อ.เมืองเชียงราย จ.เชียงราย 57000"/>
    <s v="ส.ป.ก.4-01"/>
    <n v="1169"/>
    <s v="ห้วยสัก"/>
    <s v="เมืองเชียงราย"/>
    <s v="เชียงราย"/>
    <n v="1790"/>
    <n v="9"/>
    <s v="เล่ม18 หน้า90"/>
    <d v="2024-03-30T00:00:00"/>
    <d v="2024-03-30T00:00:00"/>
    <m/>
    <m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10"/>
    <s v="นายประทีป มังคละ"/>
    <s v="166 ม.13 ต.ห้วยสัก อ.เมืองเชียงราย จ.เชียงราย 57000"/>
    <s v="ส.ป.ก.4-01"/>
    <n v="1169"/>
    <s v="ห้วยสัก"/>
    <s v="เมืองเชียงราย"/>
    <s v="เชียงราย"/>
    <n v="1789"/>
    <n v="8"/>
    <s v="เล่ม18 หน้า89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14"/>
    <s v="นางบัวทิพย์ นบน้อม"/>
    <s v="287 ม.25 ต.ห้วยสัก อ.เมืองเชียงราย จ.เชียงราย 57000"/>
    <s v="ส.ป.ก.4-01"/>
    <n v="1169"/>
    <s v="ห้วยสัก"/>
    <s v="เมืองเชียงราย"/>
    <s v="เชียงราย"/>
    <n v="1784"/>
    <n v="2"/>
    <s v="เล่ม18 หน้า84"/>
    <m/>
    <d v="2024-03-30T00:00:00"/>
    <d v="2024-03-30T00:00:00"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17"/>
    <s v="นางคำ วงค์ไชย"/>
    <s v="287 ม.15 ต.ห้วยสัก อ.เมืองเชียงราย จ.เชียงราย 57000"/>
    <s v="ส.ป.ก.4-01"/>
    <n v="1170"/>
    <s v="ห้วยสัก"/>
    <s v="เมืองเชียงราย"/>
    <s v="เชียงราย"/>
    <n v="1836"/>
    <n v="19"/>
    <s v="เล่ม19 หน้า36"/>
    <m/>
    <d v="2024-03-30T00:00:00"/>
    <m/>
    <m/>
    <d v="2024-03-30T00:00:00"/>
    <m/>
    <d v="2024-03-30T00:00:00"/>
    <d v="2024-03-30T00:00:00"/>
    <x v="0"/>
    <x v="1"/>
    <x v="1"/>
    <m/>
  </r>
  <r>
    <s v="ตอน 5 :738+000-812+000"/>
    <s v="C2_Zone3"/>
    <s v="คณะที่ 7"/>
    <n v="2"/>
    <s v="ท5218"/>
    <s v="นางบัวจันทร์ สมนา"/>
    <s v="75 ม.25 ต.ห้วยสัก อ.เมืองเชียงราย จ.เชียงราย 57000"/>
    <s v="ส.ป.ก.4-01"/>
    <n v="1170"/>
    <s v="ห้วยสัก"/>
    <s v="เมืองเชียงราย"/>
    <s v="เชียงราย"/>
    <n v="2523"/>
    <n v="17"/>
    <s v="เล่ม26 หน้า23"/>
    <m/>
    <d v="2024-03-30T00:00:00"/>
    <d v="2024-03-30T00:00:00"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18.01"/>
    <s v="นายพอน คำลือ"/>
    <s v="153 ม.25 ต.ห้วยสัก อ.เมืองเชียงราย จ.เชียงราย 57000"/>
    <s v="ส.ป.ก.4-01"/>
    <s v="4948 I 9484-01"/>
    <s v="ห้วยสัก"/>
    <s v="เมืองเชียงราย"/>
    <s v="เชียงราย"/>
    <n v="12398"/>
    <n v="2"/>
    <s v="เล่ม124 หน้า98"/>
    <m/>
    <d v="2024-03-30T00:00:00"/>
    <d v="2024-03-30T00:00:00"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18.02"/>
    <s v="นายสวย เชิงคล่อง"/>
    <s v="171 ม.25 ต.ห้วยสัก อ.เมืองเชียงราย จ.เชียงราย 57000"/>
    <s v="ส.ป.ก.4-01"/>
    <s v="4948 I 9484-01"/>
    <s v="ห้วยสัก"/>
    <s v="เมืองเชียงราย"/>
    <s v="เชียงราย"/>
    <n v="12397"/>
    <n v="1"/>
    <s v="เล่ม124 หน้า97"/>
    <d v="2024-03-30T00:00:00"/>
    <d v="2024-03-30T00:00:00"/>
    <m/>
    <m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20"/>
    <s v="นายเลิศ คิดอ่าน"/>
    <s v="198 ม.13 ต.ห้วยสัก อ.เมืองเชียงราย จ.เชียงราย 57000"/>
    <s v="ส.ป.ก.4-01"/>
    <n v="1170"/>
    <s v="ห้วยสัก"/>
    <s v="เมืองเชียงราย"/>
    <s v="เชียงราย"/>
    <n v="1832"/>
    <n v="14"/>
    <s v="เล่ม19 หน้า32"/>
    <m/>
    <d v="2024-03-30T00:00:00"/>
    <m/>
    <m/>
    <d v="2024-03-30T00:00:00"/>
    <m/>
    <d v="2024-03-30T00:00:00"/>
    <d v="2024-03-30T00:00:00"/>
    <x v="0"/>
    <x v="1"/>
    <x v="1"/>
    <m/>
  </r>
  <r>
    <s v="ตอน 5 :738+000-812+000"/>
    <s v="C2_Zone3"/>
    <s v="คณะที่ 7"/>
    <n v="2"/>
    <s v="ท5224"/>
    <s v="นางกนกพร ทารัตน์"/>
    <s v="163 ม.5 ต.ห้วยสัก อ.เมืองเชียงราย จ.เชียงราย 57000"/>
    <s v="ส.ป.ก.4-01"/>
    <n v="1179"/>
    <s v="ห้วยสัก"/>
    <s v="เมืองเชียงราย"/>
    <s v="เชียงราย"/>
    <n v="810"/>
    <n v="39"/>
    <s v="เล่ม9 หน้า10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90"/>
    <s v="นายแทน ผางคำ"/>
    <s v="170 ม.17 ต.ห้วยสัก อ.เมืองเชียงราย จ.เชียงราย 57000"/>
    <s v="ส.ป.ก.4-01"/>
    <n v="1032"/>
    <s v="ห้วยสัก"/>
    <s v="เมืองเชียงราย"/>
    <s v="เชียงราย"/>
    <n v="632"/>
    <n v="22"/>
    <s v=" หน้า7เล่ม32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93"/>
    <s v="นางศรีทร ชุ่มโน"/>
    <s v="244 ม.17 ต.ห้วยสัก อ.เมืองเชียงราย จ.เชียงราย 57000"/>
    <s v="ส.ป.ก.4-01"/>
    <n v="1032"/>
    <s v="ห้วยสัก"/>
    <s v="เมืองเชียงราย"/>
    <s v="เชียงราย"/>
    <n v="622"/>
    <n v="11"/>
    <s v="เล่ม7 หน้า22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94"/>
    <s v="นายธีรศักดิ์ เลาหะวีร์"/>
    <s v="535/504 ม.2 ต.เวียง อ.เมืองเชียงราย จ.เชียงราย 57000"/>
    <s v="ส.ป.ก.4-01"/>
    <n v="1032"/>
    <s v="ห้วยสัก"/>
    <s v="เมืองเชียงราย"/>
    <s v="เชียงราย"/>
    <n v="2557"/>
    <n v="7"/>
    <s v="เล่ม26 หน้า57"/>
    <m/>
    <d v="2024-03-30T00:00:00"/>
    <d v="2024-03-30T00:00:00"/>
    <m/>
    <d v="2024-03-30T00:00:00"/>
    <m/>
    <d v="2024-03-30T00:00:00"/>
    <d v="2024-03-30T00:00:00"/>
    <x v="0"/>
    <x v="1"/>
    <x v="0"/>
    <m/>
  </r>
  <r>
    <s v="ตอน 5 :738+000-812+000"/>
    <s v="C2_Zone3"/>
    <s v="คณะที่ 7"/>
    <n v="2"/>
    <s v="ท5295"/>
    <s v="นายธีรศักดิ์ เลาหะวีร์"/>
    <s v="535/504 ม.2 ต.เวียง อ.เมืองเชียงราย จ.เชียงราย 57000"/>
    <s v="ส.ป.ก.4-01"/>
    <n v="1032"/>
    <s v="ห้วยสัก"/>
    <s v="เมืองเชียงราย"/>
    <s v="เชียงราย"/>
    <n v="2558"/>
    <n v="8"/>
    <s v="เล่ม26 หน้า58"/>
    <m/>
    <d v="2024-03-30T00:00:00"/>
    <d v="2024-03-30T00:00:00"/>
    <m/>
    <d v="2024-03-30T00:00:00"/>
    <m/>
    <d v="2024-03-30T00:00:00"/>
    <d v="2024-03-30T00:00:00"/>
    <x v="0"/>
    <x v="1"/>
    <x v="0"/>
    <m/>
  </r>
  <r>
    <s v="ตอน 5 :738+000-812+000"/>
    <s v="C2_Zone3"/>
    <s v="คณะที่ 7"/>
    <n v="2"/>
    <s v="ท5296"/>
    <s v="นางคำมูล ชุ่มมะโน"/>
    <s v="147 ม.17 ต.ห้วยสัก อ.เมืองเชียงราย จ.เชียงราย 57000"/>
    <s v="ส.ป.ก.4-01"/>
    <n v="1036"/>
    <s v="ห้วยสัก"/>
    <s v="เมืองเชียงราย"/>
    <s v="เชียงราย"/>
    <n v="669"/>
    <n v="21"/>
    <s v="เล่ม7 หน้า69"/>
    <m/>
    <d v="2024-03-30T00:00:00"/>
    <m/>
    <m/>
    <d v="2024-03-30T00:00:00"/>
    <m/>
    <d v="2024-03-30T00:00:00"/>
    <d v="2024-03-30T00:00:00"/>
    <x v="0"/>
    <x v="1"/>
    <x v="1"/>
    <m/>
  </r>
  <r>
    <s v="ตอน 5 :738+000-812+000"/>
    <s v="C2_Zone3"/>
    <s v="คณะที่ 7"/>
    <n v="2"/>
    <s v="ท5297"/>
    <s v="นายสมเดช ผาบสุวรรณ"/>
    <s v="83 ม.2 ต.ห้วยสัก อ.เมืองเชียงราย จ.เชียงราย 57000"/>
    <s v="ส.ป.ก.4-01"/>
    <n v="1036"/>
    <s v="ห้วยสัก"/>
    <s v="เมืองเชียงราย"/>
    <s v="เชียงราย"/>
    <n v="668"/>
    <n v="20"/>
    <s v="เล่ม7 หน้า68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98"/>
    <s v="นางสุรัตน์ เทพอุดม"/>
    <s v="104 ม.2 ต.เวียง อ.เมืองเชียงราย จ.เชียงราย 57000"/>
    <s v="ส.ป.ก.4-01"/>
    <n v="1036"/>
    <s v="ห้วยสัก"/>
    <s v="เมืองเชียงราย"/>
    <s v="เชียงราย"/>
    <n v="2509"/>
    <n v="9"/>
    <s v="เล่ม26 หน้า9"/>
    <m/>
    <d v="2024-03-30T00:00:00"/>
    <d v="2024-03-30T00:00:00"/>
    <m/>
    <d v="2024-03-30T00:00:00"/>
    <m/>
    <d v="2024-03-30T00:00:00"/>
    <d v="2024-03-30T00:00:00"/>
    <x v="0"/>
    <x v="1"/>
    <x v="0"/>
    <m/>
  </r>
  <r>
    <s v="ตอน 5 :738+000-812+000"/>
    <s v="C2_Zone3"/>
    <s v="คณะที่ 7"/>
    <n v="2"/>
    <s v="ท5299"/>
    <s v="นางวันเทียน ไชยวุฒิ"/>
    <s v="44 ม.2 ต.ห้วยสัก อ.เมืองเชียงราย จ.เชียงราย 57000"/>
    <s v="ส.ป.ก.4-01"/>
    <n v="1036"/>
    <s v="ห้วยสัก"/>
    <s v="เมืองเชียงราย"/>
    <s v="เชียงราย"/>
    <n v="11712"/>
    <n v="10"/>
    <s v="เล่ม118 หน้า12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01"/>
    <s v="ผู้มีสิทธิ์ (ท5301)"/>
    <s v="-"/>
    <s v="ส.ป.ก.4-01"/>
    <s v="-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02"/>
    <s v="นางน้ำทิพย์ ฤกษ์อุดม"/>
    <s v="187/68 ม.4 ต.บ้านดู่ อ.เมืองเชียงราย จ.เชียงราย 57100"/>
    <s v="ส.ป.ก.4-01"/>
    <n v="1036"/>
    <s v="ห้วยสัก"/>
    <s v="เมืองเชียงราย"/>
    <s v="เชียงราย"/>
    <n v="11473"/>
    <n v="12"/>
    <s v="เล่ม115 หน้า73"/>
    <m/>
    <d v="2024-03-30T00:00:00"/>
    <m/>
    <m/>
    <d v="2024-03-30T00:00:00"/>
    <m/>
    <d v="2024-03-30T00:00:00"/>
    <d v="2024-03-30T00:00:00"/>
    <x v="0"/>
    <x v="0"/>
    <x v="0"/>
    <m/>
  </r>
  <r>
    <s v="ตอน 5 :738+000-812+000"/>
    <s v="C2_Zone3"/>
    <s v="คณะที่ 7"/>
    <n v="2"/>
    <s v="ท5305"/>
    <s v="นายอำนวย กาซ้อน"/>
    <s v="124 ม.6 ต.ห้วยสัก อ.เมืองเชียงราย จ.เชียงราย 57000"/>
    <s v="ส.ป.ก.4-01"/>
    <n v="1052"/>
    <s v="ห้วยสัก"/>
    <s v="เมืองเชียงราย"/>
    <s v="เชียงราย"/>
    <n v="10674"/>
    <n v="11"/>
    <s v="เล่ม107 หน้า74"/>
    <m/>
    <d v="2024-03-30T00:00:00"/>
    <m/>
    <m/>
    <d v="2024-03-30T00:00:00"/>
    <m/>
    <d v="2024-03-30T00:00:00"/>
    <d v="2024-03-30T00:00:00"/>
    <x v="0"/>
    <x v="0"/>
    <x v="0"/>
    <m/>
  </r>
  <r>
    <s v="ตอน 5 :738+000-812+000"/>
    <s v="C2_Zone3"/>
    <s v="คณะที่ 7"/>
    <n v="2"/>
    <s v="ท5308.01"/>
    <s v="สระน้ำใช้ร่วมกัน"/>
    <s v="-"/>
    <s v="ส.ป.ก.4-01"/>
    <s v="4949 I 9290"/>
    <s v="ห้วยสัก"/>
    <s v="เมืองเชียงราย"/>
    <s v="เชียงราย"/>
    <s v="-"/>
    <n v="9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08.05"/>
    <s v="นายสุริยนต์ ชุ่มมะโน"/>
    <s v="285 ม.17 ต.ห้วยสัก อ.เมืองเชียงราย จ.เชียงราย 57000"/>
    <s v="ส.ป.ก.4-01"/>
    <s v="4953 I 9290"/>
    <s v="ห้วยสัก"/>
    <s v="เมืองเชียงราย"/>
    <s v="เชียงราย"/>
    <n v="14092"/>
    <n v="13"/>
    <s v="เล่ม141 หน้า92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08.06"/>
    <s v="นางอุลัย ชุ่มมะโน"/>
    <s v="98 ม.17 ต.ห้วยสัก อ.เมืองเชียงราย จ.เชียงราย 57000"/>
    <s v="ส.ป.ก.4-01"/>
    <s v="4954 I 9290"/>
    <s v="ห้วยสัก"/>
    <s v="เมืองเชียงราย"/>
    <s v="เชียงราย"/>
    <n v="14097"/>
    <n v="19"/>
    <s v="เล่ม141 หน้า97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09"/>
    <s v="นายจำรัส เสาร์แก้ว"/>
    <s v="15 ม.2 ต.ห้วยสัก อ.เมืองเชียงราย จ.เชียงราย 57000"/>
    <s v="ส.ป.ก.4-01"/>
    <n v="1050"/>
    <s v="ห้วยสัก"/>
    <s v="เมืองเชียงราย"/>
    <s v="เชียงราย"/>
    <n v="1765"/>
    <n v="3"/>
    <s v="เล่ม18 หน้า65"/>
    <d v="2024-03-30T00:00:00"/>
    <d v="2024-03-30T00:00:00"/>
    <m/>
    <m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10"/>
    <s v="นายอธิธัญท์ เกียรติไกร"/>
    <s v="275 ม.2 ต.ห้วยสัก อ.เมืองเชียงราย จ.เชียงราย 57000"/>
    <s v="ส.ป.ก.4-01"/>
    <s v="4948 I 9292"/>
    <s v="ห้วยสัก"/>
    <s v="เมืองเชียงราย"/>
    <s v="เชียงราย"/>
    <n v="14423"/>
    <n v="8"/>
    <s v="เล่ม145 หน้า23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11"/>
    <s v="นายเกษม ทิพประเสริฐ"/>
    <s v="110 ม.2 ต.ห้วยสัก อ.เมืองเชียงราย จ.เชียงราย 57000"/>
    <s v="ส.ป.ก.4-01"/>
    <n v="1314"/>
    <s v="ห้วยสัก"/>
    <s v="เมืองเชียงราย"/>
    <s v="เชียงราย"/>
    <n v="2662"/>
    <n v="6"/>
    <s v="เล่ม27 หน้า62"/>
    <m/>
    <d v="2024-03-30T00:00:00"/>
    <m/>
    <m/>
    <d v="2024-03-30T00:00:00"/>
    <m/>
    <d v="2024-03-30T00:00:00"/>
    <d v="2024-03-30T00:00:00"/>
    <x v="0"/>
    <x v="0"/>
    <x v="1"/>
    <m/>
  </r>
  <r>
    <s v="ตอน 5 :738+000-812+000"/>
    <s v="C2_Zone3"/>
    <s v="คณะที่ 7"/>
    <n v="2"/>
    <s v="ท5312"/>
    <s v="นายบุญเรือง ทิพประเสริฐ"/>
    <s v="304 ม.2 ต.ห้วยสัก อ.เมืองเชียงราย จ.เชียงราย 57000"/>
    <s v="ส.ป.ก.4-01"/>
    <n v="1314"/>
    <s v="ห้วยสัก"/>
    <s v="เมืองเชียงราย"/>
    <s v="เชียงราย"/>
    <n v="2660"/>
    <n v="4"/>
    <s v="เล่ม27 หน้า60"/>
    <m/>
    <d v="2024-03-30T00:00:00"/>
    <d v="2024-03-30T00:00:00"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13"/>
    <s v="นายบุญสม ทิพประเสริฐ"/>
    <s v="10 ม.2 ต.ห้วยสัก อ.เมืองเชียงราย จ.เชียงราย 57000"/>
    <s v="ส.ป.ก.4-01"/>
    <n v="1314"/>
    <s v="ห้วยสัก"/>
    <s v="เมืองเชียงราย"/>
    <s v="เชียงราย"/>
    <n v="2500"/>
    <n v="2"/>
    <s v="เล่ม25 หน้า100"/>
    <m/>
    <d v="2024-03-30T00:00:00"/>
    <m/>
    <m/>
    <d v="2024-03-30T00:00:00"/>
    <m/>
    <d v="2024-03-30T00:00:00"/>
    <d v="2024-03-30T00:00:00"/>
    <x v="0"/>
    <x v="1"/>
    <x v="1"/>
    <m/>
  </r>
  <r>
    <s v="ตอน 5 :738+000-812+000"/>
    <s v="C2_Zone3"/>
    <s v="คณะที่ 7"/>
    <n v="2"/>
    <s v="ท5317"/>
    <s v="นางลดาภรณ์ ไกรฤกษ์"/>
    <s v="67 ม.17 ต.ห้วยสัก อ.เมืองเชียงราย จ.เชียงราย 57000"/>
    <s v="ส.ป.ก.4-01"/>
    <n v="1314"/>
    <s v="ห้วยสัก"/>
    <s v="เมืองเชียงราย"/>
    <s v="เชียงราย"/>
    <n v="8731"/>
    <n v="1"/>
    <s v="เล่ม88 หน้า31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23"/>
    <s v="นายบุญเรือง ทิพประเสริฐ"/>
    <s v="185 ม.2 ต.ห้วยสัก อ.เมืองเชียงราย จ.เชียงราย 57000"/>
    <s v="ส.ป.ก.4-01"/>
    <s v="4948 I 9292"/>
    <s v="ท่าสาย"/>
    <s v="เมืองเชียงราย"/>
    <s v="เชียงราย"/>
    <n v="14413"/>
    <n v="5"/>
    <s v="เล่ม145 หน้า13"/>
    <m/>
    <d v="2024-03-30T00:00:00"/>
    <m/>
    <m/>
    <d v="2024-03-30T00:00:00"/>
    <m/>
    <d v="2024-03-30T00:00:00"/>
    <d v="2024-03-30T00:00:00"/>
    <x v="0"/>
    <x v="1"/>
    <x v="1"/>
    <m/>
  </r>
  <r>
    <s v="ตอน 5 :738+000-812+000"/>
    <s v="C2_Zone3"/>
    <s v="คณะที่ 7"/>
    <n v="2"/>
    <s v="ท5326"/>
    <s v="ผู้มีสิทธิ์ (ท5326)"/>
    <s v="185 ม.2 ต.ห้วยสัก อ.เมืองเชียงราย จ.เชียงราย 57000"/>
    <s v="ส.ป.ก.4-01"/>
    <s v="4949 I 9290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26.01"/>
    <s v="นายบุญเรือง ทิพประเสริฐ"/>
    <m/>
    <s v="ส.ป.ก.4-01"/>
    <s v="4949 I 9290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31"/>
    <s v="นางวริษา ทิพย์อัมพร"/>
    <s v="14 ม.12 ต.ท่าสาย อ.เมืองเชียงราย จ.เชียงราย 57000"/>
    <s v="ส.ป.ก.4-01"/>
    <n v="1187"/>
    <s v="ท่าสาย"/>
    <s v="เมืองเชียงราย"/>
    <s v="เชียงราย"/>
    <n v="6642"/>
    <n v="9"/>
    <s v="เล่ม67 หน้า42"/>
    <m/>
    <d v="2024-03-30T00:00:00"/>
    <m/>
    <m/>
    <d v="2024-03-30T00:00:00"/>
    <m/>
    <d v="2024-03-30T00:00:00"/>
    <d v="2024-03-30T00:00:00"/>
    <x v="0"/>
    <x v="1"/>
    <x v="1"/>
    <m/>
  </r>
  <r>
    <s v="ตอน 5 :738+000-812+000"/>
    <s v="C2_Zone3"/>
    <s v="คณะที่ 7"/>
    <n v="2"/>
    <s v="ท5333"/>
    <s v="นางลำดวน หุมอาจ"/>
    <s v="255 ม.6 ต.ท่าสาย อ.เมืองเชียงราย จ.เชียงราย 57000"/>
    <s v="ส.ป.ก.4-01"/>
    <n v="1187"/>
    <s v="ท่าสาย"/>
    <s v="เมืองเชียงราย"/>
    <s v="เชียงราย"/>
    <n v="850"/>
    <n v="7"/>
    <s v="เล่ม9 หน้า50"/>
    <m/>
    <d v="2024-03-30T00:00:00"/>
    <d v="2024-03-30T00:00:00"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52"/>
    <s v="นายปั๋น สุขแก้ว"/>
    <s v="270/9 ม.5 ต.เวียงชัย อ.เวียงชัย จ.เชียงราย 57210"/>
    <s v="ท.ค."/>
    <n v="1044"/>
    <s v="ท่าสาย"/>
    <s v="เมืองเชียงราย"/>
    <s v="เชียงราย"/>
    <n v="693"/>
    <n v="5"/>
    <s v="เล่ม7 หน้า93"/>
    <m/>
    <m/>
    <m/>
    <m/>
    <m/>
    <m/>
    <m/>
    <m/>
    <x v="1"/>
    <x v="1"/>
    <x v="0"/>
    <m/>
  </r>
  <r>
    <s v="ตอน 5 :738+000-812+000"/>
    <s v="C2_Zone3"/>
    <s v="คณะที่ 7"/>
    <n v="2"/>
    <s v="ท5354"/>
    <s v="นายสำเริง ปุณโยปกรณ์"/>
    <s v="563 ม.4 ต.ริมกก อ.เมืองเชียงราย จ.เชียงราย 57000"/>
    <s v="ท.ค."/>
    <s v="4949 I 9294"/>
    <s v="ท่าสาย"/>
    <s v="เมืองเชียงราย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5355"/>
    <s v="ผู้มีสิทธิ์ (ท5355)"/>
    <s v="872 ถ.พหลโยธิน ต.เวียง อ.เมืองเชียงราย จ.เชียงราย 57000"/>
    <s v="ส.ป.ก.4-01"/>
    <s v="4950 I 9294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57"/>
    <s v="ผู้มีสิทธิ์ (ท5357)"/>
    <s v="297 ม.13 ต.แม่สาย อ.แม่สาย จ.เชียงราย 57130"/>
    <s v="ส.ป.ก.4-01"/>
    <s v="4949 I 9294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62"/>
    <s v="ผู้มีสิทธิ์ (ท5362)"/>
    <s v="147 ม.11 ต.ท่าสาย อ.เมืองเชียงราย จ.เชียงราย 57000"/>
    <s v="ส.ป.ก.4-01"/>
    <s v="4949 I 9094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69"/>
    <s v="นายเทอดโชค เกียรติสุขเกษม"/>
    <s v="699 ซ.จรัญสนิทวงศ์ 65 แขวงบางบำหรุ เขตบางพลัด กทม. 10700"/>
    <s v="ส.ป.ก.4-01"/>
    <s v="4949 I 9094"/>
    <s v="ท่าสาย"/>
    <s v="เมืองเชียงราย"/>
    <s v="เชียงราย"/>
    <n v="8865"/>
    <n v="1"/>
    <s v="เล่ม89 หน้ส65"/>
    <m/>
    <d v="2024-03-30T00:00:00"/>
    <d v="2024-03-30T00:00:00"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70"/>
    <s v="นายไพบูลย์ ภูวเศรษธศัย"/>
    <s v="-"/>
    <s v="ส.ป.ก.4-01"/>
    <s v="4949 I 9094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6"/>
    <n v="2"/>
    <s v="ท4852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53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54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55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56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57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58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59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0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1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2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3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4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5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6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7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8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69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6"/>
    <n v="2"/>
    <s v="ท4870"/>
    <s v="กรมป่าไม้"/>
    <s v="-"/>
    <s v="ท.ค.(ป่า)"/>
    <s v="4948 II 9868"/>
    <s v="ป่าแงะ"/>
    <s v="ป่าแดด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871"/>
    <s v="นายสงกราณต์ อุปละ"/>
    <s v="8 ม.6 ต.เชียงเคี่ยน อ.เทิง จ.เชียงราย 57230"/>
    <s v="ท.ค."/>
    <s v="4948 II 9868"/>
    <s v="ดอยลาน"/>
    <s v="เมืองเชียงราย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872"/>
    <s v="นางสาวเขมิกา แซ่คิว"/>
    <s v="252/6 ถ.พลพิชัย ต.หาดใหญ่ อ.หาดใหญ่ จ.สงขลา 90110"/>
    <s v="โฉนดที่ดิน"/>
    <s v="4948 II 9868,9870"/>
    <s v="ดอยลาน"/>
    <s v="เมืองเชียงราย"/>
    <s v="เชียงราย"/>
    <n v="95116"/>
    <n v="2"/>
    <n v="333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73"/>
    <s v="นางมุ้ง แทนกลาง"/>
    <s v="253 ม.22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2983"/>
    <n v="114"/>
    <n v="273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74"/>
    <s v="นางมุ้ง แทนกลาง"/>
    <s v="253 ม.22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2970"/>
    <n v="100"/>
    <n v="272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75"/>
    <s v="นางสมัย เนตรโสภา"/>
    <s v="154 ม.12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2966"/>
    <n v="99"/>
    <n v="272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76"/>
    <s v="นายสุวิช ฝ่ายสีลา"/>
    <s v="335 ม.12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134068"/>
    <n v="408"/>
    <n v="716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77"/>
    <s v="นายพชร สวนสะอาด"/>
    <s v="224/1 ม.6 ต.ทุ่งโฮ้ง อ.เมืองแพร่ จ.แพร่ 54000"/>
    <s v="โฉนดที่ดิน"/>
    <s v="4948 II 9870"/>
    <s v="ดอยลาน"/>
    <s v="เมืองเชียงราย"/>
    <s v="เชียงราย"/>
    <n v="97864"/>
    <n v="222"/>
    <n v="451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78"/>
    <s v="นายพชร สวนสะอาด"/>
    <s v="224/1 ม.6 ต.ทุ่งโฮ้ง อ.เมืองแพร่ จ.แพร่ 54000"/>
    <s v="โฉนดที่ดิน"/>
    <s v="4948 II 9870"/>
    <s v="ดอยลาน"/>
    <s v="เมืองเชียงราย"/>
    <s v="เชียงราย"/>
    <n v="101409"/>
    <n v="279"/>
    <n v="532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79"/>
    <s v="ที่ดินสาธารณะประโยชน์"/>
    <s v="-"/>
    <s v="น.ส.ล."/>
    <s v="4949 II 9870"/>
    <s v="ดอยลาน"/>
    <s v="เมืองเชียงราย"/>
    <s v="เชียงราย"/>
    <n v="236"/>
    <s v="ชร2636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880"/>
    <s v="นางสุภาภรณ์ สิงห์คำ"/>
    <s v="38 ม.21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3005"/>
    <n v="92"/>
    <n v="275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81"/>
    <s v="นายพชร สวนสะอาด"/>
    <s v="224/1 ม.6 ต.ทุ่งโฮ้ง อ.เมืองแพร่ จ.แพร่ 54000"/>
    <s v="โฉนดที่ดิน"/>
    <s v="4948 II 9870"/>
    <s v="ดอยลาน"/>
    <s v="เมืองเชียงราย"/>
    <s v="เชียงราย"/>
    <n v="103082"/>
    <n v="277"/>
    <n v="569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82"/>
    <s v="นางบุญเรือง ถาแก้ว"/>
    <s v="161 ม.21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130560"/>
    <n v="376"/>
    <n v="686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83"/>
    <s v="นางบุญเรือง ถาแก้ว"/>
    <s v="161 ม.21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3019"/>
    <n v="91"/>
    <n v="275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84"/>
    <s v="นางศรีวรรณ บุญช่วย"/>
    <s v="14 ม.1 ต.ริมกก อ.เมืองเชียงราย จ.เชียงราย 57100"/>
    <s v="โฉนดที่ดิน"/>
    <s v="4948 II 9870"/>
    <s v="ดอยลาน"/>
    <s v="เมืองเชียงราย"/>
    <s v="เชียงราย"/>
    <n v="103059"/>
    <n v="272"/>
    <n v="562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85"/>
    <s v="นายพิมล วัชรญาณวิสุทธิ์"/>
    <s v="3/2 ม.5 ต.โป่งผา อ.แม่สาย จ.เชียงราย 57130"/>
    <s v="โฉนดที่ดิน"/>
    <s v="4948 II 9870"/>
    <s v="ดอยลาน"/>
    <s v="เมืองเชียงราย"/>
    <s v="เชียงราย"/>
    <n v="95030"/>
    <n v="90"/>
    <n v="369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86"/>
    <s v="นายพิมล วัชรญาณวิสุทธิ์"/>
    <s v="3/2 ม.5 ต.โป่งผา อ.แม่สาย จ.เชียงราย 57130"/>
    <s v="โฉนดที่ดิน"/>
    <s v="4948 II 9870"/>
    <s v="ดอยลาน"/>
    <s v="เมืองเชียงราย"/>
    <s v="เชียงราย"/>
    <n v="101275"/>
    <n v="271"/>
    <n v="527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86.01"/>
    <s v="นางประภาพันธ์ ขันชุมภู"/>
    <s v="192 ม.4 ต.ดอยลาน อ.เมืองเชียงราย จ.เชียงราย 57000"/>
    <s v="ท.ค."/>
    <s v="4948 II 9870"/>
    <s v="ดอยลาน"/>
    <s v="เมืองเชียงราย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886.02"/>
    <s v="ผู้มีสิทธิ์ (ท6157)"/>
    <m/>
    <s v="ท.ค."/>
    <m/>
    <m/>
    <m/>
    <m/>
    <m/>
    <m/>
    <m/>
    <m/>
    <m/>
    <m/>
    <m/>
    <m/>
    <m/>
    <m/>
    <m/>
    <x v="1"/>
    <x v="1"/>
    <x v="0"/>
    <m/>
  </r>
  <r>
    <s v="ตอน 5 :738+000-812+000"/>
    <s v="C2_Zone3"/>
    <s v="คณะที่ 7"/>
    <n v="2"/>
    <s v="ท4886.03"/>
    <s v="ผู้มีสิทธิ์ (ท6157)"/>
    <m/>
    <s v="ท.ค."/>
    <m/>
    <m/>
    <m/>
    <m/>
    <m/>
    <m/>
    <m/>
    <m/>
    <m/>
    <m/>
    <m/>
    <m/>
    <m/>
    <m/>
    <m/>
    <x v="1"/>
    <x v="1"/>
    <x v="0"/>
    <m/>
  </r>
  <r>
    <s v="ตอน 5 :738+000-812+000"/>
    <s v="C2_Zone3"/>
    <s v="คณะที่ 7"/>
    <n v="2"/>
    <s v="ท4886.04"/>
    <s v="ผู้มีสิทธิ์ (ท6157)"/>
    <m/>
    <s v="ท.ค."/>
    <m/>
    <m/>
    <m/>
    <m/>
    <m/>
    <m/>
    <m/>
    <m/>
    <m/>
    <m/>
    <m/>
    <m/>
    <m/>
    <m/>
    <m/>
    <x v="1"/>
    <x v="1"/>
    <x v="0"/>
    <m/>
  </r>
  <r>
    <s v="ตอน 5 :738+000-812+000"/>
    <s v="C2_Zone3"/>
    <s v="คณะที่ 7"/>
    <n v="2"/>
    <s v="ท4886.05"/>
    <s v="ผู้มีสิทธิ์ (ท6157)"/>
    <m/>
    <s v="ท.ค."/>
    <m/>
    <m/>
    <m/>
    <m/>
    <m/>
    <m/>
    <m/>
    <m/>
    <m/>
    <m/>
    <m/>
    <m/>
    <m/>
    <m/>
    <m/>
    <x v="1"/>
    <x v="1"/>
    <x v="0"/>
    <m/>
  </r>
  <r>
    <s v="ตอน 5 :738+000-812+000"/>
    <s v="C2_Zone3"/>
    <s v="คณะที่ 7"/>
    <n v="2"/>
    <s v="ท4886.06"/>
    <s v="ผู้มีสิทธิ์ (ท6157)"/>
    <m/>
    <s v="ท.ค."/>
    <m/>
    <m/>
    <m/>
    <m/>
    <m/>
    <m/>
    <m/>
    <m/>
    <m/>
    <m/>
    <m/>
    <m/>
    <m/>
    <m/>
    <m/>
    <x v="1"/>
    <x v="1"/>
    <x v="0"/>
    <m/>
  </r>
  <r>
    <s v="ตอน 5 :738+000-812+000"/>
    <s v="C2_Zone3"/>
    <s v="คณะที่ 7"/>
    <n v="2"/>
    <s v="ท4887"/>
    <s v="นางสาวเหมือนจันทร์ บุญช่วย"/>
    <s v="14 ม.1 ต.ริมกก อ.เมืองเชียงราย จ.เชียงราย 57100"/>
    <s v="ท.ค."/>
    <s v="4949 II 9870"/>
    <s v="ดอยลาน"/>
    <s v="เมืองเชียงราย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887.01"/>
    <s v="ผู้มีสิทธิ์ (ท6157)"/>
    <m/>
    <s v="ท.ค."/>
    <s v="4949 II 9870"/>
    <s v="ดอยลาน"/>
    <s v="เมืองเชียงราย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888"/>
    <s v="นายบุญช่วย ขันธะปรีชา"/>
    <s v="208 ม.5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2996"/>
    <n v="93"/>
    <n v="274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88.01"/>
    <s v="นายสุทัศน์ ชัยชนะ"/>
    <s v="214 ม.21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2997"/>
    <n v="94"/>
    <n v="274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89"/>
    <s v="นายมงคล ปินตาทอง"/>
    <s v="131 ม.21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130562"/>
    <n v="378"/>
    <n v="686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90"/>
    <s v="นางศุภพร หมูทอง"/>
    <s v="194/57 ม.15 ต.รอบเวียง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5098"/>
    <n v="156"/>
    <n v="366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91"/>
    <s v="นายสุชาติ อุปละ"/>
    <s v="55 ม.21 ต.ดอยลาน อ.เมืองเชียงราย จ.เชียงราย 57000"/>
    <s v="โฉนดที่ดิน"/>
    <s v="4949 II 9870"/>
    <s v="ดอยลาน"/>
    <s v="เมืองเชียงราย"/>
    <s v="เชียงราย"/>
    <n v="130561"/>
    <n v="377"/>
    <n v="686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93"/>
    <s v="ป่าช้าสาธารณะประโยชน์"/>
    <s v="-"/>
    <s v="น.ส.ล."/>
    <s v="4950 II 9870"/>
    <s v="ดอยลาน"/>
    <s v="เมืองเชียงราย"/>
    <s v="เชียงราย"/>
    <s v="ชร2637"/>
    <n v="235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894"/>
    <s v="นายเงิน ชัยชนะ"/>
    <s v="39 ม.21 ต.ดอยลาน อ.เมืองเชียงราย จ.เชียงราย 57000"/>
    <s v="ท.ค."/>
    <s v="4951 II 9870"/>
    <s v="ดอยลาน"/>
    <s v="เมืองเชียงราย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895"/>
    <s v="นางสุคำ อุปละ"/>
    <s v="585 ม. 21 ต.ดอยลาน อ.เมืองเชียงราย จ.เชียงราย 57000"/>
    <s v="โฉนดที่ดิน"/>
    <s v="4952 II 9870"/>
    <s v="ดอยลาน"/>
    <s v="เมืองเชียงราย"/>
    <s v="เชียงราย"/>
    <n v="93018"/>
    <n v="89"/>
    <n v="275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96"/>
    <s v="นางสาวดวงดาว จันต๊ะนาเขต"/>
    <s v="90 ม.18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46035"/>
    <n v="211"/>
    <n v="420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97"/>
    <s v="นายกฤษณ์ หล่อเสถียร"/>
    <s v="1006 ม.1 ต.เมืองพาน อ.พาน จ.เชียงราย 57120"/>
    <s v="โฉนดที่ดิน"/>
    <s v="4948 II 9870"/>
    <s v="ดอยลาน"/>
    <s v="เมืองเชียงราย"/>
    <s v="เชียงราย"/>
    <n v="103080"/>
    <n v="262"/>
    <n v="569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898"/>
    <s v="นางวรรณา จันทร์ต๊ะนาเขต"/>
    <s v="116 ม.18 ต.ดอยลาน อ.เมืองเชียงราย จ.เชียงราย 57000"/>
    <s v="ท.ค."/>
    <s v="4949 II 9870"/>
    <s v="ดอยลาน"/>
    <s v="เมืองเชียงราย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899"/>
    <s v="ผู้มีสิทธิ์ (ท4899)"/>
    <s v="373 ม.1 ต.เมืองพาน อ.พาน จ.เชียงราย 57120"/>
    <s v="น.ส.3"/>
    <s v="4950 II 9870"/>
    <s v="ดอยลาน"/>
    <s v="เมืองเชียงราย"/>
    <s v="เชียงราย"/>
    <s v="-"/>
    <s v="-"/>
    <s v="-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4900"/>
    <s v="นายกฤษณ์ หล่อเสถียร"/>
    <s v="373 ม.1 ต.เมืองพาน อ.พาน จ.เชียงราย 57120"/>
    <s v="โฉนดที่ดิน"/>
    <s v="4948 II 9870"/>
    <s v="ดอยลาน"/>
    <s v="เมืองเชียงราย"/>
    <s v="เชียงราย"/>
    <n v="46550"/>
    <n v="197"/>
    <n v="425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01"/>
    <s v="นายเจษฎา จันต๊ะนาเขต"/>
    <s v="2 ม.10 ต.ต้นเปา อ.สันกำแพง จ.เชียงใหม่ 50130"/>
    <s v="โฉนดที่ดิน"/>
    <s v="4948 II 9870"/>
    <s v="ดอยลาน"/>
    <s v="เมืองเชียงราย"/>
    <s v="เชียงราย"/>
    <n v="92377"/>
    <n v="27"/>
    <n v="237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02"/>
    <s v="นางสังวาลย์ จันต๊ะนาเขต"/>
    <s v="316 ม.16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2376"/>
    <n v="26"/>
    <n v="237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03"/>
    <s v="นางสายเพชร จันต๊ะนาเขต"/>
    <s v="100 ม.18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48032"/>
    <n v="210"/>
    <n v="420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04"/>
    <s v="นางเสาร์คำ จันต๊ะนาเขต"/>
    <s v="359 ม.18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2375"/>
    <n v="25"/>
    <n v="237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05"/>
    <s v="นางจันแดง วงค์นาม"/>
    <s v="85 ม.3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7906"/>
    <n v="221"/>
    <n v="451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06"/>
    <s v="นางจันทร์ขาว จันต๊ะนาเขต"/>
    <s v="20 ม.18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4343"/>
    <n v="134"/>
    <n v="306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07"/>
    <s v="นางสาวสุภัทรา ไชยชนะ"/>
    <s v="100/320 ม.8 ต.สันทราย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7987"/>
    <n v="229"/>
    <n v="477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08"/>
    <s v="1. นายเกษม อริยะวุฒิพันธ์_x000a_2. นายประเสริฐ พุ่งกุมาร"/>
    <s v="1610161/1 ถ.สุรวงศ์ แขวงสุริยวงศ์ เขตบางรัก กทม. 10500"/>
    <s v="โฉนดที่ดิน"/>
    <s v="4948 II 9870"/>
    <s v="ดอยลาน"/>
    <s v="เมืองเชียงราย"/>
    <s v="เชียงราย"/>
    <n v="97986"/>
    <n v="228"/>
    <n v="4773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09"/>
    <s v="นายสมเดช ไชยชนะ"/>
    <s v="223 ม.16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7985"/>
    <n v="227"/>
    <n v="477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10"/>
    <s v="นางสาวสุภัทรา ไชยชนะ"/>
    <s v="100/320 ม.8 ต.สันทราย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7984"/>
    <n v="226"/>
    <n v="477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11"/>
    <s v="นางเรือนคำ จันต๊ะนาเขต"/>
    <s v="47 ม.16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145476"/>
    <n v="434"/>
    <n v="744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12"/>
    <s v="นายชัยวรรณ ไชยชนะ"/>
    <s v="80 ม.4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7979"/>
    <n v="224"/>
    <n v="476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13"/>
    <s v="นายอินทอง จันต๊ะนาเขต นายสงัด จันต๊ะนาเขต  นางรัตนา ฉิมพลี"/>
    <s v="165 ม.4 ต.ดอยลาน อ.เมืองเชียงราย จ.เชียงราย 57000"/>
    <s v="น.ส.3ก"/>
    <s v="4949 II 9870"/>
    <s v="ดอยลาน"/>
    <s v="เมืองเชียงราย"/>
    <s v="เชียงราย"/>
    <n v="1"/>
    <n v="3"/>
    <s v="เล่ม1ก หน้า1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4914"/>
    <s v="นายคำ ไชยมงคล"/>
    <s v="118 ม.18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4336"/>
    <n v="136"/>
    <n v="306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15"/>
    <s v="นายวิโรจน์ บุรีแก้ว"/>
    <s v="287 ม.18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4345"/>
    <n v="137"/>
    <n v="306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16"/>
    <s v="นายสนั่น สักลอ"/>
    <s v="122 ม.16 ต.ดอยลาน อ.เมืองเชียงราย จ.เชียงราย 57000"/>
    <s v="โฉนดที่ดิน"/>
    <s v="4948 II 9870"/>
    <s v="ดอยลาน"/>
    <s v="เมืองเชียงราย"/>
    <s v="เชียงราย"/>
    <n v="92305"/>
    <n v="18"/>
    <n v="236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17"/>
    <s v="นางสาวฐิตารินทร์ ยามี"/>
    <s v="651/36 ม.5 ต.แพรกษาใหม่ อ.เมืองสมุทรปราการ จ.สมุทรปราการ 10280"/>
    <s v="โฉนดที่ดิน"/>
    <s v="4948 II 9870"/>
    <s v="ดอยลาน"/>
    <s v="เมืองเชียงราย"/>
    <s v="เชียงราย"/>
    <n v="92499"/>
    <n v="17"/>
    <n v="236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18"/>
    <s v="นางเพ็ญศรี ไชยชนะ"/>
    <s v="80 ม.4 ต.ดอยลาน อ.เมืองเชียงราย จ.เชียงราย 57000"/>
    <s v="โฉนดที่ดิน"/>
    <s v="4948 II 9872,9870"/>
    <s v="ดอยลาน"/>
    <s v="เมืองเชียงราย"/>
    <s v="เชียงราย"/>
    <n v="101805"/>
    <n v="489"/>
    <n v="544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19"/>
    <s v="นางเพ็ญศรี ไชยชนะ"/>
    <s v="80 ม.4 ต.ดอยลาน อ.เมืองเชียงราย จ.เชียงราย 57000"/>
    <s v="โฉนดที่ดิน"/>
    <s v="4948 II 9872,9870"/>
    <s v="ดอยลาน"/>
    <s v="เมืองเชียงราย"/>
    <s v="เชียงราย"/>
    <n v="102241"/>
    <n v="439"/>
    <n v="553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20"/>
    <s v="นางเพ็ญศรี ไชยชนะ"/>
    <s v="80 ม.4 ต.ดอยลาน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87173"/>
    <n v="18"/>
    <n v="172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21"/>
    <s v="นางเตียมตา วงค์สารภี ผู้จัดการมรดกนายเลิศ วงค์สารภี"/>
    <s v="37 ม.4 ต.ท่าสาย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102952"/>
    <n v="472"/>
    <n v="565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22"/>
    <s v="นายวสันต์ พุทธวงค์"/>
    <s v="1/1 ม.2 ต.ระแหง อ.ลาดหลุมแก้ว จ.ปทุมธานี 12140"/>
    <s v="โฉนดที่ดิน"/>
    <s v="4948 II 9872"/>
    <s v="ดอยลาน"/>
    <s v="เมืองเชียงราย"/>
    <s v="เชียงราย"/>
    <n v="151640"/>
    <n v="698"/>
    <n v="7627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4923"/>
    <s v="นางอำไพ วงค์สารภี"/>
    <s v="281 ม.5 ต.ท่าสาย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102951"/>
    <n v="471"/>
    <n v="565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24"/>
    <s v="นายผัด ไชยมงคล"/>
    <s v="91 ม.18 ต.ดอยลาน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101572"/>
    <n v="441"/>
    <n v="5414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4925"/>
    <s v="นายถา จันต๊ะนาเขต"/>
    <s v="207 ม.16 ต.ดอยลาน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92083"/>
    <n v="70"/>
    <n v="243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26"/>
    <s v="นางสาวเมธินี จอมเชื้อ"/>
    <s v="303 ม.16 ต.ดอยลาน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134049"/>
    <n v="663"/>
    <n v="716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27"/>
    <s v="นางบุญปั๋น จันต๊ะนาเขต"/>
    <s v="303 ม.16 ต.ดอยลาน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92101"/>
    <n v="69"/>
    <n v="243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27.01"/>
    <s v="นางตา พรมภิบาล"/>
    <s v="49 ม.8 ต.ดอยลาน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101554"/>
    <n v="430"/>
    <n v="5396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4928"/>
    <s v="นายสนั่น พรมภิบาล"/>
    <s v="12 ม.18 ต.ดอยลาน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101490"/>
    <n v="429"/>
    <n v="535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29"/>
    <s v="นางอำภา แม็คอเลียร์"/>
    <s v="93 ม.2 ต.ท่าสาย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09741"/>
    <n v="857"/>
    <n v="6179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4930"/>
    <s v="นางนิล จันต๊ะนาเขต"/>
    <s v="346 ม.16 ต.ดอยลาน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92030"/>
    <n v="68"/>
    <n v="243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31"/>
    <s v="นางเถียร กองคำ"/>
    <s v="225 ม.18 ต.ดอยลาน อ.เมืองเชียงราย จ.เชียงราย 57000"/>
    <s v="โฉนดที่ดิน"/>
    <s v="4948 II 9872,9672"/>
    <s v="ดอยลาน"/>
    <s v="เมืองเชียงราย"/>
    <s v="เชียงราย"/>
    <n v="87172"/>
    <n v="22"/>
    <n v="172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31.01"/>
    <s v="ผู้มีสิทธิ์ (ท4931.01)"/>
    <s v="-"/>
    <s v="สาธารณะ"/>
    <s v="4948 II 9872,9672"/>
    <s v="ดอยลาน"/>
    <s v="เมืองเชียงราย"/>
    <s v="เชียงราย"/>
    <s v="-"/>
    <s v="-"/>
    <s v="-"/>
    <d v="2024-03-30T00:00:00"/>
    <m/>
    <m/>
    <m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32"/>
    <s v="นายโต จันต๊ะนาเขตร"/>
    <s v="61 ม.4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7899"/>
    <n v="519"/>
    <n v="414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33"/>
    <s v="นางอำภา แม็คอเลียร์"/>
    <s v="93 ม.2 ต.ท่าสาย อ.เมืองเชียงราย จ.เชียงราย 57000"/>
    <s v="โฉนดที่ดิน"/>
    <s v="4948 II 9672,9872"/>
    <s v="ดอยลาน"/>
    <s v="เมืองเชียงราย"/>
    <s v="เชียงราย"/>
    <n v="97856"/>
    <n v="518"/>
    <n v="4510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4934"/>
    <s v="นางอำภา แม็คอเลียร์"/>
    <s v="93 ม.2 ต.ท่าสาย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43248"/>
    <n v="163"/>
    <n v="1329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4935"/>
    <s v="นางผ่องศรี จิริศานต์"/>
    <s v="196 ม.6 ต.รอบเวียง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20034"/>
    <n v="882"/>
    <n v="651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36"/>
    <s v="นางแสงจันทร์ มณีรัตน์"/>
    <s v="49/2 ม.5 แขวงลาดยาว เขตจตุจักร กทม. 10900"/>
    <s v="โฉนดที่ดิน"/>
    <s v="4948 II 9672"/>
    <s v="ดอยลาน"/>
    <s v="เมืองเชียงราย"/>
    <s v="เชียงราย"/>
    <n v="72044"/>
    <n v="134"/>
    <n v="69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36.01"/>
    <s v="นายพฤตฤณ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268"/>
    <n v="842"/>
    <n v="607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36.02"/>
    <s v="นายมานะศักดิ์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269"/>
    <n v="843"/>
    <n v="6077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4936.03"/>
    <s v="นายมานะศักดิ์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270"/>
    <n v="844"/>
    <n v="6078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36.04"/>
    <s v="นายมานะศักดิ์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271"/>
    <n v="845"/>
    <n v="6079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36.05"/>
    <s v="นายศักดิ์ดา อ่ำสกุล"/>
    <s v="18/8 ม.7 ต.ยางตาล อ.โกรกพระ จ.นครสวรรค์ 60170"/>
    <s v="โฉนดที่ดิน"/>
    <s v="4948 II 9672"/>
    <s v="ดอยลาน"/>
    <s v="เมืองเชียงราย"/>
    <s v="เชียงราย"/>
    <n v="106272"/>
    <n v="846"/>
    <n v="608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36.06"/>
    <s v="นายมานะศักดิ์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273"/>
    <n v="847"/>
    <n v="6081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36.07"/>
    <s v="นางนิตยา สายส่องแสง"/>
    <s v="8/1 ม.24 ต.รอบเวียง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06274"/>
    <n v="848"/>
    <n v="608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36.08"/>
    <s v="นายมานะศักดิ์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275"/>
    <n v="849"/>
    <n v="6083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36.09"/>
    <s v="นายพฤตฤณ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276"/>
    <n v="850"/>
    <n v="6084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36.10"/>
    <s v="นายภาคภูมิ มุกนามเมือง"/>
    <s v="5 ม.8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06283"/>
    <n v="566"/>
    <n v="609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36.11"/>
    <s v="นางปทิตตา นิ่มนคร"/>
    <s v="506/118 แขวงวังทองหลาง เขตวังทองหลาง กทม. 10310"/>
    <s v="โฉนดที่ดิน"/>
    <s v="4948 II 9672"/>
    <s v="ดอยลาน"/>
    <s v="เมืองเชียงราย"/>
    <s v="เชียงราย"/>
    <n v="106282"/>
    <n v="565"/>
    <n v="6090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36.12"/>
    <s v="นายมานะศักดิ์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185"/>
    <n v="851"/>
    <n v="5993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36.13"/>
    <s v="นายมานะศักดิ์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186"/>
    <n v="852"/>
    <n v="5994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36.14"/>
    <s v="นายพฤตฤณ เผ่าถนอม"/>
    <s v="22 ถ.ราชดำริห์ ต.ท่าราบ อ.เมืองเพชรบุรี จ.เพชรบุรี 76000"/>
    <s v="โฉนดที่ดิน"/>
    <s v="4948 II 9672"/>
    <s v="ดอยลาน"/>
    <s v="เมืองเชียงราย"/>
    <s v="เชียงราย"/>
    <n v="106187"/>
    <n v="853"/>
    <n v="5995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43"/>
    <s v="นางภัทรินยา ทองซิว"/>
    <s v="433 ม.5 ต.ห้วยสัก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86372"/>
    <n v="171"/>
    <n v="139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4"/>
    <s v="1. นายประเสริฐ พุ่มกุมาร_x000a_2. นายเกษม อริยะวุฒิพันธ์"/>
    <s v="64 ถ.นวธาณี แขวงรามอินทรา เขตคันนายาว กทม. 10230"/>
    <s v="โฉนดที่ดิน"/>
    <s v="4948 II 9672"/>
    <s v="ดอยลาน"/>
    <s v="เมืองเชียงราย"/>
    <s v="เชียงราย"/>
    <n v="85790"/>
    <n v="172"/>
    <n v="1392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44.01"/>
    <s v="นางสาวนงลักษณ์ งามเสงี่ยม"/>
    <s v="388 ม.18 ต.ดอยลาน อ.เมืองเชียงราย จ.เชียงราย 57000"/>
    <s v="โฉนดที่ดิน"/>
    <s v="4948 II 9872"/>
    <s v="ดอยลาน"/>
    <s v="เมืองเชียงราย"/>
    <s v="เชียงราย"/>
    <n v="30628"/>
    <n v="245"/>
    <n v="435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5"/>
    <s v="1. นายสมิง โตสุวรรณ์_x000a_2. นางนาริณี โตสุวรรณ์"/>
    <s v="163 ม.17 ซ.บ้านสันโค้งใหม่ ต.ห้วยสัก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0446"/>
    <n v="192"/>
    <n v="223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46"/>
    <s v="1. นายสมิง โตสุวรรณ์_x000a_2. นางนาริณี โตสุวรรณ์"/>
    <s v="163 ม.17 ซ.บ้านสันโค้งใหม่ ต.ห้วยสัก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0447"/>
    <n v="193"/>
    <n v="223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7"/>
    <s v="1. นายสมิง โตสุวรรณ์_x000a_2. นางนาริณี โตสุวรรณ์"/>
    <s v="163 ม.17 ซ.บ้านสันโค้งใหม่ ต.ห้วยสัก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0448"/>
    <n v="194"/>
    <n v="223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8"/>
    <s v="1. นายสมิง โตสุวรรณ์_x000a_2. นางนาริณี โตสุวรรณ์"/>
    <s v="163 ม.17 ซ.บ้านสันโค้งใหม่ ต.ห้วยสัก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0449"/>
    <n v="195"/>
    <n v="223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9"/>
    <s v="พันตำรวจโทอรรณพ กาวิกุล"/>
    <s v="21 ม.13 ต.ดงเจน อ.ภูกามยาว จ.พะเยา 56000"/>
    <s v="โฉนดที่ดิน"/>
    <s v="4948 II 9672"/>
    <s v="ดอยลาน"/>
    <s v="เมืองเชียงราย"/>
    <s v="เชียงราย"/>
    <n v="90450"/>
    <n v="196"/>
    <n v="224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49.01"/>
    <s v="นายวีระพันธิ์ จารุพันธ์"/>
    <s v="567/4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72"/>
    <n v="782"/>
    <n v="5980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49.02"/>
    <s v="นายวีระพันธ์ จารุพันธ์"/>
    <s v="567/4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73"/>
    <n v="783"/>
    <n v="5981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49.03"/>
    <s v="นายวีระพันธ์ จารุพันธ์"/>
    <s v="567/4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74"/>
    <n v="784"/>
    <n v="598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9.04"/>
    <s v="นายศักดิ์ดา อ่ำสกุล"/>
    <s v="18/8 ม.7 ต.ยางตาล อ.โกรกพระ จ.นครสวรรค์ 60170"/>
    <s v="โฉนดที่ดิน"/>
    <s v="4948 II 9672"/>
    <s v="ดอยลาน"/>
    <s v="เมืองเชียงราย"/>
    <s v="เชียงราย"/>
    <n v="106175"/>
    <n v="785"/>
    <n v="598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9.05"/>
    <s v="นายวีระพันธ์ จารุพันธ์"/>
    <s v="567/4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76"/>
    <n v="786"/>
    <n v="598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9.06"/>
    <s v="นายอัครเดช แสนพิศ"/>
    <s v="333 ม.1 ต.ริมกก อ.เมืองเชียงราย จ.เชียงราย 57100"/>
    <s v="โฉนดที่ดิน"/>
    <s v="4948 II 9672"/>
    <s v="ดอยลาน"/>
    <s v="เมืองเชียงราย"/>
    <s v="เชียงราย"/>
    <n v="106177"/>
    <n v="787"/>
    <n v="598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9.07"/>
    <s v="นายศักดิ์ดา อ่ำสกุล"/>
    <s v="18/8 ม.7 ต.ยางตาล อ.โกรกพระ จ.นครสวรรค์ 60170"/>
    <s v="โฉนดที่ดิน"/>
    <s v="4948 II 9672"/>
    <s v="ดอยลาน"/>
    <s v="เมืองเชียงราย"/>
    <s v="เชียงราย"/>
    <n v="106178"/>
    <n v="788"/>
    <n v="598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9.08"/>
    <s v="นายวีระพันธิ์ จารุพันธ์"/>
    <s v="567/4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68"/>
    <n v="778"/>
    <n v="2597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9.09"/>
    <s v="นายสหการ เขื่อนแปด"/>
    <s v="485/2 ถ.อรุณอัมรินท์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61"/>
    <n v="768"/>
    <n v="596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49.10"/>
    <s v="นายศักดิ์ดา อ่ำสกุล"/>
    <s v="18/8 ม.7 ต.ยางตาล อ.โกรกพระ จ.นครสวรรค์ 60170"/>
    <s v="โฉนดที่ดิน"/>
    <s v="4948 II 9672"/>
    <s v="ดอยลาน"/>
    <s v="เมืองเชียงราย"/>
    <s v="เชียงราย"/>
    <n v="106160"/>
    <n v="770"/>
    <n v="596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49.11"/>
    <s v="นายนิติพัทธ์ คล้ายสุทธิ์"/>
    <s v="485/2 ถ.อรุณอัมรินท์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59"/>
    <n v="771"/>
    <n v="5967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49.12"/>
    <s v="นายนิติพัทธ์ คล้ายสุทธิ์"/>
    <s v="485/2 ถ.อรุณอัมรินท์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58"/>
    <n v="772"/>
    <n v="5966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49.13"/>
    <s v="นายนิติพัทธ์ คล้ายสุทธิ์"/>
    <s v="485/2 ถ.อรุณอัมรินท์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57"/>
    <n v="773"/>
    <n v="5965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49.14"/>
    <s v="นายนิติพัทธ์ คล้ายสุทธิ์"/>
    <s v="485/2 ถ.อรุณอัมรินท์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56"/>
    <n v="774"/>
    <n v="5964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49.15"/>
    <s v="นายนิติพัทธ์ คล้ายสุทธิ์"/>
    <s v="485/2 ถ.อรุณอัมรินท์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55"/>
    <n v="775"/>
    <n v="5963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49.16"/>
    <s v="นายนิติพัทธ์ คล้ายสุทธิ์"/>
    <s v="485/2 ถ.อรุณอัมรินท์ แขวงวัดอรุณ เขตบางกอกใหญ่ กทม. 10600"/>
    <s v="โฉนดที่ดิน"/>
    <s v="4948 II 9672"/>
    <s v="ดอยลาน"/>
    <s v="เมืองเชียงราย"/>
    <s v="เชียงราย"/>
    <n v="106154"/>
    <n v="769"/>
    <n v="5962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51"/>
    <s v="นายบุญเรือง อินธรรม"/>
    <s v="374 ม.18 ต.ดอยลาน อ.เมืองเชียงราย จ.เชียงราย 57000"/>
    <s v="โฉนดที่ดิน"/>
    <s v="4948 II 9672,9872"/>
    <s v="ดอยลาน"/>
    <s v="เมืองเชียงราย"/>
    <s v="เชียงราย"/>
    <n v="94615"/>
    <n v="484"/>
    <n v="375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52"/>
    <s v="นายสุรพงศ์ อินธรรม"/>
    <s v="46 ม.4 ต.ดอยลาน อ.เมืองเชียงราย จ.เชียงราย 57000"/>
    <s v="โฉนดที่ดิน"/>
    <s v="4948 II 9672,9872"/>
    <s v="ดอยลาน"/>
    <s v="เมืองเชียงราย"/>
    <s v="เชียงราย"/>
    <n v="94616"/>
    <n v="485"/>
    <n v="376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53"/>
    <s v="นางสุรี จันต๊ะนาเขต"/>
    <s v="284 ม.4 ต.ดอยลาน อ.เมืองเชียงราย จ.เชียงราย 57000"/>
    <s v="โฉนดที่ดิน"/>
    <s v="4948 II 9672,9872"/>
    <s v="ดอยลาน"/>
    <s v="เมืองเชียงราย"/>
    <s v="เชียงราย"/>
    <n v="94617"/>
    <n v="486"/>
    <n v="376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54"/>
    <s v="นางต้อย โทสิทธิ์"/>
    <s v="46 ม.4 ต.ดอยลาน อ.เมืองเชียงราย จ.เชียงราย 57000"/>
    <s v="โฉนดที่ดิน"/>
    <s v="4948 II 9672,9872"/>
    <s v="ดอยลาน"/>
    <s v="เมืองเชียงราย"/>
    <s v="เชียงราย"/>
    <n v="92824"/>
    <n v="181"/>
    <n v="278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55"/>
    <s v="นางตุ้ม ขันชุมภู"/>
    <s v="103 ม.18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4316"/>
    <n v="374"/>
    <n v="313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56"/>
    <s v="นางตุ้ม ขันชุมภู"/>
    <s v="103 ม.18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4317"/>
    <n v="373"/>
    <n v="313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57"/>
    <s v="นายสันติภาพ อนันต์ทัศน์"/>
    <s v="330/36 ซ.วัดมัชฌันติการาม แขวงวงศ์สว่าง เขตบางซื่อ กทม. 10800"/>
    <s v="โฉนดที่ดิน"/>
    <s v="4948 II 9672"/>
    <s v="ดอยลาน"/>
    <s v="เมืองเชียงราย"/>
    <s v="เชียงราย"/>
    <n v="106137"/>
    <n v="754"/>
    <n v="594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57.01"/>
    <s v="นายสันติภาพ อนันต์ทัศน์"/>
    <s v="330/36 ซ.วัดมัชฌันติการาม แขวงวงศ์สว่าง เขตบางซื่อ กทม. 10800"/>
    <s v="โฉนดที่ดิน"/>
    <s v="4948 II 9672"/>
    <s v="ดอยลาน"/>
    <s v="เมืองเชียงราย"/>
    <s v="เชียงราย"/>
    <n v="106138"/>
    <n v="755"/>
    <n v="594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57.02"/>
    <s v="นายสันติภาพ อนันต์ทัศน์"/>
    <s v="77/390 ซ.ประเสริฐมณูกิจ แยก 2 แขวงลาดพร้าว เขตลาดพร้าว กทม. 10230"/>
    <s v="โฉนดที่ดิน"/>
    <s v="4948 II 9672"/>
    <s v="ดอยลาน"/>
    <s v="เมืองเชียงราย"/>
    <s v="เชียงราย"/>
    <n v="106139"/>
    <n v="756"/>
    <n v="594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57.03"/>
    <s v="นางสาวญาณิน ดำรงไทย"/>
    <s v="264 ม.1 ต.เมืองพาน อ.พาน จ.เชียงราย 57120"/>
    <s v="โฉนดที่ดิน"/>
    <s v="4948 II 9672"/>
    <s v="ดอยลาน"/>
    <s v="เมืองเชียงราย"/>
    <s v="เชียงราย"/>
    <n v="106140"/>
    <n v="757"/>
    <n v="594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57.04"/>
    <s v="นางสาวกุลิสรา วรธัญสิริ"/>
    <s v="78/4 ม.18 ต.ท่าพล อ.เมืองเพชรบูรณ์ จ.เพชรบูรณ์ 67250"/>
    <s v="โฉนดที่ดิน"/>
    <s v="4948 II 9672"/>
    <s v="ดอยลาน"/>
    <s v="เมืองเชียงราย"/>
    <s v="เชียงราย"/>
    <n v="106141"/>
    <n v="758"/>
    <n v="5949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57.05"/>
    <s v="นางสาวญาณิน ดำรงไทย"/>
    <s v="264 ม.1 ต.เมืองพาน อ.พาน จ.เชียงราย 57120"/>
    <s v="โฉนดที่ดิน"/>
    <s v="4948 II 9672"/>
    <s v="ดอยลาน"/>
    <s v="เมืองเชียงราย"/>
    <s v="เชียงราย"/>
    <n v="106142"/>
    <n v="759"/>
    <n v="595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57.06"/>
    <s v="นางเกล้าสรวง สุพงษ์ธร"/>
    <s v="330/36 ซ.วัดมัชฌันติการาม แขวงวงศ์สว่าง เขตบางซื่อ กทม. 10800"/>
    <s v="โฉนดที่ดิน"/>
    <s v="4949 II 9672"/>
    <s v="ดอยลาน"/>
    <s v="เมืองเชียงราย"/>
    <s v="เชียงราย"/>
    <n v="106143"/>
    <n v="760"/>
    <n v="595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57.07"/>
    <s v="นางสาวสาวิตรี อินธรรม"/>
    <s v="74 ม.4 ต.ดอยลาน อ.เมืองเชียงราย จ.เชียงราย 57000"/>
    <s v="โฉนดที่ดิน"/>
    <s v="4949 II 9672"/>
    <s v="ดอยลาน"/>
    <s v="เมืองเชียงราย"/>
    <s v="เชียงราย"/>
    <n v="106144"/>
    <n v="761"/>
    <n v="5952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57.08"/>
    <s v="นางตุ้ม ขันชุมภู"/>
    <s v="103 ม. 18ต.ดอยลาน อ.เมืองเชียงราย จ.เชียงราย 57000"/>
    <s v="น.ส.3ก"/>
    <s v="4949 II 9672"/>
    <s v="ดอยลาน"/>
    <s v="เมืองเชียงราย"/>
    <s v="เชียงราย"/>
    <n v="188"/>
    <n v="205"/>
    <s v="เล่ม2ข หน้า3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58"/>
    <s v="นายสวาท วังรุ่งโรจน์"/>
    <s v="112 ม.10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31684"/>
    <n v="913"/>
    <n v="7110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4959"/>
    <s v="นายปฏิญญา ศรีสายเชื้อ"/>
    <s v="502/240 แขวงสีกัน เขตดอนเมือง กทม. 10210"/>
    <s v="โฉนดที่ดิน"/>
    <s v="4948 II 9672"/>
    <s v="ดอยลาน"/>
    <s v="เมืองเชียงราย"/>
    <s v="เชียงราย"/>
    <n v="110478"/>
    <n v="858"/>
    <n v="621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60"/>
    <s v="นายปฏิญญา ศรีสายเชื้อ"/>
    <s v="502/240 แขวงสีกัน เขตดอนเมือง กทม. 10210"/>
    <s v="โฉนดที่ดิน"/>
    <s v="4948 II 9672"/>
    <s v="ดอยลาน"/>
    <s v="เมืองเชียงราย"/>
    <s v="เชียงราย"/>
    <n v="110637"/>
    <n v="865"/>
    <n v="6218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4961"/>
    <s v="นางจันทร์ตา นิลคง"/>
    <s v="7 ม.18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10638"/>
    <n v="866"/>
    <n v="621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62"/>
    <s v="นายกันทะ ศิริมาตย์"/>
    <s v="209 ม.10 ต.บ้านดู่ อ.เมืองเชียงราย จ.เชียงราย 57100"/>
    <s v="โฉนดที่ดิน"/>
    <s v="4948 II 9672"/>
    <s v="ดอยลาน"/>
    <s v="เมืองเชียงราย"/>
    <s v="เชียงราย"/>
    <n v="87148"/>
    <n v="178"/>
    <n v="169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63"/>
    <s v="นายประสิทธิ์ ลิขิตวิบูลย์"/>
    <s v="292 ถ.สุทธิสารแยก1 แขวงดินแดง เขตดินแดง กทม. 10400"/>
    <s v="โฉนดที่ดิน"/>
    <s v="4948 II 9672"/>
    <s v="ดอยลาน"/>
    <s v="เมืองเชียงราย"/>
    <s v="เชียงราย"/>
    <n v="133140"/>
    <n v="916"/>
    <n v="7113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64"/>
    <s v="นายนพเก้า อุปธิ"/>
    <s v="101 ม.18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01850"/>
    <n v="544"/>
    <n v="549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65"/>
    <s v="1. นายณรงค์ กองคำ_x000a_2. นายนพดล กองคำ"/>
    <s v="264 ม.18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3698"/>
    <n v="292"/>
    <n v="296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66"/>
    <s v="นางส่องแสง ศิริมาตย์"/>
    <s v="335 ม.3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3697"/>
    <n v="291"/>
    <n v="296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67"/>
    <s v="นางเย็น จันต๊ะนาเขต"/>
    <s v="4 ม.10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3695"/>
    <n v="290"/>
    <n v="2966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68"/>
    <s v="1. ร้อยตรีประดิษฐ์ จันต๊ะนาเขตร์_x000a_2. นางวันทอง ประมวน_x000a_3. นายกิตติทัต จันต๊ะนาเขตร์_x000a_4. นางจีรนันท์ วีระศรีนารา"/>
    <s v="76 ม.18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81090"/>
    <n v="165"/>
    <n v="133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69"/>
    <s v="นางจีรนันท์ วีระศรีนารา"/>
    <s v="422/24 ถ.ช้างคลาน ต.ช้างคลาน อ.เมืองเชียงใหม่ จ.เชียงใหม่ 50100"/>
    <s v="โฉนดที่ดิน"/>
    <s v="4948 II 9672"/>
    <s v="ดอยลาน"/>
    <s v="เมืองเชียงราย"/>
    <s v="เชียงราย"/>
    <n v="43795"/>
    <n v="166"/>
    <n v="133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70"/>
    <s v="1. นายสัมฤทธิ์ รักษาจิตร_x000a_2. นางนิภาพร จันต๊ะนาเขต"/>
    <s v="149 ม.10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42570"/>
    <n v="160"/>
    <n v="1326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71"/>
    <s v="นางแปง จันต๊ะนาเขต"/>
    <s v="49 ม.16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02938"/>
    <n v="539"/>
    <n v="564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72"/>
    <s v="นางศรี สีพรมมา"/>
    <s v="136 ม.10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02940"/>
    <n v="538"/>
    <n v="5647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4973"/>
    <s v="นางศรี สีพรมมา"/>
    <s v="139 ม.10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102939"/>
    <n v="537"/>
    <n v="5646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4974"/>
    <s v="นางแปง จันต๊ะนาเขต"/>
    <s v="49 ม.16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81662"/>
    <n v="158"/>
    <n v="108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75"/>
    <s v="นางมาลี ชัยชนะ"/>
    <s v="59 ม.4 ซอยบ้านโป่งเกลือ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0411"/>
    <n v="184"/>
    <n v="228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76"/>
    <s v="1. นายสมจิตร ศรีพรมมา_x000a_2. นายสมศักดิ์ ศรีพรมมา"/>
    <s v="90 ม.3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81661"/>
    <n v="159"/>
    <n v="108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77"/>
    <s v="นางเขมจิรา ขันชุมภู"/>
    <s v="217 ม.4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94318"/>
    <n v="345"/>
    <n v="308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78"/>
    <s v="1. นายเกษม วงค์แสนศรี_x000a_2. นางเพ็ญ วงค์แสนศรี"/>
    <s v="60 ม.4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75907"/>
    <n v="152"/>
    <n v="129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79"/>
    <s v="นายเกษม อริยะวุฒิพันธ์"/>
    <s v="161-161/1 ถ.สุรวงศ์ แขวงสุริยวงศ์ เขตบางรัก กทม. 10500"/>
    <s v="โฉนดที่ดิน"/>
    <s v="4948 II 9672"/>
    <s v="ดอยลาน"/>
    <s v="เมืองเชียงราย"/>
    <s v="เชียงราย"/>
    <n v="77205"/>
    <n v="155"/>
    <n v="1293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81"/>
    <s v="1. นายส่วย จันต๊ะนาเขตร_x000a_2. นายปริญญา จันต๊ะนาเขตร_x000a_3. นายยอด จันต๊ะนาเขตร"/>
    <s v="21 ม.4 ต.ดอยลาน อ.เมืองเชียงราย จ.เชียงราย 57000"/>
    <s v="โฉนดที่ดิน"/>
    <s v="4948 II 9672"/>
    <s v="ดอยลาน"/>
    <s v="เมืองเชียงราย"/>
    <s v="เชียงราย"/>
    <n v="77203"/>
    <n v="153"/>
    <n v="1291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4982"/>
    <s v="1. นางถนอม จันต๊ะนาเขต_x000a_2. นางรุจิรา จันต๊ะนาเชต_x000a_3. นายฐิติศักดิ์ จันต๊ะนาเขต"/>
    <s v="159 ม.18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01852"/>
    <n v="311"/>
    <n v="5500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4983"/>
    <s v="1. นางถนอม จันต๊ะนาเขต_x000a_2. นางรุจิรา จันต๊ะนาเชต_x000a_3. นายฐิติศักดิ์ จันต๊ะนาเขต"/>
    <s v="159 ม.18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01851"/>
    <n v="310"/>
    <n v="5499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4984"/>
    <s v="นายบัวหงาย อิ่นคำ"/>
    <s v="183 ม.18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87103"/>
    <n v="187"/>
    <n v="1669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4985"/>
    <s v="นายกันทะ ศิริมาตย์"/>
    <s v="209 ม.10 ต.บ้านดู่ อ.เมืองเชียงราย จ.เชียงราย 57100"/>
    <s v="โฉนดที่ดิน"/>
    <s v="4948 II 9674"/>
    <s v="ดอยลาน"/>
    <s v="เมืองเชียงราย"/>
    <s v="เชียงราย"/>
    <n v="115325"/>
    <n v="362"/>
    <n v="642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86"/>
    <s v="นางสาวศิริพร ศิริมาตย์"/>
    <s v="151/1 ม.18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30582"/>
    <n v="406"/>
    <n v="688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86.01"/>
    <s v="นายกันทะ ศิริมาตย์"/>
    <s v="209 ม.10 ต.บ้านดู่ อ.เมืองเชียงราย จ.เชียงราย 57100"/>
    <s v="โฉนดที่ดิน"/>
    <s v="4948 II 9674"/>
    <s v="ดอยลาน"/>
    <s v="เมืองเชียงราย"/>
    <s v="เชียงราย"/>
    <n v="130583"/>
    <n v="407"/>
    <n v="688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86.02"/>
    <s v="นางบัวหงาย อิ่นคำ"/>
    <s v="183 ม.18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30584"/>
    <n v="408"/>
    <n v="688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87"/>
    <s v="นายเอกชัย พวงเรืองศรี"/>
    <s v="108 ซ.สุขุมวิท 85 แขวงบางจาก เขตพระโขนง กทม. 10260"/>
    <s v="โฉนดที่ดิน"/>
    <s v="4948 II 9674"/>
    <s v="ดอยลาน"/>
    <s v="เมืองเชียงราย"/>
    <s v="เชียงราย"/>
    <n v="90756"/>
    <n v="221"/>
    <n v="227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88"/>
    <s v="นางบัวคำ ยศบุญ"/>
    <s v="20 ม.4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95047"/>
    <n v="374"/>
    <n v="365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89"/>
    <s v="นางสมพร จึงรุ่งเรืองกิจ"/>
    <s v="17 แขวงคลองเตย เขตคลองเตย กทม. 10110"/>
    <s v="โฉนดที่ดิน"/>
    <s v="4948 II 9674"/>
    <s v="ดอยลาน"/>
    <s v="เมืองเชียงราย"/>
    <s v="เชียงราย"/>
    <n v="74506"/>
    <n v="118"/>
    <n v="126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90"/>
    <s v="นายเจริญ จันต๊ะนาเขต"/>
    <s v="144 ม.10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98007"/>
    <n v="379"/>
    <n v="479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91"/>
    <s v="ป่าช้าสาธารณะประโยชน์"/>
    <s v="-"/>
    <s v="น.ส.ล."/>
    <s v="4948 II 9674"/>
    <s v="ดอยลาน"/>
    <s v="เมืองเชียงราย"/>
    <s v="เชียงราย"/>
    <s v="ชร0663"/>
    <n v="139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4992"/>
    <s v="นายอารี ไชยชมภู"/>
    <s v="89 ม.8 ต.สันทราย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93706"/>
    <n v="244"/>
    <n v="298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93"/>
    <s v="นางสาววีณา มณีใส"/>
    <s v="7 ซ.ประชานิเวศน์ 3 ซอย 8/3 ต.ท่าทราย อ.เมืองนนทบุรี จ.นนทบุรี 11000"/>
    <s v="โฉนดที่ดิน"/>
    <s v="4948 II 9674"/>
    <s v="ดอยลาน"/>
    <s v="เมืองเชียงราย"/>
    <s v="เชียงราย"/>
    <n v="93707"/>
    <n v="241"/>
    <n v="298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94"/>
    <s v="นายเกษม กุลดี"/>
    <s v="4 ม.8 ต.สันทราย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93705"/>
    <n v="243"/>
    <n v="298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4995"/>
    <s v="นางสาววีณา มณีใส"/>
    <s v="7 ซ.ประชานิเวศน์ 3 ซอย 8/3 ต.ท่าทราย อ.เมืองนนทบุรี จ.นนทบุรี 11000"/>
    <s v="โฉนดที่ดิน"/>
    <s v="4948 II 9674"/>
    <s v="ดอยลาน"/>
    <s v="เมืองเชียงราย"/>
    <s v="เชียงราย"/>
    <n v="93703"/>
    <n v="240"/>
    <n v="297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96"/>
    <s v="นางสมพร จึงรุ่งเรืองกิจ ผู้จัดการมรดกนายพัฒนา จึงรุ่งเรืองกิจ"/>
    <s v="17 แขวงคลองเตย เขตคลองเตย กทม. 10110"/>
    <s v="โฉนดที่ดิน"/>
    <s v="4948 II 9674"/>
    <s v="ดอยลาน"/>
    <s v="เมืองเชียงราย"/>
    <s v="เชียงราย"/>
    <n v="90761"/>
    <n v="223"/>
    <n v="227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97"/>
    <s v="นายยุทธพงษ์ เอี่ยมเย็น"/>
    <s v="80 ม.10 ต.เมืองจัง อ.ภูเพียง จ.น่าน 55000"/>
    <s v="โฉนดที่ดิน"/>
    <s v="4948 II 9674"/>
    <s v="ดอยลาน"/>
    <s v="เมืองเชียงราย"/>
    <s v="เชียงราย"/>
    <n v="93702"/>
    <n v="239"/>
    <n v="297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98"/>
    <s v="นายยุทธพงษ์ เอี่ยมเย็น"/>
    <s v="7 ซ.ประชานิเวศน์ 3 ซอย 8/3 ต.ท่าทราย อ.เมืองนนทบุรี จ.นนทบุรี 11000"/>
    <s v="โฉนดที่ดิน"/>
    <s v="4948 II 9674"/>
    <s v="ดอยลาน"/>
    <s v="เมืองเชียงราย"/>
    <s v="เชียงราย"/>
    <n v="87092"/>
    <n v="183"/>
    <n v="165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4999"/>
    <s v="นายยุทธพงษ์ เอี่ยมเย็น"/>
    <s v="7 ซ.ประชานิเวศน์ 3 ซอย 8/3 ต.ท่าทราย อ.เมืองนนทบุรี จ.นนทบุรี 11000"/>
    <s v="โฉนดที่ดิน"/>
    <s v="4948 II 9674"/>
    <s v="ดอยลาน"/>
    <s v="เมืองเชียงราย"/>
    <s v="เชียงราย"/>
    <n v="87104"/>
    <n v="182"/>
    <n v="1670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4999.01"/>
    <s v="นางดา คำน้อย"/>
    <s v="336 ม.19 ต.ดอยลาน อ.เมืองเชียงราย จ.เชียงราย 57000"/>
    <s v="น.ส.3ก"/>
    <s v="4948 II 9674"/>
    <s v="ดอยลาน"/>
    <s v="เมืองเชียงราย"/>
    <s v="เชียงราย"/>
    <n v="252"/>
    <n v="326"/>
    <s v="เล่ม3ข หน้า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0"/>
    <s v="นายคำปัน ใจจ้อย"/>
    <s v="207 ม.19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59947"/>
    <n v="474"/>
    <n v="7790"/>
    <d v="2024-03-30T00:00:00"/>
    <d v="2024-03-30T00:00:00"/>
    <d v="2024-03-30T00:00:00"/>
    <d v="2024-03-30T00:00:00"/>
    <m/>
    <d v="2024-03-30T00:00:00"/>
    <m/>
    <m/>
    <x v="1"/>
    <x v="1"/>
    <x v="0"/>
    <m/>
  </r>
  <r>
    <s v="ตอน 5 :738+000-812+000"/>
    <s v="C2_Zone3"/>
    <s v="คณะที่ 7"/>
    <n v="2"/>
    <s v="ท5001"/>
    <s v="นายธงชัย คำน้อย"/>
    <s v="93 ม.2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51"/>
    <n v="62"/>
    <n v="230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2"/>
    <s v="นางวันดี คำน้อย"/>
    <s v="95 ม.2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52"/>
    <n v="63"/>
    <n v="230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3"/>
    <s v="นายอ้าย คำน้อย"/>
    <s v="24 ม.7 ต.ห้วยสัก อ.เมืองเชียงราย จ.เชียงราย 57000"/>
    <s v="น.ส.3ก"/>
    <s v="4948 I แผ่นที่ 62"/>
    <s v="ห้วยสัก"/>
    <s v="เมืองเชียงราย"/>
    <s v="เชียงราย"/>
    <n v="2993"/>
    <n v="189"/>
    <s v="30ข หน้า4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4"/>
    <s v="นางบัวจิ๋น ธรรมสอน ผู้จัดการมรดกนายคำ ธรรมสอน"/>
    <s v="24 ม.7 ต.ห้วยสัก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46605"/>
    <n v="455"/>
    <n v="749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4.01"/>
    <s v="นางสุวดี ผลวิวัฒน์"/>
    <s v="69/46 ม.5 ต.มหาสวัสดิ์ อ.บางกรวย จ.นนทบุรี 11130"/>
    <s v="น.ส.3ก"/>
    <s v="4948 II แผ่นที่ 62"/>
    <s v="ดอยลาน"/>
    <s v="เมืองเชียงราย"/>
    <s v="เชียงราย"/>
    <n v="232"/>
    <n v="324"/>
    <s v="3ก หน้า3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5"/>
    <s v="นายพล ไชยยา"/>
    <s v="272 ม.2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37"/>
    <n v="60"/>
    <n v="227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6"/>
    <s v="นายจริยา นาคามูระ"/>
    <s v="52 ม.3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65581"/>
    <n v="110"/>
    <n v="678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7"/>
    <s v="นางสุวดี ผลวิวัฒน์"/>
    <s v="69/46 ม.5 ต.มหาสวัสดิ์ อ.บางกรวย จ.นนทบุรี 11130"/>
    <s v="โฉนดที่ดิน"/>
    <s v="4948 II 9674"/>
    <s v="ดอยลาน"/>
    <s v="เมืองเชียงราย"/>
    <s v="เชียงราย"/>
    <n v="16849"/>
    <n v="59"/>
    <n v="662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8"/>
    <s v="นางสุวดี ผลวิวัฒน์"/>
    <s v="69/46 ม.5 ต.มหาสวัสดิ์ อ.บางกรวย จ.นนทบุรี 11130"/>
    <s v="โฉนดที่ดิน"/>
    <s v="4948 II 9674"/>
    <s v="ดอยลาน"/>
    <s v="เมืองเชียงราย"/>
    <s v="เชียงราย"/>
    <n v="124859"/>
    <n v="389"/>
    <n v="662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09"/>
    <s v="นางอำพร ศรีมูล"/>
    <s v="276 ม.2 ต.แม่อ้อ อ.พาน จ.เชียงราย 57120"/>
    <s v="โฉนดที่ดิน"/>
    <s v="4948 II 9674"/>
    <s v="ห้วยสัก"/>
    <s v="เมืองเชียงราย"/>
    <s v="เชียงราย"/>
    <n v="16838"/>
    <n v="27"/>
    <n v="227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0"/>
    <s v="นายถนอม นันต๊ะกว้าง"/>
    <s v="105 ม.2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36"/>
    <n v="26"/>
    <n v="227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1"/>
    <s v="นายแสวง ทาแกง"/>
    <s v="212 ม.2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6839"/>
    <n v="28"/>
    <n v="680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1.01"/>
    <s v="นางจันทร์เพ็ญ คำน้อย"/>
    <s v="205 ม.2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29002"/>
    <n v="403"/>
    <n v="680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2"/>
    <s v="นายลัย คำน้อย"/>
    <s v="172 ม.2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35"/>
    <n v="29"/>
    <n v="2273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013"/>
    <s v="นางอุไร เตียว"/>
    <s v="107 ม.2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34"/>
    <n v="30"/>
    <n v="227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4"/>
    <s v="นายสิงห์ พุทธวงค์"/>
    <s v="104 ม.2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29"/>
    <n v="31"/>
    <n v="226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5"/>
    <s v="นายขาว ศรีตะบุตร"/>
    <s v="44 ม.2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954"/>
    <n v="33"/>
    <n v="246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6"/>
    <s v="นายอินสอน สุขแก้ว"/>
    <s v="182 ม.3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953"/>
    <n v="34"/>
    <n v="246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7"/>
    <s v="นางสาวสมเกียรติ สุขแก้ว"/>
    <s v="106 ม.3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24225"/>
    <n v="381"/>
    <n v="659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8"/>
    <s v="นายปัญญา คำน้อย"/>
    <s v="50 ม.2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950"/>
    <n v="22"/>
    <n v="245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19"/>
    <s v="1. นางนฤมล ทาแกง_x000a_2. นายธนายุทธ ทาแกง_x000a_3. เด็กชายธนากร ทาแกง"/>
    <s v="230 ม.20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28"/>
    <n v="21"/>
    <n v="226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0"/>
    <s v="1. นางนฤมล ทาแกง_x000a_2. นายธนายุทธ ทาแกง_x000a_3. เด็กชายธนากร ทาแกง"/>
    <s v="230 ม.20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27"/>
    <n v="20"/>
    <n v="226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1"/>
    <s v="1. นางนฤมล ทาแกง_x000a_2. นายธนายุทธ ทาแกง_x000a_3. เด็กชายธนากร ทาแกง"/>
    <s v="27 ม.3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6872"/>
    <n v="19"/>
    <n v="46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2"/>
    <s v="นางอรพิน ทาแกง"/>
    <s v="200 ม.3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38940"/>
    <n v="441"/>
    <n v="726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23"/>
    <s v="นางอรพิน ทาแกง"/>
    <s v="200 ม.3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31063"/>
    <n v="413"/>
    <n v="694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4"/>
    <s v="นายทองปัน เชื้อเมืองพาน"/>
    <s v="171 ม.3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73"/>
    <n v="8"/>
    <n v="234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5"/>
    <s v="นางหน้อย ใจคำ"/>
    <s v="230 ม.20 ต.ดอยลาน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77"/>
    <n v="7"/>
    <n v="235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6"/>
    <s v="นายหลาด ปวนทา"/>
    <s v="84 ม.18 ต.ห้วยสัก อ.เมืองเชียงราย จ.เชียงราย 57000"/>
    <s v="โฉนดที่ดิน"/>
    <s v="4948 II 9674"/>
    <s v="ห้วยสัก"/>
    <s v="เมืองเชียงราย"/>
    <s v="เชียงราย"/>
    <n v="16878"/>
    <n v="6"/>
    <n v="235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7"/>
    <s v="นายแก้ว บุรีแก้ว"/>
    <s v="331 ม.3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44510"/>
    <n v="453"/>
    <n v="743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7.01"/>
    <s v="นางสาวจงรัก ต๊ะวิโล"/>
    <s v="89 ม.3 ต.ดอยลาน อ.เมืองเชียงราย จ.เชียงราย 57000"/>
    <s v="โฉนดที่ดิน"/>
    <s v="4948 II 9674"/>
    <s v="ดอยลาน"/>
    <s v="เมืองเชียงราย"/>
    <s v="เชียงราย"/>
    <n v="144511"/>
    <n v="454"/>
    <n v="743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7.02"/>
    <s v="นางจำปา เขียวเพชร์"/>
    <s v="5 ม.3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6886"/>
    <n v="232"/>
    <n v="743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28"/>
    <s v="นายเสน่ห์ ปิ่นแก้ว"/>
    <s v="96 ม.13 ต.ดอยลาน อ.เมืองเชียงราย จ.เชียงราย 57000"/>
    <s v="ท.ค."/>
    <s v="4949 II 9676"/>
    <s v="ดอยลาน"/>
    <s v="เมืองเชียงราย"/>
    <s v="เชียงราย"/>
    <s v="-"/>
    <s v="-"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029"/>
    <s v="นางสาวอังคณา ปิ่นแก้ว"/>
    <s v="96 ม.13 ต.ดอยลาน อ.เมืองเชียงราย จ.เชียงราย 57000"/>
    <s v="โฉนดที่ดิน"/>
    <s v="4948 II 9676,9674"/>
    <s v="ดอยลาน"/>
    <s v="เมืองเชียงราย"/>
    <s v="เชียงราย"/>
    <n v="91061"/>
    <n v="806"/>
    <n v="217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30"/>
    <s v="นางศรีจันทร์ ชัยสุวรรณ์"/>
    <s v="78 ม.1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90324"/>
    <n v="805"/>
    <n v="2176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31"/>
    <s v="นายทองสุข พุทธวงค์"/>
    <s v="114 ม.17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47791"/>
    <n v="305"/>
    <n v="349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32"/>
    <s v="นางศรีจันทร์ ชัยสุวรรณ์"/>
    <s v="78 ม.1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6887"/>
    <n v="224"/>
    <n v="2373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33"/>
    <s v="นางบัวเงา ชัยชนะ"/>
    <s v="97 ม.3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6889"/>
    <n v="231"/>
    <n v="237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33.01"/>
    <s v="นายประหยัด มะโนวรรณ์"/>
    <s v="2 ม.3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55629"/>
    <n v="1006"/>
    <n v="774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34"/>
    <s v="นายประเวช มะโนวรรณ์"/>
    <s v="130/1 ม.9 ต.ม่อนปิ่น อ.ฝาง จ.เชียงใหม่ 50110"/>
    <s v="โฉนดที่ดิน"/>
    <s v="4948 II 9676"/>
    <s v="ดอยลาน"/>
    <s v="เมืองเชียงราย"/>
    <s v="เชียงราย"/>
    <n v="155633"/>
    <n v="1010"/>
    <n v="775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34.01"/>
    <s v="นางสาวนภัสร์สรา ธำรงค์รัชต์จินดา"/>
    <s v="112/27 ม.16 ต.บางแก้ว อ.บางพลี จ.สมุทรปราการ 10540"/>
    <s v="โฉนดที่ดิน"/>
    <s v="4948 II 9676"/>
    <s v="ดอยลาน"/>
    <s v="เมืองเชียงราย"/>
    <s v="เชียงราย"/>
    <n v="155632"/>
    <n v="1009"/>
    <n v="775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35"/>
    <s v="นางสายฝน รัตนจันทร์"/>
    <s v="222 ม.1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55631"/>
    <n v="1008"/>
    <n v="775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35.01"/>
    <s v="นายสมชาย มะโนวรรณ์"/>
    <s v="352 ม.13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55630"/>
    <n v="1007"/>
    <n v="7750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36"/>
    <s v="นายอ้าย ไชยวงค์"/>
    <s v="27 ม.1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86775"/>
    <n v="423"/>
    <n v="161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37"/>
    <s v="นายโยธิน คำน้อย"/>
    <s v="208 ม.10 ต.บ้านส้อง อ.เวียงสระ จ.สุราษฎร์ธานี 84190"/>
    <s v="โฉนดที่ดิน"/>
    <s v="4948 II 9676"/>
    <s v="ดอยลาน"/>
    <s v="เมืองเชียงราย"/>
    <s v="เชียงราย"/>
    <n v="13807"/>
    <n v="205"/>
    <n v="760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38"/>
    <s v="นายเงิน คำน้อย"/>
    <s v="325 ม.1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3806"/>
    <n v="204"/>
    <n v="186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39"/>
    <s v="นายธิ ต่อมจันทร์"/>
    <s v="288 ม.1 ต.ดอยลาน อ.เมืองเชียงราย จ.เชียงราย 57000"/>
    <s v="โฉนดที่ดิน"/>
    <s v="4948 II 9676"/>
    <s v="ห้วยสัก"/>
    <s v="เมืองเชียงราย"/>
    <s v="เชียงราย"/>
    <n v="13808"/>
    <n v="203"/>
    <n v="1862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40"/>
    <s v="นายธิ ต่อมจันทร์"/>
    <s v="288 ม.1 ต.ดอยลาน อ.เมืองเชียงราย จ.เชียงราย 57000"/>
    <s v="โฉนดที่ดิน"/>
    <s v="4948 II 9676"/>
    <s v="ห้วยสัก"/>
    <s v="เมืองเชียงราย"/>
    <s v="เชียงราย"/>
    <n v="13809"/>
    <n v="202"/>
    <n v="1863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41"/>
    <s v="นายอินถา ประเวทจิตต์"/>
    <s v="197 ม.6 ซ.บ้านสันทราย ต.สันทราย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3789"/>
    <n v="174"/>
    <n v="680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42"/>
    <s v="1. นางสาวเกศแก้ว ทวยเจริญ_x000a_2. นายรุ่งโรจน์ ทวยเจริญ"/>
    <s v="91/1392 ซ.นวลจันทร์ 56 แยก 1 แขวงนวลจันทร์ เขตบึงกุ่ม กทม. 10240"/>
    <s v="โฉนดที่ดิน"/>
    <s v="4948 II 9676"/>
    <s v="ดอยลาน"/>
    <s v="เมืองเชียงราย"/>
    <s v="เชียงราย"/>
    <n v="16030"/>
    <n v="158"/>
    <n v="6663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44"/>
    <s v="นายสมศักดิ์ หมื่นไชยวงค์"/>
    <s v="94 ม.3 ต.ดอยลาน อ.เมืองเชียงราย จ.เชียงราย 57000"/>
    <s v="โฉนดที่ดิน"/>
    <s v="4948 II 9676"/>
    <s v="ห้วยสัก"/>
    <s v="เมืองเชียงราย"/>
    <s v="เชียงราย"/>
    <n v="13786"/>
    <n v="163"/>
    <n v="1822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45"/>
    <s v="นายสมศักดิ์ หมื่นไชยวงค์"/>
    <s v="94 ม.13 ต.ดอยลาน อ.เมืองเชียงราย จ.เชียงราย 57000"/>
    <s v="โฉนดที่ดิน"/>
    <s v="4948 II 9676"/>
    <s v="ห้วยสัก"/>
    <s v="เมืองเชียงราย"/>
    <s v="เชียงราย"/>
    <n v="66906"/>
    <n v="321"/>
    <n v="6987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46"/>
    <s v="นางสาวสุวรรณา ลัชชานนท์"/>
    <s v="8 ซ.พระรามเก้า 46 (ถนนเสรี8) แขวงสวนหลวง เขตสวนหลวง กทม. 10250"/>
    <s v="โฉนดที่ดิน"/>
    <s v="4948 II 9676"/>
    <s v="ดอยลาน"/>
    <s v="เมืองเชียงราย"/>
    <s v="เชียงราย"/>
    <n v="126072"/>
    <n v="844"/>
    <n v="6666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48"/>
    <s v="นายสมศักดิ์ หมื่นไชยวงค์"/>
    <s v="94 ม.13 ต.ดอยลาน อ.เมืองเชียงราย จ.เชียงราย 57000"/>
    <s v="โฉนดที่ดิน"/>
    <s v="4948 II 9676"/>
    <s v="ห้วยสัก"/>
    <s v="เมืองเชียงราย"/>
    <s v="เชียงราย"/>
    <n v="13785"/>
    <n v="162"/>
    <n v="1821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49"/>
    <s v="นายโยธิน คำน้อย"/>
    <s v="208/2 ม.10 ต.บ้านส้อง อ.เวียงสระ จ.สุราษฎร์ธานี 84190"/>
    <s v="โฉนดที่ดิน"/>
    <s v="4948 II 9676"/>
    <s v="ห้วยสัก"/>
    <s v="เมืองเชียงราย"/>
    <s v="เชียงราย"/>
    <n v="13783"/>
    <n v="159"/>
    <n v="181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50"/>
    <s v="1. นายมนตรี กรกชพรรณ_x000a_2. นางสายรุ้ง กรกชพรรณ"/>
    <s v="22 ถ.บุญศิริ ต.ท่าประดู่ อ.เมืองระยอง จ.ระยอง 21000"/>
    <s v="โฉนดที่ดิน"/>
    <s v="4948 II 9676"/>
    <s v="ดอยลาน"/>
    <s v="เมืองเชียงราย"/>
    <s v="เชียงราย"/>
    <n v="85774"/>
    <n v="356"/>
    <n v="138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51"/>
    <s v="นายมานัส ปันสุรินทร์"/>
    <s v="165 ม.14 ต.ห้วยสัก อ.เมืองเชียงราย จ.เชียงราย 57000"/>
    <s v="โฉนดที่ดิน"/>
    <s v="4948 II 9676"/>
    <s v="ห้วยสัก"/>
    <s v="เมืองเชียงราย"/>
    <s v="เชียงราย"/>
    <n v="16028"/>
    <n v="83"/>
    <n v="195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52"/>
    <s v="นายวิมล พ่วงแสง"/>
    <s v="107/340 ม.5 แขวงมีนบุรี เขตมีนบุรี กทม. 10510"/>
    <s v="โฉนดที่ดิน"/>
    <s v="4948 II 9676"/>
    <s v="ดอยลาน"/>
    <s v="เมืองเชียงราย"/>
    <s v="เชียงราย"/>
    <n v="18326"/>
    <n v="80"/>
    <n v="254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53"/>
    <s v="นายประสิทธิ์ เดโช"/>
    <s v="250/6 ม.24 ต.รอบเวียง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10361"/>
    <n v="726"/>
    <n v="621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55"/>
    <s v="นายมานะ มูสโกภาส"/>
    <s v="114 ม.9 ต.ควนขนุน อ.ควนขนุน จ.พัทลุง 93110"/>
    <s v="โฉนดที่ดิน"/>
    <s v="4948 II 9676"/>
    <s v="ดอยลาน"/>
    <s v="เมืองเชียงราย"/>
    <s v="เชียงราย"/>
    <n v="110360"/>
    <n v="725"/>
    <n v="620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56"/>
    <s v="นายทวีวัฒน์ เผ่ากา"/>
    <s v="29 ม.20 ต.ดอยลาน อ.เมืองเชียงราย จ.เชียงราย 57000"/>
    <s v="โฉนดที่ดิน"/>
    <s v="4948 II 9676"/>
    <s v="ห้วยสัก"/>
    <s v="เมืองเชียงราย"/>
    <s v="เชียงราย"/>
    <n v="16019"/>
    <n v="8"/>
    <n v="1924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58"/>
    <s v="นางวิภา อาศิรพงศ์พิศิษฐ์"/>
    <s v="499/1 ม.2 ต.เวียง อ.เมืองเชียงราย จ.เชียงราย 57000"/>
    <s v="โฉนดที่ดิน"/>
    <s v="4948 II 9676"/>
    <s v="ห้วยสัก"/>
    <s v="เมืองเชียงราย"/>
    <s v="เชียงราย"/>
    <n v="16016"/>
    <n v="5"/>
    <n v="192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059"/>
    <m/>
    <m/>
    <s v="ไม่ถูกเวนคืน"/>
    <s v="4948 II 9676"/>
    <s v="ห้วยสัก"/>
    <s v="เมืองเชียงราย"/>
    <s v="เชียงราย"/>
    <m/>
    <m/>
    <m/>
    <m/>
    <s v="ไม่ถูกเวนคืน"/>
    <s v="ไม่ถูกเวนคืน"/>
    <s v="ไม่ถูกเวนคืน"/>
    <m/>
    <s v="ไม่ถูกเวนคืน"/>
    <m/>
    <m/>
    <x v="1"/>
    <x v="1"/>
    <x v="0"/>
    <m/>
  </r>
  <r>
    <s v="ตอน 5 :738+000-812+000"/>
    <s v="C2_Zone3"/>
    <s v="คณะที่ 7"/>
    <n v="2"/>
    <s v="ท5060"/>
    <s v="นางทัศนีย์ สมณาศักดิ์"/>
    <s v="2/1 ม.20 ต.ดอยลาน อ.เมืองเชียงราย จ.เชียงราย 57000"/>
    <s v="โฉนดที่ดิน"/>
    <s v="4949 II 9676"/>
    <s v="ดอยลาน"/>
    <s v="เมืองเชียงราย"/>
    <s v="เชียงราย"/>
    <n v="98234"/>
    <n v="601"/>
    <n v="4740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61"/>
    <s v="นางทัศนีย์ สมณาศักดิ์"/>
    <s v="2/1 ม.20 ต.ดอยลาน อ.เมืองเชียงราย จ.เชียงราย 57000"/>
    <s v="โฉนดที่ดิน"/>
    <s v="4951 II 9676"/>
    <s v="ดอยลาน"/>
    <s v="เมืองเชียงราย"/>
    <s v="เชียงราย"/>
    <n v="98235"/>
    <n v="602"/>
    <n v="4741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63"/>
    <s v="นางทัศนีย์ สมณาศักดิ์"/>
    <s v="2/1 ม.20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6008"/>
    <n v="3"/>
    <n v="7226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63.01"/>
    <s v="นางทัศนีย์ สมณาศักดิ์"/>
    <s v="2/1 ม.20 ต.ดอยลาน อ.เมืองเชียงราย จ.เชียงราย 57000"/>
    <s v="โฉนดที่ดิน"/>
    <s v="4948 II 9676"/>
    <s v="ดอยลาน"/>
    <s v="เมืองเชียงราย"/>
    <s v="เชียงราย"/>
    <n v="137353"/>
    <n v="917"/>
    <n v="7227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64"/>
    <s v="1. นายธนกฤต เรามานะชัย_x000a_2. นายเรืองชัย เรามานะชัย_x000a_3. นายจินดา เรามานะชัย"/>
    <s v="110 ซ.ปราโมทย์ 2 แขวงสุริยวงศ์ เขตบางรัก กทม. 10500"/>
    <s v="โฉนดที่ดิน"/>
    <s v="4948 II 9678"/>
    <s v="ห้วยสัก"/>
    <s v="เมืองเชียงราย"/>
    <s v="เชียงราย"/>
    <n v="16006"/>
    <n v="11"/>
    <n v="189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65"/>
    <s v="1. นายธนกฤต เรมานะชัย_x000a_2. นายเรืองชัย เรามานะชัย_x000a_3. นายจินดา เรามานะชัย"/>
    <s v="110 ซ.ปราโมทย์ 2 แขวงสุริยวงศ์ เขตบางรัก กทม. 10500"/>
    <s v="โฉนดที่ดิน"/>
    <s v="4948 II 9678"/>
    <s v="ห้วยสัก"/>
    <s v="เมืองเชียงราย"/>
    <s v="เชียงราย"/>
    <n v="13772"/>
    <n v="10"/>
    <n v="1792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066"/>
    <s v="นางสาวเบ็ญจมาศ แปงคำ"/>
    <s v="53/9 ซ.นิมิตใหม่ 18 แขวงทรายกองดิน เขตคลองสามวา กทม. 10510"/>
    <s v="โฉนดที่ดิน"/>
    <s v="4948 II 9678"/>
    <s v="ห้วยสัก"/>
    <s v="เมืองเชียงราย"/>
    <s v="เชียงราย"/>
    <n v="16798"/>
    <n v="9"/>
    <n v="220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67"/>
    <s v="นางสาวเบ็ญจมาศ แปงคำ"/>
    <s v="53/9 ซ.นิมิตใหม่ 18 แขวงทรายกองดิน เขตคลองสามวา กทม. 10510"/>
    <s v="โฉนดที่ดิน"/>
    <s v="4948 II 9678"/>
    <s v="ดอยลาน"/>
    <s v="เมืองเชียงราย"/>
    <s v="เชียงราย"/>
    <n v="55321"/>
    <n v="43"/>
    <n v="28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68"/>
    <s v="1. นางสาวดารณี ลีลาเลิศประเสริฐ_x000a_2. นายธนกฤต เรามานะชัย_x000a_3. นางสาวนิฐิมา เรามานะชัย_x000a_(1-3) ผู้จัดการมรดกนายเรืองชัย เรามานะชัย"/>
    <s v="108/2 ม.19 ต.รอบเวียง อ.เมืองเชียงราย จ.เชียงราย 57000"/>
    <s v="โฉนดที่ดิน"/>
    <s v="4948 II 9678"/>
    <s v="ห้วยสัก"/>
    <s v="เมืองเชียงราย"/>
    <s v="เชียงราย"/>
    <n v="16799"/>
    <n v="8"/>
    <n v="220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69"/>
    <s v="1. นางสาวดารณี ลีลาเลิศประเสริฐ_x000a_2. นายธนกฤต เรามานะชัย_x000a_3. นางสาวนิฐิมา เรามานะชัย_x000a_(1-3) ผู้จัดการมรดกนายเรืองชัย เรามานะชัย"/>
    <s v="108/2 ม.19 ต.รอบเวียง อ.เมืองเชียงราย จ.เชียงราย 57000"/>
    <s v="โฉนดที่ดิน"/>
    <s v="4948 II 9678"/>
    <s v="ดอยลาน"/>
    <s v="เมืองเชียงราย"/>
    <s v="เชียงราย"/>
    <n v="63918"/>
    <n v="132"/>
    <n v="48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70"/>
    <s v="1. นายเรืองชัย เรามานะชัย_x000a_2. นางสาวดารณี ลีลาเลิศประเสริฐ_x000a_3. นายจินดา เรามานะชัย"/>
    <s v="110 ซ.ปราโมทย์ 2 แขวงสุริยวงศ์ เขตบางรัก กทม. 10500"/>
    <s v="น.ส.3ก"/>
    <s v="4949 II 9678"/>
    <s v="ห้วยสัก"/>
    <s v="เมืองเชียงราย"/>
    <s v="เชียงราย"/>
    <n v="1400"/>
    <n v="72"/>
    <s v="เล่ม14ข หน้า50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071"/>
    <s v="บริษัท ป่าไม้หอม จำกัด"/>
    <s v="346/4 ม.15 ต.รอบเวียง อ.เมืองเชียงราย จ.เชียงราย 57000"/>
    <s v="โฉนดที่ดิน"/>
    <s v="4948 II 9678"/>
    <s v="ดอยลาน"/>
    <s v="เมืองเชียงราย"/>
    <s v="เชียงราย"/>
    <n v="64400"/>
    <n v="58"/>
    <n v="470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72"/>
    <s v="1. นางสาวเกศยา นพวิชัย_x000a_2. นายพาวิช นพวิชัย"/>
    <s v="5 แขวงถนนพญาไท เขตราชเทวี กทม. 10400"/>
    <s v="โฉนดที่ดิน"/>
    <s v="4948 II 9678"/>
    <s v="ห้วยสัก"/>
    <s v="เมืองเชียงราย"/>
    <s v="เชียงราย"/>
    <n v="27516"/>
    <n v="5"/>
    <n v="2768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073"/>
    <s v="นายต่อพันธ์ พิสิษฐ์กุล"/>
    <s v="132 ซ.ทรงสะอาด แขวงลาดยาว เขตจตุจักร กทม. 10900"/>
    <s v="โฉนดที่ดิน"/>
    <s v="4948 II 9678"/>
    <s v="ห้วยสัก"/>
    <s v="เมืองเชียงราย"/>
    <s v="เชียงราย"/>
    <n v="47003"/>
    <n v="47"/>
    <n v="345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73.01"/>
    <s v="บริษัทพัสวี ดีเวลลอปเมนท์จำกัด"/>
    <s v="17 ซ.รามคำแหง 12 แยก 2 แขวงหัวหมาก เขตบางกะปิ กทม. 10240"/>
    <s v="น.ส.3ก"/>
    <s v="4948 II แผ่นที่ 36"/>
    <s v="ห้วยสัก"/>
    <s v="เมืองเชียงราย"/>
    <s v="เชียงราย"/>
    <n v="4771"/>
    <n v="124"/>
    <s v="เล่ม48ข หน้า21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074"/>
    <s v="นางอาภาวดี มีคุณเอี่ยม"/>
    <s v="2/1540155 ถ.พหลโยธิน แขวงสามเสนใน เขตพญาไท กทม. 10400"/>
    <s v="โฉนดที่ดิน"/>
    <s v="4948 II 9678"/>
    <s v="ห้วยสัก"/>
    <s v="เมืองเชียงราย"/>
    <s v="เชียงราย"/>
    <n v="110453"/>
    <n v="283"/>
    <n v="11661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075"/>
    <s v="นางอาภาวดี มีคุณเอี่ยม"/>
    <s v="2/1540155 ถ.พหลโยธิน แขวงสามเสนใน เขตพญาไท กทม. 10400"/>
    <s v="โฉนดที่ดิน"/>
    <s v="4948 II 9678"/>
    <s v="ห้วยสัก"/>
    <s v="เมืองเชียงราย"/>
    <s v="เชียงราย"/>
    <n v="110263"/>
    <n v="282"/>
    <n v="11660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076"/>
    <s v="นายศักดิ์ เตชาชาญ"/>
    <s v="15 ซ.รามคำแหง 12 แยก 2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09088"/>
    <n v="256"/>
    <n v="1162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77"/>
    <s v="นายศักดิ์ เตชาชาญ"/>
    <s v="15 ซ.รามคำแหง 12 แยก 2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09089"/>
    <n v="259"/>
    <n v="11630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78"/>
    <s v="นายศักดิ์ เตชาชาญ"/>
    <s v="15 ซ.รามคำแหง 12 แยก 2 แขวงหัวหมาก เขตบางกะปิ กทม. 10240"/>
    <s v="ไม่ถูกเวนคืน"/>
    <s v="4948 II 9678"/>
    <s v="ห้วยสัก"/>
    <s v="เมืองเชียงราย"/>
    <s v="เชียงราย"/>
    <n v="108739"/>
    <n v="258"/>
    <n v="11629"/>
    <m/>
    <s v="ไม่ถูกเวนคืน"/>
    <s v="ไม่ถูกเวนคืน"/>
    <s v="ไม่ถูกเวนคืน"/>
    <m/>
    <s v="ไม่ถูกเวนคืน"/>
    <m/>
    <m/>
    <x v="1"/>
    <x v="1"/>
    <x v="0"/>
    <m/>
  </r>
  <r>
    <s v="ตอน 5 :738+000-812+000"/>
    <s v="C2_Zone3"/>
    <s v="คณะที่ 7"/>
    <n v="2"/>
    <s v="ท5079"/>
    <s v="นายศักดิ์ เตชาชาญ"/>
    <s v="15 ซ.รามคำแหง 12 แยก 2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08737"/>
    <n v="255"/>
    <n v="1162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80"/>
    <s v="นายศักดิ์ เตชาชาญ"/>
    <s v="15 ซ.รามคำแหง 12 แยก 2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08736"/>
    <n v="254"/>
    <n v="11625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81"/>
    <s v="นายศักดิ์ เตชาชาญ"/>
    <s v="15 ซ.รามคำแหง 12 แยก 2 แขวงหัวหมาก เขตบางกะปิ กทม. 10240"/>
    <s v="ไม่ถูกเวนคืน"/>
    <s v="4948 II 9678"/>
    <s v="ห้วยสัก"/>
    <s v="เมืองเชียงราย"/>
    <s v="เชียงราย"/>
    <n v="108738"/>
    <n v="257"/>
    <n v="11628"/>
    <m/>
    <s v="ไม่ถูกเวนคืน"/>
    <s v="ไม่ถูกเวนคืน"/>
    <s v="ไม่ถูกเวนคืน"/>
    <m/>
    <s v="ไม่ถูกเวนคืน"/>
    <m/>
    <m/>
    <x v="1"/>
    <x v="1"/>
    <x v="0"/>
    <m/>
  </r>
  <r>
    <s v="ตอน 5 :738+000-812+000"/>
    <s v="C2_Zone3"/>
    <s v="คณะที่ 7"/>
    <n v="2"/>
    <s v="ท5082"/>
    <s v="นางศลีพร เนตรพุกกณะ"/>
    <s v="115/138 ม.9 แขวงลาดพร้าว เขตลาดพร้าว กทม. 10230"/>
    <s v="โฉนดที่ดิน"/>
    <s v="4948 II 9678"/>
    <s v="ห้วยสัก"/>
    <s v="เมืองเชียงราย"/>
    <s v="เชียงราย"/>
    <n v="109450"/>
    <n v="294"/>
    <n v="11679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83"/>
    <s v="นางศลีพร เนตรพุกกณะ"/>
    <s v="115/138 ม.9 แขวงลาดพร้าว เขตลาดพร้าว กทม. 10230"/>
    <s v="โฉนดที่ดิน"/>
    <s v="4948 II 9678"/>
    <s v="ห้วยสัก"/>
    <s v="เมืองเชียงราย"/>
    <s v="เชียงราย"/>
    <n v="109453"/>
    <n v="292"/>
    <n v="11677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84"/>
    <s v="นางสาวจวงจันทร์ เหมะรัชตะ"/>
    <s v="228/10 ถ.ลาดพร้าว แขวงลาดยาว เขตจตุจักร กทม. 10900"/>
    <s v="น.ส.3ก"/>
    <s v="4948 II แผ่นที่ 36"/>
    <s v="ห้วยสัก"/>
    <s v="เมืองเชียงราย"/>
    <s v="เชียงราย"/>
    <n v="4832"/>
    <n v="185"/>
    <s v="เล่ม49ก หน้า32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084.01"/>
    <s v="นางสาวจวงจันทร์ เหมะรัชตะ"/>
    <s v="228/10 ถ.ลาดพร้าว แขวงลาดยาว เขตจตุจักร กทม. 10900"/>
    <s v="น.ส.3ก"/>
    <s v="4948 II แผ่นที่ 36"/>
    <s v="ห้วยสัก"/>
    <s v="เมืองเชียงราย"/>
    <s v="เชียงราย"/>
    <n v="4831"/>
    <n v="184"/>
    <s v="เล่ม49ก หน้า31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084.02"/>
    <s v="นายสุพงษ์ ลิ้มพานิช"/>
    <s v="6 ซ.7 บุญศิริ ต.ปากน้ำ อ.เมืองสมุทรปราการ จ.สมุทรปราการ 10270."/>
    <s v="น.ส.3ก"/>
    <s v="4948 II แผ่นที่ 36"/>
    <s v="ห้วยสัก"/>
    <s v="เมืองเชียงราย"/>
    <s v="เชียงราย"/>
    <n v="4830"/>
    <n v="183"/>
    <s v="เล่ม49ก หน้า30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085"/>
    <s v="นางสาวณพีรา เตชาชาญ"/>
    <s v="13 ซ.รามคำแหง 12 แยก 2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62"/>
    <n v="278"/>
    <n v="11656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86"/>
    <s v="นางสาวณพีรา เตชาชาญ"/>
    <s v="13 ซ.รามคำแหง 12 แยก 2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61"/>
    <n v="277"/>
    <n v="11655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87"/>
    <s v="นางสาวณพีรา เตชาชาญ"/>
    <s v="13 ซ.รามคำแหง 12 แยก 2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60"/>
    <n v="276"/>
    <n v="11654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88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59"/>
    <n v="271"/>
    <n v="11650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89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58"/>
    <n v="270"/>
    <n v="1164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90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57"/>
    <n v="269"/>
    <n v="1164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91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56"/>
    <n v="268"/>
    <n v="11647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92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09458"/>
    <n v="287"/>
    <n v="11672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93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09460"/>
    <n v="286"/>
    <n v="11671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94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09459"/>
    <n v="285"/>
    <n v="11670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95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09461"/>
    <n v="284"/>
    <n v="11669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96"/>
    <s v="นางสาวนันทชพร สถาพรจงพิทักษ์ (ผู้จัดการมรดกนายสุขสันต์ สถาพรจงพิทักษ์)"/>
    <s v="70/378 ม.1 ต.บางบัวทอง อ.บางบัวทอง จ.นนทบุรี 11110"/>
    <s v="น.ส.3ก"/>
    <s v="4948 II แผ่นที่ 36"/>
    <s v="ห้วยสัก"/>
    <s v="เมืองเชียงราย"/>
    <s v="เชียงราย"/>
    <n v="4817"/>
    <n v="170"/>
    <s v="เล่ม49ก หน้า17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096.01"/>
    <s v="นายสมชาย ลิ้มจิตสมบูรณ์"/>
    <s v="40 ถ.นางแว่นแก้ว ต.ท่าพี่เลี้ยง อ.เมืองสุพรรณบุรี จ.สุพรรณบุรี 72000"/>
    <s v="น.ส.3ก"/>
    <s v="4948 II 9678"/>
    <s v="ห้วยสัก"/>
    <s v="เมืองเชียงราย"/>
    <s v="เชียงราย"/>
    <n v="4818"/>
    <n v="171"/>
    <s v="เล่ม49ก หน้า1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96.02"/>
    <s v="นางอมรรัตน์ นิติวรรัตน์"/>
    <s v="99/2 ม.2 ต.ท่าทอง อ.เมืองพิษณุโลก  จ.พิษณุโลก 65000"/>
    <s v="โฉนดที่ดิน"/>
    <s v="4948 II 9678"/>
    <s v="ห้วยสัก"/>
    <s v="เมืองเชียงราย"/>
    <s v="เชียงราย"/>
    <n v="108733"/>
    <n v="250"/>
    <n v="1162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097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52"/>
    <n v="263"/>
    <n v="11642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98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53"/>
    <n v="264"/>
    <n v="11643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099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54"/>
    <n v="265"/>
    <n v="1164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00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51"/>
    <n v="262"/>
    <n v="1164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01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50"/>
    <n v="261"/>
    <n v="1164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02"/>
    <s v="นายศักดิ์ เตชาชาญ"/>
    <s v="23/2 ซ.รามคำแหง 12 แยก 1 (อุดมยศ1) แขวงหัวหมาก เขตบางกะปิ กทม. 10240"/>
    <s v="โฉนดที่ดิน"/>
    <s v="4948 II 9678"/>
    <s v="ห้วยสัก"/>
    <s v="เมืองเชียงราย"/>
    <s v="เชียงราย"/>
    <n v="110249"/>
    <n v="260"/>
    <n v="11639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102.01"/>
    <s v="นายสมาน ทานะขันธ์"/>
    <s v="125 ม.19 ต.ห้วยสัก อ.เมืองเชียงราย จ.เชียงราย 57000"/>
    <s v="โฉนดที่ดิน"/>
    <s v="4948 II 9678"/>
    <s v="ห้วยสัก"/>
    <s v="เมืองเชียงราย"/>
    <s v="เชียงราย"/>
    <n v="52385"/>
    <n v="37"/>
    <n v="3943"/>
    <m/>
    <s v="ไม่ถูกเวนคืน"/>
    <s v="ไม่ถูกเวนคืน"/>
    <s v="ไม่ถูกเวนคืน"/>
    <m/>
    <s v="ไม่ถูกเวนคืน"/>
    <m/>
    <m/>
    <x v="1"/>
    <x v="1"/>
    <x v="0"/>
    <m/>
  </r>
  <r>
    <s v="ตอน 5 :738+000-812+000"/>
    <s v="C2_Zone3"/>
    <s v="คณะที่ 7"/>
    <n v="2"/>
    <s v="ท5103"/>
    <s v="นางสลิลทิพย์ สุวรรณ"/>
    <s v="129/581 ม.3 ต.บางรักน้อย อ.เมืองนนทบุรี จ.นนทบุรี 11000"/>
    <s v="โฉนดที่ดิน"/>
    <s v="4948 II 9678"/>
    <s v="ห้วยสัก"/>
    <s v="เมืองเชียงราย"/>
    <s v="เชียงราย"/>
    <n v="132483"/>
    <n v="375"/>
    <n v="1310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04"/>
    <s v="นางสลิลทิพย์ สุวรรณ"/>
    <s v="26/47 ม.11 ต.ตลาดขวัญ อ.เมืองนนทบุรี จ.นนทบุรี 11000"/>
    <s v="โฉนดที่ดิน"/>
    <s v="4948 II 9678"/>
    <s v="ห้วยสัก"/>
    <s v="เมืองเชียงราย"/>
    <s v="เชียงราย"/>
    <n v="46020"/>
    <n v="27"/>
    <n v="609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05"/>
    <s v="บริษัท เชียงรายพัฒนาการเกษตร จำกัด"/>
    <s v="1/6 ม.13 ต.สันทราย อ.เมืองเชียงราย จ.เชียงราย 57000"/>
    <s v="โฉนดที่ดิน"/>
    <s v="4948 II 9678"/>
    <s v="ห้วยสัก"/>
    <s v="เมืองเชียงราย"/>
    <s v="เชียงราย"/>
    <n v="46021"/>
    <n v="45"/>
    <n v="337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06"/>
    <s v="บริษัท เชียงรายพัฒนาการเกษตร จำกัด"/>
    <s v="1/6 ม.13 ต.สันทราย อ.เมืองเชียงราย จ.เชียงราย 57000"/>
    <s v="โฉนดที่ดิน"/>
    <s v="4948 II 9678"/>
    <s v="ห้วยสัก"/>
    <s v="เมืองเชียงราย"/>
    <s v="เชียงราย"/>
    <n v="42688"/>
    <n v="24"/>
    <n v="356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07"/>
    <s v="1. นายประหยัด จันทรส_x000a_2. นางประไพ จันทรส"/>
    <s v="99 ม26 ต.ห้วยสัก อ.เมืองเชียงราย จ.เชียงราย 57000"/>
    <s v="โฉนดที่ดิน"/>
    <s v="4948 II 9678"/>
    <s v="ห้วยสัก"/>
    <s v="เมืองเชียงราย"/>
    <s v="เชียงราย"/>
    <n v="63029"/>
    <n v="53"/>
    <n v="6516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108"/>
    <s v="บริษัท เชียงรายพัฒนาการเกษตร จำกัด"/>
    <s v="1/6 ม.13 ต.สันทราย อ.เมืองเชียงราย จ.เชียงราย 57000"/>
    <s v="โฉนดที่ดิน"/>
    <s v="4948 II 9678"/>
    <s v="ห้วยสัก"/>
    <s v="เมืองเชียงราย"/>
    <s v="เชียงราย"/>
    <n v="62651"/>
    <n v="52"/>
    <n v="641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09"/>
    <s v="นายทวีศักดิ์ ประสาขา"/>
    <s v="111 ม.19 ต.ห้วยสัก อ.เมืองเชียงราย จ.เชียงราย 57000"/>
    <s v="โฉนดที่ดิน"/>
    <s v="4949 II 9678"/>
    <s v="ห้วยสัก"/>
    <s v="เมืองเชียงราย"/>
    <s v="เชียงราย"/>
    <n v="63022"/>
    <n v="51"/>
    <n v="641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10"/>
    <s v="บริษัท เชียงรายพัฒนาการเกษตร จำกัด"/>
    <s v="1/6 ม.13 ต.สันทราย อ.เมืองเชียงราย จ.เชียงราย 57000"/>
    <s v="โฉนดที่ดิน"/>
    <s v="4948 II 9678"/>
    <s v="ห้วยสัก"/>
    <s v="เมืองเชียงราย"/>
    <s v="เชียงราย"/>
    <n v="62650"/>
    <n v="50"/>
    <n v="641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11"/>
    <s v="นายเศกรัช โภคาชัยพัฒน์"/>
    <s v="101/42 ซ.สวนพลู แขวงทุ่งมหาเมฆ เขตสาทร กทม. 10120"/>
    <s v="โฉนดที่ดิน"/>
    <s v="4948 II 9680"/>
    <s v="ห้วยสัก"/>
    <s v="เมืองเชียงราย"/>
    <s v="เชียงราย"/>
    <n v="2151"/>
    <n v="379"/>
    <n v="88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112"/>
    <s v="บริษัท เชียงรายพัฒนาการเกษตร จำกัด"/>
    <s v="1/6 ม.13 ต.สันทราย อ.เมืองเชียงราย จ.เชียงราย 57000"/>
    <s v="โฉนดที่ดิน"/>
    <s v="4948 II 9678"/>
    <s v="ห้วยสัก"/>
    <s v="เมืองเชียงราย"/>
    <s v="เชียงราย"/>
    <n v="61167"/>
    <n v="49"/>
    <n v="6415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113"/>
    <s v="นายวิญญู ศรีสุพรรณทอง"/>
    <s v="29/24 ถ.ทุ่งโฮเต็ล ต.วัดเกต อ.เมืองเชียงใหม่ จ.เชียงใหม่ 50000"/>
    <s v="โฉนดที่ดิน"/>
    <s v="4948 II 9680"/>
    <s v="ห้วยสัก"/>
    <s v="เมืองเชียงราย"/>
    <s v="เชียงราย"/>
    <n v="33749"/>
    <n v="618"/>
    <n v="285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14"/>
    <s v="นายสมบูรณ์ ปานสิริธนาโชติ"/>
    <s v="23/266 ซ.ประชาอุทิศ 76 แยก 4/2 แขวงทุ่งครุ เขตทุ่งครุ กทม. 10140"/>
    <s v="โฉนดที่ดิน"/>
    <s v="4948 II 9680"/>
    <s v="ห้วยสัก"/>
    <s v="เมืองเชียงราย"/>
    <s v="เชียงราย"/>
    <n v="90343"/>
    <n v="619"/>
    <n v="10075"/>
    <d v="2024-03-30T00:00:00"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15"/>
    <s v="นางลัดดาวัลย์ เทอลิน"/>
    <s v="317/101 ม.4 ต.ท่าสาย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52768"/>
    <n v="467"/>
    <n v="4188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16"/>
    <s v="นางลัดดาวัลย์ เทอลิน"/>
    <s v="317/101 ม.4 ต.ท่าสาย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52767"/>
    <n v="466"/>
    <n v="418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17"/>
    <s v="นางแดง จันทร์วงค์"/>
    <s v="49 ม.19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145889"/>
    <n v="1035"/>
    <n v="1408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17.01"/>
    <s v="นางแดง จันทร์วงค์"/>
    <s v="49 ม.19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145890"/>
    <n v="1036"/>
    <n v="1408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17.02"/>
    <s v="นางสมพรรณ์ แดงจันทร์ตา"/>
    <s v="382 ม.19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145891"/>
    <n v="1037"/>
    <n v="1409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17.03"/>
    <s v="นางสมพรรณ์ แดงจันทร์ตา"/>
    <s v="382 ม.19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160564"/>
    <n v="1114"/>
    <n v="1502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17.04"/>
    <s v="นายศิริชัย เหมรุ่งโรจน์"/>
    <s v="46048 ซ.ดำรงราษฎร ต.ตะพานหิน อ.ตะพานหิน จ.พิจิตร 66110"/>
    <s v="โฉนดที่ดิน"/>
    <s v="4948 II 9680"/>
    <s v="ห้วยสัก"/>
    <s v="เมืองเชียงราย"/>
    <s v="เชียงราย"/>
    <n v="148281"/>
    <n v="1047"/>
    <n v="14263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17.05"/>
    <s v="นางสาวทัศนีย์ จันทร์วงค์"/>
    <s v="45 ม.19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160522"/>
    <n v="1108"/>
    <n v="15013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117.06"/>
    <s v="นางสาวกณิกา ลิงสุราช"/>
    <s v="332 ม.19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160523"/>
    <n v="1109"/>
    <n v="15014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17.07"/>
    <s v="นางสาวพัชรี จันวงค์"/>
    <s v="59 ม.19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160563"/>
    <n v="1113"/>
    <n v="15020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18"/>
    <s v="1. นางสาววันทนา อิศราวิศวกุล_x000a_2. นางสาวอริยา เลิศชวนะกุล"/>
    <s v="163 ถ.ตรอกอาคารพิบูลวัฒนา แขวงสามเสนใน เขตพญาไท กทม. 10400"/>
    <s v="โฉนดที่ดิน"/>
    <s v="4948 II 9680"/>
    <s v="ห้วยสัก"/>
    <s v="เมืองเชียงราย"/>
    <s v="เชียงราย"/>
    <n v="72650"/>
    <n v="953"/>
    <n v="776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19"/>
    <s v="นายณรงค์ ห่อนบุญเหิม"/>
    <s v="326 ม.12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137981"/>
    <n v="1010"/>
    <n v="1355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0"/>
    <s v="นายอิ่นแก้ว จันทรส"/>
    <s v="278 ม.12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46049"/>
    <n v="475"/>
    <n v="338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21"/>
    <s v="นายวิสิทธิ์ ชำนาญรัตนกุล"/>
    <s v="355/28 ถ.หลวง แขวงวัดเทพศิรินทร์ เขตป้อมปราบศัตรูพ่าย กทม. 10100"/>
    <s v="โฉนดที่ดิน"/>
    <s v="4948 II 9680"/>
    <s v="ห้วยสัก"/>
    <s v="เมืองเชียงราย"/>
    <s v="เชียงราย"/>
    <n v="52769"/>
    <n v="469"/>
    <n v="418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2"/>
    <s v="นายวิสิทธิ์ ชำนาญรัตนกุล"/>
    <s v="355/28 ถ.หลวง แขวงวัดเทพศิรินทร์ เขตป้อมปราบศัตรูพ่าย กทม. 10100"/>
    <s v="โฉนดที่ดิน"/>
    <s v="4948 II 9680"/>
    <s v="ห้วยสัก"/>
    <s v="เมืองเชียงราย"/>
    <s v="เชียงราย"/>
    <n v="46022"/>
    <n v="474"/>
    <n v="478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3"/>
    <s v="นายวิสิทธิ์ ชำนาญรัตนกุล"/>
    <s v="355/28 ถ.หลวง แขวงวัดเทพศิรินทร์ เขตป้อมปราบศัตรูพ่าย กทม. 10100"/>
    <s v="โฉนดที่ดิน"/>
    <s v="4948 II 9680"/>
    <s v="ห้วยสัก"/>
    <s v="เมืองเชียงราย"/>
    <s v="เชียงราย"/>
    <n v="97559"/>
    <n v="658"/>
    <n v="1063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4"/>
    <s v="นางสงกรานต์ ขันทะ"/>
    <s v="344 ม.19 ต.ห้วยสัก อ.เมืองเชียงราย จ.เชียงราย 57000"/>
    <s v="โฉนดที่ดิน"/>
    <s v="4948 II 9680"/>
    <s v="ห้วยสัก"/>
    <s v="เมืองเชียงราย"/>
    <s v="เชียงราย"/>
    <n v="97558"/>
    <n v="657"/>
    <n v="1063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5"/>
    <s v="นายบุญ ปาสำลี"/>
    <s v="13 ม.29 ต.ห้วยสัก อ.เมืองเชียงราย จ.เชียงราย 57000"/>
    <s v="โฉนดที่ดิน"/>
    <s v="4948 II 9480"/>
    <s v="ห้วยสัก"/>
    <s v="เมืองเชียงราย"/>
    <s v="เชียงราย"/>
    <n v="124137"/>
    <n v="321"/>
    <n v="1270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5.01"/>
    <s v="นายรัตน์ ปาสำลี"/>
    <s v="103 ม.12 ต.ห้วยสัก อ.เมืองเชียงราย จ.เชียงราย 57000"/>
    <s v="โฉนดที่ดิน"/>
    <s v="4948 II 9480"/>
    <s v="ห้วยสัก"/>
    <s v="เมืองเชียงราย"/>
    <s v="เชียงราย"/>
    <n v="52676"/>
    <n v="72"/>
    <n v="408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6"/>
    <s v="นายธวัชชัย ธีรเสถียรกุล"/>
    <s v="123/1 ม.1 ต.แขวงต้นเปา อ.สันกำแพง จ.เชียงใหม่ 50130"/>
    <s v="โฉนดที่ดิน"/>
    <s v="4948 II 9480,9680"/>
    <s v="ห้วยสัก"/>
    <s v="เมืองเชียงราย"/>
    <s v="เชียงราย"/>
    <n v="52675"/>
    <n v="71"/>
    <n v="408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7"/>
    <s v="นายศุภสิทธิ์ วิบูลย์ลาภ"/>
    <s v="17/1 ซ.ลาดพร้าว 24 แขวงจอมพล เขตจตุจักร กทม. 10900"/>
    <s v="โฉนดที่ดิน"/>
    <s v="4948 II 9480,9680"/>
    <s v="ห้วยสัก"/>
    <s v="เมืองเชียงราย"/>
    <s v="เชียงราย"/>
    <n v="41818"/>
    <n v="70"/>
    <n v="506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8"/>
    <s v="นายศุภสิทธิ์ วิบูลย์ลาภ"/>
    <s v="17/1 ซ.ลาดพร้าว 24 แขวงจอมพล เขตจตุจักร กทม. 10900"/>
    <s v="โฉนดที่ดิน"/>
    <s v="4948 II 9480,9680"/>
    <s v="ห้วยสัก"/>
    <s v="เมืองเชียงราย"/>
    <s v="เชียงราย"/>
    <n v="41829"/>
    <n v="32"/>
    <n v="507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29"/>
    <s v="นายศุภสิทธิ์ วิบูลย์ลาภ"/>
    <s v="17/1 ซ.ลาดพร้าว 24 แขวงจอมพล เขตจตุจักร กทม. 10900"/>
    <s v="โฉนดที่ดิน"/>
    <s v="4948 II 9480,9680"/>
    <s v="ห้วยสัก"/>
    <s v="เมืองเชียงราย"/>
    <s v="เชียงราย"/>
    <n v="41798"/>
    <n v="31"/>
    <n v="504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30"/>
    <s v="นายศุภสิทธิ์ วิบูลย์ลาภ"/>
    <s v="17/1 ซ.ลาดพร้าว 24 แขวงจอมพล เขตจตุจักร กทม. 10900"/>
    <s v="โฉนดที่ดิน"/>
    <s v="4948 II 9480,9680"/>
    <s v="--"/>
    <s v="เมืองเชียงราย"/>
    <s v="เชียงราย"/>
    <n v="41794"/>
    <n v="30"/>
    <n v="5040"/>
    <d v="2024-03-30T00:00:00"/>
    <d v="2024-03-30T00:00:00"/>
    <d v="2024-03-30T00:00:00"/>
    <d v="2024-03-30T00:00:00"/>
    <m/>
    <d v="2024-03-30T00:00:00"/>
    <m/>
    <m/>
    <x v="1"/>
    <x v="1"/>
    <x v="0"/>
    <m/>
  </r>
  <r>
    <s v="ตอน 5 :738+000-812+000"/>
    <s v="C2_Zone3"/>
    <s v="คณะที่ 7"/>
    <n v="2"/>
    <s v="ท5131"/>
    <s v="นายศุภสิทธิ์ วิบูลย์ลาภ"/>
    <s v="17/1 ซ.ลาดพร้าว 24 แขวงจอมพล เขตจตุจักร กทม. 10900"/>
    <s v="โฉนดที่ดิน"/>
    <s v="4948 II 9480"/>
    <s v="ห้วยสัก"/>
    <s v="เมืองเชียงราย"/>
    <s v="เชียงราย"/>
    <n v="41802"/>
    <n v="33"/>
    <n v="504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32"/>
    <s v="นายศุภสิทธิ์ วิบูลย์ลาภ"/>
    <s v="17/1 ซ.ลาดพร้าว 24 แขวงจอมพล เขตจตุจักร กทม. 10900"/>
    <s v="โฉนดที่ดิน"/>
    <s v="4948 II 9480"/>
    <s v="ห้วยสัก"/>
    <s v="เมืองเชียงราย"/>
    <s v="เชียงราย"/>
    <n v="41800"/>
    <n v="29"/>
    <n v="504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33"/>
    <s v="นางกมลทิพย์ วิบูลย์ลาภ"/>
    <s v="123/8 ม.1 ต.ต้นเปา อ.สันกำแพง จ.เชียงใหม่ 50130"/>
    <s v="โฉนดที่ดิน"/>
    <s v="4948 II 9480"/>
    <s v="ห้วยสัก"/>
    <s v="เมืองเชียงราย"/>
    <s v="เชียงราย"/>
    <n v="2110"/>
    <n v="1"/>
    <n v="4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34"/>
    <s v="นายศุภสิทธิ์ วิบูลย์ลาภ"/>
    <s v="17/1 ซ.ลาดพร้าว 24 แขวงจอมพล เขตจตุจักร กทม. 10900"/>
    <s v="โฉนดที่ดิน"/>
    <s v="4948 II 9480"/>
    <s v="ห้วยสัก"/>
    <s v="เมืองเชียงราย"/>
    <s v="เชียงราย"/>
    <n v="41793"/>
    <n v="28"/>
    <n v="503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35"/>
    <s v="นางกมลทิพย์ วิบูลย์ลาภ"/>
    <s v="123/8 ม.1 ต.ต้นเปา อ.สันกำแพง จ.เชียงใหม่ 50130"/>
    <s v="โฉนดที่ดิน"/>
    <s v="4948 II 9480,9680"/>
    <s v="ห้วยสัก"/>
    <s v="เมืองเชียงราย"/>
    <s v="เชียงราย"/>
    <n v="41831"/>
    <n v="27"/>
    <n v="507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36"/>
    <s v="นางกมลทิพย์ วิบูลย์ลาภ"/>
    <s v="123/8 ม.1 ต.ต้นเปา อ.สันกำแพง จ.เชียงใหม่ 50130"/>
    <s v="โฉนดที่ดิน"/>
    <s v="4948 II 9480,9680"/>
    <s v="ห้วยสัก"/>
    <s v="เมืองเชียงราย"/>
    <s v="เชียงราย"/>
    <n v="41832"/>
    <n v="26"/>
    <n v="5075"/>
    <m/>
    <s v="ไม่ถูกเวนคืน"/>
    <s v="ไม่ถูกเวนคืน"/>
    <s v="ไม่ถูกเวนคืน"/>
    <m/>
    <s v="ไม่ถูกเวนคืน"/>
    <m/>
    <m/>
    <x v="1"/>
    <x v="1"/>
    <x v="0"/>
    <m/>
  </r>
  <r>
    <s v="ตอน 5 :738+000-812+000"/>
    <s v="C2_Zone3"/>
    <s v="คณะที่ 7"/>
    <n v="2"/>
    <s v="ท5137"/>
    <s v="นางสาวพลอยประภัส วิบูลย์ลาภ"/>
    <s v="17/2 ซ.ลาดพร้าว 24 แขวงจอมพล เขตจตุจักร กทม. 10900"/>
    <s v="โฉนดที่ดิน"/>
    <s v="4948 II 9480,9482"/>
    <s v="ห้วยสัก"/>
    <s v="เมืองเชียงราย"/>
    <s v="เชียงราย"/>
    <n v="41813"/>
    <n v="22"/>
    <n v="505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38"/>
    <s v="นางสาวพลอยประภัส วิบูลย์ลาภ"/>
    <s v="17/2 ซ.ลาดพร้าว 24 แขวงจอมพล เขตจตุจักร กทม. 10900"/>
    <s v="โฉนดที่ดิน"/>
    <s v="4948 II 9482,9480"/>
    <s v="ห้วยสัก"/>
    <s v="เมืองเชียงราย"/>
    <s v="เชียงราย"/>
    <n v="41803"/>
    <n v="51"/>
    <n v="504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39"/>
    <s v="นางจันทิพย์ ปงลังกา"/>
    <s v="12/1 ม.10 ต.รอบเวียง อ.เมืองเชียงราย จ.เชียงราย 57000"/>
    <s v="โฉนดที่ดิน"/>
    <s v="4948 II 9482,9682"/>
    <s v="ห้วยสัก"/>
    <s v="เมืองเชียงราย"/>
    <s v="เชียงราย"/>
    <n v="52775"/>
    <n v="69"/>
    <n v="417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40"/>
    <s v="1. นางสาวนงลักษณ์ ดวงแก้ว_x000a_2. นางสมพร ดวงแก้ว"/>
    <s v="465 ม.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125430"/>
    <n v="237"/>
    <n v="12781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41"/>
    <s v="นางสาวพลอยประภัส วิบูลย์ลาภ"/>
    <s v="17/2 ซ.ลาดพร้าว 24 แขวงจอมพล เขตจตุจักร กทม. 10900"/>
    <s v="โฉนดที่ดิน"/>
    <s v="4948 II 9482"/>
    <s v="ห้วยสัก"/>
    <s v="เมืองเชียงราย"/>
    <s v="เชียงราย"/>
    <n v="41808"/>
    <n v="76"/>
    <n v="505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42"/>
    <s v="นางสาวสุปรียา อินจันทร์ปัน"/>
    <s v="213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52431"/>
    <n v="68"/>
    <n v="404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43"/>
    <s v="นางสาวนงลักษ์ ดวงแก้ว"/>
    <s v="465 ม.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52429"/>
    <n v="67"/>
    <n v="4039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44"/>
    <s v="นางไพลิน ใจปาแก้ว"/>
    <s v="153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2075"/>
    <n v="27"/>
    <n v="40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145"/>
    <s v="นายประเสริฐ สิงห์คะ"/>
    <s v="23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52426"/>
    <n v="63"/>
    <n v="403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46"/>
    <s v="นายจรัล อาษา"/>
    <s v="32 ม.2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028"/>
    <n v="64"/>
    <n v="337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47"/>
    <s v="นายเสี้ยม แก้วคำมูล"/>
    <s v="66 ม.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2071"/>
    <n v="21"/>
    <n v="3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48"/>
    <s v="นายปรีชา จันทิมา"/>
    <s v="346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110522"/>
    <n v="179"/>
    <n v="1175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49"/>
    <s v="นางสาวธัญญารัตน์ ปินตาแก้ว"/>
    <s v="453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161"/>
    <n v="52"/>
    <n v="435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50"/>
    <s v="นางสาวศรีวรรณ อูปสาแก้ว"/>
    <s v="472 ม.24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160"/>
    <n v="53"/>
    <n v="435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51"/>
    <s v="นางจันทร์เพ็ญ ดวงเอ้ย"/>
    <s v="339 ม.24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039"/>
    <n v="54"/>
    <n v="479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52"/>
    <s v="นางศรีลัย เหลืองเอี่ยม"/>
    <s v="114 ม.1 ต.วังศาลา อ.ท่าม่วง จ.กาญจนบุรี 71110"/>
    <s v="โฉนดที่ดิน"/>
    <s v="4948 II 9482"/>
    <s v="ห้วยสัก"/>
    <s v="เมืองเชียงราย"/>
    <s v="เชียงราย"/>
    <n v="105313"/>
    <n v="159"/>
    <n v="1095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53"/>
    <s v="นางทองศรี จึงสมานุกูล"/>
    <s v="623 ม.5 ต.รอบเวียง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105312"/>
    <n v="158"/>
    <n v="1095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54"/>
    <s v="นางบัวเขียว กาซ้อน"/>
    <s v="38 ม.24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105311"/>
    <n v="157"/>
    <n v="1095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55"/>
    <s v="นางคนึงนิด สิทธิโน"/>
    <s v="375 ม.12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158"/>
    <n v="56"/>
    <n v="3412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155.01"/>
    <s v="บริษัท บุญพืช (ประเทศไทย) จำกัด"/>
    <s v="89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036"/>
    <n v="57"/>
    <n v="337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56"/>
    <s v="นางสาวฟองจันทร์ แก้วปัน"/>
    <s v="220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68631"/>
    <n v="107"/>
    <n v="7332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57"/>
    <s v="บริษัท บุญพืช (ประเทศไทย) จำกัด"/>
    <s v="89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157"/>
    <n v="55"/>
    <n v="435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58"/>
    <s v="นางสาวธัญพร เกเย็น"/>
    <s v="21/2 ม.19 ต.รอบเวียง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68626"/>
    <n v="105"/>
    <n v="7327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159"/>
    <s v="นางสาวอรุณวรรณ ไชยนุบาล"/>
    <s v="55 ซ.7 ถ.ช้างเผือก ต.ศรีภูมิ อ.เมืองเชียงใหม่ จ.เชียงใหม่ 50200"/>
    <s v="โฉนดที่ดิน"/>
    <s v="4948 II 9482"/>
    <s v="ห้วยสัก"/>
    <s v="เมืองเชียงราย"/>
    <s v="เชียงราย"/>
    <n v="68624"/>
    <n v="103"/>
    <n v="7325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60"/>
    <s v="นางเรณู เทพวงค์"/>
    <s v="313 ม.24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038"/>
    <n v="44"/>
    <n v="479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60.01"/>
    <s v="นางสาวสุภาพร หัตถกอง"/>
    <s v="226/17 ถ.25มกรา ต.พระปฐมเจดีย์ อ.เมืองนครปฐม จ.นครปฐม 73000"/>
    <s v="โฉนดที่ดิน"/>
    <s v="4948 II 9482"/>
    <s v="ห้วยสัก"/>
    <s v="เมืองเชียงราย"/>
    <s v="เชียงราย"/>
    <n v="151225"/>
    <n v="275"/>
    <n v="1451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60.02"/>
    <s v="นางสาวสุภาพร หัตถกอง"/>
    <s v="226/17 ถ.25มกรา ต.พระปฐมเจดีย์ อ.เมืองนครปฐม จ.นครปฐม 73000"/>
    <s v="โฉนดที่ดิน"/>
    <s v="4948 II 9482"/>
    <s v="ห้วยสัก"/>
    <s v="เมืองเชียงราย"/>
    <s v="เชียงราย"/>
    <n v="151224"/>
    <n v="274"/>
    <n v="1450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61"/>
    <s v="นายศิวโรจน์ วัชร์รพีการ"/>
    <s v="347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029"/>
    <n v="45"/>
    <n v="479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62"/>
    <s v="นายกมล วงค์ใฝ"/>
    <s v="205 ม.24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2059"/>
    <n v="1"/>
    <n v="2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63"/>
    <s v="นายกมล วงค์ใฝ"/>
    <s v="205 ม.24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90439"/>
    <n v="143"/>
    <n v="1008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64"/>
    <s v="นายทน วิทิยศ"/>
    <s v="334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90438"/>
    <n v="142"/>
    <n v="10088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65"/>
    <s v="นางบัวเร็ว กันทวี"/>
    <s v="250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90437"/>
    <n v="141"/>
    <n v="1008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66"/>
    <s v="นางเสาวนีย์ ดวงเอ้ย"/>
    <s v="177 ม.29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46152"/>
    <n v="40"/>
    <n v="4356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166.01"/>
    <s v="นางเสาวนีย์ ดวงเอ้ย"/>
    <s v="177 ม.29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152151"/>
    <n v="277"/>
    <n v="14583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167"/>
    <s v="นายทา ถาชุม"/>
    <s v="132 ม.18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61375"/>
    <n v="97"/>
    <n v="6706"/>
    <d v="2024-03-30T00:00:00"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68"/>
    <s v="นางสาร เสริมศาสน์"/>
    <s v="118/2 ม.1 ต.แม่ดง อ.แว้ง จ.นราธิวาส 96160"/>
    <s v="โฉนดที่ดิน"/>
    <s v="4948 II 9482"/>
    <s v="ห้วยสัก"/>
    <s v="เมืองเชียงราย"/>
    <s v="เชียงราย"/>
    <n v="68620"/>
    <n v="114"/>
    <n v="732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69"/>
    <s v="นางสาร เสริมศาสน์"/>
    <s v="118/2 ม.1 ต.แม่ดง อ.แว้ง จ.นราธิวาส 96160"/>
    <s v="โฉนดที่ดิน"/>
    <s v="4948 II 9482"/>
    <s v="ห้วยสัก"/>
    <s v="เมืองเชียงราย"/>
    <s v="เชียงราย"/>
    <n v="133164"/>
    <n v="246"/>
    <n v="1325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70"/>
    <s v="นายประพันธ์ กันทะสัก"/>
    <s v="12 ม.24 ต.ห้วยสัก อ.เมืองเชียงราย จ.เชียงราย 57000"/>
    <s v="โฉนดที่ดิน"/>
    <s v="4948 II 9482"/>
    <s v="ห้วยสัก"/>
    <s v="เมืองเชียงราย"/>
    <s v="เชียงราย"/>
    <n v="68619"/>
    <n v="113"/>
    <n v="732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71"/>
    <s v="นายประพันธ์ กันทะสัก"/>
    <s v="12 ม.24 ต.ห้วยสัก อ.เมืองเชียงราย จ.เชียงราย 57000"/>
    <s v="โฉนดที่ดิน"/>
    <s v="4948 II 9482}9484"/>
    <s v="ห้วยสัก"/>
    <s v="เมืองเชียงราย"/>
    <s v="เชียงราย"/>
    <n v="133165"/>
    <n v="247"/>
    <n v="1325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72"/>
    <s v="นางศรีนวล กันทะสัก"/>
    <s v="265 ม.18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133166"/>
    <n v="899"/>
    <n v="1325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73"/>
    <s v="1. นายสุวิวัฒณ์ สัญญา_x000a_2. นางสาวธนันยภรณ์ สัญญา"/>
    <s v="255/1 ม.14 ต.ห้วยสัก อ.เมืองเชียงราย จ.เชียงราย 57000"/>
    <s v="โฉนดที่ดิน"/>
    <s v="4948 I 9484,9482"/>
    <s v="ห้วยสัก"/>
    <s v="เมืองเชียงราย"/>
    <s v="เชียงราย"/>
    <n v="85607"/>
    <n v="269"/>
    <n v="888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74"/>
    <s v="นางทองคำ สัญญา"/>
    <s v="255 ม.14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104462"/>
    <n v="385"/>
    <n v="10896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175"/>
    <s v="นางทองคำ สัญญา"/>
    <s v="255 ม.14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86948"/>
    <n v="304"/>
    <n v="9062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175.01"/>
    <m/>
    <m/>
    <s v="ไม่ถูกเวนคืน"/>
    <m/>
    <m/>
    <m/>
    <m/>
    <m/>
    <m/>
    <m/>
    <m/>
    <s v="ไม่ถูกเวนคืน"/>
    <s v="ไม่ถูกเวนคืน"/>
    <s v="ไม่ถูกเวนคืน"/>
    <m/>
    <s v="ไม่ถูกเวนคืน"/>
    <m/>
    <m/>
    <x v="1"/>
    <x v="1"/>
    <x v="0"/>
    <m/>
  </r>
  <r>
    <s v="ตอน 5 :738+000-812+000"/>
    <s v="C2_Zone3"/>
    <s v="คณะที่ 7"/>
    <n v="2"/>
    <s v="ท5176"/>
    <s v="นางสุวรีย์ ติ๊บดี"/>
    <s v="246 ม.28 ต.ห้วยสัก อ.เมืองเชียงราย จ.เชียงราย 57000"/>
    <s v="โฉนดที่ดิน"/>
    <s v="4948 I 9484,4948 II 9482"/>
    <s v="ห้วยสัก"/>
    <s v="เมืองเชียงราย"/>
    <s v="เชียงราย"/>
    <n v="104638"/>
    <n v="386"/>
    <n v="1090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177"/>
    <s v="นางคำมูล อุดเมืองอิน"/>
    <s v="120 ม.8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2037"/>
    <n v="105"/>
    <n v="2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178"/>
    <s v="นางสุพิชชา ไลไธสง"/>
    <s v="120 ม.8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87231"/>
    <n v="303"/>
    <n v="9065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179"/>
    <s v="นายบุญเสริม แสงวันดี"/>
    <s v="74 ม.13 ต.ห้วยสัก อ.เมืองเชียงราย จ.เชียงราย 57000"/>
    <s v="น.ส.3ก"/>
    <s v="4949 I 9484"/>
    <s v="ห้วยสัก"/>
    <s v="เมืองเชียงราย"/>
    <s v="เชียงราย"/>
    <n v="4373"/>
    <n v="1"/>
    <s v="เล่ม44ข หน้า23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180"/>
    <s v="นางยุพิล ชาติยานนท์"/>
    <s v="84/43 ม.4 แขวงสีกัน เขตดอนเมือง กทม. 10210"/>
    <s v="โฉนดที่ดิน"/>
    <s v="4948 I 9484"/>
    <s v="ห้วยสัก"/>
    <s v="เมืองเชียงราย"/>
    <s v="เชียงราย"/>
    <n v="86870"/>
    <n v="275"/>
    <n v="9022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181"/>
    <s v="นางชลอ เมืองมา"/>
    <s v="297 ม.8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86946"/>
    <n v="302"/>
    <n v="906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82"/>
    <s v="1. นางปราณีย์ ถาชุม_x000a_2. นางจำเนียร แสนเรือน_x000a_3. นางสาวจำนาน ปงเมืองมูล_x000a_4. นางสายนวล ปงเมืองมูล"/>
    <s v="132 ม.18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87258"/>
    <n v="310"/>
    <n v="920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83"/>
    <s v="นางสาวค้าย คอลลี่"/>
    <s v="305 ม.1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86869"/>
    <n v="274"/>
    <n v="902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84"/>
    <s v="นายเสถียร อินแสง"/>
    <s v="249 ม.28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86868"/>
    <n v="273"/>
    <n v="902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85"/>
    <s v="นางอัมพร เลี่ยมคำ"/>
    <s v="5/1 ม.4 ต.ห้วยทราย อ.สันกำแพง จ.เชียงใหม่ 50130"/>
    <s v="โฉนดที่ดิน"/>
    <s v="4948 I 9484"/>
    <s v="ห้วยสัก"/>
    <s v="เมืองเชียงราย"/>
    <s v="เชียงราย"/>
    <n v="91037"/>
    <n v="359"/>
    <n v="1013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86"/>
    <s v="1. นางนุ่น พยายาม_x000a_2. นางโสภิต เชื้อเมืองพาน_x000a_3. นางโสภา คำเมือง"/>
    <s v="55 ม.13 ต.ห้วยสัก อ.เมืองเชียงราย จ.เชียงราย 57000"/>
    <s v="โฉนดที่ดิน"/>
    <s v="4948 I 9484"/>
    <s v="ห้วยสัก"/>
    <s v="เมืองเชียงราย"/>
    <s v="เชียงราย"/>
    <n v="86917"/>
    <n v="294"/>
    <n v="897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87"/>
    <s v="นางโสภา คำเมือง"/>
    <s v="55 ม.13 ต.ห้วยสัก อ.เมืองเชียงราย จ.เชียงราย 57000"/>
    <s v="ท.ค."/>
    <s v="4949 I 9484"/>
    <s v="ห้วยสัก"/>
    <s v="เมืองเชียงราย"/>
    <s v="เชียงราย"/>
    <s v="-"/>
    <s v="-"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88"/>
    <s v="นางสุวรรณา คลังสุพรรณ"/>
    <s v="56/194 ต.ปลายบาง อ.บางกรวย จ.นนทบุรี 11130"/>
    <s v="โฉนดที่ดิน"/>
    <s v="4948 I 9484"/>
    <s v="ห้วยสัก"/>
    <s v="เมืองเชียงราย"/>
    <s v="เชียงราย"/>
    <n v="123694"/>
    <n v="872"/>
    <n v="1263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189"/>
    <s v="นางชญานิษฐ์ สมนา"/>
    <s v="381 ม.25 ต.ห้วยสัก อ.เมืองเชียงราย จ.เชียงราย 57000"/>
    <s v="ท.ค."/>
    <s v="4949 I 9484"/>
    <s v="ห้วยสัก"/>
    <s v="เมืองเชียงราย"/>
    <s v="เชียงราย"/>
    <s v="-"/>
    <m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0"/>
    <s v="นายวิรัช คิดอ่าน"/>
    <s v="418 ม.25 ต.ห้วยสัก อ.เมืองเชียงราย จ.เชียงราย 57000"/>
    <s v="ท.ค."/>
    <s v="4949 I 9484"/>
    <s v="ห้วยสัก"/>
    <s v="เมืองเชียงราย"/>
    <s v="เชียงราย"/>
    <s v="-"/>
    <m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1"/>
    <s v="นางบัวจันทร์ สุรัตน์"/>
    <s v="1 ม.13 ต.ห้วยสัก อ.เมืองเชียงราย จ.เชียงราย 57000"/>
    <s v="ท.ค."/>
    <n v="1190"/>
    <s v="ห้วยสัก"/>
    <s v="เมืองเชียงราย"/>
    <s v="เชียงราย"/>
    <n v="894"/>
    <n v="12"/>
    <s v="เล่ม9หน้า94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2"/>
    <s v="นางสุภา ไชยไมถี"/>
    <s v="256 ม.11 ต.หงาว อ.เทิง จ.เชียงราย 57160"/>
    <s v="ท.ค."/>
    <n v="1190"/>
    <s v="ห้วยสัก"/>
    <s v="เมืองเชียงราย"/>
    <s v="เชียงราย"/>
    <n v="8784"/>
    <n v="2"/>
    <s v="เล่ม88 หน้า84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3"/>
    <s v="นางพานทอง มะโนวรรณ์"/>
    <s v="78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1801"/>
    <n v="28"/>
    <s v="เล่ม19 หน้า1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4"/>
    <s v="นางสาวทรงศรี ชัชวรัตน์"/>
    <s v="104 ม.10 ต.รอบเวียง อ.เมืองเชียงราย จ.เชียงราย 57000"/>
    <s v="ท.ค."/>
    <n v="1169"/>
    <s v="ห้วยสัก"/>
    <s v="เมืองเชียงราย"/>
    <s v="เชียงราย"/>
    <n v="1779"/>
    <n v="26"/>
    <s v="เล่ม18 หน้า79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5"/>
    <s v="นายเรือง ปันสุรินทร์"/>
    <s v="258 ม.14 ต.ห้วยสัก อ.เมืองเชียงราย จ.เชียงราย 57000"/>
    <s v="ท.ค."/>
    <n v="1190"/>
    <s v="ห้วยสัก"/>
    <s v="เมืองเชียงราย"/>
    <s v="เชียงราย"/>
    <n v="8783"/>
    <n v="1"/>
    <s v="เล่ม88 หน้า83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6"/>
    <s v="นายชาญชัย มะโนวรรณ"/>
    <s v="345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2511"/>
    <n v="27"/>
    <s v="เล่ม26 หน้า11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7"/>
    <s v="นายเลอสรร จันทวาส"/>
    <s v="383 ม.13 ต.ห้วยสัก อ.เมืองเชียงราย จ.เชียงราย 57000"/>
    <s v="ท.ค."/>
    <s v="4949 I 9484"/>
    <s v="ห้วยสัก"/>
    <s v="เมืองเชียงราย"/>
    <s v="เชียงราย"/>
    <s v="-"/>
    <s v="-"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8"/>
    <s v="นางพานทอง มะโนวรรณ์"/>
    <s v="78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1777"/>
    <n v="23"/>
    <s v="เล้ม18 หน้า77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199"/>
    <s v="1. นายเลอสรร จันทวาส_x000a_2. นางสาวมยุรี อินทรนาคา"/>
    <s v="42/253 ซ.นิมิตใหม่ 20 แขวงทรายกองดิน เขตคลองสามวา กทม. 10510"/>
    <s v="โฉนดที่ดิน"/>
    <s v="4948 I 9484"/>
    <s v="ห้วยสัก"/>
    <s v="เมืองเชียงราย"/>
    <s v="เชียงราย"/>
    <n v="99374"/>
    <n v="375"/>
    <n v="1076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00"/>
    <s v="นางพรทิพย์ สุภาวรรณ"/>
    <s v="31 ม.2 ต.ท่าสาย อ.เมืองเชียงราย จ.เชียงราย 57000"/>
    <s v="ท.ค."/>
    <n v="1169"/>
    <s v="ห้วยสัก"/>
    <s v="เมืองเชียงราย"/>
    <s v="เชียงราย"/>
    <n v="2554"/>
    <n v="30"/>
    <s v="เล่ม26 หน้า54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01"/>
    <s v="นายพร้อมเพียง กันทอน"/>
    <s v="78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1853"/>
    <n v="32"/>
    <s v="เล่ม19 หน้า3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02"/>
    <s v="นายวิศาสตร์ ต้นแจ้"/>
    <s v="46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1778"/>
    <n v="25"/>
    <s v="เล่ม18 หน้า78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03"/>
    <s v="นางวัลลา ธรรมสอน"/>
    <s v="20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2519"/>
    <n v="24"/>
    <s v="เล่ม26 หน้า19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04"/>
    <s v="นางวัลลา ธรรมสอน"/>
    <s v="20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2517"/>
    <n v="22"/>
    <s v="เล่ม26 หน้า17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05"/>
    <s v="นางวัลลา ธรรมสอน"/>
    <s v="20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2520"/>
    <n v="21"/>
    <s v="เล่ม26 หน้า20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06"/>
    <s v="นายวิศาสตร์ ต้นแจ้"/>
    <s v="378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1852"/>
    <n v="31"/>
    <s v="เล่ม19 หน้า2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07"/>
    <s v="นางคำ วงค์ไชย"/>
    <s v="287 ม.15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1783"/>
    <n v="1"/>
    <s v="เล่ม18 หน้า83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11"/>
    <s v="นายอภินันธ์ บุตรสาร"/>
    <s v="60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1797"/>
    <n v="7"/>
    <s v="เล่ม18 หน้า97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12"/>
    <s v="นางแต๋งอ่อน วิชาคำ"/>
    <s v="9 ม.13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1788"/>
    <n v="6"/>
    <s v="เล่ม18 หน้า88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13"/>
    <s v="นายหล่อง บุตรสาร"/>
    <s v="232 ม.1 ต.ห้วยสัก อ.เมืองเชียงราย จ.เชียงราย 57000"/>
    <s v="ท.ค."/>
    <n v="1169"/>
    <s v="ห้วยสัก"/>
    <s v="เมืองเชียงราย"/>
    <s v="เชียงราย"/>
    <n v="1787"/>
    <n v="5"/>
    <s v="เล่ม18 หน้า87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15"/>
    <s v="นางแต๋งอ่อน วิชาคำ"/>
    <s v="2 ม.13 ต.ห้วยสัก อ.เมืองเชียงราย จ.เชียงราย 57000"/>
    <s v="ส.ป.ก.4-01"/>
    <n v="1169"/>
    <s v="ห้วยสัก"/>
    <s v="เมืองเชียงราย"/>
    <s v="เชียงราย"/>
    <n v="1785"/>
    <n v="3"/>
    <s v="เล่ม18 หน้า85"/>
    <d v="2024-03-30T00:00:00"/>
    <d v="2024-03-30T00:00:00"/>
    <m/>
    <m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15.01"/>
    <s v="นายจำลอง บุตรสาร"/>
    <m/>
    <s v="ส.ป.ก.4-01"/>
    <n v="1169"/>
    <s v="ห้วยสัก"/>
    <s v="เมืองเชียงราย"/>
    <s v="เชียงราย"/>
    <n v="1785"/>
    <n v="5"/>
    <s v="เล่ม18 หน้า85"/>
    <m/>
    <d v="2024-03-30T00:00:00"/>
    <d v="2024-03-30T00:00:00"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15.02"/>
    <s v="นางแต๋งอ่อน วิชาคำ"/>
    <m/>
    <s v="ส.ป.ก.4-01"/>
    <n v="1169"/>
    <s v="ห้วยสัก"/>
    <s v="เมืองเชียงราย"/>
    <s v="เชียงราย"/>
    <n v="1785"/>
    <n v="3"/>
    <s v="เล่ม18 หน้า85"/>
    <d v="2024-03-30T00:00:00"/>
    <d v="2024-03-30T00:00:00"/>
    <m/>
    <m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16"/>
    <s v="นางแต๋งอ่อน วิชาคำ"/>
    <s v="2 ม.13 ต.ห้วยสัก อ.เมืองเชียงราย จ.เชียงราย 57000"/>
    <s v="ส.ป.ก.4-01"/>
    <n v="1169"/>
    <s v="ห้วยสัก"/>
    <s v="เมืองเชียงราย"/>
    <s v="เชียงราย"/>
    <n v="1786"/>
    <n v="4"/>
    <s v="เล่ม18 หน้า86"/>
    <m/>
    <d v="2024-03-30T00:00:00"/>
    <d v="2024-03-30T00:00:00"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16.01"/>
    <s v="นายอภินันธ์ บุตรสาร"/>
    <m/>
    <s v="ส.ป.ก.4-01"/>
    <n v="1169"/>
    <s v="ห้วยสัก"/>
    <s v="เมืองเชียงราย"/>
    <s v="เชียงราย"/>
    <n v="1786"/>
    <n v="4"/>
    <s v="เล่ม18 หน้า86"/>
    <m/>
    <d v="2024-03-30T00:00:00"/>
    <d v="2024-03-30T00:00:00"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18.03"/>
    <s v="นางสาวอัจฉราภรณ์ ธนเดชยศวริศ"/>
    <s v="75 ม.25 ต.ห้วยสัก อ.เมืองเชียงราย จ.เชียงราย 57000"/>
    <s v="ท.ค."/>
    <s v="4948 I 9484-01"/>
    <s v="ห้วยสัก"/>
    <s v="เมืองเชียงราย"/>
    <s v="เชียงราย"/>
    <s v="-"/>
    <s v="-"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18.04"/>
    <s v="นายสมบูรณ์ กันทะวงค์"/>
    <s v="75 ม.25 ต.ห้วยสัก อ.เมืองเชียงราย จ.เชียงราย 57000"/>
    <s v="ส.ป.ก.4-01"/>
    <s v="4948 I 9484-01"/>
    <s v="ห้วยสัก"/>
    <s v="เมืองเชียงราย"/>
    <s v="เชียงราย"/>
    <s v="-"/>
    <s v="-"/>
    <s v="-"/>
    <m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19"/>
    <s v="นายมนตรี มุงเมือง"/>
    <m/>
    <s v="ส.ป.ก.4-01"/>
    <s v="4948 I 9484-01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19.01"/>
    <s v="ผู้มีสิทธิ์ (ท5219.01)"/>
    <m/>
    <s v="ส.ป.ก.4-01"/>
    <s v="4948 I 9484-01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19.02"/>
    <s v="นายอนุรักษ์ แหนคำ"/>
    <m/>
    <s v="ส.ป.ก.4-01"/>
    <s v="4948 I 9484-01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21"/>
    <s v="นางสาวศิรประภา วาทกิจ"/>
    <s v="522/29 ม.10 ต.สันทราย อ.เมืองเชียงราย จ.เชียงราย 57000"/>
    <s v="โฉนดที่ดิน"/>
    <s v="4948 I 9486"/>
    <s v="ห้วยสัก"/>
    <s v="เมืองเชียงราย"/>
    <s v="เชียงราย"/>
    <n v="140693"/>
    <n v="1128"/>
    <n v="1374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21.01"/>
    <s v="นางสาวศิรินทร์ วาทกิจ"/>
    <s v="899/39 ถ.อ่อนนุช แขวงประเวศ เขตประเวศ กทม. 10250"/>
    <s v="โฉนดที่ดิน"/>
    <s v="4948 I 9486"/>
    <s v="ห้วยสัก"/>
    <s v="เมืองเชียงราย"/>
    <s v="เชียงราย"/>
    <n v="140694"/>
    <n v="1129"/>
    <n v="1374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21.02"/>
    <s v="นางสาวณัฐกัญญา วาทกิจ"/>
    <s v="522/29 ม.10 ต.สันทราย อ.เมืองเชียงราย จ.เชียงราย 57000"/>
    <s v="โฉนดที่ดิน"/>
    <s v="4948 I 9486"/>
    <s v="ห้วยสัก"/>
    <s v="เมืองเชียงราย"/>
    <s v="เชียงราย"/>
    <n v="140692"/>
    <n v="1127"/>
    <n v="1374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22"/>
    <s v="1. นายสตีเฟน ผดุงสิทธิ์_x000a_2. นายมารอง ผดุงสิทธิ์"/>
    <s v="4 ซ.12 (ถนนเสรี 4) แขวงหัวหมาก เขตบางกะปิ กทม. 10240"/>
    <s v="โฉนดที่ดิน"/>
    <s v="4948 I 9486,9286"/>
    <s v="ห้วยสัก"/>
    <s v="เมืองเชียงราย"/>
    <s v="เชียงราย"/>
    <n v="79363"/>
    <n v="376"/>
    <n v="184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23"/>
    <s v="นายแผน จันทร์เทศ"/>
    <s v="114 ม.5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12659"/>
    <n v="81"/>
    <s v="เล่ม127 หน้า59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23.01"/>
    <s v="นางสุขเกษม จันทร์เทศ"/>
    <s v="5/9 ม.5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12660"/>
    <n v="82"/>
    <s v="เล่ม127 หน้า60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24.01"/>
    <s v="นางรัศมี จันทร์เทศ"/>
    <s v="420 ม.5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12657"/>
    <n v="79"/>
    <s v="เล่ม127 หน้า57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24.02"/>
    <s v="นายเผือด จันทร์เทศ"/>
    <s v="257 ม.29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12658"/>
    <n v="80"/>
    <s v="เล่ม127 หน้า58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25"/>
    <s v="บริษัท น้ำสรา จำกัด"/>
    <s v="อาคารอับดุลราฮิมเพรส 990 ถ.พระราม 4 แขวงสีลม เขตบางรัก กทม. 10500"/>
    <s v="โฉนดที่ดิน"/>
    <s v="4948 I 9486"/>
    <s v="ห้วยสัก"/>
    <s v="เมืองเชียงราย"/>
    <s v="เชียงราย"/>
    <n v="6506"/>
    <n v="884"/>
    <n v="18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26"/>
    <s v="นายณัฐพงษ์ อร่ามรัศมีกุล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88533"/>
    <n v="24"/>
    <n v="987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27"/>
    <s v="นายณัฐพงษ์ อร่ามรัศมีกุล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91111"/>
    <n v="34"/>
    <n v="1015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28"/>
    <s v="นายณัฐพงษ์ อร่ามรัศมีกุล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91110"/>
    <n v="33"/>
    <n v="1015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29"/>
    <s v="นายณัฐพงษ์ อร่ามรัศมีกุล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91108"/>
    <n v="31"/>
    <n v="1014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30"/>
    <s v="นายณัฐพงษ์ อร่ามรัศมีกุล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91107"/>
    <n v="30"/>
    <n v="1014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31"/>
    <s v="นายณัฐพงษ์ อร่ามรัศมีกุล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91106"/>
    <n v="29"/>
    <n v="1014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32"/>
    <s v="นางศรีพรรณ วุฒิกรธนา"/>
    <s v="167 ม.4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814"/>
    <n v="44"/>
    <s v="เล่ม9 หน้า14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2.01"/>
    <s v="นางแสงระวี โพธิ์สี"/>
    <s v="237 ม.12 ต.ทรายขาว อ.พาน จ.เชียงราย 57120"/>
    <s v="ท.ค."/>
    <n v="1179"/>
    <s v="ห้วยสัก"/>
    <s v="เมืองเชียงราย"/>
    <s v="เชียงราย"/>
    <n v="805"/>
    <n v="31"/>
    <s v="เล่ม9 หน้า5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3"/>
    <s v="นางแสงระวี โพธิ์สี"/>
    <s v="237 ม.12 ต.ทรายขาว อ.พาน จ.เชียงราย 57120"/>
    <s v="ท.ค."/>
    <n v="1179"/>
    <s v="ห้วยสัก"/>
    <s v="เมืองเชียงราย"/>
    <s v="เชียงราย"/>
    <n v="11388"/>
    <n v="32"/>
    <s v="เล่ม114 หน้า88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3.01"/>
    <s v="นางกิ่งแก้ว ชัยเพ็ชร"/>
    <s v="189 ม.5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2646"/>
    <n v="35"/>
    <s v="เล่ม27 หน้า46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4"/>
    <s v="นายศรีทัด นาทะสัน"/>
    <s v="115 ม.5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813"/>
    <n v="40"/>
    <s v="เล่ม9 หน้า13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5"/>
    <s v="นางบัวเขียว อุ่นเรือน"/>
    <s v="131 ม.5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808"/>
    <n v="36"/>
    <s v="เล่ม9 หน้า8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6"/>
    <s v="นายสามารถ สุรินทร์"/>
    <s v="16 ม.13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829"/>
    <n v="63"/>
    <s v="เล่ม9 หน้า29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6.01"/>
    <s v="นายสามารถ สุรินทร์"/>
    <s v="16 ม.13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828"/>
    <n v="62"/>
    <s v="เล่ม9 หน้า28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7"/>
    <s v="นางสาวรัตนภรณ์ ฟองดี"/>
    <s v="131 ม.5 ต.ห้วยสัก อ.เมืองเชียงราย จ.เชียงราย 57000"/>
    <s v="ส.ป.ก.4-01"/>
    <s v="-"/>
    <s v="ห้วยสัก"/>
    <s v="เมืองเชียงราย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5237.01"/>
    <s v="นางสาวรัตนาภรณ์ ฟองดี"/>
    <s v="18/2 ม.5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812"/>
    <n v="42"/>
    <s v="เล่ม9 หน้า12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8"/>
    <s v="นายเป้า ฟองคำ"/>
    <s v="98 ม.5 ต.ห้วยสัก อ.เมืองเชียงราย จ.เชียงราย 57000"/>
    <s v="ท.ค."/>
    <n v="1179"/>
    <s v="ห้วยสัก"/>
    <s v="เมืองเชียงราย"/>
    <s v="เชียงราย"/>
    <n v="2566"/>
    <n v="64"/>
    <s v="เล่ม26 หน้า66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39"/>
    <s v="พันโทสนัด ไชยกุหลาบ"/>
    <s v="279 ม.5 ต.ห้วยสัก อ.เมืองเชียงราย จ.เชียงราย 57000"/>
    <s v="โฉนดที่ดิน"/>
    <s v="4948 I 9486"/>
    <s v="ห้วยสัก"/>
    <s v="เมืองเชียงราย"/>
    <s v="เชียงราย"/>
    <n v="6507"/>
    <n v="885"/>
    <n v="182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39.01"/>
    <s v="พันโทสนัด ไชยกุหลาบ"/>
    <s v="279 ม.5 ต.ห้วยสัก อ.เมืองเชียงราย จ.เชียงราย 57000"/>
    <s v="โฉนดที่ดิน"/>
    <s v="4948 I 9486"/>
    <s v="ห้วยสัก"/>
    <s v="เมืองเชียงราย"/>
    <s v="เชียงราย"/>
    <n v="151535"/>
    <n v="1206"/>
    <n v="14528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39.02"/>
    <s v="นายพลกฤต ไชยกุหลาบ"/>
    <s v="224 ม.5 ต.ห้วยสัก อ.เมืองเชียงราย จ.เชียงราย 57000"/>
    <s v="โฉนดที่ดิน"/>
    <s v="4948 I 9486"/>
    <s v="ห้วยสัก"/>
    <s v="เมืองเชียงราย"/>
    <s v="เชียงราย"/>
    <n v="129632"/>
    <n v="1070"/>
    <n v="1297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39.03"/>
    <s v="นายเติมชัย ไชยนุวัติ"/>
    <s v="458 ถ.พระราม 1 แขวงปทุมวัน เขตปทุมวัน กทม. 10330"/>
    <s v="โฉนดที่ดิน"/>
    <s v="4948 I 9486"/>
    <s v="ห้วยสัก"/>
    <s v="เมืองเชียงราย"/>
    <s v="เชียงราย"/>
    <n v="79364"/>
    <n v="554"/>
    <n v="8286"/>
    <d v="2024-03-30T00:00:00"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40"/>
    <s v="นางทิพย์รัตน์ ไชยนุวัติ"/>
    <s v="333/11 ซสุขุมวิท 31 แขวงคลองตันเหนือ เขตวัฒนา กทม. 10110"/>
    <s v="โฉนดที่ดิน"/>
    <s v="4948 I 9486"/>
    <s v="ห้วยสัก"/>
    <s v="เมืองเชียงราย"/>
    <s v="เชียงราย"/>
    <n v="6508"/>
    <n v="375"/>
    <n v="183"/>
    <d v="2024-03-30T00:00:00"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41"/>
    <s v="นายณัฐพงษ์ อร่ามรัศมีกุล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91104"/>
    <n v="27"/>
    <n v="1014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42"/>
    <s v="นางสาวรัตนภรณ์ ฟองดี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91103"/>
    <n v="26"/>
    <n v="1014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43"/>
    <s v="นางสาวรัตนาภรณ์ ฟองดี"/>
    <s v="109 ม.5 ต.ห้วยสัก อ.เมืองเชียงราย จ.เชียงราย 57000"/>
    <s v="ไม่ถูกเวนคืน"/>
    <s v="4949 I 9286"/>
    <s v="ห้วยสัก"/>
    <s v="เมืองเชียงราย"/>
    <s v="เชียงราย"/>
    <n v="723"/>
    <s v="-"/>
    <s v="เล่ม8 หน้า30"/>
    <m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44"/>
    <s v="บริษัท น้ำสรา จำกัด"/>
    <s v="อาคารอับดุลราฮิมเพรส 990 ถ.พระราม 4 แขวงสีลม เขตบางรัก กทม. 10500"/>
    <s v="น.ส.3"/>
    <s v="4950 I 9286"/>
    <s v="ห้วยสัก"/>
    <s v="เมืองเชียงราย"/>
    <s v="เชียงราย"/>
    <n v="785"/>
    <s v="-"/>
    <s v="เล่ม8 หน้า42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45"/>
    <s v="ผู้มีสิทธิ์ (ท6157)"/>
    <s v="211 ม.20 ต.รอบเวียง อ.เมืองเชียงราย จ.เชียงราย 57000"/>
    <s v="ส.ป.ก.4-01"/>
    <s v="-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46"/>
    <s v="นางสาวรัตนภรณ์ ฟองดี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83148"/>
    <n v="2"/>
    <n v="840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47"/>
    <s v="ที่ราชพัสดุ ชร.1523"/>
    <m/>
    <s v="ราชพัสดุ"/>
    <n v="1179"/>
    <s v="ห้วยสัก"/>
    <s v="เมืองเชียงราย"/>
    <s v="เชียงราย"/>
    <s v="-"/>
    <n v="4"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48"/>
    <s v="นางสาวรัตนภรณ์ ฟองดี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104071"/>
    <n v="40"/>
    <n v="1087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49"/>
    <s v="นางสาวรชตพรรักข์ ฟองดี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105031"/>
    <n v="43"/>
    <n v="1099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50"/>
    <s v="กระทรวงมหาดไทย"/>
    <s v="บ้านห้วยสัก ต.ห้วยสัก อ.เมืองเชียงราย จ.เชียงราย 57000"/>
    <s v="น.ส.ล."/>
    <s v="4948 I 9286"/>
    <s v="ห้วยสัก"/>
    <s v="เมืองเชียงราย"/>
    <s v="เชียงราย"/>
    <n v="37320"/>
    <n v="136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5251"/>
    <s v="นางสาวรัตนาภรณ์ ฟองดี"/>
    <s v="109 ม.5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104069"/>
    <n v="38"/>
    <n v="10875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52"/>
    <s v="นายบุญเกิด ชุ่มมะโน"/>
    <s v="59 ม.26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107937"/>
    <n v="49"/>
    <n v="1122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53"/>
    <s v="นางสาวศรสวรรค์ ชุ่มมะโน"/>
    <s v="253 ม.26 ต.ห้วยสัก อ.เมืองเชียงราย จ.เชียงราย 57000"/>
    <s v="โฉนดที่ดิน"/>
    <s v="4948 I 9286"/>
    <s v="ห้วยสัก"/>
    <s v="เมืองเชียงราย"/>
    <s v="เชียงราย"/>
    <n v="107644"/>
    <n v="50"/>
    <n v="1122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54"/>
    <s v="นายบุญเกิด ชุ่มมะโน"/>
    <s v="59 ม.26 ต.ห้วยสัก อ.เมืองเชียงราย จ.เชียงราย 57000"/>
    <s v="โฉนดที่ดิน"/>
    <s v="4948 I 9286,9288"/>
    <s v="ห้วยสัก"/>
    <s v="เมืองเชียงราย"/>
    <s v="เชียงราย"/>
    <n v="107643"/>
    <n v="47"/>
    <n v="1121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55"/>
    <s v="นายบุญเกิด ชุ่มมะโน"/>
    <s v="202 ม.26 ต.ห้วยสัก อ.เมืองเชียงราย จ.เชียงราย 57000"/>
    <s v="โฉนดที่ดิน"/>
    <s v="4948 I 9286,9288"/>
    <s v="ห้วยสัก"/>
    <s v="เมืองเชียงราย"/>
    <s v="เชียงราย"/>
    <n v="107936"/>
    <n v="48"/>
    <n v="1122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56"/>
    <s v="นายอุคิด สุวรรณประภา"/>
    <s v="91 ม.26 ต.ห้วยสัก อ.เมืองเชียงราย จ.เชียงราย 57000"/>
    <s v="โฉนดที่ดิน"/>
    <s v="4948 I 9288,9286"/>
    <s v="ห้วยสัก"/>
    <s v="เมืองเชียงราย"/>
    <s v="เชียงราย"/>
    <n v="86925"/>
    <n v="38"/>
    <n v="8986"/>
    <d v="2024-03-30T00:00:00"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57"/>
    <s v="นางยุพิน คำมา"/>
    <s v="85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86686"/>
    <n v="34"/>
    <n v="893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58"/>
    <s v="นายชัยยันต์ วงค์ไชย"/>
    <s v="68 ม.1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06972"/>
    <n v="103"/>
    <n v="11129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59"/>
    <s v="นายชัยยันต์ วงค์ไชย"/>
    <s v="68 ม.1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86683"/>
    <n v="33"/>
    <n v="893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59.01"/>
    <s v="นางพิณทอง ผางคำ"/>
    <s v="260 ม.1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40085"/>
    <n v="300"/>
    <n v="13697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259.02"/>
    <s v="ร้อยตำรวจเอกสมัย วงค์ไชย"/>
    <s v="217 ม.2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40084"/>
    <n v="299"/>
    <n v="1369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260"/>
    <s v="นายบุญเกิด ชุ่มมะโน"/>
    <s v="59 ม.1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86939"/>
    <n v="52"/>
    <n v="905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261"/>
    <s v="นายพงศธร ชุ่มมะโน"/>
    <s v="253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06966"/>
    <n v="97"/>
    <n v="1112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62"/>
    <s v="นางบุญยวง ธิจิตตัง"/>
    <s v="215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10"/>
    <n v="79"/>
    <n v="10964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263"/>
    <s v="นางบุญยวง ธิจิตตัง"/>
    <s v="215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06968"/>
    <n v="95"/>
    <n v="11125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264"/>
    <s v="นายศรีทอน ใจหลวง"/>
    <s v="86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06967"/>
    <n v="96"/>
    <n v="1112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265"/>
    <s v="นางบุญยวง ธิจิตตัง"/>
    <s v="240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12"/>
    <n v="80"/>
    <n v="10965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266"/>
    <s v="นายศรีทอน ใจหลวง"/>
    <s v="86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69883"/>
    <n v="19"/>
    <n v="767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67"/>
    <s v="นายเอกชัย คำเป็ก"/>
    <s v="247 ม.24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06969"/>
    <n v="94"/>
    <n v="1112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268"/>
    <s v="1. นางจันทร์ศรี บุญปั๋นดิ_x000a_2. นายถาวร บุญปั๋นดิ"/>
    <s v="72/7 ม.15 ซ.บ้านสันโค้งหลวง ต.รอบเวียง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86848"/>
    <n v="41"/>
    <n v="920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269"/>
    <s v="นายสวัสดิ์ วันทิตย์"/>
    <s v="124 ม.1 ต.ห้วยสัก อ.เมืองเชียงราย จ.เชียงราย 57000"/>
    <s v="โฉนดที่ดิน"/>
    <s v="4948 II 9288"/>
    <s v="ห้วยสัก"/>
    <s v="เมืองเชียงราย"/>
    <s v="เชียงราย"/>
    <n v="86850"/>
    <n v="40"/>
    <n v="899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270"/>
    <s v="นายอ้วน คำพุฒ"/>
    <s v="237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42"/>
    <n v="250"/>
    <n v="1182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271"/>
    <s v="นายถาวร บุญปั๋นดิ"/>
    <s v="281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40"/>
    <n v="248"/>
    <n v="1182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71.01"/>
    <s v="นายบุญศรี วันทิตย์"/>
    <s v="124 ม.1 ต.ห้วยสัก อ.เมืองเชียงราย จ.เชียงราย 57000"/>
    <s v="ไม่ถูกเวนคืน"/>
    <s v="4948 I 9288"/>
    <s v="ห้วยสัก"/>
    <s v="เมืองเชียงราย"/>
    <s v="เชียงราย"/>
    <n v="110741"/>
    <n v="249"/>
    <n v="11825"/>
    <m/>
    <s v="ไม่ถูกเวนคืน"/>
    <s v="ไม่ถูกเวนคืน"/>
    <s v="ไม่ถูกเวนคืน"/>
    <m/>
    <s v="ไม่ถูกเวนคืน"/>
    <m/>
    <m/>
    <x v="1"/>
    <x v="1"/>
    <x v="0"/>
    <m/>
  </r>
  <r>
    <s v="ตอน 5 :738+000-812+000"/>
    <s v="C2_Zone3"/>
    <s v="คณะที่ 7"/>
    <n v="2"/>
    <s v="ท5272"/>
    <s v="นางสนม ชุ่มมะโน"/>
    <s v="308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39"/>
    <n v="247"/>
    <n v="1182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73"/>
    <s v="นางยอดเรือน ตาธิ"/>
    <s v="38 ม.1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38"/>
    <n v="246"/>
    <n v="11822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274"/>
    <s v="นางยอดเรือน ตาธิ"/>
    <s v="38 ม.1 ต.ห้วยสัก อ.เมืองเชียงราย จ.เชียงราย 57000"/>
    <s v="ท.ค."/>
    <s v="-"/>
    <s v="ห้วยสัก"/>
    <s v="เมืองเชียงราย"/>
    <s v="เชียงราย"/>
    <s v="-"/>
    <s v="-"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75"/>
    <s v="นางอรุณ คำมา"/>
    <s v="211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70"/>
    <n v="223"/>
    <n v="11854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276"/>
    <s v="นายสมหวัง อินทะน๊ะ"/>
    <s v="223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69"/>
    <n v="221"/>
    <n v="11853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277"/>
    <s v="นางนารา มาลาวิลาศ"/>
    <s v="105 ม.1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71"/>
    <n v="222"/>
    <n v="11855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278"/>
    <s v="นายปรีชา อาษา"/>
    <s v="9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76"/>
    <n v="215"/>
    <n v="11860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279"/>
    <s v="นางเป็ง อินทะนะ"/>
    <s v="156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72"/>
    <n v="212"/>
    <n v="1185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279.01"/>
    <s v="ป่าชุมชน ม.26 ต.ห้วยสัก"/>
    <s v="-"/>
    <s v="ท.ค.(ป่า)"/>
    <s v="4948 I 9288"/>
    <s v="ห้วยสัก"/>
    <s v="เมืองเชียงราย"/>
    <s v="เชียงราย"/>
    <s v="-"/>
    <s v="-"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80"/>
    <s v="นางนนทรี ใจคำ"/>
    <s v="23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74"/>
    <n v="211"/>
    <n v="1185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81"/>
    <s v="นายมานะธรรม กลั่นผล"/>
    <s v="197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775"/>
    <n v="210"/>
    <n v="11859"/>
    <d v="2024-03-30T00:00:00"/>
    <d v="2024-03-30T00:00:00"/>
    <d v="2024-03-30T00:00:00"/>
    <d v="2024-03-30T00:00:00"/>
    <m/>
    <m/>
    <d v="2024-03-30T00:00:00"/>
    <s v="ยกเลิกประกาศ"/>
    <x v="1"/>
    <x v="1"/>
    <x v="0"/>
    <m/>
  </r>
  <r>
    <s v="ตอน 5 :738+000-812+000"/>
    <s v="C2_Zone3"/>
    <s v="คณะที่ 7"/>
    <n v="2"/>
    <s v="ท5282"/>
    <s v="นายเสาร์ ถ้วนแก้ว"/>
    <s v="375 ม.22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906"/>
    <n v="251"/>
    <n v="1210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83"/>
    <s v="นางศรีจันทร์ จองคำ"/>
    <s v="57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907"/>
    <n v="200"/>
    <n v="1210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84"/>
    <s v="นางสาวณิชมน ผางคำ"/>
    <s v="329 ม.26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110905"/>
    <n v="202"/>
    <n v="1210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85"/>
    <s v="ป่าชุมชน ม.2 ต.ห้วยสัก"/>
    <s v="-"/>
    <s v="ท.ค.(ป่า)"/>
    <s v="4949 I 9288"/>
    <s v="ห้วยสัก"/>
    <s v="เมืองเชียงราย"/>
    <s v="เชียงราย"/>
    <s v="-"/>
    <s v="-"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86"/>
    <s v="นายคำ ไทยใหม่"/>
    <s v="218 ม.2 ต.ห้วยสัก อ.เมืองเชียงราย จ.เชียงราย 57000"/>
    <s v="ท.ค."/>
    <s v="4950 I 9288"/>
    <s v="ห้วยสัก"/>
    <s v="เมืองเชียงราย"/>
    <s v="เชียงราย"/>
    <s v="-"/>
    <s v="-"/>
    <s v="-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287"/>
    <s v="นายคำ ไทยใหม่"/>
    <s v="218 ม.2 ต.ห้วยสัก อ.เมืองเชียงราย จ.เชียงราย 57000"/>
    <s v="โฉนดที่ดิน"/>
    <s v="4951 I 9288"/>
    <s v="ห้วยสัก"/>
    <s v="เมืองเชียงราย"/>
    <s v="เชียงราย"/>
    <n v="142323"/>
    <n v="308"/>
    <n v="1384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87.01"/>
    <s v="นายคำ ไทยใหม่"/>
    <s v="-"/>
    <s v="ท.ค."/>
    <s v="4951 I 9288"/>
    <s v="ห้วยสัก"/>
    <s v="เมืองเชียงราย"/>
    <s v="เชียงราย"/>
    <s v="-"/>
    <s v="-"/>
    <s v="-"/>
    <m/>
    <m/>
    <m/>
    <m/>
    <m/>
    <m/>
    <m/>
    <m/>
    <x v="1"/>
    <x v="1"/>
    <x v="0"/>
    <m/>
  </r>
  <r>
    <s v="ตอน 5 :738+000-812+000"/>
    <s v="C2_Zone3"/>
    <s v="คณะที่ 7"/>
    <n v="2"/>
    <s v="ท5287.02"/>
    <s v="นายเดช ฝั้นโสภา"/>
    <s v="-"/>
    <s v="โฉนดที่ดิน"/>
    <s v="4951 I 9288"/>
    <s v="ห้วยสัก"/>
    <s v="เมืองเชียงราย"/>
    <s v="เชียงราย"/>
    <s v="-"/>
    <n v="309"/>
    <n v="13842"/>
    <d v="2024-03-30T00:00:00"/>
    <d v="2024-03-30T00:00:00"/>
    <d v="2024-03-30T00:00:00"/>
    <d v="2024-03-30T00:00:00"/>
    <m/>
    <d v="2024-03-30T00:00:00"/>
    <m/>
    <m/>
    <x v="1"/>
    <x v="1"/>
    <x v="0"/>
    <m/>
  </r>
  <r>
    <s v="ตอน 5 :738+000-812+000"/>
    <s v="C2_Zone3"/>
    <s v="คณะที่ 7"/>
    <n v="2"/>
    <s v="ท5287.03"/>
    <s v="ผู้มีสิทธิ์ (ท5287.03)"/>
    <s v="-"/>
    <s v="ส.ป.ก.4-01"/>
    <s v="4951 I 9288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87.04"/>
    <s v="นายเดช ฝั้นโสภา"/>
    <s v="111 ม.2 ต.ป่าก่อดำ อ.แม่ลาว จ.เชียงราย 57250"/>
    <s v="โฉนดที่ดิน"/>
    <s v="4951 I 9288"/>
    <s v="ห้วยสัก"/>
    <s v="เมืองเชียงราย"/>
    <s v="เชียงราย"/>
    <n v="142324"/>
    <n v="309"/>
    <n v="1384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87.05"/>
    <s v="นางณรดา ทิพย์อำอร"/>
    <s v="286 ม.2 ต.ห้วยสัก อ.เมืองเชียงราย จ.เชียงราย 57000"/>
    <s v="โฉนดที่ดิน"/>
    <s v="4951 I 9288"/>
    <s v="ห้วยสัก"/>
    <s v="เมืองเชียงราย"/>
    <s v="เชียงราย"/>
    <n v="142322"/>
    <n v="307"/>
    <n v="13840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287.06"/>
    <s v="นายสมศักดิ์ ฝั้นโสภา"/>
    <s v="286 ม.2 ต.ห้วยสัก อ.เมืองเชียงราย จ.เชียงราย 57000"/>
    <s v="ไม่ถูกเวนคืน"/>
    <s v="4951 I 9288"/>
    <s v="ห้วยสัก"/>
    <s v="เมืองเชียงราย"/>
    <s v="เชียงราย"/>
    <n v="164133"/>
    <n v="361"/>
    <n v="15214"/>
    <m/>
    <s v="ไม่ถูกเวนคืน"/>
    <s v="ไม่ถูกเวนคืน"/>
    <s v="ไม่ถูกเวนคืน"/>
    <m/>
    <s v="ไม่ถูกเวนคืน"/>
    <m/>
    <m/>
    <x v="1"/>
    <x v="1"/>
    <x v="0"/>
    <m/>
  </r>
  <r>
    <s v="ตอน 5 :738+000-812+000"/>
    <s v="C2_Zone3"/>
    <s v="คณะที่ 7"/>
    <n v="2"/>
    <s v="ท5287.07"/>
    <s v="นายสมศักดิ์ ฝั้นโสภา"/>
    <s v="286 ม.2 ต.ห้วยสัก อ.เมืองเชียงราย จ.เชียงราย 57000"/>
    <s v="โฉนดที่ดิน"/>
    <s v="4951 I 9288"/>
    <s v="ห้วยสัก"/>
    <s v="เมืองเชียงราย"/>
    <s v="เชียงราย"/>
    <n v="164132"/>
    <n v="360"/>
    <n v="1521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87.08"/>
    <s v="นายสมศักดิ์ ฝั้นโสภา"/>
    <s v="286 ม.2 ต.ห้วยสัก อ.เมืองเชียงราย จ.เชียงราย 57000"/>
    <s v="โฉนดที่ดิน"/>
    <s v="4951 I 9288"/>
    <s v="ห้วยสัก"/>
    <s v="เมืองเชียงราย"/>
    <s v="เชียงราย"/>
    <n v="164131"/>
    <n v="359"/>
    <n v="1521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87.09"/>
    <s v="ผู้มีสิทธิ์ (ท5287.09)"/>
    <s v="103 ม.2 ต.ห้วยสัก อ.เมืองเชียงราย จ.เชียงราย 57000"/>
    <s v="ส.ป.ก.4-01"/>
    <s v="4951 I 9288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88"/>
    <s v="ผู้มีสิทธิ์ (ท5288)"/>
    <s v="195 ม.2 ต.ห้วยสัก อ.เมืองเชียงราย จ.เชียงราย 57000"/>
    <s v="ส.ป.ก.4-01"/>
    <s v="4952 I 9288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89"/>
    <s v="นายเสาร์ วันทิตย์"/>
    <s v="4 ม.17 ต.ห้วยสัก อ.เมืองเชียงราย จ.เชียงราย 57000"/>
    <s v="โฉนดที่ดิน"/>
    <s v="4953 I 9288"/>
    <s v="ห้วยสัก"/>
    <s v="เมืองเชียงราย"/>
    <s v="เชียงราย"/>
    <n v="326"/>
    <s v="-"/>
    <s v="เล่ม9 หน้า10"/>
    <m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291"/>
    <s v="นายทักษิณ ผางคำ"/>
    <s v="281 ม.2 ต.ห้วยสัก อ.เมืองเชียงราย จ.เชียงราย 57000"/>
    <s v="โฉนดที่ดิน"/>
    <s v="4948 I 9288"/>
    <s v="ห้วยสัก"/>
    <s v="เมืองเชียงราย"/>
    <s v="เชียงราย"/>
    <n v="89504"/>
    <n v="73"/>
    <n v="990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92"/>
    <s v="นางวราภรณ์ ผางคำ"/>
    <s v="164/9 ถ.บรรพปราการ ต.เวียง อ.เมืองเชียงราย จ.เชียงราย 57000"/>
    <s v="โฉนดที่ดิน"/>
    <s v="4948 I 9290"/>
    <s v="ห้วยสัก"/>
    <s v="เมืองเชียงราย"/>
    <s v="เชียงราย"/>
    <n v="83253"/>
    <n v="53"/>
    <n v="839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298.01"/>
    <s v="นายรัชพล นรนิธิวรรณ"/>
    <s v="118 ม.9 ต.ป่าก่อดำ อ.แม่ลาว จ.เชียงราย 57250"/>
    <s v="โฉนดที่ดิน"/>
    <s v="4950 I 9290"/>
    <s v="ห้วยสัก"/>
    <s v="เมืองเชียงราย"/>
    <s v="เชียงราย"/>
    <n v="154196"/>
    <n v="179"/>
    <n v="1468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00"/>
    <s v="บริษัท เชียงรายสินธานี จำกัด"/>
    <s v="535/304 ถ.บรรพปราการ ต.เวียง อ.เมืองเชียงราย จ.เชียงราย 57000"/>
    <s v="โฉนดที่ดิน"/>
    <s v="4950 I 9290"/>
    <s v="ห้วยสัก"/>
    <s v="เมืองเชียงราย"/>
    <s v="เชียงราย"/>
    <n v="60359"/>
    <n v="11"/>
    <n v="4987"/>
    <d v="2024-03-30T00:00:00"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03"/>
    <s v="ผู้มีสิทธิ์ (ท5303)"/>
    <s v="214 ม.2 ต.ห้วยสัก อ.เมืองเชียงราย จ.เชียงราย 57000"/>
    <s v="ส.ป.ก.4-01"/>
    <s v="4953 I 9288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03.01"/>
    <s v="นายวรวิทย์ ถาวรสุวรรณชัย"/>
    <m/>
    <s v="ส.ป.ก.4-01"/>
    <s v="4953 I 9288"/>
    <s v="ห้วยสัก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04"/>
    <s v="นางสาวเณตต์ณัฐฐา สิริคุณานันท์"/>
    <s v="199 ม.1 ต.ป่าแดด อ.ป่าแดด จ.เชียงราย 57190"/>
    <s v="โฉนดที่ดิน"/>
    <s v="4950 I 9290"/>
    <s v="ห้วยสัก"/>
    <s v="เมืองเชียงราย"/>
    <s v="เชียงราย"/>
    <n v="151599"/>
    <n v="177"/>
    <n v="14529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06"/>
    <s v="นายไกรสินธุ์ วงศ์สุรไกร"/>
    <s v="494/15016 ถ.วานิช 1 แขวงสัมพันธวงศ์ เขตสัมพันธวงศ์ กทม. 10100"/>
    <s v="โฉนดที่ดิน"/>
    <s v="4950 I 9290"/>
    <s v="ห้วยสัก"/>
    <s v="เมืองเชียงราย"/>
    <s v="เชียงราย"/>
    <n v="59870"/>
    <n v="42"/>
    <n v="3658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07"/>
    <s v="นายทนันชัย ชุ่มมะโน"/>
    <s v="72 ม.2 ต.ห้วยสัก อ.เมืองเชียงราย จ.เชียงราย 57000"/>
    <s v="โฉนดที่ดิน"/>
    <s v="4950 I 9290"/>
    <s v="ห้วยสัก"/>
    <s v="เมืองเชียงราย"/>
    <s v="เชียงราย"/>
    <n v="59580"/>
    <n v="27"/>
    <n v="361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07.01"/>
    <s v="นางสาวเทียม ชุ่มมะโน"/>
    <s v="72 ม.2 ต.ห้วยสัก อ.เมืองเชียงราย จ.เชียงราย 57000"/>
    <s v="โฉนดที่ดิน"/>
    <s v="4950 I 9290"/>
    <s v="ห้วยสัก"/>
    <s v="เมืองเชียงราย"/>
    <s v="เชียงราย"/>
    <n v="84468"/>
    <n v="60"/>
    <n v="878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08"/>
    <s v="นายชนินทร์ คุณชยางกูร"/>
    <s v="60/7 ม.17 ต.รอบเวียง อ.เมืองเชียงราย จ.เชียงราย 57000"/>
    <s v="ส.ป.ก.4-01"/>
    <n v="5583"/>
    <s v="ห้วยสัก"/>
    <s v="เมืองเชียงราย"/>
    <s v="เชียงราย"/>
    <n v="11601"/>
    <n v="1"/>
    <s v="เล่ม117 หน้า1"/>
    <d v="2024-03-30T00:00:00"/>
    <d v="2024-03-30T00:00:00"/>
    <m/>
    <m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08.02"/>
    <s v="นายสิน ชุ่มมะโน"/>
    <s v="1 ม.17 ต.ห้วยสัก อ.เมืองเชียงราย จ.เชียงราย 57000"/>
    <s v="ส.ป.ก.4-01"/>
    <s v="4950 I 9290"/>
    <s v="ห้วยสัก"/>
    <s v="เมืองเชียงราย"/>
    <s v="เชียงราย"/>
    <n v="14089"/>
    <n v="10"/>
    <s v="เล่ม141 หน้า89"/>
    <m/>
    <d v="2024-03-30T00:00:00"/>
    <m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08.02-1"/>
    <s v="นายสิน ชุ่มมะโน"/>
    <m/>
    <s v="ส.ป.ก.4-01"/>
    <s v="4948I9290"/>
    <s v="ห้วยสัก"/>
    <s v="เมืองเชียงราย"/>
    <s v="เชียงราย"/>
    <n v="14089"/>
    <n v="10"/>
    <s v="เล่ม141 หน้า89"/>
    <m/>
    <s v="ไม่ถูกเวนคืน"/>
    <s v="ไม่ถูกเวนคืน"/>
    <s v="ไม่ถูกเวนคืน"/>
    <m/>
    <s v="ไม่ถูกเวนคืน"/>
    <m/>
    <m/>
    <x v="1"/>
    <x v="1"/>
    <x v="0"/>
    <m/>
  </r>
  <r>
    <s v="ตอน 5 :738+000-812+000"/>
    <s v="C2_Zone3"/>
    <s v="คณะที่ 7"/>
    <n v="2"/>
    <s v="ท5308.03"/>
    <s v="นายเหมย ชุ่มมะโน"/>
    <s v="121 ม.2 ต.ห้วยสัก อ.เมืองเชียงราย จ.เชียงราย 57000"/>
    <s v="ส.ป.ก.4-01"/>
    <s v="4948I9290"/>
    <s v="ห้วยสัก"/>
    <s v="เมืองเชียงราย"/>
    <s v="เชียงราย"/>
    <n v="14093"/>
    <n v="14"/>
    <s v="เล่ม141 หน้า93"/>
    <m/>
    <d v="2024-03-30T00:00:00"/>
    <m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08.04"/>
    <s v="นายสิทธิชัย ศรีมณเฑียร์"/>
    <s v="24 ม.6 ต.เวียงชัย อ.เวียงชัย จ.เชียงราย 57210"/>
    <s v="ส.ป.ก.4-01"/>
    <s v="4948I9290"/>
    <s v="ห้วยสัก"/>
    <s v="เมืองเชียงราย"/>
    <s v="เชียงราย"/>
    <n v="14094"/>
    <n v="15"/>
    <s v="เล่ม141 หน้า94"/>
    <m/>
    <d v="2024-03-30T00:00:00"/>
    <m/>
    <m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08.07"/>
    <s v="นายทนันชัย ชุ่มมะโน"/>
    <s v="72 ม.2 ต.ห้วยสัก อ.เมือง จ.เชียงราย"/>
    <s v="ส.ป.ก.4-01"/>
    <s v="4954 I 9290"/>
    <s v="ห้วยสัก"/>
    <s v="เมืองเชียงราย"/>
    <s v="เชียงราย"/>
    <m/>
    <m/>
    <m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14"/>
    <s v="นายบุญเรือง ทิพประเสริฐ"/>
    <s v="304 ม.2 ต.ห้วยสัก อ.เมืองเชียงราย จ.เชียงราย 57000"/>
    <s v="โฉนดที่ดิน"/>
    <s v="4948 I 9299"/>
    <s v="ห้วยสัก"/>
    <s v="เมืองเชียงราย"/>
    <s v="เชียงราย"/>
    <n v="59887"/>
    <n v="20"/>
    <n v="3682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15"/>
    <s v="นางกาญจนา ตุงพิทักษ์พงศ์"/>
    <s v="317/8 ม.4 ต.ท่าสาย อ.เมืองเชียงราย จ.เชียงราย 57000"/>
    <s v="โฉนดที่ดิน"/>
    <s v="4949 I 9299"/>
    <s v="ห้วยสัก"/>
    <s v="เมืองเชียงราย"/>
    <s v="เชียงราย"/>
    <n v="59886"/>
    <n v="19"/>
    <n v="368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16"/>
    <s v="นายอารีย์ คำเป็ก"/>
    <s v="347 ม.1 ต.ห้วยสัก อ.เมืองเชียงราย จ.เชียงราย 57000"/>
    <s v="โฉนดที่ดิน"/>
    <s v="4950 I 9299"/>
    <s v="ห้วยสัก"/>
    <s v="เมืองเชียงราย"/>
    <s v="เชียงราย"/>
    <n v="59783"/>
    <n v="18"/>
    <n v="3680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20"/>
    <s v="นายแสวง จิรธนกิจ"/>
    <s v="459/5 ถ.เพชรเกษม ต.หาดใหญ่ อ.หาดใหญ่ จ.สงขลา 90110"/>
    <s v="โฉนดที่ดิน"/>
    <s v="4948 I 9299"/>
    <s v="ห้วยสัก"/>
    <s v="เมืองเชียงราย"/>
    <s v="เชียงราย"/>
    <n v="60786"/>
    <n v="21"/>
    <n v="365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22"/>
    <s v="นายบุญเรือง ทิพประเสริฐ"/>
    <s v="333 ม.2 ต.ห้วยสัก อ.เมืองเชียงราย จ.เชียงราย 57000"/>
    <s v="โฉนดที่ดิน"/>
    <s v="4948 I 9299"/>
    <s v="ห้วยสัก"/>
    <s v="เมืองเชียงราย"/>
    <s v="เชียงราย"/>
    <n v="132461"/>
    <n v="266"/>
    <n v="13139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22.01"/>
    <s v="นายบุญเรือง ทิพประเสริฐ"/>
    <s v="185 ม.2 ต.ห้วยสัก อ.เมืองเชียงราย จ.เชียงราย 57000"/>
    <s v="โฉนดที่ดิน"/>
    <s v="4948 I 9299"/>
    <s v="ห้วยสัก"/>
    <s v="เมืองเชียงราย"/>
    <s v="เชียงราย"/>
    <n v="132460"/>
    <n v="265"/>
    <n v="13138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22.02"/>
    <s v="นางสาวธัญชนัญน์ เชาวลิต"/>
    <s v="111/182 แขวงนวมินทร์ เขตบึงกุ่ม กทม. 10240"/>
    <s v="โฉนดที่ดิน"/>
    <s v="4848 I 9292"/>
    <s v="ห้วยสัก"/>
    <s v="เมืองเชียงราย"/>
    <s v="เชียงราย"/>
    <n v="77973"/>
    <n v="59"/>
    <n v="7862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24"/>
    <s v="มูลนิธิบ้านชีวิตใหม่"/>
    <s v="591 ม.6 ถ.เชียงราย0เทิง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90124"/>
    <n v="72"/>
    <n v="1513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25"/>
    <s v="นายเกษม ทิพประเสริฐ"/>
    <s v="110 ม.2 ต.ห้วยสัก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81011"/>
    <n v="75"/>
    <n v="1555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27"/>
    <s v="นายอภิเชษฐ์ เทพอุดม"/>
    <s v="568 ม.12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30200"/>
    <n v="130"/>
    <n v="260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28"/>
    <s v="นางบัวคลี่ ศรีผาย"/>
    <s v="8 ม.6 ซ.หัวดอย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30202"/>
    <n v="131"/>
    <n v="260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29"/>
    <s v="นางสาวสมจิต สมบัติ"/>
    <s v="15 ม.6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61395"/>
    <n v="24"/>
    <n v="38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30"/>
    <s v="ผู้มีสิทธิ์ (ท5330)"/>
    <s v="81 ม.12 ต.ท่าสาย อ.เมืองเชียงราย จ.เชียงราย 57000"/>
    <s v="ส.ป.ก.4-01"/>
    <s v="4948 I 9292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30.01"/>
    <s v="นางนิตติยา เทพอุดม"/>
    <m/>
    <s v="ส.ป.ก.4-01"/>
    <s v="4948 I 9292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30.02"/>
    <s v="นางบัวคลี่ ศรีผาย"/>
    <m/>
    <s v="ส.ป.ก.4-01"/>
    <s v="4948 I 9292"/>
    <s v="ท่าสาย"/>
    <s v="เมืองเชียงราย"/>
    <s v="เชียงราย"/>
    <s v="-"/>
    <s v="-"/>
    <s v="-"/>
    <d v="2024-03-30T00:00:00"/>
    <d v="2024-03-30T00:00:00"/>
    <d v="2024-03-30T00:00:00"/>
    <m/>
    <m/>
    <m/>
    <m/>
    <m/>
    <x v="1"/>
    <x v="1"/>
    <x v="0"/>
    <m/>
  </r>
  <r>
    <s v="ตอน 5 :738+000-812+000"/>
    <s v="C2_Zone3"/>
    <s v="คณะที่ 7"/>
    <n v="2"/>
    <s v="ท5332"/>
    <s v="นางมาลินี สมบัติ"/>
    <s v="92 ม.6 ต.ท่าสาย อ.เมืองเชียงราย จ.เชียงราย 57000"/>
    <s v="โฉนดที่ดิน"/>
    <s v="4948 I 9299"/>
    <s v="ท่าสาย"/>
    <s v="เมืองเชียงราย"/>
    <s v="เชียงราย"/>
    <n v="161283"/>
    <n v="520"/>
    <n v="735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32.01"/>
    <s v="นายตา สมบัติ"/>
    <s v="92 ม.6 ต.ท่าสาย อ.เมืองเชียงราย จ.เชียงราย 57000"/>
    <s v="ท.ค."/>
    <s v="4948 I 9292"/>
    <s v="ท่าสาย"/>
    <s v="เมืองเชียงราย"/>
    <s v="เชียงราย"/>
    <n v="14427"/>
    <n v="2"/>
    <s v="เล่ม145 หน้า27"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332.02"/>
    <s v="นายตา สมบัติ"/>
    <s v="92 ม.6 ต.ท่าสาย อ.เมืองเชียงราย จ.เชียงราย 57000"/>
    <s v="ท.ค."/>
    <s v="4948 I 9292"/>
    <s v="ท่าสาย"/>
    <s v="เมืองเชียงราย"/>
    <s v="เชียงราย"/>
    <m/>
    <m/>
    <m/>
    <m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334"/>
    <s v="นางสาวดวงพร ค้างคำ"/>
    <s v="277/52 ม.8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36733"/>
    <n v="287"/>
    <n v="451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34.01"/>
    <s v="นางสาวมยุรา มาเยอะ"/>
    <s v="35/ช ม.6 ต.ดอยฮา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50173"/>
    <n v="408"/>
    <n v="5720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34.02"/>
    <s v="นางสาวมัทธิตา จันทร์มณี"/>
    <s v="129 ม.9 ต.สันมะเค็ด อ.พาน จ.เชียงราย 57120"/>
    <s v="โฉนดที่ดิน"/>
    <s v="4948 I 9292"/>
    <s v="ท่าสาย"/>
    <s v="เมืองเชียงราย"/>
    <s v="เชียงราย"/>
    <n v="136734"/>
    <n v="288"/>
    <n v="4520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34.03"/>
    <s v="นายยิโพ แลเชอ"/>
    <s v="24/ช ม.6 ต.ดอยฮา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36735"/>
    <n v="289"/>
    <n v="452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35"/>
    <s v="นายธนพล จินดาวิภูษิต"/>
    <s v="180/17 ม.12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18602"/>
    <n v="249"/>
    <n v="3547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36"/>
    <s v="นายธนพล จินดาวิภูษิต"/>
    <s v="180/17 ม.12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18603"/>
    <n v="250"/>
    <n v="3548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37"/>
    <s v="นายเฉลิมพันธุ์ งามพักตรานนท์"/>
    <s v="198 ม.1 ต.ป่าซาง อ.เวียงเชียงรุ้ง จ.เชียงราย 57210"/>
    <s v="โฉนดที่ดิน"/>
    <s v="4948 I 9292"/>
    <s v="ท่าสาย"/>
    <s v="เมืองเชียงราย"/>
    <s v="เชียงราย"/>
    <n v="136556"/>
    <n v="279"/>
    <n v="450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37.01"/>
    <s v="นางนันทนา ทอล์บรุ๊ค"/>
    <s v="58 ม.1 ต.ป่าซาง อ.เวียงเชียงรุ้ง จ.เชียงราย 57210"/>
    <s v="โฉนดที่ดิน"/>
    <s v="4948 I 9292"/>
    <s v="ท่าสาย"/>
    <s v="เมืองเชียงราย"/>
    <s v="เชียงราย"/>
    <n v="151532"/>
    <n v="432"/>
    <n v="5809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37.02"/>
    <s v="นายปรีชา ศรีคำเบ้า"/>
    <s v="97/3 ม.19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36557"/>
    <n v="280"/>
    <n v="4509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38"/>
    <s v="นางสาวกษมา อายิ"/>
    <s v="5 ม.10 ต.วาวี อ.แม่สรวย จ.เชียงราย 57180"/>
    <s v="โฉนดที่ดิน"/>
    <s v="4948 I 9292"/>
    <s v="ท่าสาย"/>
    <s v="เมืองเชียงราย"/>
    <s v="เชียงราย"/>
    <n v="138255"/>
    <n v="304"/>
    <n v="4595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38.01"/>
    <s v="นายวสันต์ ศรีวิลัย"/>
    <s v="25/3 ม.3 ต.ป่าตาล อ.ขุนตาล จ.เชียงราย 57340"/>
    <s v="โฉนดที่ดิน"/>
    <s v="4948 I 9292"/>
    <s v="ท่าสาย"/>
    <s v="เมืองเชียงราย"/>
    <s v="เชียงราย"/>
    <n v="138256"/>
    <n v="305"/>
    <n v="459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39"/>
    <s v="นางอัจฉราพร ตันวัชรพันธ์"/>
    <s v="246 ม.2 ต.สันทร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35110"/>
    <n v="267"/>
    <n v="4442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39.01"/>
    <s v="นางสมจิต เพชรชนะ"/>
    <s v="522/24 ม.10 ต.สันทราย อ.เมืองเชียงราย จ.เชียงราย 57110"/>
    <s v="โฉนดที่ดิน"/>
    <s v="4948 I 9292"/>
    <s v="ท่าสาย"/>
    <s v="เมืองเชียงราย"/>
    <s v="เชียงราย"/>
    <n v="135111"/>
    <n v="268"/>
    <n v="444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40"/>
    <s v="1. นายยุทธศิลป์ บุญมารักษ์_x000a_2. นางสาวนุชจิรา ดาวคุด"/>
    <s v="259/3 ม.21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37114"/>
    <n v="293"/>
    <n v="453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0.01"/>
    <s v="1. นางสาวอารีย์ สมพฤกษ์_x000a_2. นางสาวเอกธิดา สุรีพิทักษ์_x000a_3. นางสุพินพร พุ่มหมื่นไวย"/>
    <s v="18 ม.14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37115"/>
    <n v="294"/>
    <n v="4535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40.02"/>
    <s v="นางศศิพิมพ์ วงศ์ใหญ่"/>
    <s v="33/2 ม.13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37116"/>
    <n v="295"/>
    <n v="4536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40.03"/>
    <s v="นายนิคม ปัญญโรจน์"/>
    <s v="289 ม.15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37117"/>
    <n v="296"/>
    <n v="4537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40.04"/>
    <s v="นางสาวกอบกนก ศิรพัฒน์พงค์"/>
    <s v="1025/9 ถ.เจ็ดยอด ต.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37118"/>
    <n v="297"/>
    <n v="4538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41"/>
    <s v="นางกุหลาบ กายาไชย"/>
    <s v="414 ม.6 ต.ท่าสาย อ.เมืองเชียงราย จ.เชียงราย 57000"/>
    <s v="น.ส.3ก"/>
    <s v="4948 I แผ่นที่ 125"/>
    <s v="ท่าสาย"/>
    <s v="เมืองเชียงราย"/>
    <s v="เชียงราย"/>
    <n v="388"/>
    <n v="27"/>
    <s v="เล่ม4ข หน้า3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1.01"/>
    <s v="นายประสงค์ ศักดิ์ศรีสถาพร"/>
    <s v="3 ซ.สมเด็จพระเจ้าตากสิน 29 แขวงสำเหร่ เขตธนบุรี กทม. 10600"/>
    <s v="น.ส.3ก"/>
    <s v="4948 I แผ่นที่ 125"/>
    <s v="ท่าสาย"/>
    <s v="เมืองเชียงราย"/>
    <s v="เชียงราย"/>
    <n v="394"/>
    <n v="32"/>
    <s v="เล่ม4ข หน้า4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1.02"/>
    <s v="นางกุหลาบ กายาไชย"/>
    <s v="414 ม.6 ต.ท่าสาย อ.เมืองเชียงราย จ.เชียงราย 57000"/>
    <s v="น.ส.3ก"/>
    <s v="4948 I แผ่นที่ 125"/>
    <s v="ท่าสาย"/>
    <s v="เมืองเชียงราย"/>
    <s v="เชียงราย"/>
    <n v="395"/>
    <n v="33"/>
    <s v="เล่ม4ข หน้า4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1.03"/>
    <s v="นางกุหลาบ กายาไชย"/>
    <s v="414 ม.6 ต.ท่าสาย อ.เมืองเชียงราย จ.เชียงราย 57000"/>
    <s v="น.ส.3ก"/>
    <s v="4948 I แผ่นที่ 125"/>
    <s v="ท่าสาย"/>
    <s v="เมืองเชียงราย"/>
    <s v="เชียงราย"/>
    <n v="396"/>
    <n v="34"/>
    <s v="เล่ม4ข หน้า4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1.04"/>
    <s v="นางกุหลาบ กายาไชย"/>
    <s v="414 ม.6 ต.ท่าสาย อ.เมืองเชียงราย จ.เชียงราย 57000"/>
    <s v="น.ส.3ก"/>
    <s v="4948 I แผ่นที่ 125"/>
    <s v="ท่าสาย"/>
    <s v="เมืองเชียงราย"/>
    <s v="เชียงราย"/>
    <n v="391"/>
    <n v="29"/>
    <s v="เล่ม4ข หน้า4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1.05"/>
    <s v="นางกุหลาบ กายาไชย"/>
    <s v="414 ม.6 ต.ท่าสาย อ.เมืองเชียงราย จ.เชียงราย 57000"/>
    <s v="น.ส.3ก"/>
    <s v="4948 I แผ่นที่ 125"/>
    <s v="ท่าสาย"/>
    <s v="เมืองเชียงราย"/>
    <s v="เชียงราย"/>
    <n v="392"/>
    <n v="30"/>
    <s v="เล่ม4ข หน้า4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1.06"/>
    <s v="นางกุหลาบ กายาไชย"/>
    <s v="414 ม.6 ต.ท่าสาย อ.เมืองเชียงราย จ.เชียงราย 57000"/>
    <s v="น.ส.3ก"/>
    <s v="4948 I แผ่นที่ 125"/>
    <s v="ท่าสาย"/>
    <s v="เมืองเชียงราย"/>
    <s v="เชียงราย"/>
    <n v="397"/>
    <n v="35"/>
    <s v="เล่ม4ข หน้า4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2"/>
    <s v="นางสมพร ทาเคดะ"/>
    <s v="110 ม.6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29319"/>
    <n v="262"/>
    <n v="4151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43"/>
    <s v="นายกิตติพัฒน์ แสงพระการ"/>
    <s v="11 ม.12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50092"/>
    <n v="422"/>
    <n v="570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4"/>
    <s v="นางดี สวัสดี"/>
    <s v="32 ม.12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50079"/>
    <n v="409"/>
    <n v="569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5"/>
    <s v="นางสายพิณ สวัสดี"/>
    <s v="42 ม.12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50080"/>
    <n v="410"/>
    <n v="569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6.01"/>
    <s v="นายเกษมสันต์ บัวหุ่ง"/>
    <s v="79 ม.12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46520"/>
    <n v="387"/>
    <n v="542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6.02"/>
    <s v="นายผัด สมบัติ"/>
    <s v="324 ม.6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44357"/>
    <n v="337"/>
    <n v="5240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46.03"/>
    <s v="นางชนานุช ชัยศิลปบุญ"/>
    <s v="60/2 ม.16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44358"/>
    <n v="338"/>
    <n v="5241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46.04"/>
    <s v="นายบุญแสง บัวทิพย์"/>
    <s v="50/452 ซ.หทัยราษฎร์ 6 แขวงบางชัน เขตคลองสามวา กทม. 10510"/>
    <s v="โฉนดที่ดิน"/>
    <s v="4948 I 9292"/>
    <s v="ท่าสาย"/>
    <s v="เมืองเชียงราย"/>
    <s v="เชียงราย"/>
    <n v="144359"/>
    <n v="339"/>
    <n v="5242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46.05"/>
    <s v="1. นายกัณย์พัฒน์ ธรรมวุฒิ_x000a_2. นางสาวอนาวิลา ธรรมวุฒิ"/>
    <s v="317/98 ม.13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44360"/>
    <n v="340"/>
    <n v="5243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46.06"/>
    <s v="1. นางสาวณฐภรณ์ ไชย์วงค์_x000a_2. นางสาวสุดารัตน์ ฉั่วริยะกุล"/>
    <s v="19 ม.6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44361"/>
    <n v="341"/>
    <n v="5244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46.07"/>
    <s v="นายสมศักดิ์ วิงวอน"/>
    <s v="288 ม.18 ต.ห้วยซ้อ อ.เชียงของ จ.เชียงราย 57140"/>
    <s v="โฉนดที่ดิน"/>
    <s v="4948 I 9292"/>
    <s v="ท่าสาย"/>
    <s v="เมืองเชียงราย"/>
    <s v="เชียงราย"/>
    <n v="144362"/>
    <n v="342"/>
    <n v="5245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7"/>
    <n v="2"/>
    <s v="ท5346.08"/>
    <s v="นางจินดา คิดดี"/>
    <s v="318 ม.12 ต.ท่าสาย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44363"/>
    <n v="343"/>
    <n v="5246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46.09"/>
    <s v="นางพูนศรี นามเมือง"/>
    <s v="192/1 ม.9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144364"/>
    <n v="344"/>
    <n v="5247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47"/>
    <s v="1. นายอภิพงศ์ รัตนประภากร_x000a_2. นายกิจชัย รัตนประภากร"/>
    <s v="95/3 ม.18 ต.รอบเวียง อ.เมืองเชียงราย จ.เชียงราย 57000"/>
    <s v="โฉนดที่ดิน"/>
    <s v="4948 I 9292"/>
    <s v="ท่าสาย"/>
    <s v="เมืองเชียงราย"/>
    <s v="เชียงราย"/>
    <n v="33724"/>
    <n v="143"/>
    <n v="2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47.01"/>
    <s v="นายภูมิชัย ชัยวานิชกุล"/>
    <s v="80/45 ม.7 ต.ฉลอง อ.เมืองภูเก็ต จ.ภูเก็ต 83130"/>
    <s v="โฉนดที่ดิน"/>
    <s v="4948 I 9292"/>
    <s v="ท่าสาย"/>
    <s v="เมืองเชียงราย"/>
    <s v="เชียงราย"/>
    <n v="140995"/>
    <n v="327"/>
    <n v="4713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50"/>
    <s v="นายธนภัทร กระแสเศียร"/>
    <s v="12514 ถนนพาดสาย แขวงสัมพันธวงศ์ เขตสัมพันธวงศ์ กทม. 10100"/>
    <s v="น.ส.3ก"/>
    <s v="4948 I แผ่นที่ 125"/>
    <s v="ท่าสาย"/>
    <s v="เมืองเชียงราย"/>
    <s v="เชียงราย"/>
    <n v="251"/>
    <n v="319"/>
    <s v="เล่ม3ก หน้า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51"/>
    <s v="นายปั่น สุขแก้ว"/>
    <s v="387 ม.10 ต.ท่าสาย อ.เมืองเชียงราย จ.เชียงราย 57000"/>
    <s v="โฉนดที่ดิน"/>
    <s v="4948 I 9294"/>
    <s v="ท่าสาย"/>
    <s v="เมืองเชียงราย"/>
    <s v="เชียงราย"/>
    <n v="76794"/>
    <n v="289"/>
    <n v="1488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56"/>
    <s v="1. นางสาวชัญญา จงสุทธนามณี_x000a_2. นายณรงค์ชัย อินศิริ"/>
    <s v="89 ม.18 ต.รอบเวียง อ.เมืองเชียงราย จ.เชียงราย 57000"/>
    <s v="โฉนดที่ดิน"/>
    <s v="4948 I 9294"/>
    <s v="ท่าสาย"/>
    <s v="เมืองเชียงราย"/>
    <s v="เชียงราย"/>
    <n v="119008"/>
    <n v="208"/>
    <n v="361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58"/>
    <s v="นางสาวนิภาภัทร จตุราวิชานันท์"/>
    <s v="155/1 ม.13 ต.รอบเวียง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43719"/>
    <n v="288"/>
    <n v="5226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58.01"/>
    <s v="นางสาวนิภาภัทร จตุราวิชานันท์"/>
    <s v="155/1 ม.13 ต.รอบเวียง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41023"/>
    <n v="271"/>
    <n v="4714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58.02"/>
    <s v="นางสาวนิภาภัทร จตุราวิชานันท์"/>
    <s v="155/1 ม.13 ต.รอบเวียง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41024"/>
    <n v="272"/>
    <n v="4715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58.03"/>
    <s v="นางสาวจันทรา จตุราวิชานันท์"/>
    <s v="125 ม.5 ต.สุเทพ อ.เมืองเชียงใหม่ จ.เชียงใหม่ 50200"/>
    <s v="โฉนดที่ดิน"/>
    <s v="4948 I 9094"/>
    <s v="ท่าสาย"/>
    <s v="เมืองเชียงราย"/>
    <s v="เชียงราย"/>
    <n v="141025"/>
    <n v="273"/>
    <n v="4716"/>
    <m/>
    <d v="2024-03-30T00:00:00"/>
    <d v="2024-03-30T00:00:00"/>
    <d v="2024-03-30T00:00:00"/>
    <m/>
    <m/>
    <d v="2024-03-30T00:00:00"/>
    <d v="2024-03-30T00:00:00"/>
    <x v="0"/>
    <x v="0"/>
    <x v="0"/>
    <m/>
  </r>
  <r>
    <s v="ตอน 5 :738+000-812+000"/>
    <s v="C2_Zone3"/>
    <s v="คณะที่ 7"/>
    <n v="2"/>
    <s v="ท5358.04"/>
    <s v="นางสาวนิภาภัทร จตุราวิชานันท์"/>
    <s v="155/1 ม.13 ต.รอบเวียง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41026"/>
    <n v="274"/>
    <n v="471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59"/>
    <s v="ทางสาธารณะประโยชน์"/>
    <s v="-"/>
    <s v="โฉนดที่ดิน"/>
    <s v="4948 I 9094"/>
    <s v="ท่าสาย"/>
    <s v="เมืองเชียงราย"/>
    <s v="เชียงราย"/>
    <n v="119002"/>
    <n v="202"/>
    <n v="3607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359.01"/>
    <s v="นายถนอม คำผกา"/>
    <s v="1 ม.9 ต.ป่าหุ่ง อ.พาน จ.เชียงราย 57120"/>
    <s v="โฉนดที่ดิน"/>
    <s v="4948 I 9094"/>
    <s v="ท่าสาย"/>
    <s v="เมืองเชียงราย"/>
    <s v="เชียงราย"/>
    <n v="144990"/>
    <n v="295"/>
    <n v="525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59.02"/>
    <s v="นางบัวเขียว เชียงแรง"/>
    <s v="310 ม.2 ต.รอบเวียง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44991"/>
    <n v="296"/>
    <n v="526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59.03"/>
    <s v="นางสาวมินทิรา ภดาประสงค์"/>
    <s v="302/127 ม.5 ต.โป่งผา อ.แม่สาย จ.เชียงราย 57130"/>
    <s v="โฉนดที่ดิน"/>
    <s v="4948 I 9094"/>
    <s v="ท่าสาย"/>
    <s v="เมืองเชียงราย"/>
    <s v="เชียงราย"/>
    <n v="144992"/>
    <n v="297"/>
    <n v="526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59.04"/>
    <s v="นายทวีศักดิ์ บัณฑิตรัตน์"/>
    <s v="172/6 ม.9 ต.รอบเวียง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44993"/>
    <n v="298"/>
    <n v="526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0"/>
    <s v="นายชินกร สถิตเลิศพิภัทร์"/>
    <s v="170 ม.7 ต.ทุ่งผาสุข อ.เชียงคำ จ.พะเยา 56110"/>
    <s v="โฉนดที่ดิน"/>
    <s v="4948 I 9094"/>
    <s v="ท่าสาย"/>
    <s v="เมืองเชียงราย"/>
    <s v="เชียงราย"/>
    <n v="119001"/>
    <n v="251"/>
    <n v="360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0.01"/>
    <s v="นายสมชาติ แซ่จ๋าว"/>
    <s v="588 ม.19 ต.ป่าตึง อ.แม่จัน จ.เชียงราย 57110"/>
    <s v="โฉนดที่ดิน"/>
    <s v="4948 I 9094"/>
    <s v="ท่าสาย"/>
    <s v="เมืองเชียงราย"/>
    <s v="เชียงราย"/>
    <n v="146657"/>
    <n v="318"/>
    <n v="536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0.02"/>
    <s v="นายชินกร สถิตเลิศพิภัทร์"/>
    <s v="170 ม.7 ต.ทุ่งผาสุข อ.เชียงคำ จ.พะเยา 56110"/>
    <s v="โฉนดที่ดิน"/>
    <s v="4948 I 9094"/>
    <s v="ท่าสาย"/>
    <s v="เมืองเชียงราย"/>
    <s v="เชียงราย"/>
    <n v="146658"/>
    <n v="319"/>
    <n v="537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1"/>
    <s v="นายกิตติ แก้วกัณฑ์"/>
    <s v="37 ม.11 ต.ท่าสาย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19000"/>
    <n v="200"/>
    <n v="360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2.01"/>
    <s v="นายไพฑูรย์ เอกตาแสง"/>
    <m/>
    <s v="ส.ป.ก.4-01"/>
    <s v="4949 I 9094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62.02"/>
    <s v="นายไพฑูรย์ เอกตาแสง"/>
    <m/>
    <s v="ส.ป.ก.4-01"/>
    <s v="4949 I 9094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62.03"/>
    <s v="นางสาวกานต์นรินทร์ สุขเสริม"/>
    <m/>
    <s v="ส.ป.ก.4-01"/>
    <s v="4949 I 9094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62.04"/>
    <s v="นางสาวยาดา เอี้ยมสกุล"/>
    <m/>
    <s v="ส.ป.ก.4-01"/>
    <s v="4949 I 9094"/>
    <s v="ท่าสาย"/>
    <s v="เมืองเชียงราย"/>
    <s v="เชียงราย"/>
    <s v="-"/>
    <s v="-"/>
    <s v="-"/>
    <d v="2024-03-30T00:00:00"/>
    <d v="2024-03-30T00:00:00"/>
    <m/>
    <m/>
    <m/>
    <m/>
    <m/>
    <m/>
    <x v="1"/>
    <x v="1"/>
    <x v="0"/>
    <m/>
  </r>
  <r>
    <s v="ตอน 5 :738+000-812+000"/>
    <s v="C2_Zone3"/>
    <s v="คณะที่ 7"/>
    <n v="2"/>
    <s v="ท5363"/>
    <s v="นายโสภี โพธิ์ศรี"/>
    <s v="471 ม.11 ต.ท่าสาย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18999"/>
    <n v="199"/>
    <n v="360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4"/>
    <s v="นางสาวปาลิดา สุทธาธนโชติ"/>
    <s v="18/2 ซ.สุโขทัย 1 แขวงสวนจิตรลดา เขตดุสิต กทม. 10300"/>
    <s v="โฉนดที่ดิน"/>
    <s v="4948 I 9094"/>
    <s v="ท่าสาย"/>
    <s v="เมืองเชียงราย"/>
    <s v="เชียงราย"/>
    <n v="118981"/>
    <n v="181"/>
    <n v="3586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4.01"/>
    <s v="นางหนา โพธิ์ศรี"/>
    <s v="470 ม.11 ต.ท่าสาย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28529"/>
    <n v="222"/>
    <n v="4073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4.02"/>
    <s v="นางคำผล เอกตาแสง"/>
    <s v="87 ม.11 ต.ท่าสาย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28530"/>
    <n v="223"/>
    <n v="4074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5"/>
    <s v="บริษัท เชียงรายแลนด์ ซีเมนต์บล็อก จำกัด"/>
    <s v="9 ม.11 ต.ท่าสาย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18974"/>
    <n v="176"/>
    <n v="3579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6"/>
    <s v="นางสาวชัญญา สุทธาธนโชติ"/>
    <s v="89 ม.18 ต.รอบเวียง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18980"/>
    <n v="180"/>
    <n v="3585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7"/>
    <n v="2"/>
    <s v="ท5367"/>
    <s v="1. นายสุรินทร์ บุญกิตติพร_x000a_2. นางสงกรานต์ บุญกิตติพร"/>
    <s v="97 ม.24 ต.ห้วยสัก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18976"/>
    <n v="175"/>
    <n v="3581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7.01"/>
    <s v="1. นายสุรินทร์ บุญกิตติพร_x000a_2. นางสงกรานต์ บุญกิตติพร"/>
    <s v="97 ม.24 ต.ห้วยสัก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44497"/>
    <n v="290"/>
    <n v="525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68"/>
    <s v="นายอนุวัฒน์ วนาสุขพันธ์"/>
    <s v="1148/24 ถ.นครไชยศรี แขวงถนนนครไชยศรี เขตดุสิต กทม. 10300"/>
    <s v="โฉนดที่ดิน"/>
    <s v="4948 I 9094"/>
    <s v="ท่าสาย"/>
    <s v="เมืองเชียงราย"/>
    <s v="เชียงราย"/>
    <n v="118975"/>
    <n v="174"/>
    <n v="358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71"/>
    <s v="1. นางชาติหญิง ชูศรีโฉม_x000a_2. นายศราวุธ ชูศรีโฉม"/>
    <s v="553 ม.11 ต.ท่าสาย อ.เมืองเชียงราย จ.เชียงราย 57000"/>
    <s v="โฉนดที่ดิน"/>
    <s v="4949 I 9094"/>
    <s v="ท่าสาย"/>
    <s v="เมืองเชียงราย"/>
    <s v="เชียงราย"/>
    <n v="161273"/>
    <n v="372"/>
    <n v="7342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72"/>
    <s v="นายนิพล สุขประเสริฐ"/>
    <s v="53/1605 ม.2 ต.คูคต อ.ลำลูกกา จ.ปทุมธานี 12130"/>
    <s v="โฉนดที่ดิน"/>
    <s v="4948 I 9094"/>
    <s v="ท่าสาย"/>
    <s v="เมืองเชียงราย"/>
    <s v="เชียงราย"/>
    <n v="118973"/>
    <n v="173"/>
    <n v="357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73"/>
    <s v="นางเติมบุญ จันทร์เขียว"/>
    <s v="400 ม.19 ต.รอบเวียง อ.เมืองเชียงราย จ.เชียงราย 57000"/>
    <s v="โฉนดที่ดิน"/>
    <s v="4948 I 9094"/>
    <s v="ท่าสาย"/>
    <s v="เมืองเชียงราย"/>
    <s v="เชียงราย"/>
    <n v="133878"/>
    <n v="245"/>
    <n v="4467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74"/>
    <s v="นางอามตา กิตาจุกิ"/>
    <s v="296 ม.11 ต.ท่าสาย อ.เมืองเชียงราย จ.เชียงราย 57000"/>
    <s v="โฉนดที่ดิน"/>
    <s v="4949 I 9094"/>
    <s v="ท่าสาย"/>
    <s v="เมืองเชียงราย"/>
    <s v="เชียงราย"/>
    <n v="161281"/>
    <n v="735"/>
    <n v="7350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75"/>
    <s v="นางสาวสุริยางค์ ศิริลักษณ์"/>
    <s v="315 ซ.ลาดพร้าว 94 แขวงพลับพลา เขตวังทองหลาง กทม. 10310"/>
    <s v="โฉนดที่ดิน"/>
    <s v="4948 I 9096"/>
    <s v="ท่าสาย"/>
    <s v="เมืองเชียงราย"/>
    <s v="เชียงราย"/>
    <n v="119050"/>
    <n v="386"/>
    <n v="3637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7"/>
    <n v="2"/>
    <s v="ท5375.01"/>
    <s v="นางระพี พุ่มทอง"/>
    <s v="123/2 ซ.อินทามระ 22 แขวงดินแดง เขตดินแดง กทม. 10400"/>
    <s v="โฉนดที่ดิน"/>
    <s v="4948 I 9096"/>
    <s v="ท่าสาย"/>
    <s v="เมืองเชียงราย"/>
    <s v="เชียงราย"/>
    <n v="119051"/>
    <n v="377"/>
    <n v="363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76"/>
    <s v="นายพรเทพ สุธีรชัย"/>
    <s v="473-473/1 ซ.ประชาอุทิศ แขวงราษฎร์บูรณะ เขตราษฎร์บูรณะ กทม. 10140"/>
    <s v="โฉนดที่ดิน"/>
    <s v="4948 I 9096"/>
    <s v="ท่าสาย"/>
    <s v="เมืองเชียงราย"/>
    <s v="เชียงราย"/>
    <n v="119052"/>
    <n v="376"/>
    <n v="3639"/>
    <d v="2024-03-30T00:00:00"/>
    <d v="2024-03-30T00:00:00"/>
    <d v="2024-03-30T00:00:00"/>
    <d v="2024-03-30T00:00:00"/>
    <m/>
    <m/>
    <d v="2024-03-30T00:00:00"/>
    <d v="2024-03-30T00:00:00"/>
    <x v="1"/>
    <x v="1"/>
    <x v="0"/>
    <m/>
  </r>
  <r>
    <s v="ตอน 5 :738+000-812+000"/>
    <s v="C2_Zone3"/>
    <s v="คณะที่ 8"/>
    <n v="2"/>
    <s v="ท5377"/>
    <s v="1. นายยุทธนา เฉลิมกิตติชัย_x000a_2. นายธนกฤต จงผดุงสุข"/>
    <s v="561/3 ม.6 ต.สันทราย อ.เมืองเชียงราย จ.เชียงราย 57000"/>
    <s v="โฉนดที่ดิน"/>
    <s v="4948 I 9096"/>
    <s v="เวียงชัย"/>
    <s v="เวียงชัย"/>
    <s v="เชียงราย"/>
    <n v="39423"/>
    <n v="166"/>
    <n v="517"/>
    <d v="2024-03-30T00:00:00"/>
    <s v="ยังไม่ยื่นคำร้องฯ"/>
    <m/>
    <m/>
    <m/>
    <m/>
    <m/>
    <m/>
    <x v="1"/>
    <x v="1"/>
    <x v="0"/>
    <m/>
  </r>
  <r>
    <s v="ตอน 5 :738+000-812+000"/>
    <s v="C2_Zone3"/>
    <s v="คณะที่ 8"/>
    <n v="2"/>
    <s v="ท5378"/>
    <s v="นายปรัชญา ชื่นชอบ"/>
    <s v="665/5 ม.5 ต.รอบ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39424"/>
    <n v="167"/>
    <n v="51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8"/>
    <n v="2"/>
    <s v="ท5379"/>
    <s v="นางสาวปนัดดา ก้างออนตา"/>
    <s v="47/507 ซ.ศุนย์วิจัย แขวงบางกระปิ เขตห้วยขวาง กทม. 10310"/>
    <s v="โฉนดที่ดิน"/>
    <s v="4948 I 9096"/>
    <s v="เวียงชัย"/>
    <s v="เวียงชัย"/>
    <s v="เชียงราย"/>
    <n v="39425"/>
    <n v="168"/>
    <n v="519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8"/>
    <n v="2"/>
    <s v="ท5379.01"/>
    <s v="นางปัญญาภรณ์ ไกรรมย์สม"/>
    <s v="175/4 ม.13 ต.รอบ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s v="-"/>
    <n v="166"/>
    <s v="-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8"/>
    <n v="2"/>
    <s v="ท5380"/>
    <s v="นายโชติอนันต์ สินธุฉัตร"/>
    <s v="224 ถ.ธนาลัย ต.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8951"/>
    <n v="103"/>
    <n v="457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8"/>
    <n v="2"/>
    <s v="ท5381"/>
    <s v="นายโชติอนันต์ สินธุฉัตร"/>
    <s v="224 ถ.ธนาลัย ต.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9168"/>
    <n v="102"/>
    <n v="45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8"/>
    <n v="2"/>
    <s v="ท5382"/>
    <s v="นายโชติอนันต์ สินธุฉัตร"/>
    <s v="224 ถ.ธนาลัย ต.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9174"/>
    <n v="101"/>
    <n v="455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8"/>
    <n v="2"/>
    <s v="ท5383"/>
    <s v="นายโชติอนันต์ สินธุฉัตร"/>
    <s v="224 ถ.ธนาลัย ต.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9173"/>
    <n v="100"/>
    <n v="454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8"/>
    <n v="2"/>
    <s v="ท5384"/>
    <s v="1. นางวัลภา อนาวิล_x000a_2. นายนพจิตร สินธุฉัตร_x000a_3. นายพิจิตร สินธุฉัตร"/>
    <s v="148 ม.11 ต.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20207"/>
    <n v="205"/>
    <n v="326"/>
    <d v="2024-03-30T00:00:00"/>
    <d v="2024-03-30T00:00:00"/>
    <d v="2024-03-30T00:00:00"/>
    <d v="2024-03-30T00:00:00"/>
    <m/>
    <d v="2024-03-30T00:00:00"/>
    <m/>
    <m/>
    <x v="1"/>
    <x v="1"/>
    <x v="0"/>
    <m/>
  </r>
  <r>
    <s v="ตอน 5 :738+000-812+000"/>
    <s v="C2_Zone3"/>
    <s v="คณะที่ 8"/>
    <n v="2"/>
    <s v="ท5385"/>
    <s v="1. นางวัลภา อนาวิล_x000a_2. นายพิจิตร สินธุฉัตร"/>
    <s v="148 ม.11 ต.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10798"/>
    <n v="104"/>
    <n v="458"/>
    <d v="2024-03-30T00:00:00"/>
    <d v="2024-03-30T00:00:00"/>
    <d v="2024-03-30T00:00:00"/>
    <d v="2024-03-30T00:00:00"/>
    <m/>
    <d v="2024-03-30T00:00:00"/>
    <m/>
    <m/>
    <x v="1"/>
    <x v="1"/>
    <x v="0"/>
    <m/>
  </r>
  <r>
    <s v="ตอน 5 :738+000-812+000"/>
    <s v="C2_Zone3"/>
    <s v="คณะที่ 8"/>
    <n v="2"/>
    <s v="ท5386"/>
    <s v="นางตุมมา เตขะ"/>
    <s v="58 ม.10 ต.รอบ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10766"/>
    <n v="63"/>
    <n v="422"/>
    <m/>
    <d v="2024-03-30T00:00:00"/>
    <d v="2024-03-30T00:00:00"/>
    <d v="2024-03-30T00:00:00"/>
    <m/>
    <m/>
    <d v="2024-03-30T00:00:00"/>
    <d v="2024-03-30T00:00:00"/>
    <x v="0"/>
    <x v="0"/>
    <x v="1"/>
    <m/>
  </r>
  <r>
    <s v="ตอน 5 :738+000-812+000"/>
    <s v="C2_Zone3"/>
    <s v="คณะที่ 8"/>
    <n v="2"/>
    <s v="ท5387"/>
    <s v="นางจันดี มณีก่ำ (ผู้จัดการมรดก)"/>
    <s v="123 ม. 10 ต.รอบ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10767"/>
    <n v="64"/>
    <n v="42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8"/>
    <n v="2"/>
    <s v="ท5388"/>
    <s v="1. นางวัลภา อนาวิล_x000a_2. นายนพจิตร สินธุฉัตร_x000a_3. นายพิจิตร สินธุฉัตร"/>
    <s v="148 ม.11 ต.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32511"/>
    <n v="251"/>
    <n v="9251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89"/>
    <s v="นายพิจิตร สินธุฉัตร"/>
    <s v="241 ถ.ธนาลัย ต.เวียง อ.เมืองเชียงราย จ.เชียงราย 57000"/>
    <s v="โฉนดที่ดิน"/>
    <s v="4948 I 9096"/>
    <s v="รอบเวียง"/>
    <s v="เมืองเชียงราย"/>
    <s v="เชียงราย"/>
    <n v="19700"/>
    <n v="7"/>
    <n v="6665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8"/>
    <n v="2"/>
    <s v="ท5390"/>
    <s v="นายโชติอนันต์ สินธุฉัตร"/>
    <s v="241 ถ.ธนาลัย ต.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21635"/>
    <n v="206"/>
    <n v="4166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91"/>
    <s v="นางตุมมา เตชะ"/>
    <s v="58 ม.10 ต.รอบเวียง อ.เมืองเชียงราย จ.เชียงราย 57000"/>
    <s v="โฉนดที่ดิน"/>
    <s v="4948 I 9096"/>
    <s v="รอบเวียง"/>
    <s v="เมืองเชียงราย"/>
    <s v="เชียงราย"/>
    <n v="33168"/>
    <n v="42"/>
    <n v="428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92"/>
    <s v="1. นายถาวร เมืองเสริม_x000a_2. นางอุไรวรรณ ไชยประเสริฐ"/>
    <s v="53/17 ม.6 แขวงทุ่งสองห้อง เขตหลักสี่ กทม. 10210"/>
    <s v="โฉนดที่ดิน"/>
    <s v="4948 I 9096"/>
    <s v="รอบเวียง"/>
    <s v="เมืองเชียงราย"/>
    <s v="เชียงราย"/>
    <n v="33167"/>
    <n v="41"/>
    <n v="4281"/>
    <d v="2024-03-30T00:00:00"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8"/>
    <n v="2"/>
    <s v="ท5392.01"/>
    <s v="นายสามแก้ว อ้ายไชย"/>
    <s v="168 ม.7 ต.ท่าสาย อ.เมืองเชียงราย จ.เชียงราย 57000"/>
    <s v="โฉนดที่ดิน"/>
    <s v="4948 I 9096"/>
    <s v="เวียงชัย"/>
    <s v="เวียงชัย"/>
    <s v="เชียงราย"/>
    <n v="4294"/>
    <n v="40"/>
    <n v="7640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93"/>
    <s v="นางสาวพิมพิมล อินทแสน (ผู้จัดการมรดกนางมาลัย มะโนเรือง)"/>
    <s v="109 ม.5 ต.สันทราย อ.เมืองเชียงราย จ.เชียงราย 57000"/>
    <s v="โฉนดที่ดิน"/>
    <s v="4948 I 9096"/>
    <s v="รอบเวียง"/>
    <s v="เมืองเชียงราย"/>
    <s v="เชียงราย"/>
    <n v="33169"/>
    <n v="40"/>
    <n v="4283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93.01"/>
    <s v="1. นางสาวธนิสตา อ้ายไชย_x000a_2. นางสาวรัชดาภรณ์ อ้ายไชย"/>
    <s v="13 ม.1 ต.ท่าสาย อ.เมืองเชียงราย จ.เชียงราย 57000"/>
    <s v="โฉนดที่ดิน"/>
    <s v="4948 I 9096"/>
    <s v="รอบเวียง"/>
    <s v="เมืองเชียงราย"/>
    <s v="เชียงราย"/>
    <n v="14899"/>
    <n v="634"/>
    <n v="12848"/>
    <m/>
    <d v="2024-03-30T00:00:00"/>
    <d v="2024-03-30T00:00:00"/>
    <d v="2024-03-30T00:00:00"/>
    <m/>
    <m/>
    <d v="2024-03-30T00:00:00"/>
    <d v="2024-03-30T00:00:00"/>
    <x v="0"/>
    <x v="1"/>
    <x v="1"/>
    <m/>
  </r>
  <r>
    <s v="ตอน 5 :738+000-812+000"/>
    <s v="C2_Zone3"/>
    <s v="คณะที่ 7"/>
    <n v="2"/>
    <s v="ท5394"/>
    <s v="1. นายจันทร์ น้อยตุ่น_x000a_2. นางเกี๋ยงคำ น้อยตุ่น"/>
    <s v="162 ม.25 ต.รอบเวียง อ.เมืองเชียงราย จ.เชียงราย 57000"/>
    <s v="โฉนดที่ดิน"/>
    <s v="4948 I 9096"/>
    <s v="รอบเวียง"/>
    <s v="เมืองเชียงราย"/>
    <s v="เชียงราย"/>
    <n v="33161"/>
    <n v="39"/>
    <n v="1436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7"/>
    <n v="2"/>
    <s v="ท5395"/>
    <s v="นางอุไร ราชอุ่น"/>
    <s v="258 ต.รอบเวียง อ.เมืองเชียงราย จ.เชียงราย 57000"/>
    <s v="โฉนดที่ดิน"/>
    <s v="4948 I 9096"/>
    <s v="ท่าสาย"/>
    <s v="เมืองเชียงราย"/>
    <s v="เชียงราย"/>
    <n v="33160"/>
    <n v="37"/>
    <n v="29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8"/>
    <n v="2"/>
    <s v="ท5396"/>
    <s v="นายสม วงค์สิทธิ์"/>
    <s v="211/3 ม. 15 ต.รอบเวียง อ.เมืองเชียงราย จ.เชียงราย 57000"/>
    <s v="โฉนดที่ดิน"/>
    <s v="4948 I 9096,9098"/>
    <s v="เวียงชัย"/>
    <s v="เวียงชัย"/>
    <s v="เชียงราย"/>
    <n v="10754"/>
    <n v="21"/>
    <n v="392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8"/>
    <n v="2"/>
    <s v="ท5397"/>
    <s v="นายสมฤทธิ์ วงค์สิทธิ์"/>
    <s v="161 ม. 5 ต.รอบ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34113"/>
    <n v="276"/>
    <n v="9648"/>
    <m/>
    <d v="2024-03-30T00:00:00"/>
    <d v="2024-03-30T00:00:00"/>
    <d v="2024-03-30T00:00:00"/>
    <m/>
    <m/>
    <d v="2024-03-30T00:00:00"/>
    <d v="2024-03-30T00:00:00"/>
    <x v="0"/>
    <x v="1"/>
    <x v="0"/>
    <m/>
  </r>
  <r>
    <s v="ตอน 5 :738+000-812+000"/>
    <s v="C2_Zone3"/>
    <s v="คณะที่ 8"/>
    <n v="2"/>
    <s v="ท5398"/>
    <s v="นางสาวมัธนา ฟองคำ"/>
    <s v="144 ม.26 ซ.บ้านป่าส้าน ต.รอบเวียง อ.เมืองเชียงราย จ.เชียงราย 57000"/>
    <s v="โฉนดที่ดิน"/>
    <s v="4948 I 9096"/>
    <s v="เวียงชัย"/>
    <s v="เวียงชัย"/>
    <s v="เชียงราย"/>
    <n v="10755"/>
    <n v="23"/>
    <n v="394"/>
    <m/>
    <d v="2024-03-30T00:00:00"/>
    <d v="2024-03-30T00:00:00"/>
    <d v="2024-03-30T00:00:00"/>
    <m/>
    <m/>
    <d v="2024-03-30T00:00:00"/>
    <d v="2024-03-30T00:00:00"/>
    <x v="0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56C4C-93A8-B44C-8A77-7E268E2CF32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4">
  <location ref="A1:C2" firstHeaderRow="0" firstDataRow="1" firstDataCol="0"/>
  <pivotFields count="27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เลขแปลง" fld="4" subtotal="count" baseField="0" baseItem="0"/>
    <dataField name="Count of งานรังวัดแล้ว" fld="17" subtotal="count" baseField="0" baseItem="0"/>
    <dataField name="Count of ปิดประกาศ/เรียกทำสัญญาแล้ว" fld="22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1923"/>
  <sheetViews>
    <sheetView zoomScaleNormal="100" zoomScaleSheetLayoutView="70" zoomScalePageLayoutView="55" workbookViewId="0">
      <pane xSplit="9" ySplit="9" topLeftCell="K499" activePane="bottomRight" state="frozen"/>
      <selection pane="topRight" activeCell="J1" sqref="J1"/>
      <selection pane="bottomLeft" activeCell="A10" sqref="A10"/>
      <selection pane="bottomRight" activeCell="L8" sqref="L8"/>
    </sheetView>
  </sheetViews>
  <sheetFormatPr baseColWidth="10" defaultColWidth="15.5" defaultRowHeight="24" x14ac:dyDescent="0.3"/>
  <cols>
    <col min="1" max="1" width="21.25" style="10" customWidth="1"/>
    <col min="2" max="2" width="30.25" style="10" customWidth="1"/>
    <col min="3" max="3" width="12.5" style="9" customWidth="1"/>
    <col min="4" max="4" width="15.5" style="9"/>
    <col min="5" max="5" width="15.5" style="10" customWidth="1"/>
    <col min="6" max="6" width="30.5" style="104" customWidth="1"/>
    <col min="7" max="7" width="6.75" style="9" customWidth="1"/>
    <col min="8" max="8" width="10.5" style="125" customWidth="1"/>
    <col min="9" max="9" width="16.75" style="126" customWidth="1"/>
    <col min="10" max="10" width="46.75" style="6" customWidth="1"/>
    <col min="11" max="11" width="71.75" style="68" customWidth="1"/>
    <col min="12" max="12" width="22" style="126" customWidth="1"/>
    <col min="13" max="13" width="28.25" style="126" customWidth="1"/>
    <col min="14" max="15" width="15.75" style="126" customWidth="1"/>
    <col min="16" max="16" width="10.75" style="126" customWidth="1"/>
    <col min="17" max="17" width="14.25" style="126" customWidth="1"/>
    <col min="18" max="18" width="11.25" style="126" customWidth="1"/>
    <col min="19" max="19" width="21.75" style="126" customWidth="1"/>
    <col min="20" max="20" width="36.75" style="88" bestFit="1" customWidth="1"/>
    <col min="21" max="21" width="36.75" style="88" customWidth="1"/>
    <col min="22" max="22" width="17.25" style="126" customWidth="1"/>
    <col min="23" max="23" width="19" style="2" customWidth="1"/>
    <col min="24" max="28" width="25.75" style="2" customWidth="1"/>
    <col min="29" max="32" width="25.75" style="9" customWidth="1"/>
    <col min="33" max="33" width="21.75" style="9" customWidth="1"/>
    <col min="34" max="34" width="27.75" style="9" customWidth="1"/>
    <col min="35" max="35" width="22.75" style="9" customWidth="1"/>
    <col min="36" max="36" width="20.25" style="9" customWidth="1"/>
    <col min="37" max="41" width="17.25" style="9" customWidth="1"/>
    <col min="42" max="42" width="17.25" style="126" customWidth="1"/>
    <col min="43" max="43" width="19" style="2" customWidth="1"/>
    <col min="44" max="48" width="25.75" style="2" customWidth="1"/>
    <col min="49" max="55" width="25.75" style="9" customWidth="1"/>
    <col min="56" max="56" width="21.75" style="9" customWidth="1"/>
    <col min="57" max="16384" width="15.5" style="10"/>
  </cols>
  <sheetData>
    <row r="1" spans="1:56" s="1" customFormat="1" x14ac:dyDescent="0.3">
      <c r="C1" s="2"/>
      <c r="D1" s="2"/>
      <c r="F1" s="3"/>
      <c r="G1" s="2"/>
      <c r="H1" s="4"/>
      <c r="I1" s="5"/>
      <c r="J1" s="6"/>
      <c r="K1" s="7"/>
      <c r="L1" s="5"/>
      <c r="M1" s="5"/>
      <c r="N1" s="5"/>
      <c r="O1" s="5"/>
      <c r="P1" s="5"/>
      <c r="Q1" s="5"/>
      <c r="R1" s="5"/>
      <c r="S1" s="5"/>
      <c r="T1" s="8"/>
      <c r="U1" s="8"/>
      <c r="V1" s="5"/>
      <c r="W1" s="2"/>
      <c r="X1" s="2"/>
      <c r="Y1" s="2"/>
      <c r="Z1" s="2"/>
      <c r="AA1" s="2"/>
      <c r="AB1" s="2"/>
      <c r="AC1" s="2"/>
      <c r="AD1" s="2"/>
      <c r="AE1" s="9"/>
      <c r="AF1" s="9"/>
      <c r="AG1" s="9"/>
      <c r="AH1" s="2"/>
      <c r="AI1" s="2"/>
      <c r="AJ1" s="2"/>
      <c r="AK1" s="2"/>
      <c r="AL1" s="2"/>
      <c r="AM1" s="2"/>
      <c r="AN1" s="2"/>
      <c r="AO1" s="2"/>
      <c r="AP1" s="5"/>
      <c r="AQ1" s="2"/>
      <c r="AR1" s="2"/>
      <c r="AS1" s="2"/>
      <c r="AT1" s="2"/>
      <c r="AU1" s="2"/>
      <c r="AV1" s="2"/>
      <c r="AW1" s="2"/>
      <c r="AX1" s="2"/>
      <c r="AY1" s="2"/>
      <c r="AZ1" s="9"/>
      <c r="BA1" s="9"/>
      <c r="BB1" s="9"/>
      <c r="BC1" s="9"/>
      <c r="BD1" s="9"/>
    </row>
    <row r="2" spans="1:56" s="1" customFormat="1" x14ac:dyDescent="0.3">
      <c r="C2" s="2"/>
      <c r="D2" s="2"/>
      <c r="F2" s="3"/>
      <c r="G2" s="2"/>
      <c r="H2" s="4"/>
      <c r="I2" s="5"/>
      <c r="J2" s="6"/>
      <c r="K2" s="7"/>
      <c r="L2" s="5"/>
      <c r="M2" s="5"/>
      <c r="N2" s="5"/>
      <c r="O2" s="5"/>
      <c r="P2" s="5"/>
      <c r="Q2" s="5"/>
      <c r="R2" s="5"/>
      <c r="S2" s="5"/>
      <c r="T2" s="8"/>
      <c r="U2" s="8"/>
      <c r="V2" s="5"/>
      <c r="W2" s="2"/>
      <c r="X2" s="2"/>
      <c r="Y2" s="2"/>
      <c r="Z2" s="2"/>
      <c r="AA2" s="2"/>
      <c r="AB2" s="2"/>
      <c r="AC2" s="2"/>
      <c r="AD2" s="2"/>
      <c r="AE2" s="9"/>
      <c r="AF2" s="9"/>
      <c r="AG2" s="9"/>
      <c r="AH2" s="2"/>
      <c r="AI2" s="2"/>
      <c r="AJ2" s="2"/>
      <c r="AK2" s="2"/>
      <c r="AL2" s="2"/>
      <c r="AM2" s="2"/>
      <c r="AN2" s="2"/>
      <c r="AO2" s="2"/>
      <c r="AP2" s="5"/>
      <c r="AQ2" s="2"/>
      <c r="AR2" s="2"/>
      <c r="AS2" s="2"/>
      <c r="AT2" s="2"/>
      <c r="AU2" s="2"/>
      <c r="AV2" s="2"/>
      <c r="AW2" s="2"/>
      <c r="AX2" s="2"/>
      <c r="AY2" s="2"/>
      <c r="AZ2" s="9"/>
      <c r="BA2" s="9"/>
      <c r="BB2" s="9"/>
      <c r="BC2" s="9"/>
      <c r="BD2" s="9"/>
    </row>
    <row r="3" spans="1:56" s="1" customFormat="1" ht="25" x14ac:dyDescent="0.3">
      <c r="C3" s="2"/>
      <c r="D3" s="2"/>
      <c r="F3" s="3"/>
      <c r="G3" s="2"/>
      <c r="H3" s="4" t="s">
        <v>0</v>
      </c>
      <c r="I3" s="12" t="e">
        <f>2400-#REF!</f>
        <v>#REF!</v>
      </c>
      <c r="J3" s="6"/>
      <c r="K3" s="7"/>
      <c r="L3" s="5"/>
      <c r="M3" s="5"/>
      <c r="N3" s="5"/>
      <c r="O3" s="5"/>
      <c r="P3" s="5"/>
      <c r="Q3" s="5"/>
      <c r="R3" s="5"/>
      <c r="S3" s="5"/>
      <c r="T3" s="8"/>
      <c r="U3" s="8"/>
      <c r="V3" s="5"/>
      <c r="W3" s="2"/>
      <c r="X3" s="2"/>
      <c r="Y3" s="2"/>
      <c r="Z3" s="2"/>
      <c r="AA3" s="2"/>
      <c r="AB3" s="2"/>
      <c r="AC3" s="2"/>
      <c r="AD3" s="2"/>
      <c r="AE3" s="9"/>
      <c r="AF3" s="9"/>
      <c r="AG3" s="9"/>
      <c r="AH3" s="2"/>
      <c r="AI3" s="2"/>
      <c r="AJ3" s="2"/>
      <c r="AK3" s="2"/>
      <c r="AL3" s="2"/>
      <c r="AM3" s="2"/>
      <c r="AN3" s="2"/>
      <c r="AO3" s="2"/>
      <c r="AP3" s="5"/>
      <c r="AQ3" s="2"/>
      <c r="AR3" s="2"/>
      <c r="AS3" s="2"/>
      <c r="AT3" s="2"/>
      <c r="AU3" s="2"/>
      <c r="AV3" s="2"/>
      <c r="AW3" s="2"/>
      <c r="AX3" s="2"/>
      <c r="AY3" s="2"/>
      <c r="AZ3" s="9"/>
      <c r="BA3" s="9"/>
      <c r="BB3" s="9"/>
      <c r="BC3" s="9"/>
      <c r="BD3" s="9"/>
    </row>
    <row r="4" spans="1:56" s="1" customFormat="1" ht="48.75" customHeight="1" thickBot="1" x14ac:dyDescent="0.35">
      <c r="C4" s="2"/>
      <c r="D4" s="2"/>
      <c r="F4" s="3"/>
      <c r="G4" s="2"/>
      <c r="H4" s="194" t="s">
        <v>1914</v>
      </c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37"/>
      <c r="V4" s="5"/>
      <c r="W4" s="136"/>
      <c r="X4" s="136"/>
      <c r="Y4" s="136"/>
      <c r="Z4" s="136"/>
      <c r="AA4" s="136"/>
      <c r="AB4" s="136"/>
      <c r="AC4" s="136"/>
      <c r="AD4" s="136"/>
      <c r="AE4" s="135"/>
      <c r="AF4" s="135"/>
      <c r="AG4" s="135"/>
      <c r="AH4" s="2"/>
      <c r="AI4" s="2"/>
      <c r="AJ4" s="2"/>
      <c r="AK4" s="2"/>
      <c r="AL4" s="2"/>
      <c r="AM4" s="2"/>
      <c r="AN4" s="2"/>
      <c r="AO4" s="2"/>
      <c r="AP4" s="5"/>
      <c r="AQ4" s="136"/>
      <c r="AR4" s="136"/>
      <c r="AS4" s="136"/>
      <c r="AT4" s="136"/>
      <c r="AU4" s="136"/>
      <c r="AV4" s="136"/>
      <c r="AW4" s="136"/>
      <c r="AX4" s="136"/>
      <c r="AY4" s="2"/>
      <c r="AZ4" s="9"/>
      <c r="BA4" s="135"/>
      <c r="BB4" s="9"/>
      <c r="BC4" s="135"/>
      <c r="BD4" s="135"/>
    </row>
    <row r="5" spans="1:56" ht="37.5" customHeight="1" x14ac:dyDescent="0.3">
      <c r="A5" s="195"/>
      <c r="B5" s="196" t="s">
        <v>1</v>
      </c>
      <c r="C5" s="151" t="s">
        <v>2</v>
      </c>
      <c r="D5" s="196" t="s">
        <v>3</v>
      </c>
      <c r="E5" s="196" t="s">
        <v>4</v>
      </c>
      <c r="F5" s="197" t="s">
        <v>5</v>
      </c>
      <c r="G5" s="198"/>
      <c r="H5" s="199" t="s">
        <v>6</v>
      </c>
      <c r="I5" s="165" t="s">
        <v>7</v>
      </c>
      <c r="J5" s="165" t="s">
        <v>8</v>
      </c>
      <c r="K5" s="166"/>
      <c r="L5" s="171" t="s">
        <v>9</v>
      </c>
      <c r="M5" s="171"/>
      <c r="N5" s="171"/>
      <c r="O5" s="171"/>
      <c r="P5" s="171"/>
      <c r="Q5" s="171"/>
      <c r="R5" s="171"/>
      <c r="S5" s="172"/>
      <c r="T5" s="175" t="s">
        <v>10</v>
      </c>
      <c r="U5" s="125"/>
      <c r="V5" s="132" t="s">
        <v>19</v>
      </c>
      <c r="W5" s="22" t="s">
        <v>20</v>
      </c>
      <c r="X5" s="141" t="s">
        <v>21</v>
      </c>
      <c r="Y5" s="142" t="s">
        <v>22</v>
      </c>
      <c r="Z5" s="143" t="s">
        <v>23</v>
      </c>
      <c r="AA5" s="144" t="s">
        <v>24</v>
      </c>
      <c r="AB5" s="145" t="s">
        <v>25</v>
      </c>
      <c r="AC5" s="146" t="s">
        <v>26</v>
      </c>
      <c r="AD5" s="147" t="s">
        <v>27</v>
      </c>
      <c r="AE5" s="46" t="s">
        <v>30</v>
      </c>
      <c r="AF5" s="46" t="s">
        <v>32</v>
      </c>
      <c r="AG5" s="148" t="s">
        <v>33</v>
      </c>
      <c r="AH5" s="178" t="s">
        <v>11</v>
      </c>
      <c r="AI5" s="181" t="s">
        <v>12</v>
      </c>
      <c r="AJ5" s="182" t="s">
        <v>13</v>
      </c>
      <c r="AK5" s="185" t="s">
        <v>14</v>
      </c>
      <c r="AL5" s="182" t="s">
        <v>15</v>
      </c>
      <c r="AM5" s="182" t="s">
        <v>16</v>
      </c>
      <c r="AN5" s="188" t="s">
        <v>17</v>
      </c>
      <c r="AO5" s="188" t="s">
        <v>18</v>
      </c>
      <c r="AP5" s="162" t="s">
        <v>19</v>
      </c>
      <c r="AQ5" s="151" t="s">
        <v>20</v>
      </c>
      <c r="AR5" s="152" t="s">
        <v>21</v>
      </c>
      <c r="AS5" s="153" t="s">
        <v>22</v>
      </c>
      <c r="AT5" s="154" t="s">
        <v>23</v>
      </c>
      <c r="AU5" s="155" t="s">
        <v>24</v>
      </c>
      <c r="AV5" s="150" t="s">
        <v>25</v>
      </c>
      <c r="AW5" s="158" t="s">
        <v>26</v>
      </c>
      <c r="AX5" s="159" t="s">
        <v>27</v>
      </c>
      <c r="AY5" s="160" t="s">
        <v>28</v>
      </c>
      <c r="AZ5" s="161" t="s">
        <v>29</v>
      </c>
      <c r="BA5" s="161" t="s">
        <v>30</v>
      </c>
      <c r="BB5" s="161" t="s">
        <v>31</v>
      </c>
      <c r="BC5" s="156" t="s">
        <v>32</v>
      </c>
      <c r="BD5" s="157" t="s">
        <v>33</v>
      </c>
    </row>
    <row r="6" spans="1:56" ht="20.5" customHeight="1" x14ac:dyDescent="0.3">
      <c r="A6" s="195"/>
      <c r="B6" s="196"/>
      <c r="C6" s="151"/>
      <c r="D6" s="196"/>
      <c r="E6" s="196"/>
      <c r="F6" s="197"/>
      <c r="G6" s="198"/>
      <c r="H6" s="200"/>
      <c r="I6" s="173"/>
      <c r="J6" s="167"/>
      <c r="K6" s="168"/>
      <c r="L6" s="173"/>
      <c r="M6" s="173"/>
      <c r="N6" s="173"/>
      <c r="O6" s="173"/>
      <c r="P6" s="173"/>
      <c r="Q6" s="173"/>
      <c r="R6" s="173"/>
      <c r="S6" s="174"/>
      <c r="T6" s="176"/>
      <c r="U6" s="125"/>
      <c r="V6" s="133"/>
      <c r="W6" s="22"/>
      <c r="X6" s="141"/>
      <c r="Y6" s="142"/>
      <c r="Z6" s="143"/>
      <c r="AA6" s="144"/>
      <c r="AB6" s="145"/>
      <c r="AC6" s="146"/>
      <c r="AD6" s="147"/>
      <c r="AE6" s="46"/>
      <c r="AF6" s="46"/>
      <c r="AG6" s="148"/>
      <c r="AH6" s="179"/>
      <c r="AI6" s="181"/>
      <c r="AJ6" s="183"/>
      <c r="AK6" s="186"/>
      <c r="AL6" s="183"/>
      <c r="AM6" s="183"/>
      <c r="AN6" s="189"/>
      <c r="AO6" s="189"/>
      <c r="AP6" s="163"/>
      <c r="AQ6" s="151"/>
      <c r="AR6" s="152"/>
      <c r="AS6" s="153"/>
      <c r="AT6" s="154"/>
      <c r="AU6" s="155"/>
      <c r="AV6" s="150"/>
      <c r="AW6" s="158"/>
      <c r="AX6" s="159"/>
      <c r="AY6" s="160"/>
      <c r="AZ6" s="161"/>
      <c r="BA6" s="161"/>
      <c r="BB6" s="161"/>
      <c r="BC6" s="156"/>
      <c r="BD6" s="157"/>
    </row>
    <row r="7" spans="1:56" s="16" customFormat="1" ht="24" customHeight="1" x14ac:dyDescent="0.3">
      <c r="A7" s="195"/>
      <c r="B7" s="196"/>
      <c r="C7" s="151"/>
      <c r="D7" s="196"/>
      <c r="E7" s="196"/>
      <c r="F7" s="197"/>
      <c r="G7" s="198"/>
      <c r="H7" s="200"/>
      <c r="I7" s="173"/>
      <c r="J7" s="167"/>
      <c r="K7" s="168"/>
      <c r="L7" s="13" t="s">
        <v>34</v>
      </c>
      <c r="M7" s="14" t="s">
        <v>35</v>
      </c>
      <c r="N7" s="191" t="s">
        <v>36</v>
      </c>
      <c r="O7" s="191"/>
      <c r="P7" s="191"/>
      <c r="Q7" s="192" t="s">
        <v>37</v>
      </c>
      <c r="R7" s="14" t="s">
        <v>38</v>
      </c>
      <c r="S7" s="15" t="s">
        <v>39</v>
      </c>
      <c r="T7" s="176"/>
      <c r="U7" s="125"/>
      <c r="V7" s="133"/>
      <c r="W7" s="22"/>
      <c r="X7" s="141"/>
      <c r="Y7" s="142"/>
      <c r="Z7" s="143"/>
      <c r="AA7" s="144"/>
      <c r="AB7" s="145"/>
      <c r="AC7" s="146"/>
      <c r="AD7" s="147"/>
      <c r="AE7" s="46"/>
      <c r="AF7" s="46"/>
      <c r="AG7" s="148"/>
      <c r="AH7" s="179"/>
      <c r="AI7" s="181"/>
      <c r="AJ7" s="183"/>
      <c r="AK7" s="186"/>
      <c r="AL7" s="183"/>
      <c r="AM7" s="183"/>
      <c r="AN7" s="189"/>
      <c r="AO7" s="189"/>
      <c r="AP7" s="163"/>
      <c r="AQ7" s="151"/>
      <c r="AR7" s="152"/>
      <c r="AS7" s="153"/>
      <c r="AT7" s="154"/>
      <c r="AU7" s="155"/>
      <c r="AV7" s="150"/>
      <c r="AW7" s="158"/>
      <c r="AX7" s="159"/>
      <c r="AY7" s="160"/>
      <c r="AZ7" s="161"/>
      <c r="BA7" s="161"/>
      <c r="BB7" s="161"/>
      <c r="BC7" s="156"/>
      <c r="BD7" s="157"/>
    </row>
    <row r="8" spans="1:56" s="16" customFormat="1" ht="24.75" customHeight="1" thickBot="1" x14ac:dyDescent="0.35">
      <c r="A8" s="195"/>
      <c r="B8" s="196"/>
      <c r="C8" s="151"/>
      <c r="D8" s="196"/>
      <c r="E8" s="196"/>
      <c r="F8" s="197"/>
      <c r="G8" s="198"/>
      <c r="H8" s="201"/>
      <c r="I8" s="202"/>
      <c r="J8" s="169"/>
      <c r="K8" s="170"/>
      <c r="L8" s="17" t="s">
        <v>41</v>
      </c>
      <c r="M8" s="18"/>
      <c r="N8" s="17" t="s">
        <v>42</v>
      </c>
      <c r="O8" s="17" t="s">
        <v>43</v>
      </c>
      <c r="P8" s="17" t="s">
        <v>44</v>
      </c>
      <c r="Q8" s="193"/>
      <c r="R8" s="17" t="s">
        <v>45</v>
      </c>
      <c r="S8" s="19" t="s">
        <v>46</v>
      </c>
      <c r="T8" s="177"/>
      <c r="U8" s="125"/>
      <c r="V8" s="134"/>
      <c r="W8" s="22"/>
      <c r="X8" s="141"/>
      <c r="Y8" s="142"/>
      <c r="Z8" s="143"/>
      <c r="AA8" s="144"/>
      <c r="AB8" s="145"/>
      <c r="AC8" s="146"/>
      <c r="AD8" s="147"/>
      <c r="AE8" s="46"/>
      <c r="AF8" s="46"/>
      <c r="AG8" s="148"/>
      <c r="AH8" s="180"/>
      <c r="AI8" s="181"/>
      <c r="AJ8" s="184"/>
      <c r="AK8" s="187"/>
      <c r="AL8" s="184"/>
      <c r="AM8" s="184"/>
      <c r="AN8" s="190"/>
      <c r="AO8" s="190"/>
      <c r="AP8" s="164"/>
      <c r="AQ8" s="151"/>
      <c r="AR8" s="152"/>
      <c r="AS8" s="153"/>
      <c r="AT8" s="154"/>
      <c r="AU8" s="155"/>
      <c r="AV8" s="150"/>
      <c r="AW8" s="158"/>
      <c r="AX8" s="159"/>
      <c r="AY8" s="160"/>
      <c r="AZ8" s="161"/>
      <c r="BA8" s="161"/>
      <c r="BB8" s="161"/>
      <c r="BC8" s="156"/>
      <c r="BD8" s="157"/>
    </row>
    <row r="9" spans="1:56" s="16" customFormat="1" x14ac:dyDescent="0.3">
      <c r="B9" s="20"/>
      <c r="C9" s="21"/>
      <c r="D9" s="22"/>
      <c r="E9" s="22"/>
      <c r="F9" s="23"/>
      <c r="G9" s="24"/>
      <c r="H9" s="25"/>
      <c r="I9" s="26"/>
      <c r="J9" s="27"/>
      <c r="K9" s="28"/>
      <c r="L9" s="29"/>
      <c r="M9" s="30"/>
      <c r="N9" s="29"/>
      <c r="O9" s="29"/>
      <c r="P9" s="29"/>
      <c r="Q9" s="29"/>
      <c r="R9" s="29"/>
      <c r="S9" s="31"/>
      <c r="T9" s="32"/>
      <c r="U9" s="138"/>
      <c r="V9" s="36"/>
      <c r="W9" s="37"/>
      <c r="X9" s="38"/>
      <c r="Y9" s="39"/>
      <c r="Z9" s="40"/>
      <c r="AA9" s="41"/>
      <c r="AB9" s="42"/>
      <c r="AC9" s="43"/>
      <c r="AD9" s="44"/>
      <c r="AE9" s="46"/>
      <c r="AF9" s="47"/>
      <c r="AG9" s="48"/>
      <c r="AH9" s="33"/>
      <c r="AI9" s="34"/>
      <c r="AJ9" s="35"/>
      <c r="AK9" s="35"/>
      <c r="AL9" s="35"/>
      <c r="AM9" s="35"/>
      <c r="AN9" s="34"/>
      <c r="AO9" s="34"/>
      <c r="AP9" s="36"/>
      <c r="AQ9" s="37"/>
      <c r="AR9" s="38"/>
      <c r="AS9" s="39"/>
      <c r="AT9" s="40"/>
      <c r="AU9" s="41"/>
      <c r="AV9" s="42"/>
      <c r="AW9" s="43"/>
      <c r="AX9" s="44"/>
      <c r="AY9" s="45"/>
      <c r="AZ9" s="46"/>
      <c r="BA9" s="46"/>
      <c r="BB9" s="46"/>
      <c r="BC9" s="47"/>
      <c r="BD9" s="48"/>
    </row>
    <row r="10" spans="1:56" s="68" customFormat="1" ht="22.5" customHeight="1" x14ac:dyDescent="0.3">
      <c r="A10" s="49"/>
      <c r="B10" s="50" t="s">
        <v>47</v>
      </c>
      <c r="C10" s="51" t="s">
        <v>48</v>
      </c>
      <c r="D10" s="52">
        <v>2</v>
      </c>
      <c r="E10" s="53"/>
      <c r="F10" s="53"/>
      <c r="G10" s="54">
        <v>1</v>
      </c>
      <c r="H10" s="55">
        <f>SUBTOTAL(9,$G$10:G10)</f>
        <v>1</v>
      </c>
      <c r="I10" s="56" t="s">
        <v>49</v>
      </c>
      <c r="J10" s="57" t="s">
        <v>50</v>
      </c>
      <c r="K10" s="58" t="s">
        <v>51</v>
      </c>
      <c r="L10" s="59" t="s">
        <v>52</v>
      </c>
      <c r="M10" s="56">
        <v>1169</v>
      </c>
      <c r="N10" s="60" t="s">
        <v>53</v>
      </c>
      <c r="O10" s="60" t="s">
        <v>54</v>
      </c>
      <c r="P10" s="60" t="s">
        <v>55</v>
      </c>
      <c r="Q10" s="61">
        <v>1791</v>
      </c>
      <c r="R10" s="62">
        <v>10</v>
      </c>
      <c r="S10" s="62" t="s">
        <v>56</v>
      </c>
      <c r="T10" s="63"/>
      <c r="U10" s="139" t="str">
        <f>IF(AH10=1,$AH$5,IF(AI10=1,$AI$5,IF(AJ10=1,$AJ$5,IF(AK10=1,$AK$5,IF(AL10=1,$AL$5,IF(AM10=1,$AM$5,IF(AN10=1,$AN$5,IF(AO10=1,$AO$5))))))))</f>
        <v>ส.ป.ก.</v>
      </c>
      <c r="V10" s="65"/>
      <c r="W10" s="65">
        <v>1</v>
      </c>
      <c r="X10" s="65"/>
      <c r="Y10" s="65"/>
      <c r="Z10" s="66">
        <v>1</v>
      </c>
      <c r="AA10" s="66"/>
      <c r="AB10" s="42">
        <v>1</v>
      </c>
      <c r="AC10" s="43">
        <v>1</v>
      </c>
      <c r="AD10" s="44">
        <v>1</v>
      </c>
      <c r="AE10" s="46">
        <v>1</v>
      </c>
      <c r="AF10" s="22"/>
      <c r="AG10" s="22"/>
      <c r="AH10" s="64"/>
      <c r="AI10" s="65">
        <v>1</v>
      </c>
      <c r="AJ10" s="65"/>
      <c r="AK10" s="65"/>
      <c r="AL10" s="65"/>
      <c r="AM10" s="65"/>
      <c r="AN10" s="65"/>
      <c r="AO10" s="65"/>
      <c r="AP10" s="65"/>
      <c r="AQ10" s="65">
        <v>1</v>
      </c>
      <c r="AR10" s="65"/>
      <c r="AS10" s="65"/>
      <c r="AT10" s="66">
        <v>1</v>
      </c>
      <c r="AU10" s="66"/>
      <c r="AV10" s="42">
        <v>1</v>
      </c>
      <c r="AW10" s="43">
        <v>1</v>
      </c>
      <c r="AX10" s="44">
        <v>1</v>
      </c>
      <c r="AY10" s="45">
        <v>1</v>
      </c>
      <c r="AZ10" s="22"/>
      <c r="BA10" s="46">
        <v>1</v>
      </c>
      <c r="BB10" s="22"/>
      <c r="BC10" s="22"/>
      <c r="BD10" s="22"/>
    </row>
    <row r="11" spans="1:56" s="68" customFormat="1" ht="22.5" customHeight="1" x14ac:dyDescent="0.3">
      <c r="A11" s="49"/>
      <c r="B11" s="50" t="s">
        <v>47</v>
      </c>
      <c r="C11" s="51" t="s">
        <v>48</v>
      </c>
      <c r="D11" s="52">
        <v>2</v>
      </c>
      <c r="E11" s="53"/>
      <c r="F11" s="53"/>
      <c r="G11" s="54">
        <v>1</v>
      </c>
      <c r="H11" s="69">
        <f>SUBTOTAL(9,$G$10:G11)</f>
        <v>2</v>
      </c>
      <c r="I11" s="70" t="s">
        <v>57</v>
      </c>
      <c r="J11" s="57" t="s">
        <v>58</v>
      </c>
      <c r="K11" s="71" t="s">
        <v>51</v>
      </c>
      <c r="L11" s="72" t="s">
        <v>52</v>
      </c>
      <c r="M11" s="70">
        <v>1169</v>
      </c>
      <c r="N11" s="73" t="s">
        <v>53</v>
      </c>
      <c r="O11" s="73" t="s">
        <v>54</v>
      </c>
      <c r="P11" s="73" t="s">
        <v>55</v>
      </c>
      <c r="Q11" s="74">
        <v>1790</v>
      </c>
      <c r="R11" s="75">
        <v>9</v>
      </c>
      <c r="S11" s="75" t="s">
        <v>59</v>
      </c>
      <c r="T11" s="76"/>
      <c r="U11" s="139" t="str">
        <f t="shared" ref="U11:U74" si="0">IF(AH11=1,$AH$5,IF(AI11=1,$AI$5,IF(AJ11=1,$AJ$5,IF(AK11=1,$AK$5,IF(AL11=1,$AL$5,IF(AM11=1,$AM$5,IF(AN11=1,$AN$5,IF(AO11=1,$AO$5))))))))</f>
        <v>ส.ป.ก.</v>
      </c>
      <c r="V11" s="65">
        <v>1</v>
      </c>
      <c r="W11" s="65">
        <v>1</v>
      </c>
      <c r="X11" s="65"/>
      <c r="Y11" s="65"/>
      <c r="Z11" s="66"/>
      <c r="AA11" s="66"/>
      <c r="AB11" s="42">
        <v>1</v>
      </c>
      <c r="AC11" s="43">
        <v>1</v>
      </c>
      <c r="AD11" s="22"/>
      <c r="AE11" s="22"/>
      <c r="AF11" s="22"/>
      <c r="AG11" s="22"/>
      <c r="AH11" s="64"/>
      <c r="AI11" s="65">
        <v>1</v>
      </c>
      <c r="AJ11" s="65"/>
      <c r="AK11" s="65"/>
      <c r="AL11" s="65"/>
      <c r="AM11" s="65"/>
      <c r="AN11" s="65"/>
      <c r="AO11" s="65"/>
      <c r="AP11" s="65">
        <v>1</v>
      </c>
      <c r="AQ11" s="65">
        <v>1</v>
      </c>
      <c r="AR11" s="65"/>
      <c r="AS11" s="65"/>
      <c r="AT11" s="66"/>
      <c r="AU11" s="66"/>
      <c r="AV11" s="42">
        <v>1</v>
      </c>
      <c r="AW11" s="43">
        <v>1</v>
      </c>
      <c r="AX11" s="22"/>
      <c r="AY11" s="22"/>
      <c r="AZ11" s="22"/>
      <c r="BA11" s="22"/>
      <c r="BB11" s="22"/>
      <c r="BC11" s="22"/>
      <c r="BD11" s="22"/>
    </row>
    <row r="12" spans="1:56" s="68" customFormat="1" ht="22.5" customHeight="1" x14ac:dyDescent="0.3">
      <c r="A12" s="49"/>
      <c r="B12" s="50" t="s">
        <v>47</v>
      </c>
      <c r="C12" s="51" t="s">
        <v>48</v>
      </c>
      <c r="D12" s="52">
        <v>2</v>
      </c>
      <c r="E12" s="53"/>
      <c r="F12" s="53"/>
      <c r="G12" s="54">
        <v>1</v>
      </c>
      <c r="H12" s="69">
        <f>SUBTOTAL(9,$G$10:G12)</f>
        <v>3</v>
      </c>
      <c r="I12" s="70" t="s">
        <v>60</v>
      </c>
      <c r="J12" s="77" t="s">
        <v>61</v>
      </c>
      <c r="K12" s="71" t="s">
        <v>62</v>
      </c>
      <c r="L12" s="72" t="s">
        <v>52</v>
      </c>
      <c r="M12" s="70">
        <v>1169</v>
      </c>
      <c r="N12" s="73" t="s">
        <v>53</v>
      </c>
      <c r="O12" s="73" t="s">
        <v>54</v>
      </c>
      <c r="P12" s="73" t="s">
        <v>55</v>
      </c>
      <c r="Q12" s="74">
        <v>1789</v>
      </c>
      <c r="R12" s="75">
        <v>8</v>
      </c>
      <c r="S12" s="75" t="s">
        <v>63</v>
      </c>
      <c r="T12" s="76"/>
      <c r="U12" s="139" t="str">
        <f t="shared" si="0"/>
        <v>ส.ป.ก.</v>
      </c>
      <c r="V12" s="65">
        <v>1</v>
      </c>
      <c r="W12" s="65">
        <v>1</v>
      </c>
      <c r="X12" s="65"/>
      <c r="Y12" s="65"/>
      <c r="Z12" s="66"/>
      <c r="AA12" s="66"/>
      <c r="AB12" s="66"/>
      <c r="AC12" s="22"/>
      <c r="AD12" s="22"/>
      <c r="AE12" s="22"/>
      <c r="AF12" s="22"/>
      <c r="AG12" s="22"/>
      <c r="AH12" s="64"/>
      <c r="AI12" s="65">
        <v>1</v>
      </c>
      <c r="AJ12" s="65"/>
      <c r="AK12" s="65"/>
      <c r="AL12" s="65"/>
      <c r="AM12" s="65"/>
      <c r="AN12" s="65"/>
      <c r="AO12" s="65"/>
      <c r="AP12" s="65">
        <v>1</v>
      </c>
      <c r="AQ12" s="65">
        <v>1</v>
      </c>
      <c r="AR12" s="65"/>
      <c r="AS12" s="65"/>
      <c r="AT12" s="66"/>
      <c r="AU12" s="66"/>
      <c r="AV12" s="66"/>
      <c r="AW12" s="22"/>
      <c r="AX12" s="22"/>
      <c r="AY12" s="22"/>
      <c r="AZ12" s="22"/>
      <c r="BA12" s="22"/>
      <c r="BB12" s="22"/>
      <c r="BC12" s="22"/>
      <c r="BD12" s="22"/>
    </row>
    <row r="13" spans="1:56" s="68" customFormat="1" ht="22.5" customHeight="1" x14ac:dyDescent="0.3">
      <c r="A13" s="49"/>
      <c r="B13" s="50" t="s">
        <v>47</v>
      </c>
      <c r="C13" s="51" t="s">
        <v>48</v>
      </c>
      <c r="D13" s="52">
        <v>2</v>
      </c>
      <c r="E13" s="53"/>
      <c r="F13" s="53"/>
      <c r="G13" s="54">
        <v>1</v>
      </c>
      <c r="H13" s="69">
        <f>SUBTOTAL(9,$G$10:G13)</f>
        <v>4</v>
      </c>
      <c r="I13" s="70" t="s">
        <v>64</v>
      </c>
      <c r="J13" s="57" t="s">
        <v>65</v>
      </c>
      <c r="K13" s="71" t="s">
        <v>66</v>
      </c>
      <c r="L13" s="72" t="s">
        <v>52</v>
      </c>
      <c r="M13" s="70">
        <v>1169</v>
      </c>
      <c r="N13" s="73" t="s">
        <v>53</v>
      </c>
      <c r="O13" s="73" t="s">
        <v>54</v>
      </c>
      <c r="P13" s="73" t="s">
        <v>55</v>
      </c>
      <c r="Q13" s="74">
        <v>1784</v>
      </c>
      <c r="R13" s="75">
        <v>2</v>
      </c>
      <c r="S13" s="75" t="s">
        <v>67</v>
      </c>
      <c r="T13" s="76"/>
      <c r="U13" s="139" t="str">
        <f t="shared" si="0"/>
        <v>ส.ป.ก.</v>
      </c>
      <c r="V13" s="65"/>
      <c r="W13" s="37">
        <v>1</v>
      </c>
      <c r="X13" s="38">
        <v>1</v>
      </c>
      <c r="Y13" s="65"/>
      <c r="Z13" s="66"/>
      <c r="AA13" s="66"/>
      <c r="AB13" s="42">
        <v>1</v>
      </c>
      <c r="AC13" s="43">
        <v>1</v>
      </c>
      <c r="AD13" s="44">
        <v>1</v>
      </c>
      <c r="AE13" s="22"/>
      <c r="AF13" s="22"/>
      <c r="AG13" s="22"/>
      <c r="AH13" s="64"/>
      <c r="AI13" s="65">
        <v>1</v>
      </c>
      <c r="AJ13" s="65"/>
      <c r="AK13" s="65"/>
      <c r="AL13" s="65"/>
      <c r="AM13" s="65"/>
      <c r="AN13" s="65"/>
      <c r="AO13" s="65"/>
      <c r="AP13" s="65"/>
      <c r="AQ13" s="37">
        <v>1</v>
      </c>
      <c r="AR13" s="38">
        <v>1</v>
      </c>
      <c r="AS13" s="65"/>
      <c r="AT13" s="66"/>
      <c r="AU13" s="66"/>
      <c r="AV13" s="42">
        <v>1</v>
      </c>
      <c r="AW13" s="43">
        <v>1</v>
      </c>
      <c r="AX13" s="44">
        <v>1</v>
      </c>
      <c r="AY13" s="22"/>
      <c r="AZ13" s="22"/>
      <c r="BA13" s="22"/>
      <c r="BB13" s="22"/>
      <c r="BC13" s="22"/>
      <c r="BD13" s="22"/>
    </row>
    <row r="14" spans="1:56" s="68" customFormat="1" ht="22.5" customHeight="1" x14ac:dyDescent="0.3">
      <c r="A14" s="49"/>
      <c r="B14" s="50" t="s">
        <v>47</v>
      </c>
      <c r="C14" s="51" t="s">
        <v>48</v>
      </c>
      <c r="D14" s="52">
        <v>2</v>
      </c>
      <c r="E14" s="53"/>
      <c r="F14" s="53"/>
      <c r="G14" s="54">
        <v>1</v>
      </c>
      <c r="H14" s="69">
        <f>SUBTOTAL(9,$G$10:G14)</f>
        <v>5</v>
      </c>
      <c r="I14" s="70" t="s">
        <v>68</v>
      </c>
      <c r="J14" s="57" t="s">
        <v>69</v>
      </c>
      <c r="K14" s="71" t="s">
        <v>70</v>
      </c>
      <c r="L14" s="72" t="s">
        <v>52</v>
      </c>
      <c r="M14" s="70">
        <v>1170</v>
      </c>
      <c r="N14" s="73" t="s">
        <v>53</v>
      </c>
      <c r="O14" s="73" t="s">
        <v>54</v>
      </c>
      <c r="P14" s="73" t="s">
        <v>55</v>
      </c>
      <c r="Q14" s="74">
        <v>1836</v>
      </c>
      <c r="R14" s="75">
        <v>19</v>
      </c>
      <c r="S14" s="75" t="s">
        <v>71</v>
      </c>
      <c r="T14" s="76"/>
      <c r="U14" s="139" t="str">
        <f t="shared" si="0"/>
        <v>ส.ป.ก.</v>
      </c>
      <c r="V14" s="65"/>
      <c r="W14" s="65">
        <v>1</v>
      </c>
      <c r="X14" s="65"/>
      <c r="Y14" s="65"/>
      <c r="Z14" s="66">
        <v>1</v>
      </c>
      <c r="AA14" s="66"/>
      <c r="AB14" s="42">
        <v>1</v>
      </c>
      <c r="AC14" s="43">
        <v>1</v>
      </c>
      <c r="AD14" s="44">
        <v>1</v>
      </c>
      <c r="AE14" s="22"/>
      <c r="AF14" s="22">
        <v>1</v>
      </c>
      <c r="AG14" s="22"/>
      <c r="AH14" s="64"/>
      <c r="AI14" s="65">
        <v>1</v>
      </c>
      <c r="AJ14" s="65"/>
      <c r="AK14" s="65"/>
      <c r="AL14" s="65"/>
      <c r="AM14" s="65"/>
      <c r="AN14" s="65"/>
      <c r="AO14" s="65"/>
      <c r="AP14" s="65"/>
      <c r="AQ14" s="65">
        <v>1</v>
      </c>
      <c r="AR14" s="65"/>
      <c r="AS14" s="65"/>
      <c r="AT14" s="66">
        <v>1</v>
      </c>
      <c r="AU14" s="66"/>
      <c r="AV14" s="42">
        <v>1</v>
      </c>
      <c r="AW14" s="43">
        <v>1</v>
      </c>
      <c r="AX14" s="44">
        <v>1</v>
      </c>
      <c r="AY14" s="45">
        <v>1</v>
      </c>
      <c r="AZ14" s="22">
        <v>1</v>
      </c>
      <c r="BA14" s="22"/>
      <c r="BB14" s="22"/>
      <c r="BC14" s="22">
        <v>1</v>
      </c>
      <c r="BD14" s="22"/>
    </row>
    <row r="15" spans="1:56" s="68" customFormat="1" ht="22.5" customHeight="1" x14ac:dyDescent="0.3">
      <c r="A15" s="49"/>
      <c r="B15" s="50" t="s">
        <v>47</v>
      </c>
      <c r="C15" s="51" t="s">
        <v>48</v>
      </c>
      <c r="D15" s="52">
        <v>2</v>
      </c>
      <c r="E15" s="53"/>
      <c r="F15" s="53"/>
      <c r="G15" s="54">
        <v>1</v>
      </c>
      <c r="H15" s="69">
        <f>SUBTOTAL(9,$G$10:G15)</f>
        <v>6</v>
      </c>
      <c r="I15" s="70" t="s">
        <v>72</v>
      </c>
      <c r="J15" s="57" t="s">
        <v>73</v>
      </c>
      <c r="K15" s="71" t="s">
        <v>74</v>
      </c>
      <c r="L15" s="72" t="s">
        <v>52</v>
      </c>
      <c r="M15" s="70">
        <v>1170</v>
      </c>
      <c r="N15" s="73" t="s">
        <v>53</v>
      </c>
      <c r="O15" s="73" t="s">
        <v>54</v>
      </c>
      <c r="P15" s="73" t="s">
        <v>55</v>
      </c>
      <c r="Q15" s="74">
        <v>2523</v>
      </c>
      <c r="R15" s="75">
        <v>17</v>
      </c>
      <c r="S15" s="75" t="s">
        <v>75</v>
      </c>
      <c r="T15" s="76"/>
      <c r="U15" s="139" t="str">
        <f t="shared" si="0"/>
        <v>ส.ป.ก.</v>
      </c>
      <c r="V15" s="65"/>
      <c r="W15" s="37">
        <v>1</v>
      </c>
      <c r="X15" s="38">
        <v>1</v>
      </c>
      <c r="Y15" s="65"/>
      <c r="Z15" s="66"/>
      <c r="AA15" s="66"/>
      <c r="AB15" s="42">
        <v>1</v>
      </c>
      <c r="AC15" s="43">
        <v>1</v>
      </c>
      <c r="AD15" s="44">
        <v>1</v>
      </c>
      <c r="AE15" s="22"/>
      <c r="AF15" s="22"/>
      <c r="AG15" s="22"/>
      <c r="AH15" s="64"/>
      <c r="AI15" s="65">
        <v>1</v>
      </c>
      <c r="AJ15" s="65"/>
      <c r="AK15" s="65"/>
      <c r="AL15" s="65"/>
      <c r="AM15" s="65"/>
      <c r="AN15" s="65"/>
      <c r="AO15" s="65"/>
      <c r="AP15" s="65"/>
      <c r="AQ15" s="37">
        <v>1</v>
      </c>
      <c r="AR15" s="38">
        <v>1</v>
      </c>
      <c r="AS15" s="65"/>
      <c r="AT15" s="66"/>
      <c r="AU15" s="66"/>
      <c r="AV15" s="42">
        <v>1</v>
      </c>
      <c r="AW15" s="43">
        <v>1</v>
      </c>
      <c r="AX15" s="44">
        <v>1</v>
      </c>
      <c r="AY15" s="22"/>
      <c r="AZ15" s="22"/>
      <c r="BA15" s="22"/>
      <c r="BB15" s="22"/>
      <c r="BC15" s="22"/>
      <c r="BD15" s="22"/>
    </row>
    <row r="16" spans="1:56" s="68" customFormat="1" ht="22.5" customHeight="1" x14ac:dyDescent="0.3">
      <c r="A16" s="49"/>
      <c r="B16" s="50" t="s">
        <v>47</v>
      </c>
      <c r="C16" s="51" t="s">
        <v>48</v>
      </c>
      <c r="D16" s="52">
        <v>2</v>
      </c>
      <c r="E16" s="53"/>
      <c r="F16" s="53"/>
      <c r="G16" s="54">
        <v>1</v>
      </c>
      <c r="H16" s="69">
        <f>SUBTOTAL(9,$G$10:G16)</f>
        <v>7</v>
      </c>
      <c r="I16" s="70" t="s">
        <v>76</v>
      </c>
      <c r="J16" s="57" t="s">
        <v>77</v>
      </c>
      <c r="K16" s="71" t="s">
        <v>78</v>
      </c>
      <c r="L16" s="72" t="s">
        <v>52</v>
      </c>
      <c r="M16" s="70" t="s">
        <v>79</v>
      </c>
      <c r="N16" s="73" t="s">
        <v>53</v>
      </c>
      <c r="O16" s="73" t="s">
        <v>54</v>
      </c>
      <c r="P16" s="73" t="s">
        <v>55</v>
      </c>
      <c r="Q16" s="74">
        <v>12398</v>
      </c>
      <c r="R16" s="75">
        <v>2</v>
      </c>
      <c r="S16" s="75" t="s">
        <v>80</v>
      </c>
      <c r="T16" s="76"/>
      <c r="U16" s="139" t="str">
        <f t="shared" si="0"/>
        <v>ส.ป.ก.</v>
      </c>
      <c r="V16" s="65"/>
      <c r="W16" s="37">
        <v>1</v>
      </c>
      <c r="X16" s="38">
        <v>1</v>
      </c>
      <c r="Y16" s="65"/>
      <c r="Z16" s="66"/>
      <c r="AA16" s="66"/>
      <c r="AB16" s="42">
        <v>1</v>
      </c>
      <c r="AC16" s="43">
        <v>1</v>
      </c>
      <c r="AD16" s="44">
        <v>1</v>
      </c>
      <c r="AE16" s="22"/>
      <c r="AF16" s="22"/>
      <c r="AG16" s="22"/>
      <c r="AH16" s="64"/>
      <c r="AI16" s="65">
        <v>1</v>
      </c>
      <c r="AJ16" s="65"/>
      <c r="AK16" s="65"/>
      <c r="AL16" s="65"/>
      <c r="AM16" s="65"/>
      <c r="AN16" s="65"/>
      <c r="AO16" s="65"/>
      <c r="AP16" s="65"/>
      <c r="AQ16" s="37">
        <v>1</v>
      </c>
      <c r="AR16" s="38">
        <v>1</v>
      </c>
      <c r="AS16" s="65"/>
      <c r="AT16" s="66"/>
      <c r="AU16" s="66"/>
      <c r="AV16" s="42">
        <v>1</v>
      </c>
      <c r="AW16" s="43">
        <v>1</v>
      </c>
      <c r="AX16" s="44">
        <v>1</v>
      </c>
      <c r="AY16" s="22"/>
      <c r="AZ16" s="22"/>
      <c r="BA16" s="22"/>
      <c r="BB16" s="22"/>
      <c r="BC16" s="22"/>
      <c r="BD16" s="22"/>
    </row>
    <row r="17" spans="1:56" s="68" customFormat="1" ht="22.5" customHeight="1" x14ac:dyDescent="0.3">
      <c r="A17" s="49"/>
      <c r="B17" s="50" t="s">
        <v>47</v>
      </c>
      <c r="C17" s="51" t="s">
        <v>48</v>
      </c>
      <c r="D17" s="52">
        <v>2</v>
      </c>
      <c r="E17" s="53"/>
      <c r="F17" s="53"/>
      <c r="G17" s="54">
        <v>1</v>
      </c>
      <c r="H17" s="69">
        <f>SUBTOTAL(9,$G$10:G17)</f>
        <v>8</v>
      </c>
      <c r="I17" s="70" t="s">
        <v>81</v>
      </c>
      <c r="J17" s="57" t="s">
        <v>82</v>
      </c>
      <c r="K17" s="71" t="s">
        <v>83</v>
      </c>
      <c r="L17" s="72" t="s">
        <v>52</v>
      </c>
      <c r="M17" s="70" t="s">
        <v>79</v>
      </c>
      <c r="N17" s="73" t="s">
        <v>53</v>
      </c>
      <c r="O17" s="73" t="s">
        <v>54</v>
      </c>
      <c r="P17" s="73" t="s">
        <v>55</v>
      </c>
      <c r="Q17" s="74">
        <v>12397</v>
      </c>
      <c r="R17" s="75">
        <v>1</v>
      </c>
      <c r="S17" s="75" t="s">
        <v>84</v>
      </c>
      <c r="T17" s="76"/>
      <c r="U17" s="139" t="str">
        <f t="shared" si="0"/>
        <v>ส.ป.ก.</v>
      </c>
      <c r="V17" s="65">
        <v>1</v>
      </c>
      <c r="W17" s="65">
        <v>1</v>
      </c>
      <c r="X17" s="65"/>
      <c r="Y17" s="65"/>
      <c r="Z17" s="66"/>
      <c r="AA17" s="66"/>
      <c r="AB17" s="42">
        <v>1</v>
      </c>
      <c r="AC17" s="43">
        <v>1</v>
      </c>
      <c r="AD17" s="22"/>
      <c r="AE17" s="22"/>
      <c r="AF17" s="22"/>
      <c r="AG17" s="22"/>
      <c r="AH17" s="64"/>
      <c r="AI17" s="65">
        <v>1</v>
      </c>
      <c r="AJ17" s="65"/>
      <c r="AK17" s="65"/>
      <c r="AL17" s="65"/>
      <c r="AM17" s="65"/>
      <c r="AN17" s="65"/>
      <c r="AO17" s="65"/>
      <c r="AP17" s="65">
        <v>1</v>
      </c>
      <c r="AQ17" s="65">
        <v>1</v>
      </c>
      <c r="AR17" s="65"/>
      <c r="AS17" s="65"/>
      <c r="AT17" s="66"/>
      <c r="AU17" s="66"/>
      <c r="AV17" s="42">
        <v>1</v>
      </c>
      <c r="AW17" s="43">
        <v>1</v>
      </c>
      <c r="AX17" s="22"/>
      <c r="AY17" s="22"/>
      <c r="AZ17" s="22"/>
      <c r="BA17" s="22"/>
      <c r="BB17" s="22"/>
      <c r="BC17" s="22"/>
      <c r="BD17" s="22"/>
    </row>
    <row r="18" spans="1:56" s="68" customFormat="1" ht="22.5" customHeight="1" x14ac:dyDescent="0.3">
      <c r="A18" s="49"/>
      <c r="B18" s="50" t="s">
        <v>47</v>
      </c>
      <c r="C18" s="51" t="s">
        <v>48</v>
      </c>
      <c r="D18" s="52">
        <v>2</v>
      </c>
      <c r="E18" s="53"/>
      <c r="F18" s="53"/>
      <c r="G18" s="54">
        <v>1</v>
      </c>
      <c r="H18" s="69">
        <f>SUBTOTAL(9,$G$10:G18)</f>
        <v>9</v>
      </c>
      <c r="I18" s="70" t="s">
        <v>85</v>
      </c>
      <c r="J18" s="57" t="s">
        <v>86</v>
      </c>
      <c r="K18" s="71" t="s">
        <v>87</v>
      </c>
      <c r="L18" s="72" t="s">
        <v>52</v>
      </c>
      <c r="M18" s="70">
        <v>1170</v>
      </c>
      <c r="N18" s="73" t="s">
        <v>53</v>
      </c>
      <c r="O18" s="73" t="s">
        <v>54</v>
      </c>
      <c r="P18" s="73" t="s">
        <v>55</v>
      </c>
      <c r="Q18" s="74">
        <v>1832</v>
      </c>
      <c r="R18" s="75">
        <v>14</v>
      </c>
      <c r="S18" s="75" t="s">
        <v>88</v>
      </c>
      <c r="T18" s="76"/>
      <c r="U18" s="139" t="str">
        <f t="shared" si="0"/>
        <v>ส.ป.ก.</v>
      </c>
      <c r="V18" s="65"/>
      <c r="W18" s="65">
        <v>1</v>
      </c>
      <c r="X18" s="65"/>
      <c r="Y18" s="65"/>
      <c r="Z18" s="66">
        <v>1</v>
      </c>
      <c r="AA18" s="66"/>
      <c r="AB18" s="42">
        <v>1</v>
      </c>
      <c r="AC18" s="43">
        <v>1</v>
      </c>
      <c r="AD18" s="44">
        <v>1</v>
      </c>
      <c r="AE18" s="22"/>
      <c r="AF18" s="22">
        <v>1</v>
      </c>
      <c r="AG18" s="22"/>
      <c r="AH18" s="64"/>
      <c r="AI18" s="65">
        <v>1</v>
      </c>
      <c r="AJ18" s="65"/>
      <c r="AK18" s="65"/>
      <c r="AL18" s="65"/>
      <c r="AM18" s="65"/>
      <c r="AN18" s="65"/>
      <c r="AO18" s="65"/>
      <c r="AP18" s="65"/>
      <c r="AQ18" s="65">
        <v>1</v>
      </c>
      <c r="AR18" s="65"/>
      <c r="AS18" s="65"/>
      <c r="AT18" s="66">
        <v>1</v>
      </c>
      <c r="AU18" s="66"/>
      <c r="AV18" s="42">
        <v>1</v>
      </c>
      <c r="AW18" s="43">
        <v>1</v>
      </c>
      <c r="AX18" s="44">
        <v>1</v>
      </c>
      <c r="AY18" s="45">
        <v>1</v>
      </c>
      <c r="AZ18" s="22">
        <v>1</v>
      </c>
      <c r="BA18" s="22"/>
      <c r="BB18" s="22"/>
      <c r="BC18" s="22">
        <v>1</v>
      </c>
      <c r="BD18" s="22"/>
    </row>
    <row r="19" spans="1:56" s="68" customFormat="1" ht="22.5" customHeight="1" x14ac:dyDescent="0.3">
      <c r="A19" s="49"/>
      <c r="B19" s="50" t="s">
        <v>47</v>
      </c>
      <c r="C19" s="51" t="s">
        <v>48</v>
      </c>
      <c r="D19" s="52">
        <v>2</v>
      </c>
      <c r="E19" s="53"/>
      <c r="F19" s="53"/>
      <c r="G19" s="54">
        <v>1</v>
      </c>
      <c r="H19" s="69">
        <f>SUBTOTAL(9,$G$10:G19)</f>
        <v>10</v>
      </c>
      <c r="I19" s="70" t="s">
        <v>89</v>
      </c>
      <c r="J19" s="77" t="s">
        <v>90</v>
      </c>
      <c r="K19" s="71" t="s">
        <v>91</v>
      </c>
      <c r="L19" s="72" t="s">
        <v>52</v>
      </c>
      <c r="M19" s="70">
        <v>1179</v>
      </c>
      <c r="N19" s="73" t="s">
        <v>53</v>
      </c>
      <c r="O19" s="73" t="s">
        <v>54</v>
      </c>
      <c r="P19" s="73" t="s">
        <v>55</v>
      </c>
      <c r="Q19" s="74">
        <v>810</v>
      </c>
      <c r="R19" s="75">
        <v>39</v>
      </c>
      <c r="S19" s="75" t="s">
        <v>92</v>
      </c>
      <c r="T19" s="76"/>
      <c r="U19" s="139" t="str">
        <f t="shared" si="0"/>
        <v>ส.ป.ก.</v>
      </c>
      <c r="V19" s="65">
        <v>1</v>
      </c>
      <c r="W19" s="65">
        <v>1</v>
      </c>
      <c r="X19" s="65"/>
      <c r="Y19" s="65"/>
      <c r="Z19" s="66"/>
      <c r="AA19" s="66"/>
      <c r="AB19" s="66"/>
      <c r="AC19" s="22"/>
      <c r="AD19" s="22"/>
      <c r="AE19" s="22"/>
      <c r="AF19" s="22"/>
      <c r="AG19" s="22"/>
      <c r="AH19" s="64"/>
      <c r="AI19" s="65">
        <v>1</v>
      </c>
      <c r="AJ19" s="65"/>
      <c r="AK19" s="65"/>
      <c r="AL19" s="65"/>
      <c r="AM19" s="65"/>
      <c r="AN19" s="65"/>
      <c r="AO19" s="65"/>
      <c r="AP19" s="65">
        <v>1</v>
      </c>
      <c r="AQ19" s="65">
        <v>1</v>
      </c>
      <c r="AR19" s="65"/>
      <c r="AS19" s="65"/>
      <c r="AT19" s="66"/>
      <c r="AU19" s="66"/>
      <c r="AV19" s="66"/>
      <c r="AW19" s="22"/>
      <c r="AX19" s="22"/>
      <c r="AY19" s="22"/>
      <c r="AZ19" s="22"/>
      <c r="BA19" s="22"/>
      <c r="BB19" s="22"/>
      <c r="BC19" s="22"/>
      <c r="BD19" s="22"/>
    </row>
    <row r="20" spans="1:56" s="68" customFormat="1" ht="22.5" customHeight="1" x14ac:dyDescent="0.3">
      <c r="A20" s="49"/>
      <c r="B20" s="50" t="s">
        <v>47</v>
      </c>
      <c r="C20" s="51" t="s">
        <v>48</v>
      </c>
      <c r="D20" s="52">
        <v>2</v>
      </c>
      <c r="E20" s="53"/>
      <c r="F20" s="53"/>
      <c r="G20" s="54">
        <v>1</v>
      </c>
      <c r="H20" s="69">
        <f>SUBTOTAL(9,$G$10:G20)</f>
        <v>11</v>
      </c>
      <c r="I20" s="70" t="s">
        <v>93</v>
      </c>
      <c r="J20" s="77" t="s">
        <v>94</v>
      </c>
      <c r="K20" s="71" t="s">
        <v>95</v>
      </c>
      <c r="L20" s="72" t="s">
        <v>52</v>
      </c>
      <c r="M20" s="70">
        <v>1032</v>
      </c>
      <c r="N20" s="73" t="s">
        <v>53</v>
      </c>
      <c r="O20" s="73" t="s">
        <v>54</v>
      </c>
      <c r="P20" s="73" t="s">
        <v>55</v>
      </c>
      <c r="Q20" s="74">
        <v>632</v>
      </c>
      <c r="R20" s="75">
        <v>22</v>
      </c>
      <c r="S20" s="75" t="s">
        <v>96</v>
      </c>
      <c r="T20" s="76"/>
      <c r="U20" s="139" t="str">
        <f t="shared" si="0"/>
        <v>ส.ป.ก.</v>
      </c>
      <c r="V20" s="65">
        <v>1</v>
      </c>
      <c r="W20" s="65">
        <v>1</v>
      </c>
      <c r="X20" s="65"/>
      <c r="Y20" s="65"/>
      <c r="Z20" s="66"/>
      <c r="AA20" s="66"/>
      <c r="AB20" s="66"/>
      <c r="AC20" s="22"/>
      <c r="AD20" s="22"/>
      <c r="AE20" s="22"/>
      <c r="AF20" s="22"/>
      <c r="AG20" s="22"/>
      <c r="AH20" s="64"/>
      <c r="AI20" s="65">
        <v>1</v>
      </c>
      <c r="AJ20" s="65"/>
      <c r="AK20" s="65"/>
      <c r="AL20" s="65"/>
      <c r="AM20" s="65"/>
      <c r="AN20" s="65"/>
      <c r="AO20" s="65"/>
      <c r="AP20" s="65">
        <v>1</v>
      </c>
      <c r="AQ20" s="65">
        <v>1</v>
      </c>
      <c r="AR20" s="65"/>
      <c r="AS20" s="65"/>
      <c r="AT20" s="66"/>
      <c r="AU20" s="66"/>
      <c r="AV20" s="66"/>
      <c r="AW20" s="22"/>
      <c r="AX20" s="22"/>
      <c r="AY20" s="22"/>
      <c r="AZ20" s="22"/>
      <c r="BA20" s="22"/>
      <c r="BB20" s="22"/>
      <c r="BC20" s="22"/>
      <c r="BD20" s="22"/>
    </row>
    <row r="21" spans="1:56" s="68" customFormat="1" ht="22.5" customHeight="1" x14ac:dyDescent="0.3">
      <c r="A21" s="49"/>
      <c r="B21" s="50" t="s">
        <v>47</v>
      </c>
      <c r="C21" s="51" t="s">
        <v>48</v>
      </c>
      <c r="D21" s="52">
        <v>2</v>
      </c>
      <c r="E21" s="53"/>
      <c r="F21" s="53"/>
      <c r="G21" s="54">
        <v>1</v>
      </c>
      <c r="H21" s="69">
        <f>SUBTOTAL(9,$G$10:G21)</f>
        <v>12</v>
      </c>
      <c r="I21" s="70" t="s">
        <v>97</v>
      </c>
      <c r="J21" s="77" t="s">
        <v>98</v>
      </c>
      <c r="K21" s="71" t="s">
        <v>99</v>
      </c>
      <c r="L21" s="72" t="s">
        <v>52</v>
      </c>
      <c r="M21" s="70">
        <v>1032</v>
      </c>
      <c r="N21" s="73" t="s">
        <v>53</v>
      </c>
      <c r="O21" s="73" t="s">
        <v>54</v>
      </c>
      <c r="P21" s="73" t="s">
        <v>55</v>
      </c>
      <c r="Q21" s="74">
        <v>622</v>
      </c>
      <c r="R21" s="75">
        <v>11</v>
      </c>
      <c r="S21" s="75" t="s">
        <v>100</v>
      </c>
      <c r="T21" s="76"/>
      <c r="U21" s="139" t="str">
        <f t="shared" si="0"/>
        <v>ส.ป.ก.</v>
      </c>
      <c r="V21" s="65">
        <v>1</v>
      </c>
      <c r="W21" s="65">
        <v>1</v>
      </c>
      <c r="X21" s="65"/>
      <c r="Y21" s="65"/>
      <c r="Z21" s="66"/>
      <c r="AA21" s="66"/>
      <c r="AB21" s="66"/>
      <c r="AC21" s="22"/>
      <c r="AD21" s="22"/>
      <c r="AE21" s="22"/>
      <c r="AF21" s="22"/>
      <c r="AG21" s="22"/>
      <c r="AH21" s="64"/>
      <c r="AI21" s="65">
        <v>1</v>
      </c>
      <c r="AJ21" s="65"/>
      <c r="AK21" s="65"/>
      <c r="AL21" s="65"/>
      <c r="AM21" s="65"/>
      <c r="AN21" s="65"/>
      <c r="AO21" s="65"/>
      <c r="AP21" s="65">
        <v>1</v>
      </c>
      <c r="AQ21" s="65">
        <v>1</v>
      </c>
      <c r="AR21" s="65"/>
      <c r="AS21" s="65"/>
      <c r="AT21" s="66"/>
      <c r="AU21" s="66"/>
      <c r="AV21" s="66"/>
      <c r="AW21" s="22"/>
      <c r="AX21" s="22"/>
      <c r="AY21" s="22"/>
      <c r="AZ21" s="22"/>
      <c r="BA21" s="22"/>
      <c r="BB21" s="22"/>
      <c r="BC21" s="22"/>
      <c r="BD21" s="22"/>
    </row>
    <row r="22" spans="1:56" s="68" customFormat="1" ht="22.5" customHeight="1" x14ac:dyDescent="0.3">
      <c r="A22" s="49"/>
      <c r="B22" s="50" t="s">
        <v>47</v>
      </c>
      <c r="C22" s="51" t="s">
        <v>48</v>
      </c>
      <c r="D22" s="52">
        <v>2</v>
      </c>
      <c r="E22" s="53"/>
      <c r="F22" s="53"/>
      <c r="G22" s="54">
        <v>1</v>
      </c>
      <c r="H22" s="69">
        <f>SUBTOTAL(9,$G$10:G22)</f>
        <v>13</v>
      </c>
      <c r="I22" s="70" t="s">
        <v>101</v>
      </c>
      <c r="J22" s="57" t="s">
        <v>102</v>
      </c>
      <c r="K22" s="71" t="s">
        <v>103</v>
      </c>
      <c r="L22" s="72" t="s">
        <v>52</v>
      </c>
      <c r="M22" s="70">
        <v>1032</v>
      </c>
      <c r="N22" s="73" t="s">
        <v>53</v>
      </c>
      <c r="O22" s="73" t="s">
        <v>54</v>
      </c>
      <c r="P22" s="73" t="s">
        <v>55</v>
      </c>
      <c r="Q22" s="74">
        <v>2557</v>
      </c>
      <c r="R22" s="75">
        <v>7</v>
      </c>
      <c r="S22" s="75" t="s">
        <v>104</v>
      </c>
      <c r="T22" s="76"/>
      <c r="U22" s="139" t="str">
        <f t="shared" si="0"/>
        <v>ส.ป.ก.</v>
      </c>
      <c r="V22" s="65"/>
      <c r="W22" s="37">
        <v>1</v>
      </c>
      <c r="X22" s="38">
        <v>1</v>
      </c>
      <c r="Y22" s="65"/>
      <c r="Z22" s="66">
        <v>1</v>
      </c>
      <c r="AA22" s="66"/>
      <c r="AB22" s="42">
        <v>1</v>
      </c>
      <c r="AC22" s="43">
        <v>1</v>
      </c>
      <c r="AD22" s="44">
        <v>1</v>
      </c>
      <c r="AE22" s="22"/>
      <c r="AF22" s="22"/>
      <c r="AG22" s="22"/>
      <c r="AH22" s="64"/>
      <c r="AI22" s="65">
        <v>1</v>
      </c>
      <c r="AJ22" s="65"/>
      <c r="AK22" s="65"/>
      <c r="AL22" s="65"/>
      <c r="AM22" s="65"/>
      <c r="AN22" s="65"/>
      <c r="AO22" s="65"/>
      <c r="AP22" s="65"/>
      <c r="AQ22" s="37">
        <v>1</v>
      </c>
      <c r="AR22" s="38">
        <v>1</v>
      </c>
      <c r="AS22" s="65"/>
      <c r="AT22" s="66">
        <v>1</v>
      </c>
      <c r="AU22" s="66"/>
      <c r="AV22" s="42">
        <v>1</v>
      </c>
      <c r="AW22" s="43">
        <v>1</v>
      </c>
      <c r="AX22" s="44">
        <v>1</v>
      </c>
      <c r="AY22" s="45">
        <v>1</v>
      </c>
      <c r="AZ22" s="46">
        <v>1</v>
      </c>
      <c r="BA22" s="22"/>
      <c r="BB22" s="22"/>
      <c r="BC22" s="22"/>
      <c r="BD22" s="22"/>
    </row>
    <row r="23" spans="1:56" s="68" customFormat="1" ht="22.5" customHeight="1" x14ac:dyDescent="0.3">
      <c r="A23" s="49"/>
      <c r="B23" s="50" t="s">
        <v>47</v>
      </c>
      <c r="C23" s="51" t="s">
        <v>48</v>
      </c>
      <c r="D23" s="52">
        <v>2</v>
      </c>
      <c r="E23" s="53"/>
      <c r="F23" s="53"/>
      <c r="G23" s="54">
        <v>1</v>
      </c>
      <c r="H23" s="69">
        <f>SUBTOTAL(9,$G$10:G23)</f>
        <v>14</v>
      </c>
      <c r="I23" s="70" t="s">
        <v>105</v>
      </c>
      <c r="J23" s="57" t="s">
        <v>102</v>
      </c>
      <c r="K23" s="71" t="s">
        <v>103</v>
      </c>
      <c r="L23" s="72" t="s">
        <v>52</v>
      </c>
      <c r="M23" s="70">
        <v>1032</v>
      </c>
      <c r="N23" s="73" t="s">
        <v>53</v>
      </c>
      <c r="O23" s="73" t="s">
        <v>54</v>
      </c>
      <c r="P23" s="73" t="s">
        <v>55</v>
      </c>
      <c r="Q23" s="74">
        <v>2558</v>
      </c>
      <c r="R23" s="75">
        <v>8</v>
      </c>
      <c r="S23" s="75" t="s">
        <v>106</v>
      </c>
      <c r="T23" s="76"/>
      <c r="U23" s="139" t="str">
        <f t="shared" si="0"/>
        <v>ส.ป.ก.</v>
      </c>
      <c r="V23" s="65"/>
      <c r="W23" s="37">
        <v>1</v>
      </c>
      <c r="X23" s="38">
        <v>1</v>
      </c>
      <c r="Y23" s="65"/>
      <c r="Z23" s="66">
        <v>1</v>
      </c>
      <c r="AA23" s="66"/>
      <c r="AB23" s="42">
        <v>1</v>
      </c>
      <c r="AC23" s="43">
        <v>1</v>
      </c>
      <c r="AD23" s="44">
        <v>1</v>
      </c>
      <c r="AE23" s="22"/>
      <c r="AF23" s="22"/>
      <c r="AG23" s="22"/>
      <c r="AH23" s="64"/>
      <c r="AI23" s="65">
        <v>1</v>
      </c>
      <c r="AJ23" s="65"/>
      <c r="AK23" s="65"/>
      <c r="AL23" s="65"/>
      <c r="AM23" s="65"/>
      <c r="AN23" s="65"/>
      <c r="AO23" s="65"/>
      <c r="AP23" s="65"/>
      <c r="AQ23" s="37">
        <v>1</v>
      </c>
      <c r="AR23" s="38">
        <v>1</v>
      </c>
      <c r="AS23" s="65"/>
      <c r="AT23" s="66">
        <v>1</v>
      </c>
      <c r="AU23" s="66"/>
      <c r="AV23" s="42">
        <v>1</v>
      </c>
      <c r="AW23" s="43">
        <v>1</v>
      </c>
      <c r="AX23" s="44">
        <v>1</v>
      </c>
      <c r="AY23" s="45">
        <v>1</v>
      </c>
      <c r="AZ23" s="46">
        <v>1</v>
      </c>
      <c r="BA23" s="22"/>
      <c r="BB23" s="22"/>
      <c r="BC23" s="22"/>
      <c r="BD23" s="22"/>
    </row>
    <row r="24" spans="1:56" s="68" customFormat="1" ht="24" customHeight="1" x14ac:dyDescent="0.3">
      <c r="A24" s="49"/>
      <c r="B24" s="50" t="s">
        <v>47</v>
      </c>
      <c r="C24" s="51" t="s">
        <v>48</v>
      </c>
      <c r="D24" s="52">
        <v>2</v>
      </c>
      <c r="E24" s="53"/>
      <c r="F24" s="53"/>
      <c r="G24" s="54">
        <v>1</v>
      </c>
      <c r="H24" s="69">
        <f>SUBTOTAL(9,$G$10:G24)</f>
        <v>15</v>
      </c>
      <c r="I24" s="70" t="s">
        <v>107</v>
      </c>
      <c r="J24" s="57" t="s">
        <v>108</v>
      </c>
      <c r="K24" s="71" t="s">
        <v>109</v>
      </c>
      <c r="L24" s="72" t="s">
        <v>52</v>
      </c>
      <c r="M24" s="70">
        <v>1036</v>
      </c>
      <c r="N24" s="73" t="s">
        <v>53</v>
      </c>
      <c r="O24" s="73" t="s">
        <v>54</v>
      </c>
      <c r="P24" s="73" t="s">
        <v>55</v>
      </c>
      <c r="Q24" s="74">
        <v>669</v>
      </c>
      <c r="R24" s="75">
        <v>21</v>
      </c>
      <c r="S24" s="75" t="s">
        <v>110</v>
      </c>
      <c r="T24" s="76"/>
      <c r="U24" s="139" t="str">
        <f t="shared" si="0"/>
        <v>ส.ป.ก.</v>
      </c>
      <c r="V24" s="65"/>
      <c r="W24" s="65">
        <v>1</v>
      </c>
      <c r="X24" s="65"/>
      <c r="Y24" s="65"/>
      <c r="Z24" s="66">
        <v>1</v>
      </c>
      <c r="AA24" s="66"/>
      <c r="AB24" s="42">
        <v>1</v>
      </c>
      <c r="AC24" s="43">
        <v>1</v>
      </c>
      <c r="AD24" s="44">
        <v>1</v>
      </c>
      <c r="AE24" s="22"/>
      <c r="AF24" s="22">
        <v>1</v>
      </c>
      <c r="AG24" s="22"/>
      <c r="AH24" s="64"/>
      <c r="AI24" s="65">
        <v>1</v>
      </c>
      <c r="AJ24" s="65"/>
      <c r="AK24" s="65"/>
      <c r="AL24" s="65"/>
      <c r="AM24" s="65"/>
      <c r="AN24" s="65"/>
      <c r="AO24" s="65"/>
      <c r="AP24" s="65"/>
      <c r="AQ24" s="65">
        <v>1</v>
      </c>
      <c r="AR24" s="65"/>
      <c r="AS24" s="65"/>
      <c r="AT24" s="66">
        <v>1</v>
      </c>
      <c r="AU24" s="66"/>
      <c r="AV24" s="42">
        <v>1</v>
      </c>
      <c r="AW24" s="43">
        <v>1</v>
      </c>
      <c r="AX24" s="44">
        <v>1</v>
      </c>
      <c r="AY24" s="45">
        <v>1</v>
      </c>
      <c r="AZ24" s="22">
        <v>1</v>
      </c>
      <c r="BA24" s="22"/>
      <c r="BB24" s="22"/>
      <c r="BC24" s="22">
        <v>1</v>
      </c>
      <c r="BD24" s="22"/>
    </row>
    <row r="25" spans="1:56" s="68" customFormat="1" ht="22.5" customHeight="1" x14ac:dyDescent="0.3">
      <c r="A25" s="49"/>
      <c r="B25" s="50" t="s">
        <v>47</v>
      </c>
      <c r="C25" s="51" t="s">
        <v>48</v>
      </c>
      <c r="D25" s="52">
        <v>2</v>
      </c>
      <c r="E25" s="53"/>
      <c r="F25" s="53"/>
      <c r="G25" s="54">
        <v>1</v>
      </c>
      <c r="H25" s="69">
        <f>SUBTOTAL(9,$G$10:G25)</f>
        <v>16</v>
      </c>
      <c r="I25" s="70" t="s">
        <v>111</v>
      </c>
      <c r="J25" s="77" t="s">
        <v>112</v>
      </c>
      <c r="K25" s="71" t="s">
        <v>113</v>
      </c>
      <c r="L25" s="72" t="s">
        <v>52</v>
      </c>
      <c r="M25" s="70">
        <v>1036</v>
      </c>
      <c r="N25" s="73" t="s">
        <v>53</v>
      </c>
      <c r="O25" s="73" t="s">
        <v>54</v>
      </c>
      <c r="P25" s="73" t="s">
        <v>55</v>
      </c>
      <c r="Q25" s="74">
        <v>668</v>
      </c>
      <c r="R25" s="75">
        <v>20</v>
      </c>
      <c r="S25" s="75" t="s">
        <v>114</v>
      </c>
      <c r="T25" s="76"/>
      <c r="U25" s="139" t="str">
        <f t="shared" si="0"/>
        <v>ส.ป.ก.</v>
      </c>
      <c r="V25" s="65">
        <v>1</v>
      </c>
      <c r="W25" s="65">
        <v>1</v>
      </c>
      <c r="X25" s="65"/>
      <c r="Y25" s="65"/>
      <c r="Z25" s="66"/>
      <c r="AA25" s="66"/>
      <c r="AB25" s="66"/>
      <c r="AC25" s="22"/>
      <c r="AD25" s="22"/>
      <c r="AE25" s="22"/>
      <c r="AF25" s="22"/>
      <c r="AG25" s="22"/>
      <c r="AH25" s="64"/>
      <c r="AI25" s="65">
        <v>1</v>
      </c>
      <c r="AJ25" s="65"/>
      <c r="AK25" s="65"/>
      <c r="AL25" s="65"/>
      <c r="AM25" s="65"/>
      <c r="AN25" s="65"/>
      <c r="AO25" s="65"/>
      <c r="AP25" s="65">
        <v>1</v>
      </c>
      <c r="AQ25" s="65">
        <v>1</v>
      </c>
      <c r="AR25" s="65"/>
      <c r="AS25" s="65"/>
      <c r="AT25" s="66"/>
      <c r="AU25" s="66"/>
      <c r="AV25" s="66"/>
      <c r="AW25" s="22"/>
      <c r="AX25" s="22"/>
      <c r="AY25" s="22"/>
      <c r="AZ25" s="22"/>
      <c r="BA25" s="22"/>
      <c r="BB25" s="22"/>
      <c r="BC25" s="22"/>
      <c r="BD25" s="22"/>
    </row>
    <row r="26" spans="1:56" s="68" customFormat="1" ht="22.5" customHeight="1" x14ac:dyDescent="0.3">
      <c r="A26" s="49"/>
      <c r="B26" s="50" t="s">
        <v>47</v>
      </c>
      <c r="C26" s="51" t="s">
        <v>48</v>
      </c>
      <c r="D26" s="52">
        <v>2</v>
      </c>
      <c r="E26" s="53"/>
      <c r="F26" s="53"/>
      <c r="G26" s="54">
        <v>1</v>
      </c>
      <c r="H26" s="69">
        <f>SUBTOTAL(9,$G$10:G26)</f>
        <v>17</v>
      </c>
      <c r="I26" s="70" t="s">
        <v>115</v>
      </c>
      <c r="J26" s="57" t="s">
        <v>116</v>
      </c>
      <c r="K26" s="71" t="s">
        <v>117</v>
      </c>
      <c r="L26" s="72" t="s">
        <v>52</v>
      </c>
      <c r="M26" s="70">
        <v>1036</v>
      </c>
      <c r="N26" s="73" t="s">
        <v>53</v>
      </c>
      <c r="O26" s="73" t="s">
        <v>54</v>
      </c>
      <c r="P26" s="73" t="s">
        <v>55</v>
      </c>
      <c r="Q26" s="74">
        <v>2509</v>
      </c>
      <c r="R26" s="75">
        <v>9</v>
      </c>
      <c r="S26" s="75" t="s">
        <v>118</v>
      </c>
      <c r="T26" s="76"/>
      <c r="U26" s="139" t="str">
        <f t="shared" si="0"/>
        <v>ส.ป.ก.</v>
      </c>
      <c r="V26" s="65"/>
      <c r="W26" s="37">
        <v>1</v>
      </c>
      <c r="X26" s="38">
        <v>1</v>
      </c>
      <c r="Y26" s="65"/>
      <c r="Z26" s="66">
        <v>1</v>
      </c>
      <c r="AA26" s="66"/>
      <c r="AB26" s="42">
        <v>1</v>
      </c>
      <c r="AC26" s="43">
        <v>1</v>
      </c>
      <c r="AD26" s="44">
        <v>1</v>
      </c>
      <c r="AE26" s="22"/>
      <c r="AF26" s="22"/>
      <c r="AG26" s="22"/>
      <c r="AH26" s="64"/>
      <c r="AI26" s="65">
        <v>1</v>
      </c>
      <c r="AJ26" s="65"/>
      <c r="AK26" s="65"/>
      <c r="AL26" s="65"/>
      <c r="AM26" s="65"/>
      <c r="AN26" s="65"/>
      <c r="AO26" s="65"/>
      <c r="AP26" s="65"/>
      <c r="AQ26" s="37">
        <v>1</v>
      </c>
      <c r="AR26" s="38">
        <v>1</v>
      </c>
      <c r="AS26" s="65"/>
      <c r="AT26" s="66">
        <v>1</v>
      </c>
      <c r="AU26" s="66"/>
      <c r="AV26" s="42">
        <v>1</v>
      </c>
      <c r="AW26" s="43">
        <v>1</v>
      </c>
      <c r="AX26" s="44">
        <v>1</v>
      </c>
      <c r="AY26" s="22"/>
      <c r="AZ26" s="22"/>
      <c r="BA26" s="22"/>
      <c r="BB26" s="22"/>
      <c r="BC26" s="22"/>
      <c r="BD26" s="22"/>
    </row>
    <row r="27" spans="1:56" s="68" customFormat="1" ht="22.5" customHeight="1" x14ac:dyDescent="0.3">
      <c r="A27" s="49"/>
      <c r="B27" s="50" t="s">
        <v>47</v>
      </c>
      <c r="C27" s="51" t="s">
        <v>48</v>
      </c>
      <c r="D27" s="52">
        <v>2</v>
      </c>
      <c r="E27" s="53"/>
      <c r="F27" s="53"/>
      <c r="G27" s="54">
        <v>1</v>
      </c>
      <c r="H27" s="69">
        <f>SUBTOTAL(9,$G$10:G27)</f>
        <v>18</v>
      </c>
      <c r="I27" s="70" t="s">
        <v>119</v>
      </c>
      <c r="J27" s="77" t="s">
        <v>120</v>
      </c>
      <c r="K27" s="71" t="s">
        <v>121</v>
      </c>
      <c r="L27" s="72" t="s">
        <v>52</v>
      </c>
      <c r="M27" s="70">
        <v>1036</v>
      </c>
      <c r="N27" s="73" t="s">
        <v>53</v>
      </c>
      <c r="O27" s="73" t="s">
        <v>54</v>
      </c>
      <c r="P27" s="73" t="s">
        <v>55</v>
      </c>
      <c r="Q27" s="74">
        <v>11712</v>
      </c>
      <c r="R27" s="75">
        <v>10</v>
      </c>
      <c r="S27" s="75" t="s">
        <v>122</v>
      </c>
      <c r="T27" s="76"/>
      <c r="U27" s="139" t="str">
        <f t="shared" si="0"/>
        <v>ส.ป.ก.</v>
      </c>
      <c r="V27" s="65">
        <v>1</v>
      </c>
      <c r="W27" s="65">
        <v>1</v>
      </c>
      <c r="X27" s="65"/>
      <c r="Y27" s="65"/>
      <c r="Z27" s="66"/>
      <c r="AA27" s="66"/>
      <c r="AB27" s="66"/>
      <c r="AC27" s="22"/>
      <c r="AD27" s="22"/>
      <c r="AE27" s="22"/>
      <c r="AF27" s="22"/>
      <c r="AG27" s="22"/>
      <c r="AH27" s="64"/>
      <c r="AI27" s="65">
        <v>1</v>
      </c>
      <c r="AJ27" s="65"/>
      <c r="AK27" s="65"/>
      <c r="AL27" s="65"/>
      <c r="AM27" s="65"/>
      <c r="AN27" s="65"/>
      <c r="AO27" s="65"/>
      <c r="AP27" s="65">
        <v>1</v>
      </c>
      <c r="AQ27" s="65">
        <v>1</v>
      </c>
      <c r="AR27" s="65"/>
      <c r="AS27" s="65"/>
      <c r="AT27" s="66"/>
      <c r="AU27" s="66"/>
      <c r="AV27" s="66"/>
      <c r="AW27" s="22"/>
      <c r="AX27" s="22"/>
      <c r="AY27" s="22"/>
      <c r="AZ27" s="22"/>
      <c r="BA27" s="22"/>
      <c r="BB27" s="22"/>
      <c r="BC27" s="22"/>
      <c r="BD27" s="22"/>
    </row>
    <row r="28" spans="1:56" s="68" customFormat="1" ht="22.5" customHeight="1" x14ac:dyDescent="0.3">
      <c r="A28" s="49"/>
      <c r="B28" s="50" t="s">
        <v>47</v>
      </c>
      <c r="C28" s="51" t="s">
        <v>48</v>
      </c>
      <c r="D28" s="52">
        <v>2</v>
      </c>
      <c r="E28" s="53"/>
      <c r="F28" s="53"/>
      <c r="G28" s="54">
        <v>1</v>
      </c>
      <c r="H28" s="69">
        <f>SUBTOTAL(9,$G$10:G28)</f>
        <v>19</v>
      </c>
      <c r="I28" s="70" t="s">
        <v>123</v>
      </c>
      <c r="J28" s="77" t="s">
        <v>124</v>
      </c>
      <c r="K28" s="71" t="s">
        <v>125</v>
      </c>
      <c r="L28" s="72" t="s">
        <v>52</v>
      </c>
      <c r="M28" s="70" t="s">
        <v>125</v>
      </c>
      <c r="N28" s="73" t="s">
        <v>53</v>
      </c>
      <c r="O28" s="73" t="s">
        <v>54</v>
      </c>
      <c r="P28" s="73" t="s">
        <v>55</v>
      </c>
      <c r="Q28" s="74" t="s">
        <v>125</v>
      </c>
      <c r="R28" s="75" t="s">
        <v>125</v>
      </c>
      <c r="S28" s="75" t="s">
        <v>125</v>
      </c>
      <c r="T28" s="76"/>
      <c r="U28" s="139" t="str">
        <f t="shared" si="0"/>
        <v>ส.ป.ก.</v>
      </c>
      <c r="V28" s="65">
        <v>1</v>
      </c>
      <c r="W28" s="65">
        <v>1</v>
      </c>
      <c r="X28" s="65"/>
      <c r="Y28" s="65"/>
      <c r="Z28" s="66"/>
      <c r="AA28" s="66"/>
      <c r="AB28" s="66"/>
      <c r="AC28" s="22"/>
      <c r="AD28" s="22"/>
      <c r="AE28" s="22"/>
      <c r="AF28" s="22"/>
      <c r="AG28" s="22"/>
      <c r="AH28" s="64"/>
      <c r="AI28" s="65">
        <v>1</v>
      </c>
      <c r="AJ28" s="65"/>
      <c r="AK28" s="65"/>
      <c r="AL28" s="65"/>
      <c r="AM28" s="65"/>
      <c r="AN28" s="65"/>
      <c r="AO28" s="65"/>
      <c r="AP28" s="65">
        <v>1</v>
      </c>
      <c r="AQ28" s="65">
        <v>1</v>
      </c>
      <c r="AR28" s="65"/>
      <c r="AS28" s="65"/>
      <c r="AT28" s="66"/>
      <c r="AU28" s="66"/>
      <c r="AV28" s="66"/>
      <c r="AW28" s="22"/>
      <c r="AX28" s="22"/>
      <c r="AY28" s="22"/>
      <c r="AZ28" s="22"/>
      <c r="BA28" s="22"/>
      <c r="BB28" s="22"/>
      <c r="BC28" s="22"/>
      <c r="BD28" s="22"/>
    </row>
    <row r="29" spans="1:56" s="68" customFormat="1" ht="22.5" customHeight="1" x14ac:dyDescent="0.3">
      <c r="A29" s="49"/>
      <c r="B29" s="50" t="s">
        <v>47</v>
      </c>
      <c r="C29" s="51" t="s">
        <v>48</v>
      </c>
      <c r="D29" s="52">
        <v>2</v>
      </c>
      <c r="E29" s="53"/>
      <c r="F29" s="53"/>
      <c r="G29" s="54">
        <v>1</v>
      </c>
      <c r="H29" s="69">
        <f>SUBTOTAL(9,$G$10:G29)</f>
        <v>20</v>
      </c>
      <c r="I29" s="70" t="s">
        <v>126</v>
      </c>
      <c r="J29" s="57" t="s">
        <v>127</v>
      </c>
      <c r="K29" s="71" t="s">
        <v>128</v>
      </c>
      <c r="L29" s="72" t="s">
        <v>52</v>
      </c>
      <c r="M29" s="70">
        <v>1036</v>
      </c>
      <c r="N29" s="73" t="s">
        <v>53</v>
      </c>
      <c r="O29" s="73" t="s">
        <v>54</v>
      </c>
      <c r="P29" s="73" t="s">
        <v>55</v>
      </c>
      <c r="Q29" s="74">
        <v>11473</v>
      </c>
      <c r="R29" s="75">
        <v>12</v>
      </c>
      <c r="S29" s="75" t="s">
        <v>129</v>
      </c>
      <c r="T29" s="76"/>
      <c r="U29" s="139" t="str">
        <f t="shared" si="0"/>
        <v>ส.ป.ก.</v>
      </c>
      <c r="V29" s="65"/>
      <c r="W29" s="65">
        <v>1</v>
      </c>
      <c r="X29" s="65"/>
      <c r="Y29" s="65"/>
      <c r="Z29" s="66">
        <v>1</v>
      </c>
      <c r="AA29" s="66"/>
      <c r="AB29" s="42">
        <v>1</v>
      </c>
      <c r="AC29" s="43">
        <v>1</v>
      </c>
      <c r="AD29" s="44">
        <v>1</v>
      </c>
      <c r="AE29" s="46">
        <v>1</v>
      </c>
      <c r="AF29" s="22"/>
      <c r="AG29" s="22"/>
      <c r="AH29" s="64"/>
      <c r="AI29" s="65">
        <v>1</v>
      </c>
      <c r="AJ29" s="65"/>
      <c r="AK29" s="65"/>
      <c r="AL29" s="65"/>
      <c r="AM29" s="65"/>
      <c r="AN29" s="65"/>
      <c r="AO29" s="65"/>
      <c r="AP29" s="65"/>
      <c r="AQ29" s="65">
        <v>1</v>
      </c>
      <c r="AR29" s="65"/>
      <c r="AS29" s="65"/>
      <c r="AT29" s="66">
        <v>1</v>
      </c>
      <c r="AU29" s="66"/>
      <c r="AV29" s="42">
        <v>1</v>
      </c>
      <c r="AW29" s="43">
        <v>1</v>
      </c>
      <c r="AX29" s="44">
        <v>1</v>
      </c>
      <c r="AY29" s="45">
        <v>1</v>
      </c>
      <c r="AZ29" s="22"/>
      <c r="BA29" s="46">
        <v>1</v>
      </c>
      <c r="BB29" s="22"/>
      <c r="BC29" s="22"/>
      <c r="BD29" s="22"/>
    </row>
    <row r="30" spans="1:56" s="68" customFormat="1" ht="24" customHeight="1" x14ac:dyDescent="0.3">
      <c r="A30" s="49"/>
      <c r="B30" s="50" t="s">
        <v>47</v>
      </c>
      <c r="C30" s="51" t="s">
        <v>48</v>
      </c>
      <c r="D30" s="52">
        <v>2</v>
      </c>
      <c r="E30" s="53"/>
      <c r="F30" s="53"/>
      <c r="G30" s="54">
        <v>1</v>
      </c>
      <c r="H30" s="69">
        <f>SUBTOTAL(9,$G$10:G30)</f>
        <v>21</v>
      </c>
      <c r="I30" s="70" t="s">
        <v>130</v>
      </c>
      <c r="J30" s="57" t="s">
        <v>131</v>
      </c>
      <c r="K30" s="71" t="s">
        <v>132</v>
      </c>
      <c r="L30" s="72" t="s">
        <v>52</v>
      </c>
      <c r="M30" s="70">
        <v>1052</v>
      </c>
      <c r="N30" s="73" t="s">
        <v>53</v>
      </c>
      <c r="O30" s="73" t="s">
        <v>54</v>
      </c>
      <c r="P30" s="73" t="s">
        <v>55</v>
      </c>
      <c r="Q30" s="74">
        <v>10674</v>
      </c>
      <c r="R30" s="75">
        <v>11</v>
      </c>
      <c r="S30" s="75" t="s">
        <v>133</v>
      </c>
      <c r="T30" s="76"/>
      <c r="U30" s="139" t="str">
        <f t="shared" si="0"/>
        <v>ส.ป.ก.</v>
      </c>
      <c r="V30" s="65"/>
      <c r="W30" s="65">
        <v>1</v>
      </c>
      <c r="X30" s="65"/>
      <c r="Y30" s="65"/>
      <c r="Z30" s="66">
        <v>1</v>
      </c>
      <c r="AA30" s="66"/>
      <c r="AB30" s="42">
        <v>1</v>
      </c>
      <c r="AC30" s="43">
        <v>1</v>
      </c>
      <c r="AD30" s="44">
        <v>1</v>
      </c>
      <c r="AE30" s="46">
        <v>1</v>
      </c>
      <c r="AF30" s="22"/>
      <c r="AG30" s="22"/>
      <c r="AH30" s="64"/>
      <c r="AI30" s="65">
        <v>1</v>
      </c>
      <c r="AJ30" s="65"/>
      <c r="AK30" s="65"/>
      <c r="AL30" s="65"/>
      <c r="AM30" s="65"/>
      <c r="AN30" s="65"/>
      <c r="AO30" s="65"/>
      <c r="AP30" s="65"/>
      <c r="AQ30" s="65">
        <v>1</v>
      </c>
      <c r="AR30" s="65"/>
      <c r="AS30" s="65"/>
      <c r="AT30" s="66">
        <v>1</v>
      </c>
      <c r="AU30" s="66"/>
      <c r="AV30" s="42">
        <v>1</v>
      </c>
      <c r="AW30" s="43">
        <v>1</v>
      </c>
      <c r="AX30" s="44">
        <v>1</v>
      </c>
      <c r="AY30" s="45">
        <v>1</v>
      </c>
      <c r="AZ30" s="22"/>
      <c r="BA30" s="46">
        <v>1</v>
      </c>
      <c r="BB30" s="22"/>
      <c r="BC30" s="22"/>
      <c r="BD30" s="22"/>
    </row>
    <row r="31" spans="1:56" s="68" customFormat="1" ht="24" customHeight="1" x14ac:dyDescent="0.3">
      <c r="A31" s="49"/>
      <c r="B31" s="50" t="s">
        <v>47</v>
      </c>
      <c r="C31" s="51" t="s">
        <v>48</v>
      </c>
      <c r="D31" s="52">
        <v>2</v>
      </c>
      <c r="E31" s="53"/>
      <c r="F31" s="53"/>
      <c r="G31" s="54">
        <v>1</v>
      </c>
      <c r="H31" s="69">
        <f>SUBTOTAL(9,$G$10:G31)</f>
        <v>22</v>
      </c>
      <c r="I31" s="70" t="s">
        <v>134</v>
      </c>
      <c r="J31" s="77" t="s">
        <v>135</v>
      </c>
      <c r="K31" s="71" t="s">
        <v>125</v>
      </c>
      <c r="L31" s="72" t="s">
        <v>52</v>
      </c>
      <c r="M31" s="70" t="s">
        <v>136</v>
      </c>
      <c r="N31" s="73" t="s">
        <v>53</v>
      </c>
      <c r="O31" s="73" t="s">
        <v>54</v>
      </c>
      <c r="P31" s="73" t="s">
        <v>55</v>
      </c>
      <c r="Q31" s="74" t="s">
        <v>125</v>
      </c>
      <c r="R31" s="75">
        <v>9</v>
      </c>
      <c r="S31" s="75" t="s">
        <v>125</v>
      </c>
      <c r="T31" s="76"/>
      <c r="U31" s="139" t="str">
        <f t="shared" si="0"/>
        <v>ส.ป.ก.</v>
      </c>
      <c r="V31" s="65">
        <v>1</v>
      </c>
      <c r="W31" s="65">
        <v>1</v>
      </c>
      <c r="X31" s="65"/>
      <c r="Y31" s="65"/>
      <c r="Z31" s="66"/>
      <c r="AA31" s="66"/>
      <c r="AB31" s="66"/>
      <c r="AC31" s="22"/>
      <c r="AD31" s="22"/>
      <c r="AE31" s="22"/>
      <c r="AF31" s="22"/>
      <c r="AG31" s="22"/>
      <c r="AH31" s="64"/>
      <c r="AI31" s="65">
        <v>1</v>
      </c>
      <c r="AJ31" s="65"/>
      <c r="AK31" s="65"/>
      <c r="AL31" s="65"/>
      <c r="AM31" s="65"/>
      <c r="AN31" s="65"/>
      <c r="AO31" s="65"/>
      <c r="AP31" s="65">
        <v>1</v>
      </c>
      <c r="AQ31" s="65">
        <v>1</v>
      </c>
      <c r="AR31" s="65"/>
      <c r="AS31" s="65"/>
      <c r="AT31" s="66"/>
      <c r="AU31" s="66"/>
      <c r="AV31" s="66"/>
      <c r="AW31" s="22"/>
      <c r="AX31" s="22"/>
      <c r="AY31" s="22"/>
      <c r="AZ31" s="22"/>
      <c r="BA31" s="22"/>
      <c r="BB31" s="22"/>
      <c r="BC31" s="22"/>
      <c r="BD31" s="22"/>
    </row>
    <row r="32" spans="1:56" s="68" customFormat="1" ht="24" customHeight="1" x14ac:dyDescent="0.3">
      <c r="A32" s="49"/>
      <c r="B32" s="50" t="s">
        <v>47</v>
      </c>
      <c r="C32" s="51" t="s">
        <v>48</v>
      </c>
      <c r="D32" s="52">
        <v>2</v>
      </c>
      <c r="E32" s="53"/>
      <c r="F32" s="53"/>
      <c r="G32" s="54">
        <v>1</v>
      </c>
      <c r="H32" s="69">
        <f>SUBTOTAL(9,$G$10:G32)</f>
        <v>23</v>
      </c>
      <c r="I32" s="70" t="s">
        <v>137</v>
      </c>
      <c r="J32" s="77" t="s">
        <v>138</v>
      </c>
      <c r="K32" s="71" t="s">
        <v>139</v>
      </c>
      <c r="L32" s="72" t="s">
        <v>52</v>
      </c>
      <c r="M32" s="70" t="s">
        <v>140</v>
      </c>
      <c r="N32" s="73" t="s">
        <v>53</v>
      </c>
      <c r="O32" s="73" t="s">
        <v>54</v>
      </c>
      <c r="P32" s="73" t="s">
        <v>55</v>
      </c>
      <c r="Q32" s="74">
        <v>14092</v>
      </c>
      <c r="R32" s="75">
        <v>13</v>
      </c>
      <c r="S32" s="75" t="s">
        <v>141</v>
      </c>
      <c r="T32" s="76"/>
      <c r="U32" s="139" t="str">
        <f t="shared" si="0"/>
        <v>ส.ป.ก.</v>
      </c>
      <c r="V32" s="65">
        <v>1</v>
      </c>
      <c r="W32" s="65">
        <v>1</v>
      </c>
      <c r="X32" s="65"/>
      <c r="Y32" s="65"/>
      <c r="Z32" s="66"/>
      <c r="AA32" s="66"/>
      <c r="AB32" s="66"/>
      <c r="AC32" s="22"/>
      <c r="AD32" s="22"/>
      <c r="AE32" s="22"/>
      <c r="AF32" s="22"/>
      <c r="AG32" s="22"/>
      <c r="AH32" s="64"/>
      <c r="AI32" s="65">
        <v>1</v>
      </c>
      <c r="AJ32" s="65"/>
      <c r="AK32" s="65"/>
      <c r="AL32" s="65"/>
      <c r="AM32" s="65"/>
      <c r="AN32" s="65"/>
      <c r="AO32" s="65"/>
      <c r="AP32" s="65">
        <v>1</v>
      </c>
      <c r="AQ32" s="65">
        <v>1</v>
      </c>
      <c r="AR32" s="65"/>
      <c r="AS32" s="65"/>
      <c r="AT32" s="66"/>
      <c r="AU32" s="66"/>
      <c r="AV32" s="66"/>
      <c r="AW32" s="22"/>
      <c r="AX32" s="22"/>
      <c r="AY32" s="22"/>
      <c r="AZ32" s="22"/>
      <c r="BA32" s="22"/>
      <c r="BB32" s="22"/>
      <c r="BC32" s="22"/>
      <c r="BD32" s="22"/>
    </row>
    <row r="33" spans="1:56" s="68" customFormat="1" ht="24" customHeight="1" x14ac:dyDescent="0.3">
      <c r="A33" s="49"/>
      <c r="B33" s="50" t="s">
        <v>47</v>
      </c>
      <c r="C33" s="51" t="s">
        <v>48</v>
      </c>
      <c r="D33" s="52">
        <v>2</v>
      </c>
      <c r="E33" s="53"/>
      <c r="F33" s="53"/>
      <c r="G33" s="54">
        <v>1</v>
      </c>
      <c r="H33" s="69">
        <f>SUBTOTAL(9,$G$10:G33)</f>
        <v>24</v>
      </c>
      <c r="I33" s="70" t="s">
        <v>142</v>
      </c>
      <c r="J33" s="77" t="s">
        <v>143</v>
      </c>
      <c r="K33" s="71" t="s">
        <v>144</v>
      </c>
      <c r="L33" s="72" t="s">
        <v>52</v>
      </c>
      <c r="M33" s="70" t="s">
        <v>145</v>
      </c>
      <c r="N33" s="73" t="s">
        <v>53</v>
      </c>
      <c r="O33" s="73" t="s">
        <v>54</v>
      </c>
      <c r="P33" s="73" t="s">
        <v>55</v>
      </c>
      <c r="Q33" s="74">
        <v>14097</v>
      </c>
      <c r="R33" s="75">
        <v>19</v>
      </c>
      <c r="S33" s="75" t="s">
        <v>146</v>
      </c>
      <c r="T33" s="76"/>
      <c r="U33" s="139" t="str">
        <f t="shared" si="0"/>
        <v>ส.ป.ก.</v>
      </c>
      <c r="V33" s="65">
        <v>1</v>
      </c>
      <c r="W33" s="65">
        <v>1</v>
      </c>
      <c r="X33" s="65"/>
      <c r="Y33" s="65"/>
      <c r="Z33" s="66"/>
      <c r="AA33" s="66"/>
      <c r="AB33" s="66"/>
      <c r="AC33" s="22"/>
      <c r="AD33" s="22"/>
      <c r="AE33" s="22"/>
      <c r="AF33" s="22"/>
      <c r="AG33" s="22"/>
      <c r="AH33" s="64"/>
      <c r="AI33" s="65">
        <v>1</v>
      </c>
      <c r="AJ33" s="65"/>
      <c r="AK33" s="65"/>
      <c r="AL33" s="65"/>
      <c r="AM33" s="65"/>
      <c r="AN33" s="65"/>
      <c r="AO33" s="65"/>
      <c r="AP33" s="65">
        <v>1</v>
      </c>
      <c r="AQ33" s="65">
        <v>1</v>
      </c>
      <c r="AR33" s="65"/>
      <c r="AS33" s="65"/>
      <c r="AT33" s="66"/>
      <c r="AU33" s="66"/>
      <c r="AV33" s="66"/>
      <c r="AW33" s="22"/>
      <c r="AX33" s="22"/>
      <c r="AY33" s="22"/>
      <c r="AZ33" s="22"/>
      <c r="BA33" s="22"/>
      <c r="BB33" s="22"/>
      <c r="BC33" s="22"/>
      <c r="BD33" s="22"/>
    </row>
    <row r="34" spans="1:56" s="68" customFormat="1" ht="24" customHeight="1" x14ac:dyDescent="0.3">
      <c r="A34" s="49"/>
      <c r="B34" s="50" t="s">
        <v>47</v>
      </c>
      <c r="C34" s="51" t="s">
        <v>48</v>
      </c>
      <c r="D34" s="52">
        <v>2</v>
      </c>
      <c r="E34" s="53"/>
      <c r="F34" s="53"/>
      <c r="G34" s="54">
        <v>1</v>
      </c>
      <c r="H34" s="69">
        <f>SUBTOTAL(9,$G$10:G34)</f>
        <v>25</v>
      </c>
      <c r="I34" s="70" t="s">
        <v>147</v>
      </c>
      <c r="J34" s="57" t="s">
        <v>148</v>
      </c>
      <c r="K34" s="71" t="s">
        <v>149</v>
      </c>
      <c r="L34" s="72" t="s">
        <v>52</v>
      </c>
      <c r="M34" s="70">
        <v>1050</v>
      </c>
      <c r="N34" s="73" t="s">
        <v>53</v>
      </c>
      <c r="O34" s="73" t="s">
        <v>54</v>
      </c>
      <c r="P34" s="73" t="s">
        <v>55</v>
      </c>
      <c r="Q34" s="74">
        <v>1765</v>
      </c>
      <c r="R34" s="75">
        <v>3</v>
      </c>
      <c r="S34" s="75" t="s">
        <v>150</v>
      </c>
      <c r="T34" s="76"/>
      <c r="U34" s="139" t="str">
        <f t="shared" si="0"/>
        <v>ส.ป.ก.</v>
      </c>
      <c r="V34" s="65">
        <v>1</v>
      </c>
      <c r="W34" s="65">
        <v>1</v>
      </c>
      <c r="X34" s="65"/>
      <c r="Y34" s="65"/>
      <c r="Z34" s="66"/>
      <c r="AA34" s="66"/>
      <c r="AB34" s="42">
        <v>1</v>
      </c>
      <c r="AC34" s="43">
        <v>1</v>
      </c>
      <c r="AD34" s="22"/>
      <c r="AE34" s="22"/>
      <c r="AF34" s="22"/>
      <c r="AG34" s="22"/>
      <c r="AH34" s="64"/>
      <c r="AI34" s="65">
        <v>1</v>
      </c>
      <c r="AJ34" s="65"/>
      <c r="AK34" s="65"/>
      <c r="AL34" s="65"/>
      <c r="AM34" s="65"/>
      <c r="AN34" s="65"/>
      <c r="AO34" s="65"/>
      <c r="AP34" s="65">
        <v>1</v>
      </c>
      <c r="AQ34" s="65">
        <v>1</v>
      </c>
      <c r="AR34" s="65"/>
      <c r="AS34" s="65"/>
      <c r="AT34" s="66"/>
      <c r="AU34" s="66"/>
      <c r="AV34" s="42">
        <v>1</v>
      </c>
      <c r="AW34" s="43">
        <v>1</v>
      </c>
      <c r="AX34" s="22"/>
      <c r="AY34" s="22"/>
      <c r="AZ34" s="22"/>
      <c r="BA34" s="22"/>
      <c r="BB34" s="22"/>
      <c r="BC34" s="22"/>
      <c r="BD34" s="22"/>
    </row>
    <row r="35" spans="1:56" s="68" customFormat="1" ht="24" customHeight="1" x14ac:dyDescent="0.3">
      <c r="A35" s="49"/>
      <c r="B35" s="50" t="s">
        <v>47</v>
      </c>
      <c r="C35" s="51" t="s">
        <v>48</v>
      </c>
      <c r="D35" s="52">
        <v>2</v>
      </c>
      <c r="E35" s="53"/>
      <c r="F35" s="53"/>
      <c r="G35" s="54">
        <v>1</v>
      </c>
      <c r="H35" s="69">
        <f>SUBTOTAL(9,$G$10:G35)</f>
        <v>26</v>
      </c>
      <c r="I35" s="70" t="s">
        <v>151</v>
      </c>
      <c r="J35" s="77" t="s">
        <v>152</v>
      </c>
      <c r="K35" s="71" t="s">
        <v>153</v>
      </c>
      <c r="L35" s="72" t="s">
        <v>52</v>
      </c>
      <c r="M35" s="70" t="s">
        <v>154</v>
      </c>
      <c r="N35" s="73" t="s">
        <v>53</v>
      </c>
      <c r="O35" s="73" t="s">
        <v>54</v>
      </c>
      <c r="P35" s="73" t="s">
        <v>55</v>
      </c>
      <c r="Q35" s="74">
        <v>14423</v>
      </c>
      <c r="R35" s="75">
        <v>8</v>
      </c>
      <c r="S35" s="75" t="s">
        <v>155</v>
      </c>
      <c r="T35" s="76"/>
      <c r="U35" s="139" t="str">
        <f t="shared" si="0"/>
        <v>ส.ป.ก.</v>
      </c>
      <c r="V35" s="65">
        <v>1</v>
      </c>
      <c r="W35" s="65">
        <v>1</v>
      </c>
      <c r="X35" s="65"/>
      <c r="Y35" s="65"/>
      <c r="Z35" s="66"/>
      <c r="AA35" s="66"/>
      <c r="AB35" s="66"/>
      <c r="AC35" s="22"/>
      <c r="AD35" s="22"/>
      <c r="AE35" s="22"/>
      <c r="AF35" s="22"/>
      <c r="AG35" s="22"/>
      <c r="AH35" s="64"/>
      <c r="AI35" s="65">
        <v>1</v>
      </c>
      <c r="AJ35" s="65"/>
      <c r="AK35" s="65"/>
      <c r="AL35" s="65"/>
      <c r="AM35" s="65"/>
      <c r="AN35" s="65"/>
      <c r="AO35" s="65"/>
      <c r="AP35" s="65">
        <v>1</v>
      </c>
      <c r="AQ35" s="65">
        <v>1</v>
      </c>
      <c r="AR35" s="65"/>
      <c r="AS35" s="65"/>
      <c r="AT35" s="66"/>
      <c r="AU35" s="66"/>
      <c r="AV35" s="66"/>
      <c r="AW35" s="22"/>
      <c r="AX35" s="22"/>
      <c r="AY35" s="22"/>
      <c r="AZ35" s="22"/>
      <c r="BA35" s="22"/>
      <c r="BB35" s="22"/>
      <c r="BC35" s="22"/>
      <c r="BD35" s="22"/>
    </row>
    <row r="36" spans="1:56" s="78" customFormat="1" ht="24" customHeight="1" x14ac:dyDescent="0.3">
      <c r="A36" s="49"/>
      <c r="B36" s="50" t="s">
        <v>47</v>
      </c>
      <c r="C36" s="51" t="s">
        <v>48</v>
      </c>
      <c r="D36" s="52">
        <v>2</v>
      </c>
      <c r="E36" s="53"/>
      <c r="F36" s="53"/>
      <c r="G36" s="54">
        <v>1</v>
      </c>
      <c r="H36" s="69">
        <f>SUBTOTAL(9,$G$10:G36)</f>
        <v>27</v>
      </c>
      <c r="I36" s="70" t="s">
        <v>156</v>
      </c>
      <c r="J36" s="57" t="s">
        <v>157</v>
      </c>
      <c r="K36" s="71" t="s">
        <v>158</v>
      </c>
      <c r="L36" s="72" t="s">
        <v>52</v>
      </c>
      <c r="M36" s="70">
        <v>1314</v>
      </c>
      <c r="N36" s="73" t="s">
        <v>53</v>
      </c>
      <c r="O36" s="73" t="s">
        <v>54</v>
      </c>
      <c r="P36" s="73" t="s">
        <v>55</v>
      </c>
      <c r="Q36" s="74">
        <v>2662</v>
      </c>
      <c r="R36" s="75">
        <v>6</v>
      </c>
      <c r="S36" s="75" t="s">
        <v>159</v>
      </c>
      <c r="T36" s="76"/>
      <c r="U36" s="139" t="str">
        <f t="shared" si="0"/>
        <v>ส.ป.ก.</v>
      </c>
      <c r="V36" s="65"/>
      <c r="W36" s="65">
        <v>1</v>
      </c>
      <c r="X36" s="65"/>
      <c r="Y36" s="65"/>
      <c r="Z36" s="66">
        <v>1</v>
      </c>
      <c r="AA36" s="66"/>
      <c r="AB36" s="42">
        <v>1</v>
      </c>
      <c r="AC36" s="43">
        <v>1</v>
      </c>
      <c r="AD36" s="44">
        <v>1</v>
      </c>
      <c r="AE36" s="46">
        <v>1</v>
      </c>
      <c r="AF36" s="47">
        <v>1</v>
      </c>
      <c r="AG36" s="22"/>
      <c r="AH36" s="64"/>
      <c r="AI36" s="65">
        <v>1</v>
      </c>
      <c r="AJ36" s="65"/>
      <c r="AK36" s="65"/>
      <c r="AL36" s="65"/>
      <c r="AM36" s="65"/>
      <c r="AN36" s="65"/>
      <c r="AO36" s="65"/>
      <c r="AP36" s="65"/>
      <c r="AQ36" s="65">
        <v>1</v>
      </c>
      <c r="AR36" s="65"/>
      <c r="AS36" s="65"/>
      <c r="AT36" s="66">
        <v>1</v>
      </c>
      <c r="AU36" s="66"/>
      <c r="AV36" s="42">
        <v>1</v>
      </c>
      <c r="AW36" s="43">
        <v>1</v>
      </c>
      <c r="AX36" s="44">
        <v>1</v>
      </c>
      <c r="AY36" s="45">
        <v>1</v>
      </c>
      <c r="AZ36" s="22"/>
      <c r="BA36" s="46">
        <v>1</v>
      </c>
      <c r="BB36" s="46">
        <v>1</v>
      </c>
      <c r="BC36" s="47">
        <v>1</v>
      </c>
      <c r="BD36" s="22"/>
    </row>
    <row r="37" spans="1:56" s="68" customFormat="1" ht="22.5" customHeight="1" x14ac:dyDescent="0.3">
      <c r="A37" s="49"/>
      <c r="B37" s="50" t="s">
        <v>47</v>
      </c>
      <c r="C37" s="51" t="s">
        <v>48</v>
      </c>
      <c r="D37" s="52">
        <v>2</v>
      </c>
      <c r="E37" s="53"/>
      <c r="F37" s="53"/>
      <c r="G37" s="54">
        <v>1</v>
      </c>
      <c r="H37" s="69">
        <f>SUBTOTAL(9,$G$10:G37)</f>
        <v>28</v>
      </c>
      <c r="I37" s="70" t="s">
        <v>160</v>
      </c>
      <c r="J37" s="57" t="s">
        <v>161</v>
      </c>
      <c r="K37" s="71" t="s">
        <v>162</v>
      </c>
      <c r="L37" s="72" t="s">
        <v>52</v>
      </c>
      <c r="M37" s="70">
        <v>1314</v>
      </c>
      <c r="N37" s="73" t="s">
        <v>53</v>
      </c>
      <c r="O37" s="73" t="s">
        <v>54</v>
      </c>
      <c r="P37" s="73" t="s">
        <v>55</v>
      </c>
      <c r="Q37" s="74">
        <v>2660</v>
      </c>
      <c r="R37" s="75">
        <v>4</v>
      </c>
      <c r="S37" s="75" t="s">
        <v>163</v>
      </c>
      <c r="T37" s="76"/>
      <c r="U37" s="139" t="str">
        <f t="shared" si="0"/>
        <v>ส.ป.ก.</v>
      </c>
      <c r="V37" s="65"/>
      <c r="W37" s="37">
        <v>1</v>
      </c>
      <c r="X37" s="38">
        <v>1</v>
      </c>
      <c r="Y37" s="65"/>
      <c r="Z37" s="66"/>
      <c r="AA37" s="66"/>
      <c r="AB37" s="42">
        <v>1</v>
      </c>
      <c r="AC37" s="43">
        <v>1</v>
      </c>
      <c r="AD37" s="44">
        <v>1</v>
      </c>
      <c r="AE37" s="22"/>
      <c r="AF37" s="22"/>
      <c r="AG37" s="22"/>
      <c r="AH37" s="64"/>
      <c r="AI37" s="65">
        <v>1</v>
      </c>
      <c r="AJ37" s="65"/>
      <c r="AK37" s="65"/>
      <c r="AL37" s="65"/>
      <c r="AM37" s="65"/>
      <c r="AN37" s="65"/>
      <c r="AO37" s="65"/>
      <c r="AP37" s="65"/>
      <c r="AQ37" s="37">
        <v>1</v>
      </c>
      <c r="AR37" s="38">
        <v>1</v>
      </c>
      <c r="AS37" s="65"/>
      <c r="AT37" s="66"/>
      <c r="AU37" s="66"/>
      <c r="AV37" s="42">
        <v>1</v>
      </c>
      <c r="AW37" s="43">
        <v>1</v>
      </c>
      <c r="AX37" s="44">
        <v>1</v>
      </c>
      <c r="AY37" s="22"/>
      <c r="AZ37" s="22"/>
      <c r="BA37" s="22"/>
      <c r="BB37" s="22"/>
      <c r="BC37" s="22"/>
      <c r="BD37" s="22"/>
    </row>
    <row r="38" spans="1:56" s="68" customFormat="1" ht="22.5" customHeight="1" x14ac:dyDescent="0.3">
      <c r="A38" s="49"/>
      <c r="B38" s="50" t="s">
        <v>47</v>
      </c>
      <c r="C38" s="51" t="s">
        <v>48</v>
      </c>
      <c r="D38" s="52">
        <v>2</v>
      </c>
      <c r="E38" s="53"/>
      <c r="F38" s="53"/>
      <c r="G38" s="54">
        <v>1</v>
      </c>
      <c r="H38" s="69">
        <f>SUBTOTAL(9,$G$10:G38)</f>
        <v>29</v>
      </c>
      <c r="I38" s="70" t="s">
        <v>164</v>
      </c>
      <c r="J38" s="57" t="s">
        <v>165</v>
      </c>
      <c r="K38" s="71" t="s">
        <v>166</v>
      </c>
      <c r="L38" s="72" t="s">
        <v>52</v>
      </c>
      <c r="M38" s="70">
        <v>1314</v>
      </c>
      <c r="N38" s="73" t="s">
        <v>53</v>
      </c>
      <c r="O38" s="73" t="s">
        <v>54</v>
      </c>
      <c r="P38" s="73" t="s">
        <v>55</v>
      </c>
      <c r="Q38" s="74">
        <v>2500</v>
      </c>
      <c r="R38" s="75">
        <v>2</v>
      </c>
      <c r="S38" s="75" t="s">
        <v>167</v>
      </c>
      <c r="T38" s="76"/>
      <c r="U38" s="139" t="str">
        <f t="shared" si="0"/>
        <v>ส.ป.ก.</v>
      </c>
      <c r="V38" s="65"/>
      <c r="W38" s="65">
        <v>1</v>
      </c>
      <c r="X38" s="65"/>
      <c r="Y38" s="65"/>
      <c r="Z38" s="66">
        <v>1</v>
      </c>
      <c r="AA38" s="66"/>
      <c r="AB38" s="42">
        <v>1</v>
      </c>
      <c r="AC38" s="43">
        <v>1</v>
      </c>
      <c r="AD38" s="44">
        <v>1</v>
      </c>
      <c r="AE38" s="22"/>
      <c r="AF38" s="22">
        <v>1</v>
      </c>
      <c r="AG38" s="22"/>
      <c r="AH38" s="64"/>
      <c r="AI38" s="65">
        <v>1</v>
      </c>
      <c r="AJ38" s="65"/>
      <c r="AK38" s="65"/>
      <c r="AL38" s="65"/>
      <c r="AM38" s="65"/>
      <c r="AN38" s="65"/>
      <c r="AO38" s="65"/>
      <c r="AP38" s="65"/>
      <c r="AQ38" s="65">
        <v>1</v>
      </c>
      <c r="AR38" s="65"/>
      <c r="AS38" s="65"/>
      <c r="AT38" s="66">
        <v>1</v>
      </c>
      <c r="AU38" s="66"/>
      <c r="AV38" s="42">
        <v>1</v>
      </c>
      <c r="AW38" s="43">
        <v>1</v>
      </c>
      <c r="AX38" s="44">
        <v>1</v>
      </c>
      <c r="AY38" s="45">
        <v>1</v>
      </c>
      <c r="AZ38" s="22">
        <v>1</v>
      </c>
      <c r="BA38" s="22"/>
      <c r="BB38" s="22"/>
      <c r="BC38" s="22">
        <v>1</v>
      </c>
      <c r="BD38" s="22"/>
    </row>
    <row r="39" spans="1:56" s="68" customFormat="1" ht="22.5" customHeight="1" x14ac:dyDescent="0.3">
      <c r="A39" s="49"/>
      <c r="B39" s="50" t="s">
        <v>47</v>
      </c>
      <c r="C39" s="51" t="s">
        <v>48</v>
      </c>
      <c r="D39" s="52">
        <v>2</v>
      </c>
      <c r="E39" s="53"/>
      <c r="F39" s="53"/>
      <c r="G39" s="54">
        <v>1</v>
      </c>
      <c r="H39" s="69">
        <f>SUBTOTAL(9,$G$10:G39)</f>
        <v>30</v>
      </c>
      <c r="I39" s="70" t="s">
        <v>168</v>
      </c>
      <c r="J39" s="77" t="s">
        <v>169</v>
      </c>
      <c r="K39" s="71" t="s">
        <v>170</v>
      </c>
      <c r="L39" s="72" t="s">
        <v>52</v>
      </c>
      <c r="M39" s="70">
        <v>1314</v>
      </c>
      <c r="N39" s="73" t="s">
        <v>53</v>
      </c>
      <c r="O39" s="73" t="s">
        <v>54</v>
      </c>
      <c r="P39" s="73" t="s">
        <v>55</v>
      </c>
      <c r="Q39" s="74">
        <v>8731</v>
      </c>
      <c r="R39" s="75">
        <v>1</v>
      </c>
      <c r="S39" s="75" t="s">
        <v>171</v>
      </c>
      <c r="T39" s="76"/>
      <c r="U39" s="139" t="str">
        <f t="shared" si="0"/>
        <v>ส.ป.ก.</v>
      </c>
      <c r="V39" s="65">
        <v>1</v>
      </c>
      <c r="W39" s="65">
        <v>1</v>
      </c>
      <c r="X39" s="65"/>
      <c r="Y39" s="65"/>
      <c r="Z39" s="66"/>
      <c r="AA39" s="66"/>
      <c r="AB39" s="66"/>
      <c r="AC39" s="22"/>
      <c r="AD39" s="22"/>
      <c r="AE39" s="22"/>
      <c r="AF39" s="22"/>
      <c r="AG39" s="22"/>
      <c r="AH39" s="64"/>
      <c r="AI39" s="65">
        <v>1</v>
      </c>
      <c r="AJ39" s="65"/>
      <c r="AK39" s="65"/>
      <c r="AL39" s="65"/>
      <c r="AM39" s="65"/>
      <c r="AN39" s="65"/>
      <c r="AO39" s="65"/>
      <c r="AP39" s="65">
        <v>1</v>
      </c>
      <c r="AQ39" s="65">
        <v>1</v>
      </c>
      <c r="AR39" s="65"/>
      <c r="AS39" s="65"/>
      <c r="AT39" s="66"/>
      <c r="AU39" s="66"/>
      <c r="AV39" s="66"/>
      <c r="AW39" s="22"/>
      <c r="AX39" s="22"/>
      <c r="AY39" s="22"/>
      <c r="AZ39" s="22"/>
      <c r="BA39" s="22"/>
      <c r="BB39" s="22"/>
      <c r="BC39" s="22"/>
      <c r="BD39" s="22"/>
    </row>
    <row r="40" spans="1:56" s="68" customFormat="1" ht="22.5" customHeight="1" x14ac:dyDescent="0.3">
      <c r="A40" s="49"/>
      <c r="B40" s="50" t="s">
        <v>47</v>
      </c>
      <c r="C40" s="51" t="s">
        <v>48</v>
      </c>
      <c r="D40" s="52">
        <v>2</v>
      </c>
      <c r="E40" s="53"/>
      <c r="F40" s="53"/>
      <c r="G40" s="54">
        <v>1</v>
      </c>
      <c r="H40" s="69">
        <f>SUBTOTAL(9,$G$10:G40)</f>
        <v>31</v>
      </c>
      <c r="I40" s="70" t="s">
        <v>172</v>
      </c>
      <c r="J40" s="57" t="s">
        <v>161</v>
      </c>
      <c r="K40" s="71" t="s">
        <v>173</v>
      </c>
      <c r="L40" s="72" t="s">
        <v>52</v>
      </c>
      <c r="M40" s="70" t="s">
        <v>154</v>
      </c>
      <c r="N40" s="73" t="s">
        <v>174</v>
      </c>
      <c r="O40" s="73" t="s">
        <v>54</v>
      </c>
      <c r="P40" s="73" t="s">
        <v>55</v>
      </c>
      <c r="Q40" s="74">
        <v>14413</v>
      </c>
      <c r="R40" s="75">
        <v>5</v>
      </c>
      <c r="S40" s="75" t="s">
        <v>175</v>
      </c>
      <c r="T40" s="76"/>
      <c r="U40" s="139" t="str">
        <f t="shared" si="0"/>
        <v>ส.ป.ก.</v>
      </c>
      <c r="V40" s="65"/>
      <c r="W40" s="65">
        <v>1</v>
      </c>
      <c r="X40" s="65"/>
      <c r="Y40" s="65"/>
      <c r="Z40" s="66">
        <v>1</v>
      </c>
      <c r="AA40" s="66"/>
      <c r="AB40" s="42">
        <v>1</v>
      </c>
      <c r="AC40" s="43">
        <v>1</v>
      </c>
      <c r="AD40" s="44">
        <v>1</v>
      </c>
      <c r="AE40" s="22"/>
      <c r="AF40" s="22">
        <v>1</v>
      </c>
      <c r="AG40" s="22"/>
      <c r="AH40" s="64"/>
      <c r="AI40" s="65">
        <v>1</v>
      </c>
      <c r="AJ40" s="65"/>
      <c r="AK40" s="65"/>
      <c r="AL40" s="65"/>
      <c r="AM40" s="65"/>
      <c r="AN40" s="65"/>
      <c r="AO40" s="65"/>
      <c r="AP40" s="65"/>
      <c r="AQ40" s="65">
        <v>1</v>
      </c>
      <c r="AR40" s="65"/>
      <c r="AS40" s="65"/>
      <c r="AT40" s="66">
        <v>1</v>
      </c>
      <c r="AU40" s="66"/>
      <c r="AV40" s="42">
        <v>1</v>
      </c>
      <c r="AW40" s="43">
        <v>1</v>
      </c>
      <c r="AX40" s="44">
        <v>1</v>
      </c>
      <c r="AY40" s="45">
        <v>1</v>
      </c>
      <c r="AZ40" s="22">
        <v>1</v>
      </c>
      <c r="BA40" s="22"/>
      <c r="BB40" s="22"/>
      <c r="BC40" s="22">
        <v>1</v>
      </c>
      <c r="BD40" s="22"/>
    </row>
    <row r="41" spans="1:56" s="68" customFormat="1" ht="22.5" customHeight="1" x14ac:dyDescent="0.3">
      <c r="A41" s="49"/>
      <c r="B41" s="50" t="s">
        <v>47</v>
      </c>
      <c r="C41" s="51" t="s">
        <v>48</v>
      </c>
      <c r="D41" s="52">
        <v>2</v>
      </c>
      <c r="E41" s="53"/>
      <c r="F41" s="53"/>
      <c r="G41" s="54">
        <v>1</v>
      </c>
      <c r="H41" s="69">
        <f>SUBTOTAL(9,$G$10:G41)</f>
        <v>32</v>
      </c>
      <c r="I41" s="70" t="s">
        <v>176</v>
      </c>
      <c r="J41" s="77" t="s">
        <v>177</v>
      </c>
      <c r="K41" s="71" t="s">
        <v>173</v>
      </c>
      <c r="L41" s="72" t="s">
        <v>52</v>
      </c>
      <c r="M41" s="70" t="s">
        <v>136</v>
      </c>
      <c r="N41" s="73" t="s">
        <v>174</v>
      </c>
      <c r="O41" s="73" t="s">
        <v>54</v>
      </c>
      <c r="P41" s="73" t="s">
        <v>55</v>
      </c>
      <c r="Q41" s="74" t="s">
        <v>125</v>
      </c>
      <c r="R41" s="75" t="s">
        <v>125</v>
      </c>
      <c r="S41" s="75" t="s">
        <v>125</v>
      </c>
      <c r="T41" s="76"/>
      <c r="U41" s="139" t="str">
        <f t="shared" si="0"/>
        <v>ส.ป.ก.</v>
      </c>
      <c r="V41" s="65">
        <v>1</v>
      </c>
      <c r="W41" s="65">
        <v>1</v>
      </c>
      <c r="X41" s="65"/>
      <c r="Y41" s="65"/>
      <c r="Z41" s="66"/>
      <c r="AA41" s="66"/>
      <c r="AB41" s="66"/>
      <c r="AC41" s="22"/>
      <c r="AD41" s="22"/>
      <c r="AE41" s="22"/>
      <c r="AF41" s="22"/>
      <c r="AG41" s="22"/>
      <c r="AH41" s="64"/>
      <c r="AI41" s="65">
        <v>1</v>
      </c>
      <c r="AJ41" s="65"/>
      <c r="AK41" s="65"/>
      <c r="AL41" s="65"/>
      <c r="AM41" s="65"/>
      <c r="AN41" s="65"/>
      <c r="AO41" s="65"/>
      <c r="AP41" s="65">
        <v>1</v>
      </c>
      <c r="AQ41" s="65">
        <v>1</v>
      </c>
      <c r="AR41" s="65"/>
      <c r="AS41" s="65"/>
      <c r="AT41" s="66"/>
      <c r="AU41" s="66"/>
      <c r="AV41" s="66"/>
      <c r="AW41" s="22"/>
      <c r="AX41" s="22"/>
      <c r="AY41" s="22"/>
      <c r="AZ41" s="22"/>
      <c r="BA41" s="22"/>
      <c r="BB41" s="22"/>
      <c r="BC41" s="22"/>
      <c r="BD41" s="22"/>
    </row>
    <row r="42" spans="1:56" s="68" customFormat="1" ht="22.5" customHeight="1" x14ac:dyDescent="0.3">
      <c r="A42" s="49"/>
      <c r="B42" s="50" t="s">
        <v>47</v>
      </c>
      <c r="C42" s="51" t="s">
        <v>48</v>
      </c>
      <c r="D42" s="52">
        <v>2</v>
      </c>
      <c r="E42" s="53"/>
      <c r="F42" s="53"/>
      <c r="G42" s="54">
        <v>1</v>
      </c>
      <c r="H42" s="69">
        <f>SUBTOTAL(9,$G$10:G42)</f>
        <v>33</v>
      </c>
      <c r="I42" s="70" t="s">
        <v>178</v>
      </c>
      <c r="J42" s="77" t="s">
        <v>161</v>
      </c>
      <c r="K42" s="71"/>
      <c r="L42" s="72" t="s">
        <v>52</v>
      </c>
      <c r="M42" s="70" t="s">
        <v>136</v>
      </c>
      <c r="N42" s="73" t="s">
        <v>174</v>
      </c>
      <c r="O42" s="73" t="s">
        <v>54</v>
      </c>
      <c r="P42" s="73" t="s">
        <v>55</v>
      </c>
      <c r="Q42" s="74" t="s">
        <v>125</v>
      </c>
      <c r="R42" s="75" t="s">
        <v>125</v>
      </c>
      <c r="S42" s="75" t="s">
        <v>125</v>
      </c>
      <c r="T42" s="76"/>
      <c r="U42" s="139" t="str">
        <f t="shared" si="0"/>
        <v>ส.ป.ก.</v>
      </c>
      <c r="V42" s="65">
        <v>1</v>
      </c>
      <c r="W42" s="65">
        <v>1</v>
      </c>
      <c r="X42" s="65"/>
      <c r="Y42" s="65"/>
      <c r="Z42" s="66"/>
      <c r="AA42" s="66"/>
      <c r="AB42" s="66"/>
      <c r="AC42" s="22"/>
      <c r="AD42" s="22"/>
      <c r="AE42" s="22"/>
      <c r="AF42" s="22"/>
      <c r="AG42" s="22"/>
      <c r="AH42" s="64"/>
      <c r="AI42" s="65">
        <v>1</v>
      </c>
      <c r="AJ42" s="65"/>
      <c r="AK42" s="65"/>
      <c r="AL42" s="65"/>
      <c r="AM42" s="65"/>
      <c r="AN42" s="65"/>
      <c r="AO42" s="65"/>
      <c r="AP42" s="65">
        <v>1</v>
      </c>
      <c r="AQ42" s="65">
        <v>1</v>
      </c>
      <c r="AR42" s="65"/>
      <c r="AS42" s="65"/>
      <c r="AT42" s="66"/>
      <c r="AU42" s="66"/>
      <c r="AV42" s="66"/>
      <c r="AW42" s="22"/>
      <c r="AX42" s="22"/>
      <c r="AY42" s="22"/>
      <c r="AZ42" s="22"/>
      <c r="BA42" s="22"/>
      <c r="BB42" s="22"/>
      <c r="BC42" s="22"/>
      <c r="BD42" s="22"/>
    </row>
    <row r="43" spans="1:56" s="68" customFormat="1" ht="22.5" customHeight="1" x14ac:dyDescent="0.3">
      <c r="A43" s="49"/>
      <c r="B43" s="50" t="s">
        <v>47</v>
      </c>
      <c r="C43" s="51" t="s">
        <v>48</v>
      </c>
      <c r="D43" s="52">
        <v>2</v>
      </c>
      <c r="E43" s="53"/>
      <c r="F43" s="53"/>
      <c r="G43" s="54">
        <v>1</v>
      </c>
      <c r="H43" s="69">
        <f>SUBTOTAL(9,$G$10:G43)</f>
        <v>34</v>
      </c>
      <c r="I43" s="70" t="s">
        <v>179</v>
      </c>
      <c r="J43" s="57" t="s">
        <v>180</v>
      </c>
      <c r="K43" s="71" t="s">
        <v>181</v>
      </c>
      <c r="L43" s="72" t="s">
        <v>52</v>
      </c>
      <c r="M43" s="70">
        <v>1187</v>
      </c>
      <c r="N43" s="73" t="s">
        <v>174</v>
      </c>
      <c r="O43" s="73" t="s">
        <v>54</v>
      </c>
      <c r="P43" s="73" t="s">
        <v>55</v>
      </c>
      <c r="Q43" s="74">
        <v>6642</v>
      </c>
      <c r="R43" s="75">
        <v>9</v>
      </c>
      <c r="S43" s="75" t="s">
        <v>182</v>
      </c>
      <c r="T43" s="76"/>
      <c r="U43" s="139" t="str">
        <f t="shared" si="0"/>
        <v>ส.ป.ก.</v>
      </c>
      <c r="V43" s="65"/>
      <c r="W43" s="65">
        <v>1</v>
      </c>
      <c r="X43" s="65"/>
      <c r="Y43" s="65"/>
      <c r="Z43" s="66">
        <v>1</v>
      </c>
      <c r="AA43" s="66"/>
      <c r="AB43" s="42">
        <v>1</v>
      </c>
      <c r="AC43" s="43">
        <v>1</v>
      </c>
      <c r="AD43" s="44">
        <v>1</v>
      </c>
      <c r="AE43" s="22"/>
      <c r="AF43" s="22">
        <v>1</v>
      </c>
      <c r="AG43" s="22"/>
      <c r="AH43" s="64"/>
      <c r="AI43" s="65">
        <v>1</v>
      </c>
      <c r="AJ43" s="65"/>
      <c r="AK43" s="65"/>
      <c r="AL43" s="65"/>
      <c r="AM43" s="65"/>
      <c r="AN43" s="65"/>
      <c r="AO43" s="65"/>
      <c r="AP43" s="65"/>
      <c r="AQ43" s="65">
        <v>1</v>
      </c>
      <c r="AR43" s="65"/>
      <c r="AS43" s="65"/>
      <c r="AT43" s="66">
        <v>1</v>
      </c>
      <c r="AU43" s="66"/>
      <c r="AV43" s="42">
        <v>1</v>
      </c>
      <c r="AW43" s="43">
        <v>1</v>
      </c>
      <c r="AX43" s="44">
        <v>1</v>
      </c>
      <c r="AY43" s="45">
        <v>1</v>
      </c>
      <c r="AZ43" s="22">
        <v>1</v>
      </c>
      <c r="BA43" s="22"/>
      <c r="BB43" s="22"/>
      <c r="BC43" s="22">
        <v>1</v>
      </c>
      <c r="BD43" s="22"/>
    </row>
    <row r="44" spans="1:56" s="68" customFormat="1" ht="22.5" customHeight="1" x14ac:dyDescent="0.3">
      <c r="A44" s="49"/>
      <c r="B44" s="50" t="s">
        <v>47</v>
      </c>
      <c r="C44" s="51" t="s">
        <v>48</v>
      </c>
      <c r="D44" s="52">
        <v>2</v>
      </c>
      <c r="E44" s="53"/>
      <c r="F44" s="53"/>
      <c r="G44" s="54">
        <v>1</v>
      </c>
      <c r="H44" s="69">
        <f>SUBTOTAL(9,$G$10:G44)</f>
        <v>35</v>
      </c>
      <c r="I44" s="70" t="s">
        <v>183</v>
      </c>
      <c r="J44" s="57" t="s">
        <v>184</v>
      </c>
      <c r="K44" s="71" t="s">
        <v>185</v>
      </c>
      <c r="L44" s="72" t="s">
        <v>52</v>
      </c>
      <c r="M44" s="70">
        <v>1187</v>
      </c>
      <c r="N44" s="73" t="s">
        <v>174</v>
      </c>
      <c r="O44" s="73" t="s">
        <v>54</v>
      </c>
      <c r="P44" s="73" t="s">
        <v>55</v>
      </c>
      <c r="Q44" s="74">
        <v>850</v>
      </c>
      <c r="R44" s="75">
        <v>7</v>
      </c>
      <c r="S44" s="75" t="s">
        <v>186</v>
      </c>
      <c r="T44" s="76"/>
      <c r="U44" s="139" t="str">
        <f t="shared" si="0"/>
        <v>ส.ป.ก.</v>
      </c>
      <c r="V44" s="65"/>
      <c r="W44" s="37">
        <v>1</v>
      </c>
      <c r="X44" s="38">
        <v>1</v>
      </c>
      <c r="Y44" s="65"/>
      <c r="Z44" s="66"/>
      <c r="AA44" s="66"/>
      <c r="AB44" s="42">
        <v>1</v>
      </c>
      <c r="AC44" s="43">
        <v>1</v>
      </c>
      <c r="AD44" s="44">
        <v>1</v>
      </c>
      <c r="AE44" s="22"/>
      <c r="AF44" s="22"/>
      <c r="AG44" s="22"/>
      <c r="AH44" s="64"/>
      <c r="AI44" s="65">
        <v>1</v>
      </c>
      <c r="AJ44" s="65"/>
      <c r="AK44" s="65"/>
      <c r="AL44" s="65"/>
      <c r="AM44" s="65"/>
      <c r="AN44" s="65"/>
      <c r="AO44" s="65"/>
      <c r="AP44" s="65"/>
      <c r="AQ44" s="37">
        <v>1</v>
      </c>
      <c r="AR44" s="38">
        <v>1</v>
      </c>
      <c r="AS44" s="65"/>
      <c r="AT44" s="66"/>
      <c r="AU44" s="66"/>
      <c r="AV44" s="42">
        <v>1</v>
      </c>
      <c r="AW44" s="43">
        <v>1</v>
      </c>
      <c r="AX44" s="44">
        <v>1</v>
      </c>
      <c r="AY44" s="22"/>
      <c r="AZ44" s="22"/>
      <c r="BA44" s="22"/>
      <c r="BB44" s="22"/>
      <c r="BC44" s="22"/>
      <c r="BD44" s="22"/>
    </row>
    <row r="45" spans="1:56" s="68" customFormat="1" ht="22.5" customHeight="1" x14ac:dyDescent="0.3">
      <c r="A45" s="49"/>
      <c r="B45" s="50" t="s">
        <v>47</v>
      </c>
      <c r="C45" s="51" t="s">
        <v>48</v>
      </c>
      <c r="D45" s="52">
        <v>2</v>
      </c>
      <c r="E45" s="53"/>
      <c r="F45" s="53"/>
      <c r="G45" s="54">
        <v>1</v>
      </c>
      <c r="H45" s="69">
        <f>SUBTOTAL(9,$G$10:G45)</f>
        <v>36</v>
      </c>
      <c r="I45" s="70" t="s">
        <v>187</v>
      </c>
      <c r="J45" s="77" t="s">
        <v>188</v>
      </c>
      <c r="K45" s="71" t="s">
        <v>189</v>
      </c>
      <c r="L45" s="72" t="s">
        <v>13</v>
      </c>
      <c r="M45" s="70">
        <v>1044</v>
      </c>
      <c r="N45" s="73" t="s">
        <v>174</v>
      </c>
      <c r="O45" s="73" t="s">
        <v>54</v>
      </c>
      <c r="P45" s="73" t="s">
        <v>55</v>
      </c>
      <c r="Q45" s="74">
        <v>693</v>
      </c>
      <c r="R45" s="75">
        <v>5</v>
      </c>
      <c r="S45" s="75" t="s">
        <v>190</v>
      </c>
      <c r="T45" s="76"/>
      <c r="U45" s="139" t="str">
        <f t="shared" si="0"/>
        <v>ท.ค.</v>
      </c>
      <c r="V45" s="65"/>
      <c r="W45" s="65"/>
      <c r="X45" s="65"/>
      <c r="Y45" s="65"/>
      <c r="Z45" s="66"/>
      <c r="AA45" s="66"/>
      <c r="AB45" s="66"/>
      <c r="AC45" s="22"/>
      <c r="AD45" s="22"/>
      <c r="AE45" s="22"/>
      <c r="AF45" s="22"/>
      <c r="AG45" s="22"/>
      <c r="AH45" s="64"/>
      <c r="AI45" s="65"/>
      <c r="AJ45" s="65">
        <v>1</v>
      </c>
      <c r="AK45" s="65"/>
      <c r="AL45" s="65"/>
      <c r="AM45" s="65"/>
      <c r="AN45" s="65"/>
      <c r="AO45" s="65"/>
      <c r="AP45" s="65"/>
      <c r="AQ45" s="65"/>
      <c r="AR45" s="65"/>
      <c r="AS45" s="65"/>
      <c r="AT45" s="66"/>
      <c r="AU45" s="66"/>
      <c r="AV45" s="66"/>
      <c r="AW45" s="22"/>
      <c r="AX45" s="22"/>
      <c r="AY45" s="22"/>
      <c r="AZ45" s="22"/>
      <c r="BA45" s="22"/>
      <c r="BB45" s="22"/>
      <c r="BC45" s="22"/>
      <c r="BD45" s="22"/>
    </row>
    <row r="46" spans="1:56" s="68" customFormat="1" ht="22.5" customHeight="1" x14ac:dyDescent="0.3">
      <c r="A46" s="49"/>
      <c r="B46" s="50" t="s">
        <v>47</v>
      </c>
      <c r="C46" s="51" t="s">
        <v>48</v>
      </c>
      <c r="D46" s="52">
        <v>2</v>
      </c>
      <c r="E46" s="53"/>
      <c r="F46" s="53"/>
      <c r="G46" s="54">
        <v>1</v>
      </c>
      <c r="H46" s="69">
        <f>SUBTOTAL(9,$G$10:G46)</f>
        <v>37</v>
      </c>
      <c r="I46" s="70" t="s">
        <v>191</v>
      </c>
      <c r="J46" s="77" t="s">
        <v>192</v>
      </c>
      <c r="K46" s="71" t="s">
        <v>193</v>
      </c>
      <c r="L46" s="72" t="s">
        <v>13</v>
      </c>
      <c r="M46" s="70" t="s">
        <v>194</v>
      </c>
      <c r="N46" s="73" t="s">
        <v>174</v>
      </c>
      <c r="O46" s="73" t="s">
        <v>54</v>
      </c>
      <c r="P46" s="73" t="s">
        <v>55</v>
      </c>
      <c r="Q46" s="74" t="s">
        <v>125</v>
      </c>
      <c r="R46" s="75" t="s">
        <v>125</v>
      </c>
      <c r="S46" s="75" t="s">
        <v>125</v>
      </c>
      <c r="T46" s="76"/>
      <c r="U46" s="139" t="str">
        <f t="shared" si="0"/>
        <v>ท.ค.</v>
      </c>
      <c r="V46" s="65"/>
      <c r="W46" s="65"/>
      <c r="X46" s="65"/>
      <c r="Y46" s="65"/>
      <c r="Z46" s="66"/>
      <c r="AA46" s="66"/>
      <c r="AB46" s="66"/>
      <c r="AC46" s="22"/>
      <c r="AD46" s="22"/>
      <c r="AE46" s="22"/>
      <c r="AF46" s="22"/>
      <c r="AG46" s="22"/>
      <c r="AH46" s="64"/>
      <c r="AI46" s="65"/>
      <c r="AJ46" s="65">
        <v>1</v>
      </c>
      <c r="AK46" s="65"/>
      <c r="AL46" s="65"/>
      <c r="AM46" s="65"/>
      <c r="AN46" s="65"/>
      <c r="AO46" s="65"/>
      <c r="AP46" s="65"/>
      <c r="AQ46" s="65"/>
      <c r="AR46" s="65"/>
      <c r="AS46" s="65"/>
      <c r="AT46" s="66"/>
      <c r="AU46" s="66"/>
      <c r="AV46" s="66"/>
      <c r="AW46" s="22"/>
      <c r="AX46" s="22"/>
      <c r="AY46" s="22"/>
      <c r="AZ46" s="22"/>
      <c r="BA46" s="22"/>
      <c r="BB46" s="22"/>
      <c r="BC46" s="22"/>
      <c r="BD46" s="22"/>
    </row>
    <row r="47" spans="1:56" s="68" customFormat="1" ht="22.5" customHeight="1" x14ac:dyDescent="0.3">
      <c r="A47" s="49"/>
      <c r="B47" s="50" t="s">
        <v>47</v>
      </c>
      <c r="C47" s="51" t="s">
        <v>48</v>
      </c>
      <c r="D47" s="52">
        <v>2</v>
      </c>
      <c r="E47" s="53"/>
      <c r="F47" s="53"/>
      <c r="G47" s="54">
        <v>1</v>
      </c>
      <c r="H47" s="69">
        <f>SUBTOTAL(9,$G$10:G47)</f>
        <v>38</v>
      </c>
      <c r="I47" s="70" t="s">
        <v>195</v>
      </c>
      <c r="J47" s="77" t="s">
        <v>196</v>
      </c>
      <c r="K47" s="71" t="s">
        <v>197</v>
      </c>
      <c r="L47" s="72" t="s">
        <v>52</v>
      </c>
      <c r="M47" s="70" t="s">
        <v>198</v>
      </c>
      <c r="N47" s="73" t="s">
        <v>174</v>
      </c>
      <c r="O47" s="73" t="s">
        <v>54</v>
      </c>
      <c r="P47" s="73" t="s">
        <v>55</v>
      </c>
      <c r="Q47" s="74" t="s">
        <v>125</v>
      </c>
      <c r="R47" s="75" t="s">
        <v>125</v>
      </c>
      <c r="S47" s="75" t="s">
        <v>125</v>
      </c>
      <c r="T47" s="76"/>
      <c r="U47" s="139" t="str">
        <f t="shared" si="0"/>
        <v>ส.ป.ก.</v>
      </c>
      <c r="V47" s="65">
        <v>1</v>
      </c>
      <c r="W47" s="65">
        <v>1</v>
      </c>
      <c r="X47" s="65"/>
      <c r="Y47" s="65"/>
      <c r="Z47" s="66"/>
      <c r="AA47" s="66"/>
      <c r="AB47" s="66"/>
      <c r="AC47" s="22"/>
      <c r="AD47" s="22"/>
      <c r="AE47" s="22"/>
      <c r="AF47" s="22"/>
      <c r="AG47" s="22"/>
      <c r="AH47" s="64"/>
      <c r="AI47" s="65">
        <v>1</v>
      </c>
      <c r="AJ47" s="65"/>
      <c r="AK47" s="65"/>
      <c r="AL47" s="65"/>
      <c r="AM47" s="65"/>
      <c r="AN47" s="65"/>
      <c r="AO47" s="65"/>
      <c r="AP47" s="65">
        <v>1</v>
      </c>
      <c r="AQ47" s="65">
        <v>1</v>
      </c>
      <c r="AR47" s="65"/>
      <c r="AS47" s="65"/>
      <c r="AT47" s="66"/>
      <c r="AU47" s="66"/>
      <c r="AV47" s="66"/>
      <c r="AW47" s="22"/>
      <c r="AX47" s="22"/>
      <c r="AY47" s="22"/>
      <c r="AZ47" s="22"/>
      <c r="BA47" s="22"/>
      <c r="BB47" s="22"/>
      <c r="BC47" s="22"/>
      <c r="BD47" s="22"/>
    </row>
    <row r="48" spans="1:56" s="68" customFormat="1" ht="22.5" customHeight="1" x14ac:dyDescent="0.3">
      <c r="A48" s="49"/>
      <c r="B48" s="50" t="s">
        <v>47</v>
      </c>
      <c r="C48" s="51" t="s">
        <v>48</v>
      </c>
      <c r="D48" s="52">
        <v>2</v>
      </c>
      <c r="E48" s="53"/>
      <c r="F48" s="53"/>
      <c r="G48" s="54">
        <v>1</v>
      </c>
      <c r="H48" s="69">
        <f>SUBTOTAL(9,$G$10:G48)</f>
        <v>39</v>
      </c>
      <c r="I48" s="70" t="s">
        <v>199</v>
      </c>
      <c r="J48" s="77" t="s">
        <v>200</v>
      </c>
      <c r="K48" s="71" t="s">
        <v>201</v>
      </c>
      <c r="L48" s="72" t="s">
        <v>52</v>
      </c>
      <c r="M48" s="70" t="s">
        <v>194</v>
      </c>
      <c r="N48" s="73" t="s">
        <v>174</v>
      </c>
      <c r="O48" s="73" t="s">
        <v>54</v>
      </c>
      <c r="P48" s="73" t="s">
        <v>55</v>
      </c>
      <c r="Q48" s="74" t="s">
        <v>125</v>
      </c>
      <c r="R48" s="75" t="s">
        <v>125</v>
      </c>
      <c r="S48" s="75" t="s">
        <v>125</v>
      </c>
      <c r="T48" s="76"/>
      <c r="U48" s="139" t="str">
        <f t="shared" si="0"/>
        <v>ส.ป.ก.</v>
      </c>
      <c r="V48" s="65">
        <v>1</v>
      </c>
      <c r="W48" s="65">
        <v>1</v>
      </c>
      <c r="X48" s="65"/>
      <c r="Y48" s="65"/>
      <c r="Z48" s="66"/>
      <c r="AA48" s="66"/>
      <c r="AB48" s="66"/>
      <c r="AC48" s="22"/>
      <c r="AD48" s="22"/>
      <c r="AE48" s="22"/>
      <c r="AF48" s="22"/>
      <c r="AG48" s="22"/>
      <c r="AH48" s="64"/>
      <c r="AI48" s="65">
        <v>1</v>
      </c>
      <c r="AJ48" s="65"/>
      <c r="AK48" s="65"/>
      <c r="AL48" s="65"/>
      <c r="AM48" s="65"/>
      <c r="AN48" s="65"/>
      <c r="AO48" s="65"/>
      <c r="AP48" s="65">
        <v>1</v>
      </c>
      <c r="AQ48" s="65">
        <v>1</v>
      </c>
      <c r="AR48" s="65"/>
      <c r="AS48" s="65"/>
      <c r="AT48" s="66"/>
      <c r="AU48" s="66"/>
      <c r="AV48" s="66"/>
      <c r="AW48" s="22"/>
      <c r="AX48" s="22"/>
      <c r="AY48" s="22"/>
      <c r="AZ48" s="22"/>
      <c r="BA48" s="22"/>
      <c r="BB48" s="22"/>
      <c r="BC48" s="22"/>
      <c r="BD48" s="22"/>
    </row>
    <row r="49" spans="1:56" s="68" customFormat="1" ht="22.5" customHeight="1" x14ac:dyDescent="0.3">
      <c r="A49" s="49"/>
      <c r="B49" s="50" t="s">
        <v>47</v>
      </c>
      <c r="C49" s="51" t="s">
        <v>48</v>
      </c>
      <c r="D49" s="52">
        <v>2</v>
      </c>
      <c r="E49" s="53"/>
      <c r="F49" s="53"/>
      <c r="G49" s="54">
        <v>1</v>
      </c>
      <c r="H49" s="69">
        <f>SUBTOTAL(9,$G$10:G49)</f>
        <v>40</v>
      </c>
      <c r="I49" s="70" t="s">
        <v>202</v>
      </c>
      <c r="J49" s="77" t="s">
        <v>203</v>
      </c>
      <c r="K49" s="71" t="s">
        <v>204</v>
      </c>
      <c r="L49" s="72" t="s">
        <v>52</v>
      </c>
      <c r="M49" s="70" t="s">
        <v>205</v>
      </c>
      <c r="N49" s="73" t="s">
        <v>174</v>
      </c>
      <c r="O49" s="73" t="s">
        <v>54</v>
      </c>
      <c r="P49" s="73" t="s">
        <v>55</v>
      </c>
      <c r="Q49" s="74" t="s">
        <v>125</v>
      </c>
      <c r="R49" s="75" t="s">
        <v>125</v>
      </c>
      <c r="S49" s="75" t="s">
        <v>125</v>
      </c>
      <c r="T49" s="76"/>
      <c r="U49" s="139" t="str">
        <f t="shared" si="0"/>
        <v>ส.ป.ก.</v>
      </c>
      <c r="V49" s="65">
        <v>1</v>
      </c>
      <c r="W49" s="65">
        <v>1</v>
      </c>
      <c r="X49" s="65"/>
      <c r="Y49" s="65"/>
      <c r="Z49" s="66"/>
      <c r="AA49" s="66"/>
      <c r="AB49" s="66"/>
      <c r="AC49" s="22"/>
      <c r="AD49" s="22"/>
      <c r="AE49" s="22"/>
      <c r="AF49" s="22"/>
      <c r="AG49" s="22"/>
      <c r="AH49" s="64"/>
      <c r="AI49" s="65">
        <v>1</v>
      </c>
      <c r="AJ49" s="65"/>
      <c r="AK49" s="65"/>
      <c r="AL49" s="65"/>
      <c r="AM49" s="65"/>
      <c r="AN49" s="65"/>
      <c r="AO49" s="65"/>
      <c r="AP49" s="65">
        <v>1</v>
      </c>
      <c r="AQ49" s="65">
        <v>1</v>
      </c>
      <c r="AR49" s="65"/>
      <c r="AS49" s="65"/>
      <c r="AT49" s="66"/>
      <c r="AU49" s="66"/>
      <c r="AV49" s="66"/>
      <c r="AW49" s="22"/>
      <c r="AX49" s="22"/>
      <c r="AY49" s="22"/>
      <c r="AZ49" s="22"/>
      <c r="BA49" s="22"/>
      <c r="BB49" s="22"/>
      <c r="BC49" s="22"/>
      <c r="BD49" s="22"/>
    </row>
    <row r="50" spans="1:56" s="68" customFormat="1" ht="22.5" customHeight="1" x14ac:dyDescent="0.3">
      <c r="A50" s="49"/>
      <c r="B50" s="50" t="s">
        <v>47</v>
      </c>
      <c r="C50" s="51" t="s">
        <v>48</v>
      </c>
      <c r="D50" s="52">
        <v>2</v>
      </c>
      <c r="E50" s="53"/>
      <c r="F50" s="53"/>
      <c r="G50" s="54">
        <v>1</v>
      </c>
      <c r="H50" s="69">
        <f>SUBTOTAL(9,$G$10:G50)</f>
        <v>41</v>
      </c>
      <c r="I50" s="70" t="s">
        <v>206</v>
      </c>
      <c r="J50" s="57" t="s">
        <v>207</v>
      </c>
      <c r="K50" s="71" t="s">
        <v>208</v>
      </c>
      <c r="L50" s="72" t="s">
        <v>52</v>
      </c>
      <c r="M50" s="70" t="s">
        <v>205</v>
      </c>
      <c r="N50" s="73" t="s">
        <v>174</v>
      </c>
      <c r="O50" s="73" t="s">
        <v>54</v>
      </c>
      <c r="P50" s="73" t="s">
        <v>55</v>
      </c>
      <c r="Q50" s="74">
        <v>8865</v>
      </c>
      <c r="R50" s="75">
        <v>1</v>
      </c>
      <c r="S50" s="75" t="s">
        <v>209</v>
      </c>
      <c r="T50" s="76"/>
      <c r="U50" s="139" t="str">
        <f t="shared" si="0"/>
        <v>ส.ป.ก.</v>
      </c>
      <c r="V50" s="65"/>
      <c r="W50" s="37">
        <v>1</v>
      </c>
      <c r="X50" s="38">
        <v>1</v>
      </c>
      <c r="Y50" s="65"/>
      <c r="Z50" s="66"/>
      <c r="AA50" s="66"/>
      <c r="AB50" s="42">
        <v>1</v>
      </c>
      <c r="AC50" s="43">
        <v>1</v>
      </c>
      <c r="AD50" s="44">
        <v>1</v>
      </c>
      <c r="AE50" s="22"/>
      <c r="AF50" s="22"/>
      <c r="AG50" s="22"/>
      <c r="AH50" s="64"/>
      <c r="AI50" s="65">
        <v>1</v>
      </c>
      <c r="AJ50" s="65"/>
      <c r="AK50" s="65"/>
      <c r="AL50" s="65"/>
      <c r="AM50" s="65"/>
      <c r="AN50" s="65"/>
      <c r="AO50" s="65"/>
      <c r="AP50" s="65"/>
      <c r="AQ50" s="37">
        <v>1</v>
      </c>
      <c r="AR50" s="38">
        <v>1</v>
      </c>
      <c r="AS50" s="65"/>
      <c r="AT50" s="66"/>
      <c r="AU50" s="66"/>
      <c r="AV50" s="42">
        <v>1</v>
      </c>
      <c r="AW50" s="43">
        <v>1</v>
      </c>
      <c r="AX50" s="44">
        <v>1</v>
      </c>
      <c r="AY50" s="22"/>
      <c r="AZ50" s="22"/>
      <c r="BA50" s="22"/>
      <c r="BB50" s="22"/>
      <c r="BC50" s="22"/>
      <c r="BD50" s="22"/>
    </row>
    <row r="51" spans="1:56" s="68" customFormat="1" ht="22.5" customHeight="1" x14ac:dyDescent="0.3">
      <c r="A51" s="49"/>
      <c r="B51" s="50" t="s">
        <v>47</v>
      </c>
      <c r="C51" s="51" t="s">
        <v>48</v>
      </c>
      <c r="D51" s="52">
        <v>2</v>
      </c>
      <c r="E51" s="53"/>
      <c r="F51" s="53"/>
      <c r="G51" s="54">
        <v>1</v>
      </c>
      <c r="H51" s="69">
        <f>SUBTOTAL(9,$G$10:G51)</f>
        <v>42</v>
      </c>
      <c r="I51" s="70" t="s">
        <v>210</v>
      </c>
      <c r="J51" s="77" t="s">
        <v>211</v>
      </c>
      <c r="K51" s="71" t="s">
        <v>125</v>
      </c>
      <c r="L51" s="72" t="s">
        <v>52</v>
      </c>
      <c r="M51" s="70" t="s">
        <v>205</v>
      </c>
      <c r="N51" s="73" t="s">
        <v>174</v>
      </c>
      <c r="O51" s="73" t="s">
        <v>54</v>
      </c>
      <c r="P51" s="73" t="s">
        <v>55</v>
      </c>
      <c r="Q51" s="74" t="s">
        <v>125</v>
      </c>
      <c r="R51" s="75" t="s">
        <v>125</v>
      </c>
      <c r="S51" s="75" t="s">
        <v>125</v>
      </c>
      <c r="T51" s="76"/>
      <c r="U51" s="139" t="str">
        <f t="shared" si="0"/>
        <v>ส.ป.ก.</v>
      </c>
      <c r="V51" s="65">
        <v>1</v>
      </c>
      <c r="W51" s="65">
        <v>1</v>
      </c>
      <c r="X51" s="65"/>
      <c r="Y51" s="65"/>
      <c r="Z51" s="66"/>
      <c r="AA51" s="66"/>
      <c r="AB51" s="66"/>
      <c r="AC51" s="22"/>
      <c r="AD51" s="22"/>
      <c r="AE51" s="22"/>
      <c r="AF51" s="22"/>
      <c r="AG51" s="22"/>
      <c r="AH51" s="64"/>
      <c r="AI51" s="65">
        <v>1</v>
      </c>
      <c r="AJ51" s="65"/>
      <c r="AK51" s="65"/>
      <c r="AL51" s="65"/>
      <c r="AM51" s="65"/>
      <c r="AN51" s="65"/>
      <c r="AO51" s="65"/>
      <c r="AP51" s="65">
        <v>1</v>
      </c>
      <c r="AQ51" s="65">
        <v>1</v>
      </c>
      <c r="AR51" s="65"/>
      <c r="AS51" s="65"/>
      <c r="AT51" s="66"/>
      <c r="AU51" s="66"/>
      <c r="AV51" s="66"/>
      <c r="AW51" s="22"/>
      <c r="AX51" s="22"/>
      <c r="AY51" s="22"/>
      <c r="AZ51" s="22"/>
      <c r="BA51" s="22"/>
      <c r="BB51" s="22"/>
      <c r="BC51" s="22"/>
      <c r="BD51" s="22"/>
    </row>
    <row r="52" spans="1:56" s="68" customFormat="1" ht="22.5" customHeight="1" x14ac:dyDescent="0.3">
      <c r="A52" s="49"/>
      <c r="B52" s="50" t="s">
        <v>47</v>
      </c>
      <c r="C52" s="51" t="s">
        <v>212</v>
      </c>
      <c r="D52" s="52">
        <v>2</v>
      </c>
      <c r="E52" s="53"/>
      <c r="F52" s="53"/>
      <c r="G52" s="54">
        <v>1</v>
      </c>
      <c r="H52" s="69">
        <f>SUBTOTAL(9,$G$10:G52)</f>
        <v>43</v>
      </c>
      <c r="I52" s="70" t="s">
        <v>213</v>
      </c>
      <c r="J52" s="77" t="s">
        <v>214</v>
      </c>
      <c r="K52" s="71" t="s">
        <v>125</v>
      </c>
      <c r="L52" s="72" t="s">
        <v>215</v>
      </c>
      <c r="M52" s="70" t="s">
        <v>216</v>
      </c>
      <c r="N52" s="73" t="s">
        <v>217</v>
      </c>
      <c r="O52" s="73" t="s">
        <v>218</v>
      </c>
      <c r="P52" s="73" t="s">
        <v>55</v>
      </c>
      <c r="Q52" s="74" t="s">
        <v>125</v>
      </c>
      <c r="R52" s="74" t="s">
        <v>125</v>
      </c>
      <c r="S52" s="74" t="s">
        <v>125</v>
      </c>
      <c r="T52" s="79" t="s">
        <v>219</v>
      </c>
      <c r="U52" s="139" t="str">
        <f t="shared" si="0"/>
        <v>ที่ดิน คทช. (ป่าไม้) หรือ บุกรุก</v>
      </c>
      <c r="V52" s="81"/>
      <c r="W52" s="81"/>
      <c r="X52" s="81"/>
      <c r="Y52" s="81"/>
      <c r="Z52" s="66"/>
      <c r="AA52" s="66"/>
      <c r="AB52" s="66"/>
      <c r="AC52" s="22"/>
      <c r="AD52" s="22"/>
      <c r="AE52" s="22"/>
      <c r="AF52" s="22"/>
      <c r="AG52" s="22"/>
      <c r="AH52" s="80"/>
      <c r="AI52" s="81"/>
      <c r="AJ52" s="81"/>
      <c r="AK52" s="81">
        <v>1</v>
      </c>
      <c r="AL52" s="81"/>
      <c r="AM52" s="81"/>
      <c r="AN52" s="81"/>
      <c r="AO52" s="81"/>
      <c r="AP52" s="81"/>
      <c r="AQ52" s="81"/>
      <c r="AR52" s="81"/>
      <c r="AS52" s="81"/>
      <c r="AT52" s="66"/>
      <c r="AU52" s="66"/>
      <c r="AV52" s="66"/>
      <c r="AW52" s="22"/>
      <c r="AX52" s="22"/>
      <c r="AY52" s="22"/>
      <c r="AZ52" s="22"/>
      <c r="BA52" s="22"/>
      <c r="BB52" s="22"/>
      <c r="BC52" s="22"/>
      <c r="BD52" s="22"/>
    </row>
    <row r="53" spans="1:56" s="68" customFormat="1" ht="22.5" customHeight="1" x14ac:dyDescent="0.3">
      <c r="A53" s="49"/>
      <c r="B53" s="50" t="s">
        <v>47</v>
      </c>
      <c r="C53" s="51" t="s">
        <v>212</v>
      </c>
      <c r="D53" s="52">
        <v>2</v>
      </c>
      <c r="E53" s="53"/>
      <c r="F53" s="53"/>
      <c r="G53" s="54">
        <v>1</v>
      </c>
      <c r="H53" s="69">
        <f>SUBTOTAL(9,$G$10:G53)</f>
        <v>44</v>
      </c>
      <c r="I53" s="70" t="s">
        <v>220</v>
      </c>
      <c r="J53" s="77" t="s">
        <v>214</v>
      </c>
      <c r="K53" s="71" t="s">
        <v>125</v>
      </c>
      <c r="L53" s="72" t="s">
        <v>215</v>
      </c>
      <c r="M53" s="70" t="s">
        <v>216</v>
      </c>
      <c r="N53" s="73" t="s">
        <v>217</v>
      </c>
      <c r="O53" s="73" t="s">
        <v>218</v>
      </c>
      <c r="P53" s="73" t="s">
        <v>55</v>
      </c>
      <c r="Q53" s="74" t="s">
        <v>125</v>
      </c>
      <c r="R53" s="74" t="s">
        <v>125</v>
      </c>
      <c r="S53" s="74" t="s">
        <v>125</v>
      </c>
      <c r="T53" s="79" t="s">
        <v>219</v>
      </c>
      <c r="U53" s="139" t="str">
        <f t="shared" si="0"/>
        <v>ที่ดิน คทช. (ป่าไม้) หรือ บุกรุก</v>
      </c>
      <c r="V53" s="81"/>
      <c r="W53" s="81"/>
      <c r="X53" s="81"/>
      <c r="Y53" s="81"/>
      <c r="Z53" s="66"/>
      <c r="AA53" s="66"/>
      <c r="AB53" s="66"/>
      <c r="AC53" s="22"/>
      <c r="AD53" s="22"/>
      <c r="AE53" s="22"/>
      <c r="AF53" s="22"/>
      <c r="AG53" s="22"/>
      <c r="AH53" s="80"/>
      <c r="AI53" s="81"/>
      <c r="AJ53" s="81"/>
      <c r="AK53" s="81">
        <v>1</v>
      </c>
      <c r="AL53" s="81"/>
      <c r="AM53" s="81"/>
      <c r="AN53" s="81"/>
      <c r="AO53" s="81"/>
      <c r="AP53" s="81"/>
      <c r="AQ53" s="81"/>
      <c r="AR53" s="81"/>
      <c r="AS53" s="81"/>
      <c r="AT53" s="66"/>
      <c r="AU53" s="66"/>
      <c r="AV53" s="66"/>
      <c r="AW53" s="22"/>
      <c r="AX53" s="22"/>
      <c r="AY53" s="22"/>
      <c r="AZ53" s="22"/>
      <c r="BA53" s="22"/>
      <c r="BB53" s="22"/>
      <c r="BC53" s="22"/>
      <c r="BD53" s="22"/>
    </row>
    <row r="54" spans="1:56" s="68" customFormat="1" ht="22.5" customHeight="1" x14ac:dyDescent="0.3">
      <c r="A54" s="49"/>
      <c r="B54" s="50" t="s">
        <v>47</v>
      </c>
      <c r="C54" s="51" t="s">
        <v>212</v>
      </c>
      <c r="D54" s="52">
        <v>2</v>
      </c>
      <c r="E54" s="53"/>
      <c r="F54" s="53"/>
      <c r="G54" s="54">
        <v>1</v>
      </c>
      <c r="H54" s="69">
        <f>SUBTOTAL(9,$G$10:G54)</f>
        <v>45</v>
      </c>
      <c r="I54" s="70" t="s">
        <v>221</v>
      </c>
      <c r="J54" s="77" t="s">
        <v>214</v>
      </c>
      <c r="K54" s="71" t="s">
        <v>125</v>
      </c>
      <c r="L54" s="72" t="s">
        <v>215</v>
      </c>
      <c r="M54" s="70" t="s">
        <v>216</v>
      </c>
      <c r="N54" s="73" t="s">
        <v>217</v>
      </c>
      <c r="O54" s="73" t="s">
        <v>218</v>
      </c>
      <c r="P54" s="73" t="s">
        <v>55</v>
      </c>
      <c r="Q54" s="74" t="s">
        <v>125</v>
      </c>
      <c r="R54" s="74" t="s">
        <v>125</v>
      </c>
      <c r="S54" s="74" t="s">
        <v>125</v>
      </c>
      <c r="T54" s="79" t="s">
        <v>219</v>
      </c>
      <c r="U54" s="139" t="str">
        <f t="shared" si="0"/>
        <v>ที่ดิน คทช. (ป่าไม้) หรือ บุกรุก</v>
      </c>
      <c r="V54" s="81"/>
      <c r="W54" s="81"/>
      <c r="X54" s="81"/>
      <c r="Y54" s="81"/>
      <c r="Z54" s="66"/>
      <c r="AA54" s="66"/>
      <c r="AB54" s="66"/>
      <c r="AC54" s="22"/>
      <c r="AD54" s="22"/>
      <c r="AE54" s="22"/>
      <c r="AF54" s="22"/>
      <c r="AG54" s="22"/>
      <c r="AH54" s="80"/>
      <c r="AI54" s="81"/>
      <c r="AJ54" s="81"/>
      <c r="AK54" s="81">
        <v>1</v>
      </c>
      <c r="AL54" s="81"/>
      <c r="AM54" s="81"/>
      <c r="AN54" s="81"/>
      <c r="AO54" s="81"/>
      <c r="AP54" s="81"/>
      <c r="AQ54" s="81"/>
      <c r="AR54" s="81"/>
      <c r="AS54" s="81"/>
      <c r="AT54" s="66"/>
      <c r="AU54" s="66"/>
      <c r="AV54" s="66"/>
      <c r="AW54" s="22"/>
      <c r="AX54" s="22"/>
      <c r="AY54" s="22"/>
      <c r="AZ54" s="22"/>
      <c r="BA54" s="22"/>
      <c r="BB54" s="22"/>
      <c r="BC54" s="22"/>
      <c r="BD54" s="22"/>
    </row>
    <row r="55" spans="1:56" s="68" customFormat="1" ht="22.5" customHeight="1" x14ac:dyDescent="0.3">
      <c r="A55" s="49"/>
      <c r="B55" s="50" t="s">
        <v>47</v>
      </c>
      <c r="C55" s="51" t="s">
        <v>212</v>
      </c>
      <c r="D55" s="52">
        <v>2</v>
      </c>
      <c r="E55" s="53"/>
      <c r="F55" s="53"/>
      <c r="G55" s="54">
        <v>1</v>
      </c>
      <c r="H55" s="69">
        <f>SUBTOTAL(9,$G$10:G55)</f>
        <v>46</v>
      </c>
      <c r="I55" s="70" t="s">
        <v>222</v>
      </c>
      <c r="J55" s="77" t="s">
        <v>214</v>
      </c>
      <c r="K55" s="71" t="s">
        <v>125</v>
      </c>
      <c r="L55" s="72" t="s">
        <v>215</v>
      </c>
      <c r="M55" s="70" t="s">
        <v>216</v>
      </c>
      <c r="N55" s="73" t="s">
        <v>217</v>
      </c>
      <c r="O55" s="73" t="s">
        <v>218</v>
      </c>
      <c r="P55" s="73" t="s">
        <v>55</v>
      </c>
      <c r="Q55" s="74" t="s">
        <v>125</v>
      </c>
      <c r="R55" s="74" t="s">
        <v>125</v>
      </c>
      <c r="S55" s="74" t="s">
        <v>125</v>
      </c>
      <c r="T55" s="79" t="s">
        <v>219</v>
      </c>
      <c r="U55" s="139" t="str">
        <f t="shared" si="0"/>
        <v>ที่ดิน คทช. (ป่าไม้) หรือ บุกรุก</v>
      </c>
      <c r="V55" s="81"/>
      <c r="W55" s="81"/>
      <c r="X55" s="81"/>
      <c r="Y55" s="81"/>
      <c r="Z55" s="66"/>
      <c r="AA55" s="66"/>
      <c r="AB55" s="66"/>
      <c r="AC55" s="22"/>
      <c r="AD55" s="22"/>
      <c r="AE55" s="22"/>
      <c r="AF55" s="22"/>
      <c r="AG55" s="22"/>
      <c r="AH55" s="80"/>
      <c r="AI55" s="81"/>
      <c r="AJ55" s="81"/>
      <c r="AK55" s="81">
        <v>1</v>
      </c>
      <c r="AL55" s="81"/>
      <c r="AM55" s="81"/>
      <c r="AN55" s="81"/>
      <c r="AO55" s="81"/>
      <c r="AP55" s="81"/>
      <c r="AQ55" s="81"/>
      <c r="AR55" s="81"/>
      <c r="AS55" s="81"/>
      <c r="AT55" s="66"/>
      <c r="AU55" s="66"/>
      <c r="AV55" s="66"/>
      <c r="AW55" s="22"/>
      <c r="AX55" s="22"/>
      <c r="AY55" s="22"/>
      <c r="AZ55" s="22"/>
      <c r="BA55" s="22"/>
      <c r="BB55" s="22"/>
      <c r="BC55" s="22"/>
      <c r="BD55" s="22"/>
    </row>
    <row r="56" spans="1:56" s="68" customFormat="1" ht="22.5" customHeight="1" x14ac:dyDescent="0.3">
      <c r="A56" s="49"/>
      <c r="B56" s="50" t="s">
        <v>47</v>
      </c>
      <c r="C56" s="51" t="s">
        <v>212</v>
      </c>
      <c r="D56" s="52">
        <v>2</v>
      </c>
      <c r="E56" s="53"/>
      <c r="F56" s="53"/>
      <c r="G56" s="54">
        <v>1</v>
      </c>
      <c r="H56" s="69">
        <f>SUBTOTAL(9,$G$10:G56)</f>
        <v>47</v>
      </c>
      <c r="I56" s="70" t="s">
        <v>223</v>
      </c>
      <c r="J56" s="77" t="s">
        <v>214</v>
      </c>
      <c r="K56" s="71" t="s">
        <v>125</v>
      </c>
      <c r="L56" s="72" t="s">
        <v>215</v>
      </c>
      <c r="M56" s="70" t="s">
        <v>216</v>
      </c>
      <c r="N56" s="73" t="s">
        <v>217</v>
      </c>
      <c r="O56" s="73" t="s">
        <v>218</v>
      </c>
      <c r="P56" s="73" t="s">
        <v>55</v>
      </c>
      <c r="Q56" s="74" t="s">
        <v>125</v>
      </c>
      <c r="R56" s="74" t="s">
        <v>125</v>
      </c>
      <c r="S56" s="74" t="s">
        <v>125</v>
      </c>
      <c r="T56" s="79" t="s">
        <v>219</v>
      </c>
      <c r="U56" s="139" t="str">
        <f t="shared" si="0"/>
        <v>ที่ดิน คทช. (ป่าไม้) หรือ บุกรุก</v>
      </c>
      <c r="V56" s="81"/>
      <c r="W56" s="81"/>
      <c r="X56" s="81"/>
      <c r="Y56" s="81"/>
      <c r="Z56" s="66"/>
      <c r="AA56" s="66"/>
      <c r="AB56" s="66"/>
      <c r="AC56" s="22"/>
      <c r="AD56" s="22"/>
      <c r="AE56" s="22"/>
      <c r="AF56" s="22"/>
      <c r="AG56" s="22"/>
      <c r="AH56" s="80"/>
      <c r="AI56" s="81"/>
      <c r="AJ56" s="81"/>
      <c r="AK56" s="81">
        <v>1</v>
      </c>
      <c r="AL56" s="81"/>
      <c r="AM56" s="81"/>
      <c r="AN56" s="81"/>
      <c r="AO56" s="81"/>
      <c r="AP56" s="81"/>
      <c r="AQ56" s="81"/>
      <c r="AR56" s="81"/>
      <c r="AS56" s="81"/>
      <c r="AT56" s="66"/>
      <c r="AU56" s="66"/>
      <c r="AV56" s="66"/>
      <c r="AW56" s="22"/>
      <c r="AX56" s="22"/>
      <c r="AY56" s="22"/>
      <c r="AZ56" s="22"/>
      <c r="BA56" s="22"/>
      <c r="BB56" s="22"/>
      <c r="BC56" s="22"/>
      <c r="BD56" s="22"/>
    </row>
    <row r="57" spans="1:56" s="68" customFormat="1" ht="22.5" customHeight="1" x14ac:dyDescent="0.3">
      <c r="A57" s="49"/>
      <c r="B57" s="50" t="s">
        <v>47</v>
      </c>
      <c r="C57" s="51" t="s">
        <v>212</v>
      </c>
      <c r="D57" s="52">
        <v>2</v>
      </c>
      <c r="E57" s="53"/>
      <c r="F57" s="53"/>
      <c r="G57" s="54">
        <v>1</v>
      </c>
      <c r="H57" s="69">
        <f>SUBTOTAL(9,$G$10:G57)</f>
        <v>48</v>
      </c>
      <c r="I57" s="70" t="s">
        <v>224</v>
      </c>
      <c r="J57" s="77" t="s">
        <v>214</v>
      </c>
      <c r="K57" s="71" t="s">
        <v>125</v>
      </c>
      <c r="L57" s="72" t="s">
        <v>215</v>
      </c>
      <c r="M57" s="70" t="s">
        <v>216</v>
      </c>
      <c r="N57" s="73" t="s">
        <v>217</v>
      </c>
      <c r="O57" s="73" t="s">
        <v>218</v>
      </c>
      <c r="P57" s="73" t="s">
        <v>55</v>
      </c>
      <c r="Q57" s="74" t="s">
        <v>125</v>
      </c>
      <c r="R57" s="74" t="s">
        <v>125</v>
      </c>
      <c r="S57" s="74" t="s">
        <v>125</v>
      </c>
      <c r="T57" s="79" t="s">
        <v>219</v>
      </c>
      <c r="U57" s="139" t="str">
        <f t="shared" si="0"/>
        <v>ที่ดิน คทช. (ป่าไม้) หรือ บุกรุก</v>
      </c>
      <c r="V57" s="81"/>
      <c r="W57" s="81"/>
      <c r="X57" s="81"/>
      <c r="Y57" s="81"/>
      <c r="Z57" s="66"/>
      <c r="AA57" s="66"/>
      <c r="AB57" s="66"/>
      <c r="AC57" s="22"/>
      <c r="AD57" s="22"/>
      <c r="AE57" s="22"/>
      <c r="AF57" s="22"/>
      <c r="AG57" s="22"/>
      <c r="AH57" s="80"/>
      <c r="AI57" s="81"/>
      <c r="AJ57" s="81"/>
      <c r="AK57" s="81">
        <v>1</v>
      </c>
      <c r="AL57" s="81"/>
      <c r="AM57" s="81"/>
      <c r="AN57" s="81"/>
      <c r="AO57" s="81"/>
      <c r="AP57" s="81"/>
      <c r="AQ57" s="81"/>
      <c r="AR57" s="81"/>
      <c r="AS57" s="81"/>
      <c r="AT57" s="66"/>
      <c r="AU57" s="66"/>
      <c r="AV57" s="66"/>
      <c r="AW57" s="22"/>
      <c r="AX57" s="22"/>
      <c r="AY57" s="22"/>
      <c r="AZ57" s="22"/>
      <c r="BA57" s="22"/>
      <c r="BB57" s="22"/>
      <c r="BC57" s="22"/>
      <c r="BD57" s="22"/>
    </row>
    <row r="58" spans="1:56" s="68" customFormat="1" ht="22.5" customHeight="1" x14ac:dyDescent="0.3">
      <c r="A58" s="49"/>
      <c r="B58" s="50" t="s">
        <v>47</v>
      </c>
      <c r="C58" s="51" t="s">
        <v>212</v>
      </c>
      <c r="D58" s="52">
        <v>2</v>
      </c>
      <c r="E58" s="53"/>
      <c r="F58" s="53"/>
      <c r="G58" s="54">
        <v>1</v>
      </c>
      <c r="H58" s="69">
        <f>SUBTOTAL(9,$G$10:G58)</f>
        <v>49</v>
      </c>
      <c r="I58" s="70" t="s">
        <v>225</v>
      </c>
      <c r="J58" s="77" t="s">
        <v>214</v>
      </c>
      <c r="K58" s="71" t="s">
        <v>125</v>
      </c>
      <c r="L58" s="72" t="s">
        <v>215</v>
      </c>
      <c r="M58" s="70" t="s">
        <v>216</v>
      </c>
      <c r="N58" s="73" t="s">
        <v>217</v>
      </c>
      <c r="O58" s="73" t="s">
        <v>218</v>
      </c>
      <c r="P58" s="73" t="s">
        <v>55</v>
      </c>
      <c r="Q58" s="74" t="s">
        <v>125</v>
      </c>
      <c r="R58" s="74" t="s">
        <v>125</v>
      </c>
      <c r="S58" s="74" t="s">
        <v>125</v>
      </c>
      <c r="T58" s="79" t="s">
        <v>219</v>
      </c>
      <c r="U58" s="139" t="str">
        <f t="shared" si="0"/>
        <v>ที่ดิน คทช. (ป่าไม้) หรือ บุกรุก</v>
      </c>
      <c r="V58" s="81"/>
      <c r="W58" s="81"/>
      <c r="X58" s="81"/>
      <c r="Y58" s="81"/>
      <c r="Z58" s="66"/>
      <c r="AA58" s="66"/>
      <c r="AB58" s="66"/>
      <c r="AC58" s="22"/>
      <c r="AD58" s="22"/>
      <c r="AE58" s="22"/>
      <c r="AF58" s="22"/>
      <c r="AG58" s="22"/>
      <c r="AH58" s="80"/>
      <c r="AI58" s="81"/>
      <c r="AJ58" s="81"/>
      <c r="AK58" s="81">
        <v>1</v>
      </c>
      <c r="AL58" s="81"/>
      <c r="AM58" s="81"/>
      <c r="AN58" s="81"/>
      <c r="AO58" s="81"/>
      <c r="AP58" s="81"/>
      <c r="AQ58" s="81"/>
      <c r="AR58" s="81"/>
      <c r="AS58" s="81"/>
      <c r="AT58" s="66"/>
      <c r="AU58" s="66"/>
      <c r="AV58" s="66"/>
      <c r="AW58" s="22"/>
      <c r="AX58" s="22"/>
      <c r="AY58" s="22"/>
      <c r="AZ58" s="22"/>
      <c r="BA58" s="22"/>
      <c r="BB58" s="22"/>
      <c r="BC58" s="22"/>
      <c r="BD58" s="22"/>
    </row>
    <row r="59" spans="1:56" s="68" customFormat="1" ht="22.5" customHeight="1" x14ac:dyDescent="0.3">
      <c r="A59" s="49"/>
      <c r="B59" s="50" t="s">
        <v>47</v>
      </c>
      <c r="C59" s="51" t="s">
        <v>212</v>
      </c>
      <c r="D59" s="52">
        <v>2</v>
      </c>
      <c r="E59" s="53"/>
      <c r="F59" s="53"/>
      <c r="G59" s="54">
        <v>1</v>
      </c>
      <c r="H59" s="69">
        <f>SUBTOTAL(9,$G$10:G59)</f>
        <v>50</v>
      </c>
      <c r="I59" s="70" t="s">
        <v>226</v>
      </c>
      <c r="J59" s="77" t="s">
        <v>214</v>
      </c>
      <c r="K59" s="71" t="s">
        <v>125</v>
      </c>
      <c r="L59" s="72" t="s">
        <v>215</v>
      </c>
      <c r="M59" s="70" t="s">
        <v>216</v>
      </c>
      <c r="N59" s="73" t="s">
        <v>217</v>
      </c>
      <c r="O59" s="73" t="s">
        <v>218</v>
      </c>
      <c r="P59" s="73" t="s">
        <v>55</v>
      </c>
      <c r="Q59" s="74" t="s">
        <v>125</v>
      </c>
      <c r="R59" s="74" t="s">
        <v>125</v>
      </c>
      <c r="S59" s="74" t="s">
        <v>125</v>
      </c>
      <c r="T59" s="79" t="s">
        <v>219</v>
      </c>
      <c r="U59" s="139" t="str">
        <f t="shared" si="0"/>
        <v>ที่ดิน คทช. (ป่าไม้) หรือ บุกรุก</v>
      </c>
      <c r="V59" s="81"/>
      <c r="W59" s="81"/>
      <c r="X59" s="81"/>
      <c r="Y59" s="81"/>
      <c r="Z59" s="66"/>
      <c r="AA59" s="66"/>
      <c r="AB59" s="66"/>
      <c r="AC59" s="22"/>
      <c r="AD59" s="22"/>
      <c r="AE59" s="22"/>
      <c r="AF59" s="22"/>
      <c r="AG59" s="22"/>
      <c r="AH59" s="80"/>
      <c r="AI59" s="81"/>
      <c r="AJ59" s="81"/>
      <c r="AK59" s="81">
        <v>1</v>
      </c>
      <c r="AL59" s="81"/>
      <c r="AM59" s="81"/>
      <c r="AN59" s="81"/>
      <c r="AO59" s="81"/>
      <c r="AP59" s="81"/>
      <c r="AQ59" s="81"/>
      <c r="AR59" s="81"/>
      <c r="AS59" s="81"/>
      <c r="AT59" s="66"/>
      <c r="AU59" s="66"/>
      <c r="AV59" s="66"/>
      <c r="AW59" s="22"/>
      <c r="AX59" s="22"/>
      <c r="AY59" s="22"/>
      <c r="AZ59" s="22"/>
      <c r="BA59" s="22"/>
      <c r="BB59" s="22"/>
      <c r="BC59" s="22"/>
      <c r="BD59" s="22"/>
    </row>
    <row r="60" spans="1:56" s="68" customFormat="1" ht="22.5" customHeight="1" x14ac:dyDescent="0.3">
      <c r="A60" s="49"/>
      <c r="B60" s="50" t="s">
        <v>47</v>
      </c>
      <c r="C60" s="51" t="s">
        <v>212</v>
      </c>
      <c r="D60" s="52">
        <v>2</v>
      </c>
      <c r="E60" s="53"/>
      <c r="F60" s="53"/>
      <c r="G60" s="54">
        <v>1</v>
      </c>
      <c r="H60" s="69">
        <f>SUBTOTAL(9,$G$10:G60)</f>
        <v>51</v>
      </c>
      <c r="I60" s="70" t="s">
        <v>227</v>
      </c>
      <c r="J60" s="77" t="s">
        <v>214</v>
      </c>
      <c r="K60" s="71" t="s">
        <v>125</v>
      </c>
      <c r="L60" s="72" t="s">
        <v>215</v>
      </c>
      <c r="M60" s="70" t="s">
        <v>216</v>
      </c>
      <c r="N60" s="73" t="s">
        <v>217</v>
      </c>
      <c r="O60" s="73" t="s">
        <v>218</v>
      </c>
      <c r="P60" s="73" t="s">
        <v>55</v>
      </c>
      <c r="Q60" s="74" t="s">
        <v>125</v>
      </c>
      <c r="R60" s="74" t="s">
        <v>125</v>
      </c>
      <c r="S60" s="74" t="s">
        <v>125</v>
      </c>
      <c r="T60" s="79" t="s">
        <v>219</v>
      </c>
      <c r="U60" s="139" t="str">
        <f t="shared" si="0"/>
        <v>ที่ดิน คทช. (ป่าไม้) หรือ บุกรุก</v>
      </c>
      <c r="V60" s="81"/>
      <c r="W60" s="81"/>
      <c r="X60" s="81"/>
      <c r="Y60" s="81"/>
      <c r="Z60" s="66"/>
      <c r="AA60" s="66"/>
      <c r="AB60" s="66"/>
      <c r="AC60" s="22"/>
      <c r="AD60" s="22"/>
      <c r="AE60" s="22"/>
      <c r="AF60" s="22"/>
      <c r="AG60" s="22"/>
      <c r="AH60" s="80"/>
      <c r="AI60" s="81"/>
      <c r="AJ60" s="81"/>
      <c r="AK60" s="81">
        <v>1</v>
      </c>
      <c r="AL60" s="81"/>
      <c r="AM60" s="81"/>
      <c r="AN60" s="81"/>
      <c r="AO60" s="81"/>
      <c r="AP60" s="81"/>
      <c r="AQ60" s="81"/>
      <c r="AR60" s="81"/>
      <c r="AS60" s="81"/>
      <c r="AT60" s="66"/>
      <c r="AU60" s="66"/>
      <c r="AV60" s="66"/>
      <c r="AW60" s="22"/>
      <c r="AX60" s="22"/>
      <c r="AY60" s="22"/>
      <c r="AZ60" s="22"/>
      <c r="BA60" s="22"/>
      <c r="BB60" s="22"/>
      <c r="BC60" s="22"/>
      <c r="BD60" s="22"/>
    </row>
    <row r="61" spans="1:56" s="78" customFormat="1" ht="22.5" customHeight="1" x14ac:dyDescent="0.3">
      <c r="A61" s="49"/>
      <c r="B61" s="50" t="s">
        <v>47</v>
      </c>
      <c r="C61" s="51" t="s">
        <v>212</v>
      </c>
      <c r="D61" s="52">
        <v>2</v>
      </c>
      <c r="E61" s="53"/>
      <c r="F61" s="53"/>
      <c r="G61" s="54">
        <v>1</v>
      </c>
      <c r="H61" s="69">
        <f>SUBTOTAL(9,$G$10:G61)</f>
        <v>52</v>
      </c>
      <c r="I61" s="70" t="s">
        <v>228</v>
      </c>
      <c r="J61" s="77" t="s">
        <v>214</v>
      </c>
      <c r="K61" s="71" t="s">
        <v>125</v>
      </c>
      <c r="L61" s="72" t="s">
        <v>215</v>
      </c>
      <c r="M61" s="70" t="s">
        <v>216</v>
      </c>
      <c r="N61" s="73" t="s">
        <v>217</v>
      </c>
      <c r="O61" s="73" t="s">
        <v>218</v>
      </c>
      <c r="P61" s="73" t="s">
        <v>55</v>
      </c>
      <c r="Q61" s="74" t="s">
        <v>125</v>
      </c>
      <c r="R61" s="74" t="s">
        <v>125</v>
      </c>
      <c r="S61" s="74" t="s">
        <v>125</v>
      </c>
      <c r="T61" s="79" t="s">
        <v>219</v>
      </c>
      <c r="U61" s="139" t="str">
        <f t="shared" si="0"/>
        <v>ที่ดิน คทช. (ป่าไม้) หรือ บุกรุก</v>
      </c>
      <c r="V61" s="81"/>
      <c r="W61" s="81"/>
      <c r="X61" s="81"/>
      <c r="Y61" s="81"/>
      <c r="Z61" s="66"/>
      <c r="AA61" s="66"/>
      <c r="AB61" s="66"/>
      <c r="AC61" s="22"/>
      <c r="AD61" s="22"/>
      <c r="AE61" s="22"/>
      <c r="AF61" s="22"/>
      <c r="AG61" s="22"/>
      <c r="AH61" s="80"/>
      <c r="AI61" s="81"/>
      <c r="AJ61" s="81"/>
      <c r="AK61" s="81">
        <v>1</v>
      </c>
      <c r="AL61" s="81"/>
      <c r="AM61" s="81"/>
      <c r="AN61" s="81"/>
      <c r="AO61" s="81"/>
      <c r="AP61" s="81"/>
      <c r="AQ61" s="81"/>
      <c r="AR61" s="81"/>
      <c r="AS61" s="81"/>
      <c r="AT61" s="66"/>
      <c r="AU61" s="66"/>
      <c r="AV61" s="66"/>
      <c r="AW61" s="22"/>
      <c r="AX61" s="22"/>
      <c r="AY61" s="22"/>
      <c r="AZ61" s="22"/>
      <c r="BA61" s="22"/>
      <c r="BB61" s="22"/>
      <c r="BC61" s="22"/>
      <c r="BD61" s="22"/>
    </row>
    <row r="62" spans="1:56" s="78" customFormat="1" ht="22.5" customHeight="1" x14ac:dyDescent="0.3">
      <c r="A62" s="49"/>
      <c r="B62" s="50" t="s">
        <v>47</v>
      </c>
      <c r="C62" s="51" t="s">
        <v>212</v>
      </c>
      <c r="D62" s="52">
        <v>2</v>
      </c>
      <c r="E62" s="53"/>
      <c r="F62" s="53"/>
      <c r="G62" s="54">
        <v>1</v>
      </c>
      <c r="H62" s="69">
        <f>SUBTOTAL(9,$G$10:G62)</f>
        <v>53</v>
      </c>
      <c r="I62" s="70" t="s">
        <v>229</v>
      </c>
      <c r="J62" s="77" t="s">
        <v>214</v>
      </c>
      <c r="K62" s="71" t="s">
        <v>125</v>
      </c>
      <c r="L62" s="72" t="s">
        <v>215</v>
      </c>
      <c r="M62" s="70" t="s">
        <v>216</v>
      </c>
      <c r="N62" s="73" t="s">
        <v>217</v>
      </c>
      <c r="O62" s="73" t="s">
        <v>218</v>
      </c>
      <c r="P62" s="73" t="s">
        <v>55</v>
      </c>
      <c r="Q62" s="74" t="s">
        <v>125</v>
      </c>
      <c r="R62" s="74" t="s">
        <v>125</v>
      </c>
      <c r="S62" s="74" t="s">
        <v>125</v>
      </c>
      <c r="T62" s="79" t="s">
        <v>219</v>
      </c>
      <c r="U62" s="139" t="str">
        <f t="shared" si="0"/>
        <v>ที่ดิน คทช. (ป่าไม้) หรือ บุกรุก</v>
      </c>
      <c r="V62" s="81"/>
      <c r="W62" s="81"/>
      <c r="X62" s="81"/>
      <c r="Y62" s="81"/>
      <c r="Z62" s="66"/>
      <c r="AA62" s="66"/>
      <c r="AB62" s="66"/>
      <c r="AC62" s="22"/>
      <c r="AD62" s="22"/>
      <c r="AE62" s="22"/>
      <c r="AF62" s="22"/>
      <c r="AG62" s="22"/>
      <c r="AH62" s="80"/>
      <c r="AI62" s="81"/>
      <c r="AJ62" s="81"/>
      <c r="AK62" s="81">
        <v>1</v>
      </c>
      <c r="AL62" s="81"/>
      <c r="AM62" s="81"/>
      <c r="AN62" s="81"/>
      <c r="AO62" s="81"/>
      <c r="AP62" s="81"/>
      <c r="AQ62" s="81"/>
      <c r="AR62" s="81"/>
      <c r="AS62" s="81"/>
      <c r="AT62" s="66"/>
      <c r="AU62" s="66"/>
      <c r="AV62" s="66"/>
      <c r="AW62" s="22"/>
      <c r="AX62" s="22"/>
      <c r="AY62" s="22"/>
      <c r="AZ62" s="22"/>
      <c r="BA62" s="22"/>
      <c r="BB62" s="22"/>
      <c r="BC62" s="22"/>
      <c r="BD62" s="22"/>
    </row>
    <row r="63" spans="1:56" s="68" customFormat="1" ht="22.5" customHeight="1" x14ac:dyDescent="0.3">
      <c r="A63" s="49"/>
      <c r="B63" s="50" t="s">
        <v>47</v>
      </c>
      <c r="C63" s="51" t="s">
        <v>212</v>
      </c>
      <c r="D63" s="52">
        <v>2</v>
      </c>
      <c r="E63" s="53"/>
      <c r="F63" s="53"/>
      <c r="G63" s="54">
        <v>1</v>
      </c>
      <c r="H63" s="69">
        <f>SUBTOTAL(9,$G$10:G63)</f>
        <v>54</v>
      </c>
      <c r="I63" s="70" t="s">
        <v>230</v>
      </c>
      <c r="J63" s="77" t="s">
        <v>214</v>
      </c>
      <c r="K63" s="71" t="s">
        <v>125</v>
      </c>
      <c r="L63" s="72" t="s">
        <v>215</v>
      </c>
      <c r="M63" s="70" t="s">
        <v>216</v>
      </c>
      <c r="N63" s="73" t="s">
        <v>217</v>
      </c>
      <c r="O63" s="73" t="s">
        <v>218</v>
      </c>
      <c r="P63" s="73" t="s">
        <v>55</v>
      </c>
      <c r="Q63" s="74" t="s">
        <v>125</v>
      </c>
      <c r="R63" s="74" t="s">
        <v>125</v>
      </c>
      <c r="S63" s="74" t="s">
        <v>125</v>
      </c>
      <c r="T63" s="79" t="s">
        <v>219</v>
      </c>
      <c r="U63" s="139" t="str">
        <f t="shared" si="0"/>
        <v>ที่ดิน คทช. (ป่าไม้) หรือ บุกรุก</v>
      </c>
      <c r="V63" s="81"/>
      <c r="W63" s="81"/>
      <c r="X63" s="81"/>
      <c r="Y63" s="81"/>
      <c r="Z63" s="66"/>
      <c r="AA63" s="66"/>
      <c r="AB63" s="66"/>
      <c r="AC63" s="22"/>
      <c r="AD63" s="22"/>
      <c r="AE63" s="22"/>
      <c r="AF63" s="22"/>
      <c r="AG63" s="22"/>
      <c r="AH63" s="80"/>
      <c r="AI63" s="81"/>
      <c r="AJ63" s="81"/>
      <c r="AK63" s="81">
        <v>1</v>
      </c>
      <c r="AL63" s="81"/>
      <c r="AM63" s="81"/>
      <c r="AN63" s="81"/>
      <c r="AO63" s="81"/>
      <c r="AP63" s="81"/>
      <c r="AQ63" s="81"/>
      <c r="AR63" s="81"/>
      <c r="AS63" s="81"/>
      <c r="AT63" s="66"/>
      <c r="AU63" s="66"/>
      <c r="AV63" s="66"/>
      <c r="AW63" s="22"/>
      <c r="AX63" s="22"/>
      <c r="AY63" s="22"/>
      <c r="AZ63" s="22"/>
      <c r="BA63" s="22"/>
      <c r="BB63" s="22"/>
      <c r="BC63" s="22"/>
      <c r="BD63" s="22"/>
    </row>
    <row r="64" spans="1:56" s="68" customFormat="1" ht="22.5" customHeight="1" x14ac:dyDescent="0.3">
      <c r="A64" s="49"/>
      <c r="B64" s="50" t="s">
        <v>47</v>
      </c>
      <c r="C64" s="51" t="s">
        <v>212</v>
      </c>
      <c r="D64" s="52">
        <v>2</v>
      </c>
      <c r="E64" s="53"/>
      <c r="F64" s="53"/>
      <c r="G64" s="54">
        <v>1</v>
      </c>
      <c r="H64" s="69">
        <f>SUBTOTAL(9,$G$10:G64)</f>
        <v>55</v>
      </c>
      <c r="I64" s="70" t="s">
        <v>231</v>
      </c>
      <c r="J64" s="77" t="s">
        <v>214</v>
      </c>
      <c r="K64" s="71" t="s">
        <v>125</v>
      </c>
      <c r="L64" s="72" t="s">
        <v>215</v>
      </c>
      <c r="M64" s="70" t="s">
        <v>216</v>
      </c>
      <c r="N64" s="73" t="s">
        <v>217</v>
      </c>
      <c r="O64" s="73" t="s">
        <v>218</v>
      </c>
      <c r="P64" s="73" t="s">
        <v>55</v>
      </c>
      <c r="Q64" s="74" t="s">
        <v>125</v>
      </c>
      <c r="R64" s="74" t="s">
        <v>125</v>
      </c>
      <c r="S64" s="74" t="s">
        <v>125</v>
      </c>
      <c r="T64" s="79" t="s">
        <v>219</v>
      </c>
      <c r="U64" s="139" t="str">
        <f t="shared" si="0"/>
        <v>ที่ดิน คทช. (ป่าไม้) หรือ บุกรุก</v>
      </c>
      <c r="V64" s="81"/>
      <c r="W64" s="81"/>
      <c r="X64" s="81"/>
      <c r="Y64" s="81"/>
      <c r="Z64" s="66"/>
      <c r="AA64" s="66"/>
      <c r="AB64" s="66"/>
      <c r="AC64" s="22"/>
      <c r="AD64" s="22"/>
      <c r="AE64" s="22"/>
      <c r="AF64" s="22"/>
      <c r="AG64" s="22"/>
      <c r="AH64" s="80"/>
      <c r="AI64" s="81"/>
      <c r="AJ64" s="81"/>
      <c r="AK64" s="81">
        <v>1</v>
      </c>
      <c r="AL64" s="81"/>
      <c r="AM64" s="81"/>
      <c r="AN64" s="81"/>
      <c r="AO64" s="81"/>
      <c r="AP64" s="81"/>
      <c r="AQ64" s="81"/>
      <c r="AR64" s="81"/>
      <c r="AS64" s="81"/>
      <c r="AT64" s="66"/>
      <c r="AU64" s="66"/>
      <c r="AV64" s="66"/>
      <c r="AW64" s="22"/>
      <c r="AX64" s="22"/>
      <c r="AY64" s="22"/>
      <c r="AZ64" s="22"/>
      <c r="BA64" s="22"/>
      <c r="BB64" s="22"/>
      <c r="BC64" s="22"/>
      <c r="BD64" s="22"/>
    </row>
    <row r="65" spans="1:56" s="68" customFormat="1" ht="22.5" customHeight="1" x14ac:dyDescent="0.3">
      <c r="A65" s="49"/>
      <c r="B65" s="50" t="s">
        <v>47</v>
      </c>
      <c r="C65" s="51" t="s">
        <v>212</v>
      </c>
      <c r="D65" s="52">
        <v>2</v>
      </c>
      <c r="E65" s="53"/>
      <c r="F65" s="53"/>
      <c r="G65" s="54">
        <v>1</v>
      </c>
      <c r="H65" s="69">
        <f>SUBTOTAL(9,$G$10:G65)</f>
        <v>56</v>
      </c>
      <c r="I65" s="70" t="s">
        <v>232</v>
      </c>
      <c r="J65" s="77" t="s">
        <v>214</v>
      </c>
      <c r="K65" s="71" t="s">
        <v>125</v>
      </c>
      <c r="L65" s="72" t="s">
        <v>215</v>
      </c>
      <c r="M65" s="70" t="s">
        <v>216</v>
      </c>
      <c r="N65" s="73" t="s">
        <v>217</v>
      </c>
      <c r="O65" s="73" t="s">
        <v>218</v>
      </c>
      <c r="P65" s="73" t="s">
        <v>55</v>
      </c>
      <c r="Q65" s="74" t="s">
        <v>125</v>
      </c>
      <c r="R65" s="74" t="s">
        <v>125</v>
      </c>
      <c r="S65" s="74" t="s">
        <v>125</v>
      </c>
      <c r="T65" s="79" t="s">
        <v>219</v>
      </c>
      <c r="U65" s="139" t="str">
        <f t="shared" si="0"/>
        <v>ที่ดิน คทช. (ป่าไม้) หรือ บุกรุก</v>
      </c>
      <c r="V65" s="81"/>
      <c r="W65" s="81"/>
      <c r="X65" s="81"/>
      <c r="Y65" s="81"/>
      <c r="Z65" s="66"/>
      <c r="AA65" s="66"/>
      <c r="AB65" s="66"/>
      <c r="AC65" s="22"/>
      <c r="AD65" s="22"/>
      <c r="AE65" s="22"/>
      <c r="AF65" s="22"/>
      <c r="AG65" s="22"/>
      <c r="AH65" s="80"/>
      <c r="AI65" s="81"/>
      <c r="AJ65" s="81"/>
      <c r="AK65" s="81">
        <v>1</v>
      </c>
      <c r="AL65" s="81"/>
      <c r="AM65" s="81"/>
      <c r="AN65" s="81"/>
      <c r="AO65" s="81"/>
      <c r="AP65" s="81"/>
      <c r="AQ65" s="81"/>
      <c r="AR65" s="81"/>
      <c r="AS65" s="81"/>
      <c r="AT65" s="66"/>
      <c r="AU65" s="66"/>
      <c r="AV65" s="66"/>
      <c r="AW65" s="22"/>
      <c r="AX65" s="22"/>
      <c r="AY65" s="22"/>
      <c r="AZ65" s="22"/>
      <c r="BA65" s="22"/>
      <c r="BB65" s="22"/>
      <c r="BC65" s="22"/>
      <c r="BD65" s="22"/>
    </row>
    <row r="66" spans="1:56" s="68" customFormat="1" ht="22.5" customHeight="1" x14ac:dyDescent="0.3">
      <c r="A66" s="49"/>
      <c r="B66" s="50" t="s">
        <v>47</v>
      </c>
      <c r="C66" s="51" t="s">
        <v>212</v>
      </c>
      <c r="D66" s="52">
        <v>2</v>
      </c>
      <c r="E66" s="53"/>
      <c r="F66" s="53"/>
      <c r="G66" s="54">
        <v>1</v>
      </c>
      <c r="H66" s="69">
        <f>SUBTOTAL(9,$G$10:G66)</f>
        <v>57</v>
      </c>
      <c r="I66" s="70" t="s">
        <v>233</v>
      </c>
      <c r="J66" s="77" t="s">
        <v>214</v>
      </c>
      <c r="K66" s="71" t="s">
        <v>125</v>
      </c>
      <c r="L66" s="72" t="s">
        <v>215</v>
      </c>
      <c r="M66" s="70" t="s">
        <v>216</v>
      </c>
      <c r="N66" s="73" t="s">
        <v>217</v>
      </c>
      <c r="O66" s="73" t="s">
        <v>218</v>
      </c>
      <c r="P66" s="73" t="s">
        <v>55</v>
      </c>
      <c r="Q66" s="74" t="s">
        <v>125</v>
      </c>
      <c r="R66" s="74" t="s">
        <v>125</v>
      </c>
      <c r="S66" s="74" t="s">
        <v>125</v>
      </c>
      <c r="T66" s="79" t="s">
        <v>219</v>
      </c>
      <c r="U66" s="139" t="str">
        <f t="shared" si="0"/>
        <v>ที่ดิน คทช. (ป่าไม้) หรือ บุกรุก</v>
      </c>
      <c r="V66" s="81"/>
      <c r="W66" s="81"/>
      <c r="X66" s="81"/>
      <c r="Y66" s="81"/>
      <c r="Z66" s="66"/>
      <c r="AA66" s="66"/>
      <c r="AB66" s="66"/>
      <c r="AC66" s="22"/>
      <c r="AD66" s="22"/>
      <c r="AE66" s="22"/>
      <c r="AF66" s="22"/>
      <c r="AG66" s="22"/>
      <c r="AH66" s="80"/>
      <c r="AI66" s="81"/>
      <c r="AJ66" s="81"/>
      <c r="AK66" s="81">
        <v>1</v>
      </c>
      <c r="AL66" s="81"/>
      <c r="AM66" s="81"/>
      <c r="AN66" s="81"/>
      <c r="AO66" s="81"/>
      <c r="AP66" s="81"/>
      <c r="AQ66" s="81"/>
      <c r="AR66" s="81"/>
      <c r="AS66" s="81"/>
      <c r="AT66" s="66"/>
      <c r="AU66" s="66"/>
      <c r="AV66" s="66"/>
      <c r="AW66" s="22"/>
      <c r="AX66" s="22"/>
      <c r="AY66" s="22"/>
      <c r="AZ66" s="22"/>
      <c r="BA66" s="22"/>
      <c r="BB66" s="22"/>
      <c r="BC66" s="22"/>
      <c r="BD66" s="22"/>
    </row>
    <row r="67" spans="1:56" s="68" customFormat="1" ht="22.5" customHeight="1" x14ac:dyDescent="0.3">
      <c r="A67" s="49"/>
      <c r="B67" s="50" t="s">
        <v>47</v>
      </c>
      <c r="C67" s="51" t="s">
        <v>212</v>
      </c>
      <c r="D67" s="52">
        <v>2</v>
      </c>
      <c r="E67" s="53"/>
      <c r="F67" s="53"/>
      <c r="G67" s="54">
        <v>1</v>
      </c>
      <c r="H67" s="69">
        <f>SUBTOTAL(9,$G$10:G67)</f>
        <v>58</v>
      </c>
      <c r="I67" s="70" t="s">
        <v>234</v>
      </c>
      <c r="J67" s="77" t="s">
        <v>214</v>
      </c>
      <c r="K67" s="71" t="s">
        <v>125</v>
      </c>
      <c r="L67" s="72" t="s">
        <v>215</v>
      </c>
      <c r="M67" s="70" t="s">
        <v>216</v>
      </c>
      <c r="N67" s="73" t="s">
        <v>217</v>
      </c>
      <c r="O67" s="73" t="s">
        <v>218</v>
      </c>
      <c r="P67" s="73" t="s">
        <v>55</v>
      </c>
      <c r="Q67" s="74" t="s">
        <v>125</v>
      </c>
      <c r="R67" s="74" t="s">
        <v>125</v>
      </c>
      <c r="S67" s="74" t="s">
        <v>125</v>
      </c>
      <c r="T67" s="79" t="s">
        <v>219</v>
      </c>
      <c r="U67" s="139" t="str">
        <f t="shared" si="0"/>
        <v>ที่ดิน คทช. (ป่าไม้) หรือ บุกรุก</v>
      </c>
      <c r="V67" s="81"/>
      <c r="W67" s="81"/>
      <c r="X67" s="81"/>
      <c r="Y67" s="81"/>
      <c r="Z67" s="66"/>
      <c r="AA67" s="66"/>
      <c r="AB67" s="66"/>
      <c r="AC67" s="22"/>
      <c r="AD67" s="22"/>
      <c r="AE67" s="22"/>
      <c r="AF67" s="22"/>
      <c r="AG67" s="22"/>
      <c r="AH67" s="80"/>
      <c r="AI67" s="81"/>
      <c r="AJ67" s="81"/>
      <c r="AK67" s="81">
        <v>1</v>
      </c>
      <c r="AL67" s="81"/>
      <c r="AM67" s="81"/>
      <c r="AN67" s="81"/>
      <c r="AO67" s="81"/>
      <c r="AP67" s="81"/>
      <c r="AQ67" s="81"/>
      <c r="AR67" s="81"/>
      <c r="AS67" s="81"/>
      <c r="AT67" s="66"/>
      <c r="AU67" s="66"/>
      <c r="AV67" s="66"/>
      <c r="AW67" s="22"/>
      <c r="AX67" s="22"/>
      <c r="AY67" s="22"/>
      <c r="AZ67" s="22"/>
      <c r="BA67" s="22"/>
      <c r="BB67" s="22"/>
      <c r="BC67" s="22"/>
      <c r="BD67" s="22"/>
    </row>
    <row r="68" spans="1:56" s="68" customFormat="1" ht="22.5" customHeight="1" x14ac:dyDescent="0.3">
      <c r="A68" s="49"/>
      <c r="B68" s="50" t="s">
        <v>47</v>
      </c>
      <c r="C68" s="51" t="s">
        <v>212</v>
      </c>
      <c r="D68" s="52">
        <v>2</v>
      </c>
      <c r="E68" s="53"/>
      <c r="F68" s="53"/>
      <c r="G68" s="54">
        <v>1</v>
      </c>
      <c r="H68" s="69">
        <f>SUBTOTAL(9,$G$10:G68)</f>
        <v>59</v>
      </c>
      <c r="I68" s="70" t="s">
        <v>235</v>
      </c>
      <c r="J68" s="77" t="s">
        <v>214</v>
      </c>
      <c r="K68" s="71" t="s">
        <v>125</v>
      </c>
      <c r="L68" s="72" t="s">
        <v>215</v>
      </c>
      <c r="M68" s="70" t="s">
        <v>216</v>
      </c>
      <c r="N68" s="73" t="s">
        <v>217</v>
      </c>
      <c r="O68" s="73" t="s">
        <v>218</v>
      </c>
      <c r="P68" s="73" t="s">
        <v>55</v>
      </c>
      <c r="Q68" s="74" t="s">
        <v>125</v>
      </c>
      <c r="R68" s="74" t="s">
        <v>125</v>
      </c>
      <c r="S68" s="74" t="s">
        <v>125</v>
      </c>
      <c r="T68" s="79" t="s">
        <v>219</v>
      </c>
      <c r="U68" s="139" t="str">
        <f t="shared" si="0"/>
        <v>ที่ดิน คทช. (ป่าไม้) หรือ บุกรุก</v>
      </c>
      <c r="V68" s="81"/>
      <c r="W68" s="81"/>
      <c r="X68" s="81"/>
      <c r="Y68" s="81"/>
      <c r="Z68" s="66"/>
      <c r="AA68" s="66"/>
      <c r="AB68" s="66"/>
      <c r="AC68" s="22"/>
      <c r="AD68" s="22"/>
      <c r="AE68" s="22"/>
      <c r="AF68" s="22"/>
      <c r="AG68" s="22"/>
      <c r="AH68" s="80"/>
      <c r="AI68" s="81"/>
      <c r="AJ68" s="81"/>
      <c r="AK68" s="81">
        <v>1</v>
      </c>
      <c r="AL68" s="81"/>
      <c r="AM68" s="81"/>
      <c r="AN68" s="81"/>
      <c r="AO68" s="81"/>
      <c r="AP68" s="81"/>
      <c r="AQ68" s="81"/>
      <c r="AR68" s="81"/>
      <c r="AS68" s="81"/>
      <c r="AT68" s="66"/>
      <c r="AU68" s="66"/>
      <c r="AV68" s="66"/>
      <c r="AW68" s="22"/>
      <c r="AX68" s="22"/>
      <c r="AY68" s="22"/>
      <c r="AZ68" s="22"/>
      <c r="BA68" s="22"/>
      <c r="BB68" s="22"/>
      <c r="BC68" s="22"/>
      <c r="BD68" s="22"/>
    </row>
    <row r="69" spans="1:56" s="78" customFormat="1" ht="22.5" customHeight="1" x14ac:dyDescent="0.3">
      <c r="A69" s="49"/>
      <c r="B69" s="50" t="s">
        <v>47</v>
      </c>
      <c r="C69" s="51" t="s">
        <v>212</v>
      </c>
      <c r="D69" s="52">
        <v>2</v>
      </c>
      <c r="E69" s="53"/>
      <c r="F69" s="53"/>
      <c r="G69" s="54">
        <v>1</v>
      </c>
      <c r="H69" s="69">
        <f>SUBTOTAL(9,$G$10:G69)</f>
        <v>60</v>
      </c>
      <c r="I69" s="70" t="s">
        <v>236</v>
      </c>
      <c r="J69" s="77" t="s">
        <v>214</v>
      </c>
      <c r="K69" s="71" t="s">
        <v>125</v>
      </c>
      <c r="L69" s="72" t="s">
        <v>215</v>
      </c>
      <c r="M69" s="70" t="s">
        <v>216</v>
      </c>
      <c r="N69" s="73" t="s">
        <v>217</v>
      </c>
      <c r="O69" s="73" t="s">
        <v>218</v>
      </c>
      <c r="P69" s="73" t="s">
        <v>55</v>
      </c>
      <c r="Q69" s="74" t="s">
        <v>125</v>
      </c>
      <c r="R69" s="74" t="s">
        <v>125</v>
      </c>
      <c r="S69" s="74" t="s">
        <v>125</v>
      </c>
      <c r="T69" s="79" t="s">
        <v>219</v>
      </c>
      <c r="U69" s="139" t="str">
        <f t="shared" si="0"/>
        <v>ที่ดิน คทช. (ป่าไม้) หรือ บุกรุก</v>
      </c>
      <c r="V69" s="81"/>
      <c r="W69" s="81"/>
      <c r="X69" s="81"/>
      <c r="Y69" s="81"/>
      <c r="Z69" s="66"/>
      <c r="AA69" s="66"/>
      <c r="AB69" s="66"/>
      <c r="AC69" s="22"/>
      <c r="AD69" s="22"/>
      <c r="AE69" s="22"/>
      <c r="AF69" s="22"/>
      <c r="AG69" s="22"/>
      <c r="AH69" s="80"/>
      <c r="AI69" s="81"/>
      <c r="AJ69" s="81"/>
      <c r="AK69" s="81">
        <v>1</v>
      </c>
      <c r="AL69" s="81"/>
      <c r="AM69" s="81"/>
      <c r="AN69" s="81"/>
      <c r="AO69" s="81"/>
      <c r="AP69" s="81"/>
      <c r="AQ69" s="81"/>
      <c r="AR69" s="81"/>
      <c r="AS69" s="81"/>
      <c r="AT69" s="66"/>
      <c r="AU69" s="66"/>
      <c r="AV69" s="66"/>
      <c r="AW69" s="22"/>
      <c r="AX69" s="22"/>
      <c r="AY69" s="22"/>
      <c r="AZ69" s="22"/>
      <c r="BA69" s="22"/>
      <c r="BB69" s="22"/>
      <c r="BC69" s="22"/>
      <c r="BD69" s="22"/>
    </row>
    <row r="70" spans="1:56" s="68" customFormat="1" ht="22.5" customHeight="1" x14ac:dyDescent="0.3">
      <c r="A70" s="49"/>
      <c r="B70" s="50" t="s">
        <v>47</v>
      </c>
      <c r="C70" s="51" t="s">
        <v>212</v>
      </c>
      <c r="D70" s="52">
        <v>2</v>
      </c>
      <c r="E70" s="53"/>
      <c r="F70" s="53"/>
      <c r="G70" s="54">
        <v>1</v>
      </c>
      <c r="H70" s="69">
        <f>SUBTOTAL(9,$G$10:G70)</f>
        <v>61</v>
      </c>
      <c r="I70" s="70" t="s">
        <v>237</v>
      </c>
      <c r="J70" s="77" t="s">
        <v>214</v>
      </c>
      <c r="K70" s="71" t="s">
        <v>125</v>
      </c>
      <c r="L70" s="72" t="s">
        <v>215</v>
      </c>
      <c r="M70" s="70" t="s">
        <v>216</v>
      </c>
      <c r="N70" s="73" t="s">
        <v>217</v>
      </c>
      <c r="O70" s="73" t="s">
        <v>218</v>
      </c>
      <c r="P70" s="73" t="s">
        <v>55</v>
      </c>
      <c r="Q70" s="74" t="s">
        <v>125</v>
      </c>
      <c r="R70" s="74" t="s">
        <v>125</v>
      </c>
      <c r="S70" s="74" t="s">
        <v>125</v>
      </c>
      <c r="T70" s="79" t="s">
        <v>219</v>
      </c>
      <c r="U70" s="139" t="str">
        <f t="shared" si="0"/>
        <v>ที่ดิน คทช. (ป่าไม้) หรือ บุกรุก</v>
      </c>
      <c r="V70" s="81"/>
      <c r="W70" s="81"/>
      <c r="X70" s="81"/>
      <c r="Y70" s="81"/>
      <c r="Z70" s="66"/>
      <c r="AA70" s="66"/>
      <c r="AB70" s="66"/>
      <c r="AC70" s="22"/>
      <c r="AD70" s="22"/>
      <c r="AE70" s="22"/>
      <c r="AF70" s="22"/>
      <c r="AG70" s="22"/>
      <c r="AH70" s="80"/>
      <c r="AI70" s="81"/>
      <c r="AJ70" s="81"/>
      <c r="AK70" s="81">
        <v>1</v>
      </c>
      <c r="AL70" s="81"/>
      <c r="AM70" s="81"/>
      <c r="AN70" s="81"/>
      <c r="AO70" s="81"/>
      <c r="AP70" s="81"/>
      <c r="AQ70" s="81"/>
      <c r="AR70" s="81"/>
      <c r="AS70" s="81"/>
      <c r="AT70" s="66"/>
      <c r="AU70" s="66"/>
      <c r="AV70" s="66"/>
      <c r="AW70" s="22"/>
      <c r="AX70" s="22"/>
      <c r="AY70" s="22"/>
      <c r="AZ70" s="22"/>
      <c r="BA70" s="22"/>
      <c r="BB70" s="22"/>
      <c r="BC70" s="22"/>
      <c r="BD70" s="22"/>
    </row>
    <row r="71" spans="1:56" s="68" customFormat="1" ht="22.5" customHeight="1" x14ac:dyDescent="0.3">
      <c r="A71" s="49"/>
      <c r="B71" s="50" t="s">
        <v>47</v>
      </c>
      <c r="C71" s="51" t="s">
        <v>48</v>
      </c>
      <c r="D71" s="52">
        <v>2</v>
      </c>
      <c r="E71" s="53"/>
      <c r="F71" s="53"/>
      <c r="G71" s="54">
        <v>1</v>
      </c>
      <c r="H71" s="69">
        <f>SUBTOTAL(9,$G$10:G71)</f>
        <v>62</v>
      </c>
      <c r="I71" s="70" t="s">
        <v>238</v>
      </c>
      <c r="J71" s="77" t="s">
        <v>239</v>
      </c>
      <c r="K71" s="71" t="s">
        <v>240</v>
      </c>
      <c r="L71" s="72" t="s">
        <v>13</v>
      </c>
      <c r="M71" s="70" t="s">
        <v>216</v>
      </c>
      <c r="N71" s="73" t="s">
        <v>241</v>
      </c>
      <c r="O71" s="73" t="s">
        <v>54</v>
      </c>
      <c r="P71" s="73" t="s">
        <v>55</v>
      </c>
      <c r="Q71" s="74" t="s">
        <v>125</v>
      </c>
      <c r="R71" s="74" t="s">
        <v>125</v>
      </c>
      <c r="S71" s="74" t="s">
        <v>125</v>
      </c>
      <c r="T71" s="79"/>
      <c r="U71" s="139" t="str">
        <f t="shared" si="0"/>
        <v>ท.ค.</v>
      </c>
      <c r="V71" s="65"/>
      <c r="W71" s="81"/>
      <c r="X71" s="81"/>
      <c r="Y71" s="81"/>
      <c r="Z71" s="66"/>
      <c r="AA71" s="66"/>
      <c r="AB71" s="66"/>
      <c r="AC71" s="22"/>
      <c r="AD71" s="22"/>
      <c r="AE71" s="22"/>
      <c r="AF71" s="22"/>
      <c r="AG71" s="22"/>
      <c r="AH71" s="80"/>
      <c r="AI71" s="81"/>
      <c r="AJ71" s="81">
        <v>1</v>
      </c>
      <c r="AK71" s="81"/>
      <c r="AL71" s="81"/>
      <c r="AM71" s="81"/>
      <c r="AN71" s="81"/>
      <c r="AO71" s="81"/>
      <c r="AP71" s="65"/>
      <c r="AQ71" s="81"/>
      <c r="AR71" s="81"/>
      <c r="AS71" s="81"/>
      <c r="AT71" s="66"/>
      <c r="AU71" s="66"/>
      <c r="AV71" s="66"/>
      <c r="AW71" s="22"/>
      <c r="AX71" s="22"/>
      <c r="AY71" s="22"/>
      <c r="AZ71" s="22"/>
      <c r="BA71" s="22"/>
      <c r="BB71" s="22"/>
      <c r="BC71" s="22"/>
      <c r="BD71" s="22"/>
    </row>
    <row r="72" spans="1:56" s="68" customFormat="1" ht="22.5" customHeight="1" x14ac:dyDescent="0.3">
      <c r="A72" s="49"/>
      <c r="B72" s="50" t="s">
        <v>47</v>
      </c>
      <c r="C72" s="51" t="s">
        <v>48</v>
      </c>
      <c r="D72" s="52">
        <v>2</v>
      </c>
      <c r="E72" s="53"/>
      <c r="F72" s="53"/>
      <c r="G72" s="54">
        <v>1</v>
      </c>
      <c r="H72" s="69">
        <f>SUBTOTAL(9,$G$10:G72)</f>
        <v>63</v>
      </c>
      <c r="I72" s="70" t="s">
        <v>242</v>
      </c>
      <c r="J72" s="57" t="s">
        <v>243</v>
      </c>
      <c r="K72" s="71" t="s">
        <v>244</v>
      </c>
      <c r="L72" s="72" t="s">
        <v>40</v>
      </c>
      <c r="M72" s="70" t="s">
        <v>245</v>
      </c>
      <c r="N72" s="73" t="s">
        <v>241</v>
      </c>
      <c r="O72" s="73" t="s">
        <v>54</v>
      </c>
      <c r="P72" s="73" t="s">
        <v>55</v>
      </c>
      <c r="Q72" s="74">
        <v>95116</v>
      </c>
      <c r="R72" s="75">
        <v>2</v>
      </c>
      <c r="S72" s="75">
        <v>3335</v>
      </c>
      <c r="T72" s="76"/>
      <c r="U72" s="139" t="str">
        <f t="shared" si="0"/>
        <v>โฉนด/น.ส.3</v>
      </c>
      <c r="V72" s="65"/>
      <c r="W72" s="37">
        <v>1</v>
      </c>
      <c r="X72" s="38">
        <v>1</v>
      </c>
      <c r="Y72" s="39">
        <v>1</v>
      </c>
      <c r="Z72" s="66"/>
      <c r="AA72" s="66"/>
      <c r="AB72" s="42">
        <v>1</v>
      </c>
      <c r="AC72" s="43">
        <v>1</v>
      </c>
      <c r="AD72" s="44">
        <v>1</v>
      </c>
      <c r="AE72" s="22"/>
      <c r="AF72" s="22"/>
      <c r="AG72" s="22"/>
      <c r="AH72" s="64">
        <v>1</v>
      </c>
      <c r="AI72" s="65"/>
      <c r="AJ72" s="65"/>
      <c r="AK72" s="65"/>
      <c r="AL72" s="65"/>
      <c r="AM72" s="65"/>
      <c r="AN72" s="65"/>
      <c r="AO72" s="65"/>
      <c r="AP72" s="65"/>
      <c r="AQ72" s="37">
        <v>1</v>
      </c>
      <c r="AR72" s="38">
        <v>1</v>
      </c>
      <c r="AS72" s="39">
        <v>1</v>
      </c>
      <c r="AT72" s="66"/>
      <c r="AU72" s="66"/>
      <c r="AV72" s="42">
        <v>1</v>
      </c>
      <c r="AW72" s="43">
        <v>1</v>
      </c>
      <c r="AX72" s="44">
        <v>1</v>
      </c>
      <c r="AY72" s="22"/>
      <c r="AZ72" s="22"/>
      <c r="BA72" s="22"/>
      <c r="BB72" s="22"/>
      <c r="BC72" s="22"/>
      <c r="BD72" s="22"/>
    </row>
    <row r="73" spans="1:56" s="68" customFormat="1" ht="22.5" customHeight="1" x14ac:dyDescent="0.3">
      <c r="A73" s="49"/>
      <c r="B73" s="50" t="s">
        <v>47</v>
      </c>
      <c r="C73" s="51" t="s">
        <v>48</v>
      </c>
      <c r="D73" s="52">
        <v>2</v>
      </c>
      <c r="E73" s="53"/>
      <c r="F73" s="53"/>
      <c r="G73" s="54">
        <v>1</v>
      </c>
      <c r="H73" s="69">
        <f>SUBTOTAL(9,$G$10:G73)</f>
        <v>64</v>
      </c>
      <c r="I73" s="70" t="s">
        <v>246</v>
      </c>
      <c r="J73" s="57" t="s">
        <v>247</v>
      </c>
      <c r="K73" s="71" t="s">
        <v>248</v>
      </c>
      <c r="L73" s="72" t="s">
        <v>40</v>
      </c>
      <c r="M73" s="70" t="s">
        <v>249</v>
      </c>
      <c r="N73" s="73" t="s">
        <v>241</v>
      </c>
      <c r="O73" s="73" t="s">
        <v>54</v>
      </c>
      <c r="P73" s="73" t="s">
        <v>55</v>
      </c>
      <c r="Q73" s="74">
        <v>92983</v>
      </c>
      <c r="R73" s="75">
        <v>114</v>
      </c>
      <c r="S73" s="75">
        <v>2734</v>
      </c>
      <c r="T73" s="76"/>
      <c r="U73" s="139" t="str">
        <f t="shared" si="0"/>
        <v>โฉนด/น.ส.3</v>
      </c>
      <c r="V73" s="65"/>
      <c r="W73" s="37">
        <v>1</v>
      </c>
      <c r="X73" s="38">
        <v>1</v>
      </c>
      <c r="Y73" s="39">
        <v>1</v>
      </c>
      <c r="Z73" s="66"/>
      <c r="AA73" s="66"/>
      <c r="AB73" s="42">
        <v>1</v>
      </c>
      <c r="AC73" s="43">
        <v>1</v>
      </c>
      <c r="AD73" s="44">
        <v>1</v>
      </c>
      <c r="AE73" s="22"/>
      <c r="AF73" s="22"/>
      <c r="AG73" s="22"/>
      <c r="AH73" s="64">
        <v>1</v>
      </c>
      <c r="AI73" s="65"/>
      <c r="AJ73" s="65"/>
      <c r="AK73" s="65"/>
      <c r="AL73" s="65"/>
      <c r="AM73" s="65"/>
      <c r="AN73" s="65"/>
      <c r="AO73" s="65"/>
      <c r="AP73" s="65"/>
      <c r="AQ73" s="37">
        <v>1</v>
      </c>
      <c r="AR73" s="38">
        <v>1</v>
      </c>
      <c r="AS73" s="39">
        <v>1</v>
      </c>
      <c r="AT73" s="66"/>
      <c r="AU73" s="66"/>
      <c r="AV73" s="42">
        <v>1</v>
      </c>
      <c r="AW73" s="43">
        <v>1</v>
      </c>
      <c r="AX73" s="44">
        <v>1</v>
      </c>
      <c r="AY73" s="22"/>
      <c r="AZ73" s="22"/>
      <c r="BA73" s="22"/>
      <c r="BB73" s="22"/>
      <c r="BC73" s="22"/>
      <c r="BD73" s="22"/>
    </row>
    <row r="74" spans="1:56" s="68" customFormat="1" ht="22.5" customHeight="1" x14ac:dyDescent="0.3">
      <c r="A74" s="49"/>
      <c r="B74" s="50" t="s">
        <v>47</v>
      </c>
      <c r="C74" s="51" t="s">
        <v>48</v>
      </c>
      <c r="D74" s="52">
        <v>2</v>
      </c>
      <c r="E74" s="53"/>
      <c r="F74" s="53"/>
      <c r="G74" s="54">
        <v>1</v>
      </c>
      <c r="H74" s="69">
        <f>SUBTOTAL(9,$G$10:G74)</f>
        <v>65</v>
      </c>
      <c r="I74" s="70" t="s">
        <v>250</v>
      </c>
      <c r="J74" s="57" t="s">
        <v>247</v>
      </c>
      <c r="K74" s="71" t="s">
        <v>248</v>
      </c>
      <c r="L74" s="72" t="s">
        <v>40</v>
      </c>
      <c r="M74" s="70" t="s">
        <v>249</v>
      </c>
      <c r="N74" s="73" t="s">
        <v>241</v>
      </c>
      <c r="O74" s="73" t="s">
        <v>54</v>
      </c>
      <c r="P74" s="73" t="s">
        <v>55</v>
      </c>
      <c r="Q74" s="74">
        <v>92970</v>
      </c>
      <c r="R74" s="75">
        <v>100</v>
      </c>
      <c r="S74" s="75">
        <v>2721</v>
      </c>
      <c r="T74" s="76"/>
      <c r="U74" s="139" t="str">
        <f t="shared" si="0"/>
        <v>โฉนด/น.ส.3</v>
      </c>
      <c r="V74" s="65"/>
      <c r="W74" s="37">
        <v>1</v>
      </c>
      <c r="X74" s="38">
        <v>1</v>
      </c>
      <c r="Y74" s="39">
        <v>1</v>
      </c>
      <c r="Z74" s="66"/>
      <c r="AA74" s="66"/>
      <c r="AB74" s="42">
        <v>1</v>
      </c>
      <c r="AC74" s="43">
        <v>1</v>
      </c>
      <c r="AD74" s="44">
        <v>1</v>
      </c>
      <c r="AE74" s="22"/>
      <c r="AF74" s="22"/>
      <c r="AG74" s="22"/>
      <c r="AH74" s="64">
        <v>1</v>
      </c>
      <c r="AI74" s="65"/>
      <c r="AJ74" s="65"/>
      <c r="AK74" s="65"/>
      <c r="AL74" s="65"/>
      <c r="AM74" s="65"/>
      <c r="AN74" s="65"/>
      <c r="AO74" s="65"/>
      <c r="AP74" s="65"/>
      <c r="AQ74" s="37">
        <v>1</v>
      </c>
      <c r="AR74" s="38">
        <v>1</v>
      </c>
      <c r="AS74" s="39">
        <v>1</v>
      </c>
      <c r="AT74" s="66"/>
      <c r="AU74" s="66"/>
      <c r="AV74" s="42">
        <v>1</v>
      </c>
      <c r="AW74" s="43">
        <v>1</v>
      </c>
      <c r="AX74" s="44">
        <v>1</v>
      </c>
      <c r="AY74" s="22"/>
      <c r="AZ74" s="22"/>
      <c r="BA74" s="22"/>
      <c r="BB74" s="22"/>
      <c r="BC74" s="22"/>
      <c r="BD74" s="22"/>
    </row>
    <row r="75" spans="1:56" s="68" customFormat="1" ht="22.5" customHeight="1" x14ac:dyDescent="0.3">
      <c r="A75" s="49"/>
      <c r="B75" s="50" t="s">
        <v>47</v>
      </c>
      <c r="C75" s="51" t="s">
        <v>48</v>
      </c>
      <c r="D75" s="52">
        <v>2</v>
      </c>
      <c r="E75" s="53"/>
      <c r="F75" s="53"/>
      <c r="G75" s="54">
        <v>1</v>
      </c>
      <c r="H75" s="69">
        <f>SUBTOTAL(9,$G$10:G75)</f>
        <v>66</v>
      </c>
      <c r="I75" s="70" t="s">
        <v>251</v>
      </c>
      <c r="J75" s="57" t="s">
        <v>252</v>
      </c>
      <c r="K75" s="71" t="s">
        <v>253</v>
      </c>
      <c r="L75" s="72" t="s">
        <v>40</v>
      </c>
      <c r="M75" s="70" t="s">
        <v>249</v>
      </c>
      <c r="N75" s="73" t="s">
        <v>241</v>
      </c>
      <c r="O75" s="73" t="s">
        <v>54</v>
      </c>
      <c r="P75" s="73" t="s">
        <v>55</v>
      </c>
      <c r="Q75" s="74">
        <v>92966</v>
      </c>
      <c r="R75" s="75">
        <v>99</v>
      </c>
      <c r="S75" s="75">
        <v>2720</v>
      </c>
      <c r="T75" s="76"/>
      <c r="U75" s="139" t="str">
        <f t="shared" ref="U75:U138" si="1">IF(AH75=1,$AH$5,IF(AI75=1,$AI$5,IF(AJ75=1,$AJ$5,IF(AK75=1,$AK$5,IF(AL75=1,$AL$5,IF(AM75=1,$AM$5,IF(AN75=1,$AN$5,IF(AO75=1,$AO$5))))))))</f>
        <v>โฉนด/น.ส.3</v>
      </c>
      <c r="V75" s="65"/>
      <c r="W75" s="37">
        <v>1</v>
      </c>
      <c r="X75" s="38">
        <v>1</v>
      </c>
      <c r="Y75" s="39">
        <v>1</v>
      </c>
      <c r="Z75" s="66"/>
      <c r="AA75" s="66"/>
      <c r="AB75" s="42">
        <v>1</v>
      </c>
      <c r="AC75" s="43">
        <v>1</v>
      </c>
      <c r="AD75" s="44">
        <v>1</v>
      </c>
      <c r="AE75" s="22"/>
      <c r="AF75" s="22"/>
      <c r="AG75" s="22"/>
      <c r="AH75" s="64">
        <v>1</v>
      </c>
      <c r="AI75" s="65"/>
      <c r="AJ75" s="65"/>
      <c r="AK75" s="65"/>
      <c r="AL75" s="65"/>
      <c r="AM75" s="65"/>
      <c r="AN75" s="65"/>
      <c r="AO75" s="65"/>
      <c r="AP75" s="65"/>
      <c r="AQ75" s="37">
        <v>1</v>
      </c>
      <c r="AR75" s="38">
        <v>1</v>
      </c>
      <c r="AS75" s="39">
        <v>1</v>
      </c>
      <c r="AT75" s="66"/>
      <c r="AU75" s="66"/>
      <c r="AV75" s="42">
        <v>1</v>
      </c>
      <c r="AW75" s="43">
        <v>1</v>
      </c>
      <c r="AX75" s="44">
        <v>1</v>
      </c>
      <c r="AY75" s="22"/>
      <c r="AZ75" s="22"/>
      <c r="BA75" s="22"/>
      <c r="BB75" s="22"/>
      <c r="BC75" s="22"/>
      <c r="BD75" s="22"/>
    </row>
    <row r="76" spans="1:56" s="68" customFormat="1" ht="22.5" customHeight="1" x14ac:dyDescent="0.3">
      <c r="A76" s="49"/>
      <c r="B76" s="50" t="s">
        <v>47</v>
      </c>
      <c r="C76" s="51" t="s">
        <v>48</v>
      </c>
      <c r="D76" s="52">
        <v>2</v>
      </c>
      <c r="E76" s="53"/>
      <c r="F76" s="53"/>
      <c r="G76" s="54">
        <v>1</v>
      </c>
      <c r="H76" s="69">
        <f>SUBTOTAL(9,$G$10:G76)</f>
        <v>67</v>
      </c>
      <c r="I76" s="70" t="s">
        <v>254</v>
      </c>
      <c r="J76" s="57" t="s">
        <v>255</v>
      </c>
      <c r="K76" s="71" t="s">
        <v>256</v>
      </c>
      <c r="L76" s="72" t="s">
        <v>40</v>
      </c>
      <c r="M76" s="70" t="s">
        <v>249</v>
      </c>
      <c r="N76" s="73" t="s">
        <v>241</v>
      </c>
      <c r="O76" s="73" t="s">
        <v>54</v>
      </c>
      <c r="P76" s="73" t="s">
        <v>55</v>
      </c>
      <c r="Q76" s="74">
        <v>134068</v>
      </c>
      <c r="R76" s="75">
        <v>408</v>
      </c>
      <c r="S76" s="75">
        <v>7165</v>
      </c>
      <c r="T76" s="76"/>
      <c r="U76" s="139" t="str">
        <f t="shared" si="1"/>
        <v>โฉนด/น.ส.3</v>
      </c>
      <c r="V76" s="65"/>
      <c r="W76" s="37">
        <v>1</v>
      </c>
      <c r="X76" s="38">
        <v>1</v>
      </c>
      <c r="Y76" s="39">
        <v>1</v>
      </c>
      <c r="Z76" s="66"/>
      <c r="AA76" s="66"/>
      <c r="AB76" s="42">
        <v>1</v>
      </c>
      <c r="AC76" s="43">
        <v>1</v>
      </c>
      <c r="AD76" s="44">
        <v>1</v>
      </c>
      <c r="AE76" s="22"/>
      <c r="AF76" s="22"/>
      <c r="AG76" s="22"/>
      <c r="AH76" s="64">
        <v>1</v>
      </c>
      <c r="AI76" s="65"/>
      <c r="AJ76" s="65"/>
      <c r="AK76" s="65"/>
      <c r="AL76" s="65"/>
      <c r="AM76" s="65"/>
      <c r="AN76" s="65"/>
      <c r="AO76" s="65"/>
      <c r="AP76" s="65"/>
      <c r="AQ76" s="37">
        <v>1</v>
      </c>
      <c r="AR76" s="38">
        <v>1</v>
      </c>
      <c r="AS76" s="39">
        <v>1</v>
      </c>
      <c r="AT76" s="66"/>
      <c r="AU76" s="66"/>
      <c r="AV76" s="42">
        <v>1</v>
      </c>
      <c r="AW76" s="43">
        <v>1</v>
      </c>
      <c r="AX76" s="44">
        <v>1</v>
      </c>
      <c r="AY76" s="22"/>
      <c r="AZ76" s="22"/>
      <c r="BA76" s="22"/>
      <c r="BB76" s="22"/>
      <c r="BC76" s="22"/>
      <c r="BD76" s="22"/>
    </row>
    <row r="77" spans="1:56" s="68" customFormat="1" ht="22.5" customHeight="1" x14ac:dyDescent="0.3">
      <c r="A77" s="49"/>
      <c r="B77" s="50" t="s">
        <v>47</v>
      </c>
      <c r="C77" s="51" t="s">
        <v>48</v>
      </c>
      <c r="D77" s="52">
        <v>2</v>
      </c>
      <c r="E77" s="53"/>
      <c r="F77" s="53"/>
      <c r="G77" s="54">
        <v>1</v>
      </c>
      <c r="H77" s="69">
        <f>SUBTOTAL(9,$G$10:G77)</f>
        <v>68</v>
      </c>
      <c r="I77" s="70" t="s">
        <v>257</v>
      </c>
      <c r="J77" s="57" t="s">
        <v>258</v>
      </c>
      <c r="K77" s="71" t="s">
        <v>259</v>
      </c>
      <c r="L77" s="72" t="s">
        <v>40</v>
      </c>
      <c r="M77" s="70" t="s">
        <v>249</v>
      </c>
      <c r="N77" s="73" t="s">
        <v>241</v>
      </c>
      <c r="O77" s="73" t="s">
        <v>54</v>
      </c>
      <c r="P77" s="73" t="s">
        <v>55</v>
      </c>
      <c r="Q77" s="74">
        <v>97864</v>
      </c>
      <c r="R77" s="75">
        <v>222</v>
      </c>
      <c r="S77" s="75">
        <v>4512</v>
      </c>
      <c r="T77" s="76"/>
      <c r="U77" s="139" t="str">
        <f t="shared" si="1"/>
        <v>โฉนด/น.ส.3</v>
      </c>
      <c r="V77" s="65"/>
      <c r="W77" s="37">
        <v>1</v>
      </c>
      <c r="X77" s="38">
        <v>1</v>
      </c>
      <c r="Y77" s="39">
        <v>1</v>
      </c>
      <c r="Z77" s="66"/>
      <c r="AA77" s="66"/>
      <c r="AB77" s="42">
        <v>1</v>
      </c>
      <c r="AC77" s="43">
        <v>1</v>
      </c>
      <c r="AD77" s="44">
        <v>1</v>
      </c>
      <c r="AE77" s="22"/>
      <c r="AF77" s="22"/>
      <c r="AG77" s="22"/>
      <c r="AH77" s="64">
        <v>1</v>
      </c>
      <c r="AI77" s="65"/>
      <c r="AJ77" s="65"/>
      <c r="AK77" s="65"/>
      <c r="AL77" s="65"/>
      <c r="AM77" s="65"/>
      <c r="AN77" s="65"/>
      <c r="AO77" s="65"/>
      <c r="AP77" s="65"/>
      <c r="AQ77" s="37">
        <v>1</v>
      </c>
      <c r="AR77" s="38">
        <v>1</v>
      </c>
      <c r="AS77" s="39">
        <v>1</v>
      </c>
      <c r="AT77" s="66"/>
      <c r="AU77" s="66"/>
      <c r="AV77" s="42">
        <v>1</v>
      </c>
      <c r="AW77" s="43">
        <v>1</v>
      </c>
      <c r="AX77" s="44">
        <v>1</v>
      </c>
      <c r="AY77" s="22"/>
      <c r="AZ77" s="22"/>
      <c r="BA77" s="22"/>
      <c r="BB77" s="22"/>
      <c r="BC77" s="22"/>
      <c r="BD77" s="22"/>
    </row>
    <row r="78" spans="1:56" s="68" customFormat="1" ht="48" customHeight="1" x14ac:dyDescent="0.3">
      <c r="A78" s="49"/>
      <c r="B78" s="50" t="s">
        <v>47</v>
      </c>
      <c r="C78" s="51" t="s">
        <v>48</v>
      </c>
      <c r="D78" s="52">
        <v>2</v>
      </c>
      <c r="E78" s="53"/>
      <c r="F78" s="53"/>
      <c r="G78" s="54">
        <v>1</v>
      </c>
      <c r="H78" s="69">
        <f>SUBTOTAL(9,$G$10:G78)</f>
        <v>69</v>
      </c>
      <c r="I78" s="70" t="s">
        <v>260</v>
      </c>
      <c r="J78" s="57" t="s">
        <v>258</v>
      </c>
      <c r="K78" s="71" t="s">
        <v>259</v>
      </c>
      <c r="L78" s="72" t="s">
        <v>40</v>
      </c>
      <c r="M78" s="70" t="s">
        <v>249</v>
      </c>
      <c r="N78" s="73" t="s">
        <v>241</v>
      </c>
      <c r="O78" s="73" t="s">
        <v>54</v>
      </c>
      <c r="P78" s="73" t="s">
        <v>55</v>
      </c>
      <c r="Q78" s="74">
        <v>101409</v>
      </c>
      <c r="R78" s="75">
        <v>279</v>
      </c>
      <c r="S78" s="75">
        <v>5329</v>
      </c>
      <c r="T78" s="76"/>
      <c r="U78" s="139" t="str">
        <f t="shared" si="1"/>
        <v>โฉนด/น.ส.3</v>
      </c>
      <c r="V78" s="65"/>
      <c r="W78" s="37">
        <v>1</v>
      </c>
      <c r="X78" s="38">
        <v>1</v>
      </c>
      <c r="Y78" s="39">
        <v>1</v>
      </c>
      <c r="Z78" s="66"/>
      <c r="AA78" s="66"/>
      <c r="AB78" s="42">
        <v>1</v>
      </c>
      <c r="AC78" s="43">
        <v>1</v>
      </c>
      <c r="AD78" s="44">
        <v>1</v>
      </c>
      <c r="AE78" s="22"/>
      <c r="AF78" s="22"/>
      <c r="AG78" s="22"/>
      <c r="AH78" s="64">
        <v>1</v>
      </c>
      <c r="AI78" s="65"/>
      <c r="AJ78" s="65"/>
      <c r="AK78" s="65"/>
      <c r="AL78" s="65"/>
      <c r="AM78" s="65"/>
      <c r="AN78" s="65"/>
      <c r="AO78" s="65"/>
      <c r="AP78" s="65"/>
      <c r="AQ78" s="37">
        <v>1</v>
      </c>
      <c r="AR78" s="38">
        <v>1</v>
      </c>
      <c r="AS78" s="39">
        <v>1</v>
      </c>
      <c r="AT78" s="66"/>
      <c r="AU78" s="66"/>
      <c r="AV78" s="42">
        <v>1</v>
      </c>
      <c r="AW78" s="43">
        <v>1</v>
      </c>
      <c r="AX78" s="44">
        <v>1</v>
      </c>
      <c r="AY78" s="22"/>
      <c r="AZ78" s="22"/>
      <c r="BA78" s="22"/>
      <c r="BB78" s="22"/>
      <c r="BC78" s="22"/>
      <c r="BD78" s="22"/>
    </row>
    <row r="79" spans="1:56" s="68" customFormat="1" ht="22.5" customHeight="1" x14ac:dyDescent="0.3">
      <c r="A79" s="49"/>
      <c r="B79" s="50" t="s">
        <v>47</v>
      </c>
      <c r="C79" s="51" t="s">
        <v>48</v>
      </c>
      <c r="D79" s="52">
        <v>2</v>
      </c>
      <c r="E79" s="53"/>
      <c r="F79" s="53"/>
      <c r="G79" s="54">
        <v>1</v>
      </c>
      <c r="H79" s="69">
        <f>SUBTOTAL(9,$G$10:G79)</f>
        <v>70</v>
      </c>
      <c r="I79" s="70" t="s">
        <v>261</v>
      </c>
      <c r="J79" s="77" t="s">
        <v>262</v>
      </c>
      <c r="K79" s="71" t="s">
        <v>125</v>
      </c>
      <c r="L79" s="72" t="s">
        <v>15</v>
      </c>
      <c r="M79" s="70" t="s">
        <v>263</v>
      </c>
      <c r="N79" s="73" t="s">
        <v>241</v>
      </c>
      <c r="O79" s="73" t="s">
        <v>54</v>
      </c>
      <c r="P79" s="73" t="s">
        <v>55</v>
      </c>
      <c r="Q79" s="74">
        <v>236</v>
      </c>
      <c r="R79" s="75" t="s">
        <v>264</v>
      </c>
      <c r="S79" s="75" t="s">
        <v>125</v>
      </c>
      <c r="T79" s="76"/>
      <c r="U79" s="139" t="str">
        <f t="shared" si="1"/>
        <v>น.ส.ล.</v>
      </c>
      <c r="V79" s="65"/>
      <c r="W79" s="65"/>
      <c r="X79" s="65"/>
      <c r="Y79" s="65"/>
      <c r="Z79" s="66"/>
      <c r="AA79" s="66"/>
      <c r="AB79" s="66"/>
      <c r="AC79" s="22"/>
      <c r="AD79" s="22"/>
      <c r="AE79" s="22"/>
      <c r="AF79" s="22"/>
      <c r="AG79" s="22"/>
      <c r="AH79" s="64"/>
      <c r="AI79" s="65"/>
      <c r="AJ79" s="65"/>
      <c r="AK79" s="65"/>
      <c r="AL79" s="65">
        <v>1</v>
      </c>
      <c r="AM79" s="65"/>
      <c r="AN79" s="65"/>
      <c r="AO79" s="65"/>
      <c r="AP79" s="65"/>
      <c r="AQ79" s="65"/>
      <c r="AR79" s="65"/>
      <c r="AS79" s="65"/>
      <c r="AT79" s="66"/>
      <c r="AU79" s="66"/>
      <c r="AV79" s="66"/>
      <c r="AW79" s="22"/>
      <c r="AX79" s="22"/>
      <c r="AY79" s="22"/>
      <c r="AZ79" s="22"/>
      <c r="BA79" s="22"/>
      <c r="BB79" s="22"/>
      <c r="BC79" s="22"/>
      <c r="BD79" s="22"/>
    </row>
    <row r="80" spans="1:56" s="68" customFormat="1" ht="22.5" customHeight="1" x14ac:dyDescent="0.3">
      <c r="A80" s="49"/>
      <c r="B80" s="50" t="s">
        <v>47</v>
      </c>
      <c r="C80" s="51" t="s">
        <v>48</v>
      </c>
      <c r="D80" s="52">
        <v>2</v>
      </c>
      <c r="E80" s="53"/>
      <c r="F80" s="53"/>
      <c r="G80" s="54">
        <v>1</v>
      </c>
      <c r="H80" s="69">
        <f>SUBTOTAL(9,$G$10:G80)</f>
        <v>71</v>
      </c>
      <c r="I80" s="70" t="s">
        <v>265</v>
      </c>
      <c r="J80" s="57" t="s">
        <v>266</v>
      </c>
      <c r="K80" s="71" t="s">
        <v>267</v>
      </c>
      <c r="L80" s="72" t="s">
        <v>40</v>
      </c>
      <c r="M80" s="70" t="s">
        <v>249</v>
      </c>
      <c r="N80" s="73" t="s">
        <v>241</v>
      </c>
      <c r="O80" s="73" t="s">
        <v>54</v>
      </c>
      <c r="P80" s="73" t="s">
        <v>55</v>
      </c>
      <c r="Q80" s="74">
        <v>93005</v>
      </c>
      <c r="R80" s="75">
        <v>92</v>
      </c>
      <c r="S80" s="75">
        <v>2750</v>
      </c>
      <c r="T80" s="76"/>
      <c r="U80" s="139" t="str">
        <f t="shared" si="1"/>
        <v>โฉนด/น.ส.3</v>
      </c>
      <c r="V80" s="65"/>
      <c r="W80" s="37">
        <v>1</v>
      </c>
      <c r="X80" s="38">
        <v>1</v>
      </c>
      <c r="Y80" s="39">
        <v>1</v>
      </c>
      <c r="Z80" s="66"/>
      <c r="AA80" s="66"/>
      <c r="AB80" s="42">
        <v>1</v>
      </c>
      <c r="AC80" s="43">
        <v>1</v>
      </c>
      <c r="AD80" s="44">
        <v>1</v>
      </c>
      <c r="AE80" s="22"/>
      <c r="AF80" s="22"/>
      <c r="AG80" s="22"/>
      <c r="AH80" s="64">
        <v>1</v>
      </c>
      <c r="AI80" s="65"/>
      <c r="AJ80" s="65"/>
      <c r="AK80" s="65"/>
      <c r="AL80" s="65"/>
      <c r="AM80" s="65"/>
      <c r="AN80" s="65"/>
      <c r="AO80" s="65"/>
      <c r="AP80" s="65"/>
      <c r="AQ80" s="37">
        <v>1</v>
      </c>
      <c r="AR80" s="38">
        <v>1</v>
      </c>
      <c r="AS80" s="39">
        <v>1</v>
      </c>
      <c r="AT80" s="66"/>
      <c r="AU80" s="66"/>
      <c r="AV80" s="42">
        <v>1</v>
      </c>
      <c r="AW80" s="43">
        <v>1</v>
      </c>
      <c r="AX80" s="44">
        <v>1</v>
      </c>
      <c r="AY80" s="22"/>
      <c r="AZ80" s="22"/>
      <c r="BA80" s="22"/>
      <c r="BB80" s="22"/>
      <c r="BC80" s="22"/>
      <c r="BD80" s="22"/>
    </row>
    <row r="81" spans="1:56" s="68" customFormat="1" ht="22.5" customHeight="1" x14ac:dyDescent="0.3">
      <c r="A81" s="49"/>
      <c r="B81" s="50" t="s">
        <v>47</v>
      </c>
      <c r="C81" s="51" t="s">
        <v>48</v>
      </c>
      <c r="D81" s="52">
        <v>2</v>
      </c>
      <c r="E81" s="53"/>
      <c r="F81" s="53"/>
      <c r="G81" s="54">
        <v>1</v>
      </c>
      <c r="H81" s="69">
        <f>SUBTOTAL(9,$G$10:G81)</f>
        <v>72</v>
      </c>
      <c r="I81" s="70" t="s">
        <v>268</v>
      </c>
      <c r="J81" s="57" t="s">
        <v>258</v>
      </c>
      <c r="K81" s="71" t="s">
        <v>259</v>
      </c>
      <c r="L81" s="72" t="s">
        <v>40</v>
      </c>
      <c r="M81" s="70" t="s">
        <v>249</v>
      </c>
      <c r="N81" s="73" t="s">
        <v>241</v>
      </c>
      <c r="O81" s="73" t="s">
        <v>54</v>
      </c>
      <c r="P81" s="73" t="s">
        <v>55</v>
      </c>
      <c r="Q81" s="74">
        <v>103082</v>
      </c>
      <c r="R81" s="75">
        <v>277</v>
      </c>
      <c r="S81" s="75">
        <v>5695</v>
      </c>
      <c r="T81" s="76"/>
      <c r="U81" s="139" t="str">
        <f t="shared" si="1"/>
        <v>โฉนด/น.ส.3</v>
      </c>
      <c r="V81" s="65"/>
      <c r="W81" s="37">
        <v>1</v>
      </c>
      <c r="X81" s="38">
        <v>1</v>
      </c>
      <c r="Y81" s="39">
        <v>1</v>
      </c>
      <c r="Z81" s="66"/>
      <c r="AA81" s="66"/>
      <c r="AB81" s="42">
        <v>1</v>
      </c>
      <c r="AC81" s="43">
        <v>1</v>
      </c>
      <c r="AD81" s="44">
        <v>1</v>
      </c>
      <c r="AE81" s="22"/>
      <c r="AF81" s="22"/>
      <c r="AG81" s="22"/>
      <c r="AH81" s="64">
        <v>1</v>
      </c>
      <c r="AI81" s="65"/>
      <c r="AJ81" s="65"/>
      <c r="AK81" s="65"/>
      <c r="AL81" s="65"/>
      <c r="AM81" s="65"/>
      <c r="AN81" s="65"/>
      <c r="AO81" s="65"/>
      <c r="AP81" s="65"/>
      <c r="AQ81" s="37">
        <v>1</v>
      </c>
      <c r="AR81" s="38">
        <v>1</v>
      </c>
      <c r="AS81" s="39">
        <v>1</v>
      </c>
      <c r="AT81" s="66"/>
      <c r="AU81" s="66"/>
      <c r="AV81" s="42">
        <v>1</v>
      </c>
      <c r="AW81" s="43">
        <v>1</v>
      </c>
      <c r="AX81" s="44">
        <v>1</v>
      </c>
      <c r="AY81" s="22"/>
      <c r="AZ81" s="22"/>
      <c r="BA81" s="22"/>
      <c r="BB81" s="22"/>
      <c r="BC81" s="22"/>
      <c r="BD81" s="22"/>
    </row>
    <row r="82" spans="1:56" s="68" customFormat="1" ht="22.5" customHeight="1" x14ac:dyDescent="0.3">
      <c r="A82" s="49"/>
      <c r="B82" s="50" t="s">
        <v>47</v>
      </c>
      <c r="C82" s="51" t="s">
        <v>48</v>
      </c>
      <c r="D82" s="52">
        <v>2</v>
      </c>
      <c r="E82" s="53"/>
      <c r="F82" s="53"/>
      <c r="G82" s="54">
        <v>1</v>
      </c>
      <c r="H82" s="69">
        <f>SUBTOTAL(9,$G$10:G82)</f>
        <v>73</v>
      </c>
      <c r="I82" s="70" t="s">
        <v>269</v>
      </c>
      <c r="J82" s="57" t="s">
        <v>270</v>
      </c>
      <c r="K82" s="71" t="s">
        <v>271</v>
      </c>
      <c r="L82" s="72" t="s">
        <v>40</v>
      </c>
      <c r="M82" s="70" t="s">
        <v>249</v>
      </c>
      <c r="N82" s="73" t="s">
        <v>241</v>
      </c>
      <c r="O82" s="73" t="s">
        <v>54</v>
      </c>
      <c r="P82" s="73" t="s">
        <v>55</v>
      </c>
      <c r="Q82" s="74">
        <v>130560</v>
      </c>
      <c r="R82" s="75">
        <v>376</v>
      </c>
      <c r="S82" s="75">
        <v>6865</v>
      </c>
      <c r="T82" s="76"/>
      <c r="U82" s="139" t="str">
        <f t="shared" si="1"/>
        <v>โฉนด/น.ส.3</v>
      </c>
      <c r="V82" s="65"/>
      <c r="W82" s="37">
        <v>1</v>
      </c>
      <c r="X82" s="38">
        <v>1</v>
      </c>
      <c r="Y82" s="39">
        <v>1</v>
      </c>
      <c r="Z82" s="66"/>
      <c r="AA82" s="66"/>
      <c r="AB82" s="42">
        <v>1</v>
      </c>
      <c r="AC82" s="43">
        <v>1</v>
      </c>
      <c r="AD82" s="44">
        <v>1</v>
      </c>
      <c r="AE82" s="22"/>
      <c r="AF82" s="22"/>
      <c r="AG82" s="22"/>
      <c r="AH82" s="64">
        <v>1</v>
      </c>
      <c r="AI82" s="65"/>
      <c r="AJ82" s="65"/>
      <c r="AK82" s="65"/>
      <c r="AL82" s="65"/>
      <c r="AM82" s="65"/>
      <c r="AN82" s="65"/>
      <c r="AO82" s="65"/>
      <c r="AP82" s="65"/>
      <c r="AQ82" s="37">
        <v>1</v>
      </c>
      <c r="AR82" s="38">
        <v>1</v>
      </c>
      <c r="AS82" s="39">
        <v>1</v>
      </c>
      <c r="AT82" s="66"/>
      <c r="AU82" s="66"/>
      <c r="AV82" s="42">
        <v>1</v>
      </c>
      <c r="AW82" s="43">
        <v>1</v>
      </c>
      <c r="AX82" s="44">
        <v>1</v>
      </c>
      <c r="AY82" s="22"/>
      <c r="AZ82" s="22"/>
      <c r="BA82" s="22"/>
      <c r="BB82" s="22"/>
      <c r="BC82" s="22"/>
      <c r="BD82" s="22"/>
    </row>
    <row r="83" spans="1:56" s="68" customFormat="1" ht="22.5" customHeight="1" x14ac:dyDescent="0.3">
      <c r="A83" s="49"/>
      <c r="B83" s="50" t="s">
        <v>47</v>
      </c>
      <c r="C83" s="51" t="s">
        <v>48</v>
      </c>
      <c r="D83" s="52">
        <v>2</v>
      </c>
      <c r="E83" s="53"/>
      <c r="F83" s="53"/>
      <c r="G83" s="54">
        <v>1</v>
      </c>
      <c r="H83" s="69">
        <f>SUBTOTAL(9,$G$10:G83)</f>
        <v>74</v>
      </c>
      <c r="I83" s="70" t="s">
        <v>272</v>
      </c>
      <c r="J83" s="57" t="s">
        <v>270</v>
      </c>
      <c r="K83" s="71" t="s">
        <v>271</v>
      </c>
      <c r="L83" s="72" t="s">
        <v>40</v>
      </c>
      <c r="M83" s="70" t="s">
        <v>249</v>
      </c>
      <c r="N83" s="73" t="s">
        <v>241</v>
      </c>
      <c r="O83" s="73" t="s">
        <v>54</v>
      </c>
      <c r="P83" s="73" t="s">
        <v>55</v>
      </c>
      <c r="Q83" s="74">
        <v>93019</v>
      </c>
      <c r="R83" s="75">
        <v>91</v>
      </c>
      <c r="S83" s="75">
        <v>2756</v>
      </c>
      <c r="T83" s="76"/>
      <c r="U83" s="139" t="str">
        <f t="shared" si="1"/>
        <v>โฉนด/น.ส.3</v>
      </c>
      <c r="V83" s="65"/>
      <c r="W83" s="37">
        <v>1</v>
      </c>
      <c r="X83" s="38">
        <v>1</v>
      </c>
      <c r="Y83" s="39">
        <v>1</v>
      </c>
      <c r="Z83" s="66"/>
      <c r="AA83" s="66"/>
      <c r="AB83" s="42">
        <v>1</v>
      </c>
      <c r="AC83" s="43">
        <v>1</v>
      </c>
      <c r="AD83" s="44">
        <v>1</v>
      </c>
      <c r="AE83" s="22"/>
      <c r="AF83" s="22"/>
      <c r="AG83" s="22"/>
      <c r="AH83" s="64">
        <v>1</v>
      </c>
      <c r="AI83" s="65"/>
      <c r="AJ83" s="65"/>
      <c r="AK83" s="65"/>
      <c r="AL83" s="65"/>
      <c r="AM83" s="65"/>
      <c r="AN83" s="65"/>
      <c r="AO83" s="65"/>
      <c r="AP83" s="65"/>
      <c r="AQ83" s="37">
        <v>1</v>
      </c>
      <c r="AR83" s="38">
        <v>1</v>
      </c>
      <c r="AS83" s="39">
        <v>1</v>
      </c>
      <c r="AT83" s="66"/>
      <c r="AU83" s="66"/>
      <c r="AV83" s="42">
        <v>1</v>
      </c>
      <c r="AW83" s="43">
        <v>1</v>
      </c>
      <c r="AX83" s="44">
        <v>1</v>
      </c>
      <c r="AY83" s="22"/>
      <c r="AZ83" s="22"/>
      <c r="BA83" s="22"/>
      <c r="BB83" s="22"/>
      <c r="BC83" s="22"/>
      <c r="BD83" s="22"/>
    </row>
    <row r="84" spans="1:56" s="68" customFormat="1" ht="22.5" customHeight="1" x14ac:dyDescent="0.3">
      <c r="A84" s="49"/>
      <c r="B84" s="50" t="s">
        <v>47</v>
      </c>
      <c r="C84" s="51" t="s">
        <v>48</v>
      </c>
      <c r="D84" s="52">
        <v>2</v>
      </c>
      <c r="E84" s="53"/>
      <c r="F84" s="53"/>
      <c r="G84" s="54">
        <v>1</v>
      </c>
      <c r="H84" s="69">
        <f>SUBTOTAL(9,$G$10:G84)</f>
        <v>75</v>
      </c>
      <c r="I84" s="70" t="s">
        <v>273</v>
      </c>
      <c r="J84" s="57" t="s">
        <v>274</v>
      </c>
      <c r="K84" s="71" t="s">
        <v>275</v>
      </c>
      <c r="L84" s="72" t="s">
        <v>40</v>
      </c>
      <c r="M84" s="70" t="s">
        <v>249</v>
      </c>
      <c r="N84" s="73" t="s">
        <v>241</v>
      </c>
      <c r="O84" s="73" t="s">
        <v>54</v>
      </c>
      <c r="P84" s="73" t="s">
        <v>55</v>
      </c>
      <c r="Q84" s="74">
        <v>103059</v>
      </c>
      <c r="R84" s="75">
        <v>272</v>
      </c>
      <c r="S84" s="75">
        <v>5622</v>
      </c>
      <c r="T84" s="76"/>
      <c r="U84" s="139" t="str">
        <f t="shared" si="1"/>
        <v>โฉนด/น.ส.3</v>
      </c>
      <c r="V84" s="65"/>
      <c r="W84" s="37">
        <v>1</v>
      </c>
      <c r="X84" s="38">
        <v>1</v>
      </c>
      <c r="Y84" s="39">
        <v>1</v>
      </c>
      <c r="Z84" s="66"/>
      <c r="AA84" s="66"/>
      <c r="AB84" s="42">
        <v>1</v>
      </c>
      <c r="AC84" s="43">
        <v>1</v>
      </c>
      <c r="AD84" s="44">
        <v>1</v>
      </c>
      <c r="AE84" s="22"/>
      <c r="AF84" s="22"/>
      <c r="AG84" s="22"/>
      <c r="AH84" s="64">
        <v>1</v>
      </c>
      <c r="AI84" s="65"/>
      <c r="AJ84" s="65"/>
      <c r="AK84" s="65"/>
      <c r="AL84" s="65"/>
      <c r="AM84" s="65"/>
      <c r="AN84" s="65"/>
      <c r="AO84" s="65"/>
      <c r="AP84" s="65"/>
      <c r="AQ84" s="37">
        <v>1</v>
      </c>
      <c r="AR84" s="38">
        <v>1</v>
      </c>
      <c r="AS84" s="39">
        <v>1</v>
      </c>
      <c r="AT84" s="66"/>
      <c r="AU84" s="66"/>
      <c r="AV84" s="42">
        <v>1</v>
      </c>
      <c r="AW84" s="43">
        <v>1</v>
      </c>
      <c r="AX84" s="44">
        <v>1</v>
      </c>
      <c r="AY84" s="22"/>
      <c r="AZ84" s="22"/>
      <c r="BA84" s="22"/>
      <c r="BB84" s="22"/>
      <c r="BC84" s="22"/>
      <c r="BD84" s="22"/>
    </row>
    <row r="85" spans="1:56" s="68" customFormat="1" ht="22.5" customHeight="1" x14ac:dyDescent="0.3">
      <c r="A85" s="49"/>
      <c r="B85" s="50" t="s">
        <v>47</v>
      </c>
      <c r="C85" s="51" t="s">
        <v>48</v>
      </c>
      <c r="D85" s="52">
        <v>2</v>
      </c>
      <c r="E85" s="53"/>
      <c r="F85" s="53"/>
      <c r="G85" s="54">
        <v>1</v>
      </c>
      <c r="H85" s="69">
        <f>SUBTOTAL(9,$G$10:G85)</f>
        <v>76</v>
      </c>
      <c r="I85" s="70" t="s">
        <v>276</v>
      </c>
      <c r="J85" s="57" t="s">
        <v>277</v>
      </c>
      <c r="K85" s="71" t="s">
        <v>278</v>
      </c>
      <c r="L85" s="72" t="s">
        <v>40</v>
      </c>
      <c r="M85" s="70" t="s">
        <v>249</v>
      </c>
      <c r="N85" s="73" t="s">
        <v>241</v>
      </c>
      <c r="O85" s="73" t="s">
        <v>54</v>
      </c>
      <c r="P85" s="73" t="s">
        <v>55</v>
      </c>
      <c r="Q85" s="74">
        <v>95030</v>
      </c>
      <c r="R85" s="75">
        <v>90</v>
      </c>
      <c r="S85" s="75">
        <v>3690</v>
      </c>
      <c r="T85" s="76"/>
      <c r="U85" s="139" t="str">
        <f t="shared" si="1"/>
        <v>โฉนด/น.ส.3</v>
      </c>
      <c r="V85" s="65"/>
      <c r="W85" s="37">
        <v>1</v>
      </c>
      <c r="X85" s="38">
        <v>1</v>
      </c>
      <c r="Y85" s="39">
        <v>1</v>
      </c>
      <c r="Z85" s="66"/>
      <c r="AA85" s="66"/>
      <c r="AB85" s="42">
        <v>1</v>
      </c>
      <c r="AC85" s="43">
        <v>1</v>
      </c>
      <c r="AD85" s="44">
        <v>1</v>
      </c>
      <c r="AE85" s="22"/>
      <c r="AF85" s="22"/>
      <c r="AG85" s="22"/>
      <c r="AH85" s="64">
        <v>1</v>
      </c>
      <c r="AI85" s="65"/>
      <c r="AJ85" s="65"/>
      <c r="AK85" s="65"/>
      <c r="AL85" s="65"/>
      <c r="AM85" s="65"/>
      <c r="AN85" s="65"/>
      <c r="AO85" s="65"/>
      <c r="AP85" s="65"/>
      <c r="AQ85" s="37">
        <v>1</v>
      </c>
      <c r="AR85" s="38">
        <v>1</v>
      </c>
      <c r="AS85" s="39">
        <v>1</v>
      </c>
      <c r="AT85" s="66"/>
      <c r="AU85" s="66"/>
      <c r="AV85" s="42">
        <v>1</v>
      </c>
      <c r="AW85" s="43">
        <v>1</v>
      </c>
      <c r="AX85" s="44">
        <v>1</v>
      </c>
      <c r="AY85" s="22"/>
      <c r="AZ85" s="22"/>
      <c r="BA85" s="22"/>
      <c r="BB85" s="22"/>
      <c r="BC85" s="22"/>
      <c r="BD85" s="22"/>
    </row>
    <row r="86" spans="1:56" s="68" customFormat="1" ht="22.5" customHeight="1" x14ac:dyDescent="0.3">
      <c r="A86" s="49"/>
      <c r="B86" s="50" t="s">
        <v>47</v>
      </c>
      <c r="C86" s="51" t="s">
        <v>48</v>
      </c>
      <c r="D86" s="52">
        <v>2</v>
      </c>
      <c r="E86" s="53"/>
      <c r="F86" s="53"/>
      <c r="G86" s="54">
        <v>1</v>
      </c>
      <c r="H86" s="69">
        <f>SUBTOTAL(9,$G$10:G86)</f>
        <v>77</v>
      </c>
      <c r="I86" s="70" t="s">
        <v>279</v>
      </c>
      <c r="J86" s="57" t="s">
        <v>277</v>
      </c>
      <c r="K86" s="71" t="s">
        <v>278</v>
      </c>
      <c r="L86" s="72" t="s">
        <v>40</v>
      </c>
      <c r="M86" s="70" t="s">
        <v>249</v>
      </c>
      <c r="N86" s="73" t="s">
        <v>241</v>
      </c>
      <c r="O86" s="73" t="s">
        <v>54</v>
      </c>
      <c r="P86" s="73" t="s">
        <v>55</v>
      </c>
      <c r="Q86" s="74">
        <v>101275</v>
      </c>
      <c r="R86" s="75">
        <v>271</v>
      </c>
      <c r="S86" s="75">
        <v>5277</v>
      </c>
      <c r="T86" s="76"/>
      <c r="U86" s="139" t="str">
        <f t="shared" si="1"/>
        <v>โฉนด/น.ส.3</v>
      </c>
      <c r="V86" s="65"/>
      <c r="W86" s="37">
        <v>1</v>
      </c>
      <c r="X86" s="38">
        <v>1</v>
      </c>
      <c r="Y86" s="39">
        <v>1</v>
      </c>
      <c r="Z86" s="66"/>
      <c r="AA86" s="66"/>
      <c r="AB86" s="42">
        <v>1</v>
      </c>
      <c r="AC86" s="43">
        <v>1</v>
      </c>
      <c r="AD86" s="44">
        <v>1</v>
      </c>
      <c r="AE86" s="22"/>
      <c r="AF86" s="22"/>
      <c r="AG86" s="22"/>
      <c r="AH86" s="64">
        <v>1</v>
      </c>
      <c r="AI86" s="65"/>
      <c r="AJ86" s="65"/>
      <c r="AK86" s="65"/>
      <c r="AL86" s="65"/>
      <c r="AM86" s="65"/>
      <c r="AN86" s="65"/>
      <c r="AO86" s="65"/>
      <c r="AP86" s="65"/>
      <c r="AQ86" s="37">
        <v>1</v>
      </c>
      <c r="AR86" s="38">
        <v>1</v>
      </c>
      <c r="AS86" s="39">
        <v>1</v>
      </c>
      <c r="AT86" s="66"/>
      <c r="AU86" s="66"/>
      <c r="AV86" s="42">
        <v>1</v>
      </c>
      <c r="AW86" s="43">
        <v>1</v>
      </c>
      <c r="AX86" s="44">
        <v>1</v>
      </c>
      <c r="AY86" s="22"/>
      <c r="AZ86" s="22"/>
      <c r="BA86" s="22"/>
      <c r="BB86" s="22"/>
      <c r="BC86" s="22"/>
      <c r="BD86" s="22"/>
    </row>
    <row r="87" spans="1:56" s="68" customFormat="1" ht="22.5" customHeight="1" x14ac:dyDescent="0.3">
      <c r="A87" s="49"/>
      <c r="B87" s="50" t="s">
        <v>47</v>
      </c>
      <c r="C87" s="51" t="s">
        <v>48</v>
      </c>
      <c r="D87" s="52">
        <v>2</v>
      </c>
      <c r="E87" s="53"/>
      <c r="F87" s="53"/>
      <c r="G87" s="54">
        <v>1</v>
      </c>
      <c r="H87" s="69">
        <f>SUBTOTAL(9,$G$10:G87)</f>
        <v>78</v>
      </c>
      <c r="I87" s="70" t="s">
        <v>280</v>
      </c>
      <c r="J87" s="77" t="s">
        <v>281</v>
      </c>
      <c r="K87" s="71" t="s">
        <v>282</v>
      </c>
      <c r="L87" s="72" t="s">
        <v>13</v>
      </c>
      <c r="M87" s="70" t="s">
        <v>249</v>
      </c>
      <c r="N87" s="73" t="s">
        <v>241</v>
      </c>
      <c r="O87" s="73" t="s">
        <v>54</v>
      </c>
      <c r="P87" s="73" t="s">
        <v>55</v>
      </c>
      <c r="Q87" s="74" t="s">
        <v>125</v>
      </c>
      <c r="R87" s="75" t="s">
        <v>125</v>
      </c>
      <c r="S87" s="75" t="s">
        <v>125</v>
      </c>
      <c r="T87" s="76"/>
      <c r="U87" s="139" t="str">
        <f t="shared" si="1"/>
        <v>ท.ค.</v>
      </c>
      <c r="V87" s="65"/>
      <c r="W87" s="65"/>
      <c r="X87" s="65"/>
      <c r="Y87" s="65"/>
      <c r="Z87" s="66"/>
      <c r="AA87" s="66"/>
      <c r="AB87" s="66"/>
      <c r="AC87" s="22"/>
      <c r="AD87" s="22"/>
      <c r="AE87" s="22"/>
      <c r="AF87" s="22"/>
      <c r="AG87" s="22"/>
      <c r="AH87" s="64"/>
      <c r="AI87" s="65"/>
      <c r="AJ87" s="81">
        <v>1</v>
      </c>
      <c r="AK87" s="65"/>
      <c r="AL87" s="65"/>
      <c r="AM87" s="65"/>
      <c r="AN87" s="65"/>
      <c r="AO87" s="65"/>
      <c r="AP87" s="65"/>
      <c r="AQ87" s="65"/>
      <c r="AR87" s="65"/>
      <c r="AS87" s="65"/>
      <c r="AT87" s="66"/>
      <c r="AU87" s="66"/>
      <c r="AV87" s="66"/>
      <c r="AW87" s="22"/>
      <c r="AX87" s="22"/>
      <c r="AY87" s="22"/>
      <c r="AZ87" s="22"/>
      <c r="BA87" s="22"/>
      <c r="BB87" s="22"/>
      <c r="BC87" s="22"/>
      <c r="BD87" s="22"/>
    </row>
    <row r="88" spans="1:56" s="68" customFormat="1" ht="22.5" customHeight="1" x14ac:dyDescent="0.3">
      <c r="A88" s="49"/>
      <c r="B88" s="50" t="s">
        <v>47</v>
      </c>
      <c r="C88" s="51" t="s">
        <v>48</v>
      </c>
      <c r="D88" s="52">
        <v>2</v>
      </c>
      <c r="E88" s="53"/>
      <c r="F88" s="53"/>
      <c r="G88" s="54">
        <v>1</v>
      </c>
      <c r="H88" s="69">
        <f>SUBTOTAL(9,$G$10:G88)</f>
        <v>79</v>
      </c>
      <c r="I88" s="70" t="s">
        <v>283</v>
      </c>
      <c r="J88" s="77" t="s">
        <v>284</v>
      </c>
      <c r="K88" s="71"/>
      <c r="L88" s="72" t="s">
        <v>13</v>
      </c>
      <c r="M88" s="70"/>
      <c r="N88" s="73"/>
      <c r="O88" s="73"/>
      <c r="P88" s="73"/>
      <c r="Q88" s="74"/>
      <c r="R88" s="75"/>
      <c r="S88" s="75"/>
      <c r="T88" s="76"/>
      <c r="U88" s="139" t="str">
        <f t="shared" si="1"/>
        <v>ท.ค.</v>
      </c>
      <c r="V88" s="65"/>
      <c r="W88" s="65"/>
      <c r="X88" s="65"/>
      <c r="Y88" s="65"/>
      <c r="Z88" s="66"/>
      <c r="AA88" s="66"/>
      <c r="AB88" s="66"/>
      <c r="AC88" s="22"/>
      <c r="AD88" s="22"/>
      <c r="AE88" s="22"/>
      <c r="AF88" s="22"/>
      <c r="AG88" s="22"/>
      <c r="AH88" s="64"/>
      <c r="AI88" s="65"/>
      <c r="AJ88" s="81">
        <v>1</v>
      </c>
      <c r="AK88" s="65"/>
      <c r="AL88" s="65"/>
      <c r="AM88" s="65"/>
      <c r="AN88" s="65"/>
      <c r="AO88" s="65"/>
      <c r="AP88" s="65"/>
      <c r="AQ88" s="65"/>
      <c r="AR88" s="65"/>
      <c r="AS88" s="65"/>
      <c r="AT88" s="66"/>
      <c r="AU88" s="66"/>
      <c r="AV88" s="66"/>
      <c r="AW88" s="22"/>
      <c r="AX88" s="22"/>
      <c r="AY88" s="22"/>
      <c r="AZ88" s="22"/>
      <c r="BA88" s="22"/>
      <c r="BB88" s="22"/>
      <c r="BC88" s="22"/>
      <c r="BD88" s="22"/>
    </row>
    <row r="89" spans="1:56" s="68" customFormat="1" ht="22.5" customHeight="1" x14ac:dyDescent="0.3">
      <c r="A89" s="49"/>
      <c r="B89" s="50" t="s">
        <v>47</v>
      </c>
      <c r="C89" s="51" t="s">
        <v>48</v>
      </c>
      <c r="D89" s="52">
        <v>2</v>
      </c>
      <c r="E89" s="53"/>
      <c r="F89" s="53"/>
      <c r="G89" s="54">
        <v>1</v>
      </c>
      <c r="H89" s="69">
        <f>SUBTOTAL(9,$G$10:G89)</f>
        <v>80</v>
      </c>
      <c r="I89" s="70" t="s">
        <v>285</v>
      </c>
      <c r="J89" s="77" t="s">
        <v>284</v>
      </c>
      <c r="K89" s="71"/>
      <c r="L89" s="72" t="s">
        <v>13</v>
      </c>
      <c r="M89" s="70"/>
      <c r="N89" s="73"/>
      <c r="O89" s="73"/>
      <c r="P89" s="73"/>
      <c r="Q89" s="74"/>
      <c r="R89" s="75"/>
      <c r="S89" s="75"/>
      <c r="T89" s="76"/>
      <c r="U89" s="139" t="str">
        <f t="shared" si="1"/>
        <v>ท.ค.</v>
      </c>
      <c r="V89" s="65"/>
      <c r="W89" s="65"/>
      <c r="X89" s="65"/>
      <c r="Y89" s="65"/>
      <c r="Z89" s="66"/>
      <c r="AA89" s="66"/>
      <c r="AB89" s="66"/>
      <c r="AC89" s="22"/>
      <c r="AD89" s="22"/>
      <c r="AE89" s="22"/>
      <c r="AF89" s="22"/>
      <c r="AG89" s="22"/>
      <c r="AH89" s="64"/>
      <c r="AI89" s="65"/>
      <c r="AJ89" s="81">
        <v>1</v>
      </c>
      <c r="AK89" s="65"/>
      <c r="AL89" s="65"/>
      <c r="AM89" s="65"/>
      <c r="AN89" s="65"/>
      <c r="AO89" s="65"/>
      <c r="AP89" s="65"/>
      <c r="AQ89" s="65"/>
      <c r="AR89" s="65"/>
      <c r="AS89" s="65"/>
      <c r="AT89" s="66"/>
      <c r="AU89" s="66"/>
      <c r="AV89" s="66"/>
      <c r="AW89" s="22"/>
      <c r="AX89" s="22"/>
      <c r="AY89" s="22"/>
      <c r="AZ89" s="22"/>
      <c r="BA89" s="22"/>
      <c r="BB89" s="22"/>
      <c r="BC89" s="22"/>
      <c r="BD89" s="22"/>
    </row>
    <row r="90" spans="1:56" s="68" customFormat="1" ht="22.5" customHeight="1" x14ac:dyDescent="0.3">
      <c r="A90" s="49"/>
      <c r="B90" s="50" t="s">
        <v>47</v>
      </c>
      <c r="C90" s="51" t="s">
        <v>48</v>
      </c>
      <c r="D90" s="52">
        <v>2</v>
      </c>
      <c r="E90" s="53"/>
      <c r="F90" s="53"/>
      <c r="G90" s="54">
        <v>1</v>
      </c>
      <c r="H90" s="69">
        <f>SUBTOTAL(9,$G$10:G90)</f>
        <v>81</v>
      </c>
      <c r="I90" s="70" t="s">
        <v>286</v>
      </c>
      <c r="J90" s="77" t="s">
        <v>284</v>
      </c>
      <c r="K90" s="71"/>
      <c r="L90" s="72" t="s">
        <v>13</v>
      </c>
      <c r="M90" s="70"/>
      <c r="N90" s="73"/>
      <c r="O90" s="73"/>
      <c r="P90" s="73"/>
      <c r="Q90" s="74"/>
      <c r="R90" s="75"/>
      <c r="S90" s="75"/>
      <c r="T90" s="76"/>
      <c r="U90" s="139" t="str">
        <f t="shared" si="1"/>
        <v>ท.ค.</v>
      </c>
      <c r="V90" s="65"/>
      <c r="W90" s="65"/>
      <c r="X90" s="65"/>
      <c r="Y90" s="65"/>
      <c r="Z90" s="66"/>
      <c r="AA90" s="66"/>
      <c r="AB90" s="66"/>
      <c r="AC90" s="22"/>
      <c r="AD90" s="22"/>
      <c r="AE90" s="22"/>
      <c r="AF90" s="22"/>
      <c r="AG90" s="22"/>
      <c r="AH90" s="64"/>
      <c r="AI90" s="65"/>
      <c r="AJ90" s="81">
        <v>1</v>
      </c>
      <c r="AK90" s="65"/>
      <c r="AL90" s="65"/>
      <c r="AM90" s="65"/>
      <c r="AN90" s="65"/>
      <c r="AO90" s="65"/>
      <c r="AP90" s="65"/>
      <c r="AQ90" s="65"/>
      <c r="AR90" s="65"/>
      <c r="AS90" s="65"/>
      <c r="AT90" s="66"/>
      <c r="AU90" s="66"/>
      <c r="AV90" s="66"/>
      <c r="AW90" s="22"/>
      <c r="AX90" s="22"/>
      <c r="AY90" s="22"/>
      <c r="AZ90" s="22"/>
      <c r="BA90" s="22"/>
      <c r="BB90" s="22"/>
      <c r="BC90" s="22"/>
      <c r="BD90" s="22"/>
    </row>
    <row r="91" spans="1:56" s="68" customFormat="1" ht="22.5" customHeight="1" x14ac:dyDescent="0.3">
      <c r="A91" s="49"/>
      <c r="B91" s="50" t="s">
        <v>47</v>
      </c>
      <c r="C91" s="51" t="s">
        <v>48</v>
      </c>
      <c r="D91" s="52">
        <v>2</v>
      </c>
      <c r="E91" s="53"/>
      <c r="F91" s="53"/>
      <c r="G91" s="54">
        <v>1</v>
      </c>
      <c r="H91" s="69">
        <f>SUBTOTAL(9,$G$10:G91)</f>
        <v>82</v>
      </c>
      <c r="I91" s="70" t="s">
        <v>287</v>
      </c>
      <c r="J91" s="77" t="s">
        <v>284</v>
      </c>
      <c r="K91" s="71"/>
      <c r="L91" s="72" t="s">
        <v>13</v>
      </c>
      <c r="M91" s="70"/>
      <c r="N91" s="73"/>
      <c r="O91" s="73"/>
      <c r="P91" s="73"/>
      <c r="Q91" s="74"/>
      <c r="R91" s="75"/>
      <c r="S91" s="75"/>
      <c r="T91" s="76"/>
      <c r="U91" s="139" t="str">
        <f t="shared" si="1"/>
        <v>ท.ค.</v>
      </c>
      <c r="V91" s="65"/>
      <c r="W91" s="65"/>
      <c r="X91" s="65"/>
      <c r="Y91" s="65"/>
      <c r="Z91" s="66"/>
      <c r="AA91" s="66"/>
      <c r="AB91" s="66"/>
      <c r="AC91" s="22"/>
      <c r="AD91" s="22"/>
      <c r="AE91" s="22"/>
      <c r="AF91" s="22"/>
      <c r="AG91" s="22"/>
      <c r="AH91" s="64"/>
      <c r="AI91" s="65"/>
      <c r="AJ91" s="81">
        <v>1</v>
      </c>
      <c r="AK91" s="65"/>
      <c r="AL91" s="65"/>
      <c r="AM91" s="65"/>
      <c r="AN91" s="65"/>
      <c r="AO91" s="65"/>
      <c r="AP91" s="65"/>
      <c r="AQ91" s="65"/>
      <c r="AR91" s="65"/>
      <c r="AS91" s="65"/>
      <c r="AT91" s="66"/>
      <c r="AU91" s="66"/>
      <c r="AV91" s="66"/>
      <c r="AW91" s="22"/>
      <c r="AX91" s="22"/>
      <c r="AY91" s="22"/>
      <c r="AZ91" s="22"/>
      <c r="BA91" s="22"/>
      <c r="BB91" s="22"/>
      <c r="BC91" s="22"/>
      <c r="BD91" s="22"/>
    </row>
    <row r="92" spans="1:56" s="68" customFormat="1" ht="22.5" customHeight="1" x14ac:dyDescent="0.3">
      <c r="A92" s="49"/>
      <c r="B92" s="50" t="s">
        <v>47</v>
      </c>
      <c r="C92" s="51" t="s">
        <v>48</v>
      </c>
      <c r="D92" s="52">
        <v>2</v>
      </c>
      <c r="E92" s="53"/>
      <c r="F92" s="53"/>
      <c r="G92" s="54">
        <v>1</v>
      </c>
      <c r="H92" s="69">
        <f>SUBTOTAL(9,$G$10:G92)</f>
        <v>83</v>
      </c>
      <c r="I92" s="70" t="s">
        <v>288</v>
      </c>
      <c r="J92" s="77" t="s">
        <v>284</v>
      </c>
      <c r="K92" s="71"/>
      <c r="L92" s="72" t="s">
        <v>13</v>
      </c>
      <c r="M92" s="70"/>
      <c r="N92" s="73"/>
      <c r="O92" s="73"/>
      <c r="P92" s="73"/>
      <c r="Q92" s="74"/>
      <c r="R92" s="75"/>
      <c r="S92" s="75"/>
      <c r="T92" s="76"/>
      <c r="U92" s="139" t="str">
        <f t="shared" si="1"/>
        <v>ท.ค.</v>
      </c>
      <c r="V92" s="65"/>
      <c r="W92" s="65"/>
      <c r="X92" s="65"/>
      <c r="Y92" s="65"/>
      <c r="Z92" s="66"/>
      <c r="AA92" s="66"/>
      <c r="AB92" s="66"/>
      <c r="AC92" s="22"/>
      <c r="AD92" s="22"/>
      <c r="AE92" s="22"/>
      <c r="AF92" s="22"/>
      <c r="AG92" s="22"/>
      <c r="AH92" s="64"/>
      <c r="AI92" s="65"/>
      <c r="AJ92" s="81">
        <v>1</v>
      </c>
      <c r="AK92" s="65"/>
      <c r="AL92" s="65"/>
      <c r="AM92" s="65"/>
      <c r="AN92" s="65"/>
      <c r="AO92" s="65"/>
      <c r="AP92" s="65"/>
      <c r="AQ92" s="65"/>
      <c r="AR92" s="65"/>
      <c r="AS92" s="65"/>
      <c r="AT92" s="66"/>
      <c r="AU92" s="66"/>
      <c r="AV92" s="66"/>
      <c r="AW92" s="22"/>
      <c r="AX92" s="22"/>
      <c r="AY92" s="22"/>
      <c r="AZ92" s="22"/>
      <c r="BA92" s="22"/>
      <c r="BB92" s="22"/>
      <c r="BC92" s="22"/>
      <c r="BD92" s="22"/>
    </row>
    <row r="93" spans="1:56" s="68" customFormat="1" ht="22.5" customHeight="1" x14ac:dyDescent="0.3">
      <c r="A93" s="49"/>
      <c r="B93" s="50" t="s">
        <v>47</v>
      </c>
      <c r="C93" s="51" t="s">
        <v>48</v>
      </c>
      <c r="D93" s="52">
        <v>2</v>
      </c>
      <c r="E93" s="53"/>
      <c r="F93" s="53"/>
      <c r="G93" s="54">
        <v>1</v>
      </c>
      <c r="H93" s="69">
        <f>SUBTOTAL(9,$G$10:G93)</f>
        <v>84</v>
      </c>
      <c r="I93" s="70" t="s">
        <v>289</v>
      </c>
      <c r="J93" s="77" t="s">
        <v>290</v>
      </c>
      <c r="K93" s="71" t="s">
        <v>275</v>
      </c>
      <c r="L93" s="72" t="s">
        <v>13</v>
      </c>
      <c r="M93" s="70" t="s">
        <v>263</v>
      </c>
      <c r="N93" s="73" t="s">
        <v>241</v>
      </c>
      <c r="O93" s="73" t="s">
        <v>54</v>
      </c>
      <c r="P93" s="73" t="s">
        <v>55</v>
      </c>
      <c r="Q93" s="74" t="s">
        <v>125</v>
      </c>
      <c r="R93" s="75" t="s">
        <v>125</v>
      </c>
      <c r="S93" s="75" t="s">
        <v>125</v>
      </c>
      <c r="T93" s="76"/>
      <c r="U93" s="139" t="str">
        <f t="shared" si="1"/>
        <v>ท.ค.</v>
      </c>
      <c r="V93" s="65"/>
      <c r="W93" s="65"/>
      <c r="X93" s="65"/>
      <c r="Y93" s="65"/>
      <c r="Z93" s="66"/>
      <c r="AA93" s="66"/>
      <c r="AB93" s="66"/>
      <c r="AC93" s="22"/>
      <c r="AD93" s="22"/>
      <c r="AE93" s="22"/>
      <c r="AF93" s="22"/>
      <c r="AG93" s="22"/>
      <c r="AH93" s="64"/>
      <c r="AI93" s="65"/>
      <c r="AJ93" s="81">
        <v>1</v>
      </c>
      <c r="AK93" s="65"/>
      <c r="AL93" s="65"/>
      <c r="AM93" s="65"/>
      <c r="AN93" s="65"/>
      <c r="AO93" s="65"/>
      <c r="AP93" s="65"/>
      <c r="AQ93" s="65"/>
      <c r="AR93" s="65"/>
      <c r="AS93" s="65"/>
      <c r="AT93" s="66"/>
      <c r="AU93" s="66"/>
      <c r="AV93" s="66"/>
      <c r="AW93" s="22"/>
      <c r="AX93" s="22"/>
      <c r="AY93" s="22"/>
      <c r="AZ93" s="22"/>
      <c r="BA93" s="22"/>
      <c r="BB93" s="22"/>
      <c r="BC93" s="22"/>
      <c r="BD93" s="22"/>
    </row>
    <row r="94" spans="1:56" s="68" customFormat="1" ht="22.5" customHeight="1" x14ac:dyDescent="0.3">
      <c r="A94" s="49"/>
      <c r="B94" s="50" t="s">
        <v>47</v>
      </c>
      <c r="C94" s="51" t="s">
        <v>48</v>
      </c>
      <c r="D94" s="52">
        <v>2</v>
      </c>
      <c r="E94" s="53"/>
      <c r="F94" s="53"/>
      <c r="G94" s="54">
        <v>1</v>
      </c>
      <c r="H94" s="69">
        <f>SUBTOTAL(9,$G$10:G94)</f>
        <v>85</v>
      </c>
      <c r="I94" s="70" t="s">
        <v>291</v>
      </c>
      <c r="J94" s="77" t="s">
        <v>284</v>
      </c>
      <c r="K94" s="71"/>
      <c r="L94" s="72" t="s">
        <v>13</v>
      </c>
      <c r="M94" s="70" t="s">
        <v>263</v>
      </c>
      <c r="N94" s="73" t="s">
        <v>241</v>
      </c>
      <c r="O94" s="73" t="s">
        <v>54</v>
      </c>
      <c r="P94" s="73" t="s">
        <v>55</v>
      </c>
      <c r="Q94" s="74" t="s">
        <v>125</v>
      </c>
      <c r="R94" s="75" t="s">
        <v>125</v>
      </c>
      <c r="S94" s="75" t="s">
        <v>125</v>
      </c>
      <c r="T94" s="76"/>
      <c r="U94" s="139" t="str">
        <f t="shared" si="1"/>
        <v>ท.ค.</v>
      </c>
      <c r="V94" s="65"/>
      <c r="W94" s="65"/>
      <c r="X94" s="65"/>
      <c r="Y94" s="65"/>
      <c r="Z94" s="66"/>
      <c r="AA94" s="66"/>
      <c r="AB94" s="66"/>
      <c r="AC94" s="22"/>
      <c r="AD94" s="22"/>
      <c r="AE94" s="22"/>
      <c r="AF94" s="22"/>
      <c r="AG94" s="22"/>
      <c r="AH94" s="64"/>
      <c r="AI94" s="65"/>
      <c r="AJ94" s="81">
        <v>1</v>
      </c>
      <c r="AK94" s="65"/>
      <c r="AL94" s="65"/>
      <c r="AM94" s="65"/>
      <c r="AN94" s="65"/>
      <c r="AO94" s="65"/>
      <c r="AP94" s="65"/>
      <c r="AQ94" s="65"/>
      <c r="AR94" s="65"/>
      <c r="AS94" s="65"/>
      <c r="AT94" s="66"/>
      <c r="AU94" s="66"/>
      <c r="AV94" s="66"/>
      <c r="AW94" s="22"/>
      <c r="AX94" s="22"/>
      <c r="AY94" s="22"/>
      <c r="AZ94" s="22"/>
      <c r="BA94" s="22"/>
      <c r="BB94" s="22"/>
      <c r="BC94" s="22"/>
      <c r="BD94" s="22"/>
    </row>
    <row r="95" spans="1:56" s="68" customFormat="1" ht="22.5" customHeight="1" x14ac:dyDescent="0.3">
      <c r="A95" s="49"/>
      <c r="B95" s="50" t="s">
        <v>47</v>
      </c>
      <c r="C95" s="51" t="s">
        <v>48</v>
      </c>
      <c r="D95" s="52">
        <v>2</v>
      </c>
      <c r="E95" s="53"/>
      <c r="F95" s="53"/>
      <c r="G95" s="54">
        <v>1</v>
      </c>
      <c r="H95" s="69">
        <f>SUBTOTAL(9,$G$10:G95)</f>
        <v>86</v>
      </c>
      <c r="I95" s="70" t="s">
        <v>292</v>
      </c>
      <c r="J95" s="57" t="s">
        <v>293</v>
      </c>
      <c r="K95" s="71" t="s">
        <v>294</v>
      </c>
      <c r="L95" s="72" t="s">
        <v>40</v>
      </c>
      <c r="M95" s="70" t="s">
        <v>249</v>
      </c>
      <c r="N95" s="73" t="s">
        <v>241</v>
      </c>
      <c r="O95" s="73" t="s">
        <v>54</v>
      </c>
      <c r="P95" s="73" t="s">
        <v>55</v>
      </c>
      <c r="Q95" s="74">
        <v>92996</v>
      </c>
      <c r="R95" s="75">
        <v>93</v>
      </c>
      <c r="S95" s="75">
        <v>2741</v>
      </c>
      <c r="T95" s="76"/>
      <c r="U95" s="139" t="str">
        <f t="shared" si="1"/>
        <v>โฉนด/น.ส.3</v>
      </c>
      <c r="V95" s="65"/>
      <c r="W95" s="37">
        <v>1</v>
      </c>
      <c r="X95" s="38">
        <v>1</v>
      </c>
      <c r="Y95" s="39">
        <v>1</v>
      </c>
      <c r="Z95" s="66"/>
      <c r="AA95" s="66"/>
      <c r="AB95" s="42">
        <v>1</v>
      </c>
      <c r="AC95" s="43">
        <v>1</v>
      </c>
      <c r="AD95" s="44">
        <v>1</v>
      </c>
      <c r="AE95" s="22"/>
      <c r="AF95" s="22"/>
      <c r="AG95" s="22"/>
      <c r="AH95" s="64">
        <v>1</v>
      </c>
      <c r="AI95" s="65"/>
      <c r="AJ95" s="65"/>
      <c r="AK95" s="65"/>
      <c r="AL95" s="65"/>
      <c r="AM95" s="65"/>
      <c r="AN95" s="65"/>
      <c r="AO95" s="65"/>
      <c r="AP95" s="65"/>
      <c r="AQ95" s="37">
        <v>1</v>
      </c>
      <c r="AR95" s="38">
        <v>1</v>
      </c>
      <c r="AS95" s="39">
        <v>1</v>
      </c>
      <c r="AT95" s="66"/>
      <c r="AU95" s="66"/>
      <c r="AV95" s="42">
        <v>1</v>
      </c>
      <c r="AW95" s="43">
        <v>1</v>
      </c>
      <c r="AX95" s="44">
        <v>1</v>
      </c>
      <c r="AY95" s="22"/>
      <c r="AZ95" s="22"/>
      <c r="BA95" s="22"/>
      <c r="BB95" s="22"/>
      <c r="BC95" s="22"/>
      <c r="BD95" s="22"/>
    </row>
    <row r="96" spans="1:56" s="68" customFormat="1" ht="22.5" customHeight="1" x14ac:dyDescent="0.3">
      <c r="A96" s="49"/>
      <c r="B96" s="50" t="s">
        <v>47</v>
      </c>
      <c r="C96" s="51" t="s">
        <v>48</v>
      </c>
      <c r="D96" s="52">
        <v>2</v>
      </c>
      <c r="E96" s="53"/>
      <c r="F96" s="53"/>
      <c r="G96" s="54">
        <v>1</v>
      </c>
      <c r="H96" s="69">
        <f>SUBTOTAL(9,$G$10:G96)</f>
        <v>87</v>
      </c>
      <c r="I96" s="70" t="s">
        <v>295</v>
      </c>
      <c r="J96" s="57" t="s">
        <v>296</v>
      </c>
      <c r="K96" s="71" t="s">
        <v>297</v>
      </c>
      <c r="L96" s="72" t="s">
        <v>40</v>
      </c>
      <c r="M96" s="70" t="s">
        <v>249</v>
      </c>
      <c r="N96" s="73" t="s">
        <v>241</v>
      </c>
      <c r="O96" s="73" t="s">
        <v>54</v>
      </c>
      <c r="P96" s="73" t="s">
        <v>55</v>
      </c>
      <c r="Q96" s="74">
        <v>92997</v>
      </c>
      <c r="R96" s="75">
        <v>94</v>
      </c>
      <c r="S96" s="75">
        <v>2742</v>
      </c>
      <c r="T96" s="76"/>
      <c r="U96" s="139" t="str">
        <f t="shared" si="1"/>
        <v>โฉนด/น.ส.3</v>
      </c>
      <c r="V96" s="65"/>
      <c r="W96" s="37">
        <v>1</v>
      </c>
      <c r="X96" s="38">
        <v>1</v>
      </c>
      <c r="Y96" s="39">
        <v>1</v>
      </c>
      <c r="Z96" s="66"/>
      <c r="AA96" s="66"/>
      <c r="AB96" s="42">
        <v>1</v>
      </c>
      <c r="AC96" s="43">
        <v>1</v>
      </c>
      <c r="AD96" s="44">
        <v>1</v>
      </c>
      <c r="AE96" s="22"/>
      <c r="AF96" s="22"/>
      <c r="AG96" s="22"/>
      <c r="AH96" s="64">
        <v>1</v>
      </c>
      <c r="AI96" s="65"/>
      <c r="AJ96" s="65"/>
      <c r="AK96" s="65"/>
      <c r="AL96" s="65"/>
      <c r="AM96" s="65"/>
      <c r="AN96" s="65"/>
      <c r="AO96" s="65"/>
      <c r="AP96" s="65"/>
      <c r="AQ96" s="37">
        <v>1</v>
      </c>
      <c r="AR96" s="38">
        <v>1</v>
      </c>
      <c r="AS96" s="39">
        <v>1</v>
      </c>
      <c r="AT96" s="66"/>
      <c r="AU96" s="66"/>
      <c r="AV96" s="42">
        <v>1</v>
      </c>
      <c r="AW96" s="43">
        <v>1</v>
      </c>
      <c r="AX96" s="44">
        <v>1</v>
      </c>
      <c r="AY96" s="22"/>
      <c r="AZ96" s="22"/>
      <c r="BA96" s="22"/>
      <c r="BB96" s="22"/>
      <c r="BC96" s="22"/>
      <c r="BD96" s="22"/>
    </row>
    <row r="97" spans="1:56" s="68" customFormat="1" ht="22.5" customHeight="1" x14ac:dyDescent="0.3">
      <c r="A97" s="49"/>
      <c r="B97" s="50" t="s">
        <v>47</v>
      </c>
      <c r="C97" s="51" t="s">
        <v>48</v>
      </c>
      <c r="D97" s="52">
        <v>2</v>
      </c>
      <c r="E97" s="53"/>
      <c r="F97" s="53"/>
      <c r="G97" s="54">
        <v>1</v>
      </c>
      <c r="H97" s="69">
        <f>SUBTOTAL(9,$G$10:G97)</f>
        <v>88</v>
      </c>
      <c r="I97" s="70" t="s">
        <v>298</v>
      </c>
      <c r="J97" s="57" t="s">
        <v>299</v>
      </c>
      <c r="K97" s="71" t="s">
        <v>300</v>
      </c>
      <c r="L97" s="72" t="s">
        <v>40</v>
      </c>
      <c r="M97" s="70" t="s">
        <v>249</v>
      </c>
      <c r="N97" s="73" t="s">
        <v>241</v>
      </c>
      <c r="O97" s="73" t="s">
        <v>54</v>
      </c>
      <c r="P97" s="73" t="s">
        <v>55</v>
      </c>
      <c r="Q97" s="74">
        <v>130562</v>
      </c>
      <c r="R97" s="75">
        <v>378</v>
      </c>
      <c r="S97" s="75">
        <v>6867</v>
      </c>
      <c r="T97" s="76"/>
      <c r="U97" s="139" t="str">
        <f t="shared" si="1"/>
        <v>โฉนด/น.ส.3</v>
      </c>
      <c r="V97" s="65"/>
      <c r="W97" s="37">
        <v>1</v>
      </c>
      <c r="X97" s="38">
        <v>1</v>
      </c>
      <c r="Y97" s="39">
        <v>1</v>
      </c>
      <c r="Z97" s="66"/>
      <c r="AA97" s="66"/>
      <c r="AB97" s="42">
        <v>1</v>
      </c>
      <c r="AC97" s="43">
        <v>1</v>
      </c>
      <c r="AD97" s="44">
        <v>1</v>
      </c>
      <c r="AE97" s="22"/>
      <c r="AF97" s="22"/>
      <c r="AG97" s="22"/>
      <c r="AH97" s="64">
        <v>1</v>
      </c>
      <c r="AI97" s="65"/>
      <c r="AJ97" s="65"/>
      <c r="AK97" s="65"/>
      <c r="AL97" s="65"/>
      <c r="AM97" s="65"/>
      <c r="AN97" s="65"/>
      <c r="AO97" s="65"/>
      <c r="AP97" s="65"/>
      <c r="AQ97" s="37">
        <v>1</v>
      </c>
      <c r="AR97" s="38">
        <v>1</v>
      </c>
      <c r="AS97" s="39">
        <v>1</v>
      </c>
      <c r="AT97" s="66"/>
      <c r="AU97" s="66"/>
      <c r="AV97" s="42">
        <v>1</v>
      </c>
      <c r="AW97" s="43">
        <v>1</v>
      </c>
      <c r="AX97" s="44">
        <v>1</v>
      </c>
      <c r="AY97" s="22"/>
      <c r="AZ97" s="22"/>
      <c r="BA97" s="22"/>
      <c r="BB97" s="22"/>
      <c r="BC97" s="22"/>
      <c r="BD97" s="22"/>
    </row>
    <row r="98" spans="1:56" s="68" customFormat="1" ht="22.5" customHeight="1" x14ac:dyDescent="0.3">
      <c r="A98" s="49"/>
      <c r="B98" s="50" t="s">
        <v>47</v>
      </c>
      <c r="C98" s="51" t="s">
        <v>48</v>
      </c>
      <c r="D98" s="52">
        <v>2</v>
      </c>
      <c r="E98" s="53"/>
      <c r="F98" s="53"/>
      <c r="G98" s="54">
        <v>1</v>
      </c>
      <c r="H98" s="69">
        <f>SUBTOTAL(9,$G$10:G98)</f>
        <v>89</v>
      </c>
      <c r="I98" s="70" t="s">
        <v>301</v>
      </c>
      <c r="J98" s="57" t="s">
        <v>302</v>
      </c>
      <c r="K98" s="71" t="s">
        <v>303</v>
      </c>
      <c r="L98" s="72" t="s">
        <v>40</v>
      </c>
      <c r="M98" s="70" t="s">
        <v>249</v>
      </c>
      <c r="N98" s="73" t="s">
        <v>241</v>
      </c>
      <c r="O98" s="73" t="s">
        <v>54</v>
      </c>
      <c r="P98" s="73" t="s">
        <v>55</v>
      </c>
      <c r="Q98" s="74">
        <v>95098</v>
      </c>
      <c r="R98" s="75">
        <v>156</v>
      </c>
      <c r="S98" s="75">
        <v>3669</v>
      </c>
      <c r="T98" s="76"/>
      <c r="U98" s="139" t="str">
        <f t="shared" si="1"/>
        <v>โฉนด/น.ส.3</v>
      </c>
      <c r="V98" s="65"/>
      <c r="W98" s="37">
        <v>1</v>
      </c>
      <c r="X98" s="38">
        <v>1</v>
      </c>
      <c r="Y98" s="39">
        <v>1</v>
      </c>
      <c r="Z98" s="66"/>
      <c r="AA98" s="66"/>
      <c r="AB98" s="42">
        <v>1</v>
      </c>
      <c r="AC98" s="43">
        <v>1</v>
      </c>
      <c r="AD98" s="44">
        <v>1</v>
      </c>
      <c r="AE98" s="22"/>
      <c r="AF98" s="22"/>
      <c r="AG98" s="22"/>
      <c r="AH98" s="64">
        <v>1</v>
      </c>
      <c r="AI98" s="65"/>
      <c r="AJ98" s="65"/>
      <c r="AK98" s="65"/>
      <c r="AL98" s="65"/>
      <c r="AM98" s="65"/>
      <c r="AN98" s="65"/>
      <c r="AO98" s="65"/>
      <c r="AP98" s="65"/>
      <c r="AQ98" s="37">
        <v>1</v>
      </c>
      <c r="AR98" s="38">
        <v>1</v>
      </c>
      <c r="AS98" s="39">
        <v>1</v>
      </c>
      <c r="AT98" s="66"/>
      <c r="AU98" s="66"/>
      <c r="AV98" s="42">
        <v>1</v>
      </c>
      <c r="AW98" s="43">
        <v>1</v>
      </c>
      <c r="AX98" s="44">
        <v>1</v>
      </c>
      <c r="AY98" s="22"/>
      <c r="AZ98" s="22"/>
      <c r="BA98" s="22"/>
      <c r="BB98" s="22"/>
      <c r="BC98" s="22"/>
      <c r="BD98" s="22"/>
    </row>
    <row r="99" spans="1:56" s="68" customFormat="1" ht="22.5" customHeight="1" x14ac:dyDescent="0.3">
      <c r="A99" s="49"/>
      <c r="B99" s="50" t="s">
        <v>47</v>
      </c>
      <c r="C99" s="51" t="s">
        <v>48</v>
      </c>
      <c r="D99" s="52">
        <v>2</v>
      </c>
      <c r="E99" s="53"/>
      <c r="F99" s="53"/>
      <c r="G99" s="54">
        <v>1</v>
      </c>
      <c r="H99" s="69">
        <f>SUBTOTAL(9,$G$10:G99)</f>
        <v>90</v>
      </c>
      <c r="I99" s="70" t="s">
        <v>304</v>
      </c>
      <c r="J99" s="57" t="s">
        <v>305</v>
      </c>
      <c r="K99" s="71" t="s">
        <v>306</v>
      </c>
      <c r="L99" s="72" t="s">
        <v>40</v>
      </c>
      <c r="M99" s="70" t="s">
        <v>263</v>
      </c>
      <c r="N99" s="73" t="s">
        <v>241</v>
      </c>
      <c r="O99" s="73" t="s">
        <v>54</v>
      </c>
      <c r="P99" s="73" t="s">
        <v>55</v>
      </c>
      <c r="Q99" s="74">
        <v>130561</v>
      </c>
      <c r="R99" s="75">
        <v>377</v>
      </c>
      <c r="S99" s="75">
        <v>6866</v>
      </c>
      <c r="T99" s="76"/>
      <c r="U99" s="139" t="str">
        <f t="shared" si="1"/>
        <v>โฉนด/น.ส.3</v>
      </c>
      <c r="V99" s="65"/>
      <c r="W99" s="37">
        <v>1</v>
      </c>
      <c r="X99" s="38">
        <v>1</v>
      </c>
      <c r="Y99" s="39">
        <v>1</v>
      </c>
      <c r="Z99" s="66"/>
      <c r="AA99" s="66"/>
      <c r="AB99" s="42">
        <v>1</v>
      </c>
      <c r="AC99" s="43">
        <v>1</v>
      </c>
      <c r="AD99" s="44">
        <v>1</v>
      </c>
      <c r="AE99" s="22"/>
      <c r="AF99" s="22"/>
      <c r="AG99" s="22"/>
      <c r="AH99" s="64">
        <v>1</v>
      </c>
      <c r="AI99" s="65"/>
      <c r="AJ99" s="65"/>
      <c r="AK99" s="65"/>
      <c r="AL99" s="65"/>
      <c r="AM99" s="65"/>
      <c r="AN99" s="65"/>
      <c r="AO99" s="65"/>
      <c r="AP99" s="65"/>
      <c r="AQ99" s="37">
        <v>1</v>
      </c>
      <c r="AR99" s="38">
        <v>1</v>
      </c>
      <c r="AS99" s="39">
        <v>1</v>
      </c>
      <c r="AT99" s="66"/>
      <c r="AU99" s="66"/>
      <c r="AV99" s="42">
        <v>1</v>
      </c>
      <c r="AW99" s="43">
        <v>1</v>
      </c>
      <c r="AX99" s="44">
        <v>1</v>
      </c>
      <c r="AY99" s="45">
        <v>1</v>
      </c>
      <c r="AZ99" s="46">
        <v>1</v>
      </c>
      <c r="BA99" s="22"/>
      <c r="BB99" s="22"/>
      <c r="BC99" s="22"/>
      <c r="BD99" s="22"/>
    </row>
    <row r="100" spans="1:56" s="68" customFormat="1" ht="22.5" customHeight="1" x14ac:dyDescent="0.3">
      <c r="A100" s="49"/>
      <c r="B100" s="50" t="s">
        <v>47</v>
      </c>
      <c r="C100" s="51" t="s">
        <v>48</v>
      </c>
      <c r="D100" s="52">
        <v>2</v>
      </c>
      <c r="E100" s="53"/>
      <c r="F100" s="53"/>
      <c r="G100" s="54">
        <v>1</v>
      </c>
      <c r="H100" s="69">
        <f>SUBTOTAL(9,$G$10:G100)</f>
        <v>91</v>
      </c>
      <c r="I100" s="70" t="s">
        <v>307</v>
      </c>
      <c r="J100" s="77" t="s">
        <v>308</v>
      </c>
      <c r="K100" s="71" t="s">
        <v>125</v>
      </c>
      <c r="L100" s="72" t="s">
        <v>15</v>
      </c>
      <c r="M100" s="70" t="s">
        <v>309</v>
      </c>
      <c r="N100" s="73" t="s">
        <v>241</v>
      </c>
      <c r="O100" s="73" t="s">
        <v>54</v>
      </c>
      <c r="P100" s="73" t="s">
        <v>55</v>
      </c>
      <c r="Q100" s="74" t="s">
        <v>310</v>
      </c>
      <c r="R100" s="75">
        <v>235</v>
      </c>
      <c r="S100" s="75" t="s">
        <v>125</v>
      </c>
      <c r="T100" s="76"/>
      <c r="U100" s="139" t="str">
        <f t="shared" si="1"/>
        <v>น.ส.ล.</v>
      </c>
      <c r="V100" s="65"/>
      <c r="W100" s="65"/>
      <c r="X100" s="65"/>
      <c r="Y100" s="65"/>
      <c r="Z100" s="66"/>
      <c r="AA100" s="66"/>
      <c r="AB100" s="66"/>
      <c r="AC100" s="22"/>
      <c r="AD100" s="22"/>
      <c r="AE100" s="22"/>
      <c r="AF100" s="22"/>
      <c r="AG100" s="22"/>
      <c r="AH100" s="64"/>
      <c r="AI100" s="65"/>
      <c r="AJ100" s="65"/>
      <c r="AK100" s="65"/>
      <c r="AL100" s="65">
        <v>1</v>
      </c>
      <c r="AM100" s="65"/>
      <c r="AN100" s="65"/>
      <c r="AO100" s="65"/>
      <c r="AP100" s="65"/>
      <c r="AQ100" s="65"/>
      <c r="AR100" s="65"/>
      <c r="AS100" s="65"/>
      <c r="AT100" s="66"/>
      <c r="AU100" s="66"/>
      <c r="AV100" s="66"/>
      <c r="AW100" s="22"/>
      <c r="AX100" s="22"/>
      <c r="AY100" s="22"/>
      <c r="AZ100" s="22"/>
      <c r="BA100" s="22"/>
      <c r="BB100" s="22"/>
      <c r="BC100" s="22"/>
      <c r="BD100" s="22"/>
    </row>
    <row r="101" spans="1:56" s="68" customFormat="1" ht="22.5" customHeight="1" x14ac:dyDescent="0.3">
      <c r="A101" s="49"/>
      <c r="B101" s="50" t="s">
        <v>47</v>
      </c>
      <c r="C101" s="51" t="s">
        <v>48</v>
      </c>
      <c r="D101" s="52">
        <v>2</v>
      </c>
      <c r="E101" s="53"/>
      <c r="F101" s="53"/>
      <c r="G101" s="54">
        <v>1</v>
      </c>
      <c r="H101" s="69">
        <f>SUBTOTAL(9,$G$10:G101)</f>
        <v>92</v>
      </c>
      <c r="I101" s="70" t="s">
        <v>311</v>
      </c>
      <c r="J101" s="82" t="s">
        <v>312</v>
      </c>
      <c r="K101" s="71" t="s">
        <v>313</v>
      </c>
      <c r="L101" s="72" t="s">
        <v>13</v>
      </c>
      <c r="M101" s="70" t="s">
        <v>314</v>
      </c>
      <c r="N101" s="73" t="s">
        <v>241</v>
      </c>
      <c r="O101" s="73" t="s">
        <v>54</v>
      </c>
      <c r="P101" s="73" t="s">
        <v>55</v>
      </c>
      <c r="Q101" s="74" t="s">
        <v>125</v>
      </c>
      <c r="R101" s="75" t="s">
        <v>125</v>
      </c>
      <c r="S101" s="75" t="s">
        <v>125</v>
      </c>
      <c r="T101" s="76"/>
      <c r="U101" s="139" t="str">
        <f t="shared" si="1"/>
        <v>ท.ค.</v>
      </c>
      <c r="V101" s="65"/>
      <c r="W101" s="65"/>
      <c r="X101" s="65"/>
      <c r="Y101" s="65"/>
      <c r="Z101" s="66"/>
      <c r="AA101" s="66"/>
      <c r="AB101" s="66"/>
      <c r="AC101" s="22"/>
      <c r="AD101" s="22"/>
      <c r="AE101" s="22"/>
      <c r="AF101" s="22"/>
      <c r="AG101" s="22"/>
      <c r="AH101" s="64"/>
      <c r="AI101" s="65"/>
      <c r="AJ101" s="81">
        <v>1</v>
      </c>
      <c r="AK101" s="65"/>
      <c r="AL101" s="65"/>
      <c r="AM101" s="65"/>
      <c r="AN101" s="65"/>
      <c r="AO101" s="65"/>
      <c r="AP101" s="65"/>
      <c r="AQ101" s="65"/>
      <c r="AR101" s="65"/>
      <c r="AS101" s="65"/>
      <c r="AT101" s="66"/>
      <c r="AU101" s="66"/>
      <c r="AV101" s="66"/>
      <c r="AW101" s="22"/>
      <c r="AX101" s="22"/>
      <c r="AY101" s="22"/>
      <c r="AZ101" s="22"/>
      <c r="BA101" s="22"/>
      <c r="BB101" s="22"/>
      <c r="BC101" s="22"/>
      <c r="BD101" s="22"/>
    </row>
    <row r="102" spans="1:56" s="68" customFormat="1" ht="22.5" customHeight="1" x14ac:dyDescent="0.3">
      <c r="A102" s="49"/>
      <c r="B102" s="50" t="s">
        <v>47</v>
      </c>
      <c r="C102" s="51" t="s">
        <v>48</v>
      </c>
      <c r="D102" s="52">
        <v>2</v>
      </c>
      <c r="E102" s="53"/>
      <c r="F102" s="53"/>
      <c r="G102" s="54">
        <v>1</v>
      </c>
      <c r="H102" s="69">
        <f>SUBTOTAL(9,$G$10:G102)</f>
        <v>93</v>
      </c>
      <c r="I102" s="70" t="s">
        <v>315</v>
      </c>
      <c r="J102" s="57" t="s">
        <v>316</v>
      </c>
      <c r="K102" s="71" t="s">
        <v>317</v>
      </c>
      <c r="L102" s="72" t="s">
        <v>40</v>
      </c>
      <c r="M102" s="70" t="s">
        <v>318</v>
      </c>
      <c r="N102" s="73" t="s">
        <v>241</v>
      </c>
      <c r="O102" s="73" t="s">
        <v>54</v>
      </c>
      <c r="P102" s="73" t="s">
        <v>55</v>
      </c>
      <c r="Q102" s="74">
        <v>93018</v>
      </c>
      <c r="R102" s="75">
        <v>89</v>
      </c>
      <c r="S102" s="75">
        <v>2755</v>
      </c>
      <c r="T102" s="76"/>
      <c r="U102" s="139" t="str">
        <f t="shared" si="1"/>
        <v>โฉนด/น.ส.3</v>
      </c>
      <c r="V102" s="65"/>
      <c r="W102" s="37">
        <v>1</v>
      </c>
      <c r="X102" s="38">
        <v>1</v>
      </c>
      <c r="Y102" s="39">
        <v>1</v>
      </c>
      <c r="Z102" s="66"/>
      <c r="AA102" s="66"/>
      <c r="AB102" s="42">
        <v>1</v>
      </c>
      <c r="AC102" s="43">
        <v>1</v>
      </c>
      <c r="AD102" s="44">
        <v>1</v>
      </c>
      <c r="AE102" s="22"/>
      <c r="AF102" s="22"/>
      <c r="AG102" s="22"/>
      <c r="AH102" s="64">
        <v>1</v>
      </c>
      <c r="AI102" s="65"/>
      <c r="AJ102" s="65"/>
      <c r="AK102" s="65"/>
      <c r="AL102" s="65"/>
      <c r="AM102" s="65"/>
      <c r="AN102" s="65"/>
      <c r="AO102" s="65"/>
      <c r="AP102" s="65"/>
      <c r="AQ102" s="37">
        <v>1</v>
      </c>
      <c r="AR102" s="38">
        <v>1</v>
      </c>
      <c r="AS102" s="39">
        <v>1</v>
      </c>
      <c r="AT102" s="66"/>
      <c r="AU102" s="66"/>
      <c r="AV102" s="42">
        <v>1</v>
      </c>
      <c r="AW102" s="43">
        <v>1</v>
      </c>
      <c r="AX102" s="44">
        <v>1</v>
      </c>
      <c r="AY102" s="22"/>
      <c r="AZ102" s="22"/>
      <c r="BA102" s="22"/>
      <c r="BB102" s="22"/>
      <c r="BC102" s="22"/>
      <c r="BD102" s="22"/>
    </row>
    <row r="103" spans="1:56" s="68" customFormat="1" ht="22.5" customHeight="1" x14ac:dyDescent="0.3">
      <c r="A103" s="49"/>
      <c r="B103" s="50" t="s">
        <v>47</v>
      </c>
      <c r="C103" s="51" t="s">
        <v>48</v>
      </c>
      <c r="D103" s="52">
        <v>2</v>
      </c>
      <c r="E103" s="53"/>
      <c r="F103" s="53"/>
      <c r="G103" s="54">
        <v>1</v>
      </c>
      <c r="H103" s="69">
        <f>SUBTOTAL(9,$G$10:G103)</f>
        <v>94</v>
      </c>
      <c r="I103" s="70" t="s">
        <v>319</v>
      </c>
      <c r="J103" s="57" t="s">
        <v>320</v>
      </c>
      <c r="K103" s="71" t="s">
        <v>321</v>
      </c>
      <c r="L103" s="72" t="s">
        <v>40</v>
      </c>
      <c r="M103" s="70" t="s">
        <v>249</v>
      </c>
      <c r="N103" s="73" t="s">
        <v>241</v>
      </c>
      <c r="O103" s="73" t="s">
        <v>54</v>
      </c>
      <c r="P103" s="73" t="s">
        <v>55</v>
      </c>
      <c r="Q103" s="74">
        <v>46035</v>
      </c>
      <c r="R103" s="75">
        <v>211</v>
      </c>
      <c r="S103" s="75">
        <v>4205</v>
      </c>
      <c r="T103" s="76"/>
      <c r="U103" s="139" t="str">
        <f t="shared" si="1"/>
        <v>โฉนด/น.ส.3</v>
      </c>
      <c r="V103" s="65"/>
      <c r="W103" s="37">
        <v>1</v>
      </c>
      <c r="X103" s="38">
        <v>1</v>
      </c>
      <c r="Y103" s="39">
        <v>1</v>
      </c>
      <c r="Z103" s="66"/>
      <c r="AA103" s="66"/>
      <c r="AB103" s="42">
        <v>1</v>
      </c>
      <c r="AC103" s="43">
        <v>1</v>
      </c>
      <c r="AD103" s="44">
        <v>1</v>
      </c>
      <c r="AE103" s="22"/>
      <c r="AF103" s="22"/>
      <c r="AG103" s="22"/>
      <c r="AH103" s="64">
        <v>1</v>
      </c>
      <c r="AI103" s="65"/>
      <c r="AJ103" s="65"/>
      <c r="AK103" s="65"/>
      <c r="AL103" s="65"/>
      <c r="AM103" s="65"/>
      <c r="AN103" s="65"/>
      <c r="AO103" s="65"/>
      <c r="AP103" s="65"/>
      <c r="AQ103" s="37">
        <v>1</v>
      </c>
      <c r="AR103" s="38">
        <v>1</v>
      </c>
      <c r="AS103" s="39">
        <v>1</v>
      </c>
      <c r="AT103" s="66"/>
      <c r="AU103" s="66"/>
      <c r="AV103" s="42">
        <v>1</v>
      </c>
      <c r="AW103" s="43">
        <v>1</v>
      </c>
      <c r="AX103" s="44">
        <v>1</v>
      </c>
      <c r="AY103" s="22"/>
      <c r="AZ103" s="22"/>
      <c r="BA103" s="22"/>
      <c r="BB103" s="22"/>
      <c r="BC103" s="22"/>
      <c r="BD103" s="22"/>
    </row>
    <row r="104" spans="1:56" s="68" customFormat="1" ht="22.5" customHeight="1" x14ac:dyDescent="0.3">
      <c r="A104" s="49"/>
      <c r="B104" s="50" t="s">
        <v>47</v>
      </c>
      <c r="C104" s="51" t="s">
        <v>48</v>
      </c>
      <c r="D104" s="52">
        <v>2</v>
      </c>
      <c r="E104" s="53"/>
      <c r="F104" s="53"/>
      <c r="G104" s="54">
        <v>1</v>
      </c>
      <c r="H104" s="69">
        <f>SUBTOTAL(9,$G$10:G104)</f>
        <v>95</v>
      </c>
      <c r="I104" s="70" t="s">
        <v>322</v>
      </c>
      <c r="J104" s="57" t="s">
        <v>323</v>
      </c>
      <c r="K104" s="71" t="s">
        <v>324</v>
      </c>
      <c r="L104" s="72" t="s">
        <v>40</v>
      </c>
      <c r="M104" s="70" t="s">
        <v>249</v>
      </c>
      <c r="N104" s="73" t="s">
        <v>241</v>
      </c>
      <c r="O104" s="73" t="s">
        <v>54</v>
      </c>
      <c r="P104" s="73" t="s">
        <v>55</v>
      </c>
      <c r="Q104" s="74">
        <v>103080</v>
      </c>
      <c r="R104" s="75">
        <v>262</v>
      </c>
      <c r="S104" s="75">
        <v>5693</v>
      </c>
      <c r="T104" s="76"/>
      <c r="U104" s="139" t="str">
        <f t="shared" si="1"/>
        <v>โฉนด/น.ส.3</v>
      </c>
      <c r="V104" s="65"/>
      <c r="W104" s="37">
        <v>1</v>
      </c>
      <c r="X104" s="38">
        <v>1</v>
      </c>
      <c r="Y104" s="39">
        <v>1</v>
      </c>
      <c r="Z104" s="66"/>
      <c r="AA104" s="66"/>
      <c r="AB104" s="42">
        <v>1</v>
      </c>
      <c r="AC104" s="43">
        <v>1</v>
      </c>
      <c r="AD104" s="44">
        <v>1</v>
      </c>
      <c r="AE104" s="22"/>
      <c r="AF104" s="22"/>
      <c r="AG104" s="22"/>
      <c r="AH104" s="64">
        <v>1</v>
      </c>
      <c r="AI104" s="65"/>
      <c r="AJ104" s="65"/>
      <c r="AK104" s="65"/>
      <c r="AL104" s="65"/>
      <c r="AM104" s="65"/>
      <c r="AN104" s="65"/>
      <c r="AO104" s="65"/>
      <c r="AP104" s="65"/>
      <c r="AQ104" s="37">
        <v>1</v>
      </c>
      <c r="AR104" s="38">
        <v>1</v>
      </c>
      <c r="AS104" s="39">
        <v>1</v>
      </c>
      <c r="AT104" s="66"/>
      <c r="AU104" s="66"/>
      <c r="AV104" s="42">
        <v>1</v>
      </c>
      <c r="AW104" s="43">
        <v>1</v>
      </c>
      <c r="AX104" s="44">
        <v>1</v>
      </c>
      <c r="AY104" s="22"/>
      <c r="AZ104" s="22"/>
      <c r="BA104" s="22"/>
      <c r="BB104" s="22"/>
      <c r="BC104" s="22"/>
      <c r="BD104" s="22"/>
    </row>
    <row r="105" spans="1:56" s="68" customFormat="1" ht="22.5" customHeight="1" x14ac:dyDescent="0.3">
      <c r="A105" s="49"/>
      <c r="B105" s="50" t="s">
        <v>47</v>
      </c>
      <c r="C105" s="51" t="s">
        <v>48</v>
      </c>
      <c r="D105" s="52">
        <v>2</v>
      </c>
      <c r="E105" s="53"/>
      <c r="F105" s="53"/>
      <c r="G105" s="54">
        <v>1</v>
      </c>
      <c r="H105" s="69">
        <f>SUBTOTAL(9,$G$10:G105)</f>
        <v>96</v>
      </c>
      <c r="I105" s="70" t="s">
        <v>325</v>
      </c>
      <c r="J105" s="77" t="s">
        <v>326</v>
      </c>
      <c r="K105" s="71" t="s">
        <v>327</v>
      </c>
      <c r="L105" s="72" t="s">
        <v>13</v>
      </c>
      <c r="M105" s="70" t="s">
        <v>263</v>
      </c>
      <c r="N105" s="73" t="s">
        <v>241</v>
      </c>
      <c r="O105" s="73" t="s">
        <v>54</v>
      </c>
      <c r="P105" s="73" t="s">
        <v>55</v>
      </c>
      <c r="Q105" s="74" t="s">
        <v>125</v>
      </c>
      <c r="R105" s="75" t="s">
        <v>125</v>
      </c>
      <c r="S105" s="75" t="s">
        <v>125</v>
      </c>
      <c r="T105" s="76"/>
      <c r="U105" s="139" t="str">
        <f t="shared" si="1"/>
        <v>ท.ค.</v>
      </c>
      <c r="V105" s="65"/>
      <c r="W105" s="65"/>
      <c r="X105" s="65"/>
      <c r="Y105" s="65"/>
      <c r="Z105" s="66"/>
      <c r="AA105" s="66"/>
      <c r="AB105" s="66"/>
      <c r="AC105" s="22"/>
      <c r="AD105" s="22"/>
      <c r="AE105" s="22"/>
      <c r="AF105" s="22"/>
      <c r="AG105" s="22"/>
      <c r="AH105" s="64"/>
      <c r="AI105" s="65"/>
      <c r="AJ105" s="81">
        <v>1</v>
      </c>
      <c r="AK105" s="65"/>
      <c r="AL105" s="65"/>
      <c r="AM105" s="65"/>
      <c r="AN105" s="65"/>
      <c r="AO105" s="65"/>
      <c r="AP105" s="65"/>
      <c r="AQ105" s="65"/>
      <c r="AR105" s="65"/>
      <c r="AS105" s="65"/>
      <c r="AT105" s="66"/>
      <c r="AU105" s="66"/>
      <c r="AV105" s="66"/>
      <c r="AW105" s="22"/>
      <c r="AX105" s="22"/>
      <c r="AY105" s="22"/>
      <c r="AZ105" s="22"/>
      <c r="BA105" s="22"/>
      <c r="BB105" s="22"/>
      <c r="BC105" s="22"/>
      <c r="BD105" s="22"/>
    </row>
    <row r="106" spans="1:56" s="68" customFormat="1" ht="22.5" customHeight="1" x14ac:dyDescent="0.3">
      <c r="A106" s="49"/>
      <c r="B106" s="50" t="s">
        <v>47</v>
      </c>
      <c r="C106" s="51" t="s">
        <v>48</v>
      </c>
      <c r="D106" s="52">
        <v>2</v>
      </c>
      <c r="E106" s="53"/>
      <c r="F106" s="53"/>
      <c r="G106" s="54">
        <v>1</v>
      </c>
      <c r="H106" s="69">
        <f>SUBTOTAL(9,$G$10:G106)</f>
        <v>97</v>
      </c>
      <c r="I106" s="70" t="s">
        <v>328</v>
      </c>
      <c r="J106" s="77" t="s">
        <v>329</v>
      </c>
      <c r="K106" s="71" t="s">
        <v>330</v>
      </c>
      <c r="L106" s="72" t="s">
        <v>331</v>
      </c>
      <c r="M106" s="70" t="s">
        <v>309</v>
      </c>
      <c r="N106" s="73" t="s">
        <v>241</v>
      </c>
      <c r="O106" s="73" t="s">
        <v>54</v>
      </c>
      <c r="P106" s="73" t="s">
        <v>55</v>
      </c>
      <c r="Q106" s="74" t="s">
        <v>125</v>
      </c>
      <c r="R106" s="75" t="s">
        <v>125</v>
      </c>
      <c r="S106" s="75" t="s">
        <v>125</v>
      </c>
      <c r="T106" s="76" t="s">
        <v>332</v>
      </c>
      <c r="U106" s="139" t="str">
        <f t="shared" si="1"/>
        <v>โฉนด/น.ส.3</v>
      </c>
      <c r="V106" s="65">
        <v>1</v>
      </c>
      <c r="W106" s="65" t="s">
        <v>333</v>
      </c>
      <c r="X106" s="65"/>
      <c r="Y106" s="65"/>
      <c r="Z106" s="66"/>
      <c r="AA106" s="66"/>
      <c r="AB106" s="66"/>
      <c r="AC106" s="22"/>
      <c r="AD106" s="22"/>
      <c r="AE106" s="22"/>
      <c r="AF106" s="22"/>
      <c r="AG106" s="22"/>
      <c r="AH106" s="64">
        <v>1</v>
      </c>
      <c r="AI106" s="65"/>
      <c r="AJ106" s="65"/>
      <c r="AK106" s="65"/>
      <c r="AL106" s="65"/>
      <c r="AM106" s="65"/>
      <c r="AN106" s="65"/>
      <c r="AO106" s="65"/>
      <c r="AP106" s="65">
        <v>1</v>
      </c>
      <c r="AQ106" s="65" t="s">
        <v>333</v>
      </c>
      <c r="AR106" s="65"/>
      <c r="AS106" s="65"/>
      <c r="AT106" s="66"/>
      <c r="AU106" s="66"/>
      <c r="AV106" s="66"/>
      <c r="AW106" s="22"/>
      <c r="AX106" s="22"/>
      <c r="AY106" s="22"/>
      <c r="AZ106" s="22"/>
      <c r="BA106" s="22"/>
      <c r="BB106" s="22"/>
      <c r="BC106" s="22"/>
      <c r="BD106" s="22"/>
    </row>
    <row r="107" spans="1:56" s="68" customFormat="1" ht="22.5" customHeight="1" x14ac:dyDescent="0.3">
      <c r="A107" s="49"/>
      <c r="B107" s="50" t="s">
        <v>47</v>
      </c>
      <c r="C107" s="51" t="s">
        <v>48</v>
      </c>
      <c r="D107" s="52">
        <v>2</v>
      </c>
      <c r="E107" s="53"/>
      <c r="F107" s="53"/>
      <c r="G107" s="54">
        <v>1</v>
      </c>
      <c r="H107" s="69">
        <f>SUBTOTAL(9,$G$10:G107)</f>
        <v>98</v>
      </c>
      <c r="I107" s="70" t="s">
        <v>334</v>
      </c>
      <c r="J107" s="57" t="s">
        <v>323</v>
      </c>
      <c r="K107" s="71" t="s">
        <v>330</v>
      </c>
      <c r="L107" s="72" t="s">
        <v>40</v>
      </c>
      <c r="M107" s="70" t="s">
        <v>249</v>
      </c>
      <c r="N107" s="73" t="s">
        <v>241</v>
      </c>
      <c r="O107" s="73" t="s">
        <v>54</v>
      </c>
      <c r="P107" s="73" t="s">
        <v>55</v>
      </c>
      <c r="Q107" s="74">
        <v>46550</v>
      </c>
      <c r="R107" s="75">
        <v>197</v>
      </c>
      <c r="S107" s="75">
        <v>4251</v>
      </c>
      <c r="T107" s="76"/>
      <c r="U107" s="139" t="str">
        <f t="shared" si="1"/>
        <v>โฉนด/น.ส.3</v>
      </c>
      <c r="V107" s="65"/>
      <c r="W107" s="37">
        <v>1</v>
      </c>
      <c r="X107" s="38">
        <v>1</v>
      </c>
      <c r="Y107" s="39">
        <v>1</v>
      </c>
      <c r="Z107" s="66"/>
      <c r="AA107" s="66"/>
      <c r="AB107" s="42">
        <v>1</v>
      </c>
      <c r="AC107" s="43">
        <v>1</v>
      </c>
      <c r="AD107" s="44">
        <v>1</v>
      </c>
      <c r="AE107" s="22"/>
      <c r="AF107" s="22">
        <v>1</v>
      </c>
      <c r="AG107" s="22"/>
      <c r="AH107" s="64">
        <v>1</v>
      </c>
      <c r="AI107" s="65"/>
      <c r="AJ107" s="65"/>
      <c r="AK107" s="65"/>
      <c r="AL107" s="65"/>
      <c r="AM107" s="65"/>
      <c r="AN107" s="65"/>
      <c r="AO107" s="65"/>
      <c r="AP107" s="65"/>
      <c r="AQ107" s="37">
        <v>1</v>
      </c>
      <c r="AR107" s="38">
        <v>1</v>
      </c>
      <c r="AS107" s="39">
        <v>1</v>
      </c>
      <c r="AT107" s="66"/>
      <c r="AU107" s="66"/>
      <c r="AV107" s="42">
        <v>1</v>
      </c>
      <c r="AW107" s="43">
        <v>1</v>
      </c>
      <c r="AX107" s="44">
        <v>1</v>
      </c>
      <c r="AY107" s="45">
        <v>1</v>
      </c>
      <c r="AZ107" s="22">
        <v>1</v>
      </c>
      <c r="BA107" s="22"/>
      <c r="BB107" s="22"/>
      <c r="BC107" s="22">
        <v>1</v>
      </c>
      <c r="BD107" s="22"/>
    </row>
    <row r="108" spans="1:56" s="68" customFormat="1" ht="22.5" customHeight="1" x14ac:dyDescent="0.3">
      <c r="A108" s="49"/>
      <c r="B108" s="50" t="s">
        <v>47</v>
      </c>
      <c r="C108" s="51" t="s">
        <v>48</v>
      </c>
      <c r="D108" s="52">
        <v>2</v>
      </c>
      <c r="E108" s="53"/>
      <c r="F108" s="53"/>
      <c r="G108" s="54">
        <v>1</v>
      </c>
      <c r="H108" s="69">
        <f>SUBTOTAL(9,$G$10:G108)</f>
        <v>99</v>
      </c>
      <c r="I108" s="70" t="s">
        <v>335</v>
      </c>
      <c r="J108" s="57" t="s">
        <v>336</v>
      </c>
      <c r="K108" s="71" t="s">
        <v>337</v>
      </c>
      <c r="L108" s="72" t="s">
        <v>40</v>
      </c>
      <c r="M108" s="70" t="s">
        <v>249</v>
      </c>
      <c r="N108" s="73" t="s">
        <v>241</v>
      </c>
      <c r="O108" s="73" t="s">
        <v>54</v>
      </c>
      <c r="P108" s="73" t="s">
        <v>55</v>
      </c>
      <c r="Q108" s="74">
        <v>92377</v>
      </c>
      <c r="R108" s="75">
        <v>27</v>
      </c>
      <c r="S108" s="75">
        <v>2374</v>
      </c>
      <c r="T108" s="76"/>
      <c r="U108" s="139" t="str">
        <f t="shared" si="1"/>
        <v>โฉนด/น.ส.3</v>
      </c>
      <c r="V108" s="65"/>
      <c r="W108" s="37">
        <v>1</v>
      </c>
      <c r="X108" s="38">
        <v>1</v>
      </c>
      <c r="Y108" s="39">
        <v>1</v>
      </c>
      <c r="Z108" s="66"/>
      <c r="AA108" s="66"/>
      <c r="AB108" s="42">
        <v>1</v>
      </c>
      <c r="AC108" s="43">
        <v>1</v>
      </c>
      <c r="AD108" s="44">
        <v>1</v>
      </c>
      <c r="AE108" s="22"/>
      <c r="AF108" s="22"/>
      <c r="AG108" s="22"/>
      <c r="AH108" s="64">
        <v>1</v>
      </c>
      <c r="AI108" s="65"/>
      <c r="AJ108" s="65"/>
      <c r="AK108" s="65"/>
      <c r="AL108" s="65"/>
      <c r="AM108" s="65"/>
      <c r="AN108" s="65"/>
      <c r="AO108" s="65"/>
      <c r="AP108" s="65"/>
      <c r="AQ108" s="37">
        <v>1</v>
      </c>
      <c r="AR108" s="38">
        <v>1</v>
      </c>
      <c r="AS108" s="39">
        <v>1</v>
      </c>
      <c r="AT108" s="66"/>
      <c r="AU108" s="66"/>
      <c r="AV108" s="42">
        <v>1</v>
      </c>
      <c r="AW108" s="43">
        <v>1</v>
      </c>
      <c r="AX108" s="44">
        <v>1</v>
      </c>
      <c r="AY108" s="22"/>
      <c r="AZ108" s="22"/>
      <c r="BA108" s="22"/>
      <c r="BB108" s="22"/>
      <c r="BC108" s="22"/>
      <c r="BD108" s="22"/>
    </row>
    <row r="109" spans="1:56" s="68" customFormat="1" ht="22.5" customHeight="1" x14ac:dyDescent="0.3">
      <c r="A109" s="49"/>
      <c r="B109" s="50" t="s">
        <v>47</v>
      </c>
      <c r="C109" s="51" t="s">
        <v>48</v>
      </c>
      <c r="D109" s="52">
        <v>2</v>
      </c>
      <c r="E109" s="53"/>
      <c r="F109" s="53"/>
      <c r="G109" s="54">
        <v>1</v>
      </c>
      <c r="H109" s="69">
        <f>SUBTOTAL(9,$G$10:G109)</f>
        <v>100</v>
      </c>
      <c r="I109" s="70" t="s">
        <v>338</v>
      </c>
      <c r="J109" s="57" t="s">
        <v>339</v>
      </c>
      <c r="K109" s="71" t="s">
        <v>340</v>
      </c>
      <c r="L109" s="72" t="s">
        <v>40</v>
      </c>
      <c r="M109" s="70" t="s">
        <v>249</v>
      </c>
      <c r="N109" s="73" t="s">
        <v>241</v>
      </c>
      <c r="O109" s="73" t="s">
        <v>54</v>
      </c>
      <c r="P109" s="73" t="s">
        <v>55</v>
      </c>
      <c r="Q109" s="74">
        <v>92376</v>
      </c>
      <c r="R109" s="75">
        <v>26</v>
      </c>
      <c r="S109" s="75">
        <v>2373</v>
      </c>
      <c r="T109" s="76"/>
      <c r="U109" s="139" t="str">
        <f t="shared" si="1"/>
        <v>โฉนด/น.ส.3</v>
      </c>
      <c r="V109" s="65"/>
      <c r="W109" s="37">
        <v>1</v>
      </c>
      <c r="X109" s="38">
        <v>1</v>
      </c>
      <c r="Y109" s="39">
        <v>1</v>
      </c>
      <c r="Z109" s="66"/>
      <c r="AA109" s="66"/>
      <c r="AB109" s="42">
        <v>1</v>
      </c>
      <c r="AC109" s="43">
        <v>1</v>
      </c>
      <c r="AD109" s="44">
        <v>1</v>
      </c>
      <c r="AE109" s="22"/>
      <c r="AF109" s="22">
        <v>1</v>
      </c>
      <c r="AG109" s="22"/>
      <c r="AH109" s="64">
        <v>1</v>
      </c>
      <c r="AI109" s="65"/>
      <c r="AJ109" s="65"/>
      <c r="AK109" s="65"/>
      <c r="AL109" s="65"/>
      <c r="AM109" s="65"/>
      <c r="AN109" s="65"/>
      <c r="AO109" s="65"/>
      <c r="AP109" s="65"/>
      <c r="AQ109" s="37">
        <v>1</v>
      </c>
      <c r="AR109" s="38">
        <v>1</v>
      </c>
      <c r="AS109" s="39">
        <v>1</v>
      </c>
      <c r="AT109" s="66"/>
      <c r="AU109" s="66"/>
      <c r="AV109" s="42">
        <v>1</v>
      </c>
      <c r="AW109" s="43">
        <v>1</v>
      </c>
      <c r="AX109" s="44">
        <v>1</v>
      </c>
      <c r="AY109" s="45">
        <v>1</v>
      </c>
      <c r="AZ109" s="22">
        <v>1</v>
      </c>
      <c r="BA109" s="22"/>
      <c r="BB109" s="22"/>
      <c r="BC109" s="22">
        <v>1</v>
      </c>
      <c r="BD109" s="22"/>
    </row>
    <row r="110" spans="1:56" s="68" customFormat="1" ht="22.5" customHeight="1" x14ac:dyDescent="0.3">
      <c r="A110" s="49"/>
      <c r="B110" s="50" t="s">
        <v>47</v>
      </c>
      <c r="C110" s="51" t="s">
        <v>48</v>
      </c>
      <c r="D110" s="52">
        <v>2</v>
      </c>
      <c r="E110" s="53"/>
      <c r="F110" s="53"/>
      <c r="G110" s="54">
        <v>1</v>
      </c>
      <c r="H110" s="69">
        <f>SUBTOTAL(9,$G$10:G110)</f>
        <v>101</v>
      </c>
      <c r="I110" s="70" t="s">
        <v>341</v>
      </c>
      <c r="J110" s="57" t="s">
        <v>342</v>
      </c>
      <c r="K110" s="71" t="s">
        <v>343</v>
      </c>
      <c r="L110" s="72" t="s">
        <v>40</v>
      </c>
      <c r="M110" s="70" t="s">
        <v>249</v>
      </c>
      <c r="N110" s="73" t="s">
        <v>241</v>
      </c>
      <c r="O110" s="73" t="s">
        <v>54</v>
      </c>
      <c r="P110" s="73" t="s">
        <v>55</v>
      </c>
      <c r="Q110" s="74">
        <v>48032</v>
      </c>
      <c r="R110" s="75">
        <v>210</v>
      </c>
      <c r="S110" s="75">
        <v>4206</v>
      </c>
      <c r="T110" s="76"/>
      <c r="U110" s="139" t="str">
        <f t="shared" si="1"/>
        <v>โฉนด/น.ส.3</v>
      </c>
      <c r="V110" s="65"/>
      <c r="W110" s="37">
        <v>1</v>
      </c>
      <c r="X110" s="38">
        <v>1</v>
      </c>
      <c r="Y110" s="39">
        <v>1</v>
      </c>
      <c r="Z110" s="66"/>
      <c r="AA110" s="66"/>
      <c r="AB110" s="42">
        <v>1</v>
      </c>
      <c r="AC110" s="43">
        <v>1</v>
      </c>
      <c r="AD110" s="44">
        <v>1</v>
      </c>
      <c r="AE110" s="22"/>
      <c r="AF110" s="22"/>
      <c r="AG110" s="22"/>
      <c r="AH110" s="64">
        <v>1</v>
      </c>
      <c r="AI110" s="65"/>
      <c r="AJ110" s="65"/>
      <c r="AK110" s="65"/>
      <c r="AL110" s="65"/>
      <c r="AM110" s="65"/>
      <c r="AN110" s="65"/>
      <c r="AO110" s="65"/>
      <c r="AP110" s="65"/>
      <c r="AQ110" s="37">
        <v>1</v>
      </c>
      <c r="AR110" s="38">
        <v>1</v>
      </c>
      <c r="AS110" s="39">
        <v>1</v>
      </c>
      <c r="AT110" s="66"/>
      <c r="AU110" s="66"/>
      <c r="AV110" s="42">
        <v>1</v>
      </c>
      <c r="AW110" s="43">
        <v>1</v>
      </c>
      <c r="AX110" s="44">
        <v>1</v>
      </c>
      <c r="AY110" s="45">
        <v>1</v>
      </c>
      <c r="AZ110" s="46">
        <v>1</v>
      </c>
      <c r="BA110" s="22"/>
      <c r="BB110" s="22"/>
      <c r="BC110" s="22"/>
      <c r="BD110" s="22"/>
    </row>
    <row r="111" spans="1:56" s="68" customFormat="1" ht="22.5" customHeight="1" x14ac:dyDescent="0.3">
      <c r="A111" s="49"/>
      <c r="B111" s="50" t="s">
        <v>47</v>
      </c>
      <c r="C111" s="51" t="s">
        <v>48</v>
      </c>
      <c r="D111" s="52">
        <v>2</v>
      </c>
      <c r="E111" s="53"/>
      <c r="F111" s="53"/>
      <c r="G111" s="54">
        <v>1</v>
      </c>
      <c r="H111" s="69">
        <f>SUBTOTAL(9,$G$10:G111)</f>
        <v>102</v>
      </c>
      <c r="I111" s="70" t="s">
        <v>344</v>
      </c>
      <c r="J111" s="57" t="s">
        <v>345</v>
      </c>
      <c r="K111" s="71" t="s">
        <v>346</v>
      </c>
      <c r="L111" s="72" t="s">
        <v>40</v>
      </c>
      <c r="M111" s="70" t="s">
        <v>249</v>
      </c>
      <c r="N111" s="73" t="s">
        <v>241</v>
      </c>
      <c r="O111" s="73" t="s">
        <v>54</v>
      </c>
      <c r="P111" s="73" t="s">
        <v>55</v>
      </c>
      <c r="Q111" s="74">
        <v>92375</v>
      </c>
      <c r="R111" s="75">
        <v>25</v>
      </c>
      <c r="S111" s="75">
        <v>2372</v>
      </c>
      <c r="T111" s="76"/>
      <c r="U111" s="139" t="str">
        <f t="shared" si="1"/>
        <v>โฉนด/น.ส.3</v>
      </c>
      <c r="V111" s="65"/>
      <c r="W111" s="37">
        <v>1</v>
      </c>
      <c r="X111" s="38">
        <v>1</v>
      </c>
      <c r="Y111" s="39">
        <v>1</v>
      </c>
      <c r="Z111" s="66"/>
      <c r="AA111" s="66"/>
      <c r="AB111" s="42">
        <v>1</v>
      </c>
      <c r="AC111" s="43">
        <v>1</v>
      </c>
      <c r="AD111" s="44">
        <v>1</v>
      </c>
      <c r="AE111" s="22"/>
      <c r="AF111" s="22">
        <v>1</v>
      </c>
      <c r="AG111" s="22"/>
      <c r="AH111" s="64">
        <v>1</v>
      </c>
      <c r="AI111" s="65"/>
      <c r="AJ111" s="65"/>
      <c r="AK111" s="65"/>
      <c r="AL111" s="65"/>
      <c r="AM111" s="65"/>
      <c r="AN111" s="65"/>
      <c r="AO111" s="65"/>
      <c r="AP111" s="65"/>
      <c r="AQ111" s="37">
        <v>1</v>
      </c>
      <c r="AR111" s="38">
        <v>1</v>
      </c>
      <c r="AS111" s="39">
        <v>1</v>
      </c>
      <c r="AT111" s="66"/>
      <c r="AU111" s="66"/>
      <c r="AV111" s="42">
        <v>1</v>
      </c>
      <c r="AW111" s="43">
        <v>1</v>
      </c>
      <c r="AX111" s="44">
        <v>1</v>
      </c>
      <c r="AY111" s="45">
        <v>1</v>
      </c>
      <c r="AZ111" s="22">
        <v>1</v>
      </c>
      <c r="BA111" s="22"/>
      <c r="BB111" s="22"/>
      <c r="BC111" s="22">
        <v>1</v>
      </c>
      <c r="BD111" s="22"/>
    </row>
    <row r="112" spans="1:56" s="68" customFormat="1" ht="22.5" customHeight="1" x14ac:dyDescent="0.3">
      <c r="A112" s="49"/>
      <c r="B112" s="50" t="s">
        <v>47</v>
      </c>
      <c r="C112" s="51" t="s">
        <v>48</v>
      </c>
      <c r="D112" s="52">
        <v>2</v>
      </c>
      <c r="E112" s="53"/>
      <c r="F112" s="53"/>
      <c r="G112" s="54">
        <v>1</v>
      </c>
      <c r="H112" s="69">
        <f>SUBTOTAL(9,$G$10:G112)</f>
        <v>103</v>
      </c>
      <c r="I112" s="70" t="s">
        <v>347</v>
      </c>
      <c r="J112" s="57" t="s">
        <v>348</v>
      </c>
      <c r="K112" s="71" t="s">
        <v>349</v>
      </c>
      <c r="L112" s="72" t="s">
        <v>40</v>
      </c>
      <c r="M112" s="70" t="s">
        <v>249</v>
      </c>
      <c r="N112" s="73" t="s">
        <v>241</v>
      </c>
      <c r="O112" s="73" t="s">
        <v>54</v>
      </c>
      <c r="P112" s="73" t="s">
        <v>55</v>
      </c>
      <c r="Q112" s="74">
        <v>97906</v>
      </c>
      <c r="R112" s="75">
        <v>221</v>
      </c>
      <c r="S112" s="75">
        <v>4511</v>
      </c>
      <c r="T112" s="76"/>
      <c r="U112" s="139" t="str">
        <f t="shared" si="1"/>
        <v>โฉนด/น.ส.3</v>
      </c>
      <c r="V112" s="65"/>
      <c r="W112" s="37">
        <v>1</v>
      </c>
      <c r="X112" s="38">
        <v>1</v>
      </c>
      <c r="Y112" s="39">
        <v>1</v>
      </c>
      <c r="Z112" s="66"/>
      <c r="AA112" s="66"/>
      <c r="AB112" s="42">
        <v>1</v>
      </c>
      <c r="AC112" s="43">
        <v>1</v>
      </c>
      <c r="AD112" s="44">
        <v>1</v>
      </c>
      <c r="AE112" s="22"/>
      <c r="AF112" s="22">
        <v>1</v>
      </c>
      <c r="AG112" s="22"/>
      <c r="AH112" s="64">
        <v>1</v>
      </c>
      <c r="AI112" s="65"/>
      <c r="AJ112" s="65"/>
      <c r="AK112" s="65"/>
      <c r="AL112" s="65"/>
      <c r="AM112" s="65"/>
      <c r="AN112" s="65"/>
      <c r="AO112" s="65"/>
      <c r="AP112" s="65"/>
      <c r="AQ112" s="37">
        <v>1</v>
      </c>
      <c r="AR112" s="38">
        <v>1</v>
      </c>
      <c r="AS112" s="39">
        <v>1</v>
      </c>
      <c r="AT112" s="66"/>
      <c r="AU112" s="66"/>
      <c r="AV112" s="42">
        <v>1</v>
      </c>
      <c r="AW112" s="43">
        <v>1</v>
      </c>
      <c r="AX112" s="44">
        <v>1</v>
      </c>
      <c r="AY112" s="45">
        <v>1</v>
      </c>
      <c r="AZ112" s="22">
        <v>1</v>
      </c>
      <c r="BA112" s="22"/>
      <c r="BB112" s="22"/>
      <c r="BC112" s="22">
        <v>1</v>
      </c>
      <c r="BD112" s="22"/>
    </row>
    <row r="113" spans="1:56" s="68" customFormat="1" ht="22.5" customHeight="1" x14ac:dyDescent="0.3">
      <c r="A113" s="49"/>
      <c r="B113" s="50" t="s">
        <v>47</v>
      </c>
      <c r="C113" s="51" t="s">
        <v>48</v>
      </c>
      <c r="D113" s="52">
        <v>2</v>
      </c>
      <c r="E113" s="53"/>
      <c r="F113" s="53"/>
      <c r="G113" s="54">
        <v>1</v>
      </c>
      <c r="H113" s="69">
        <f>SUBTOTAL(9,$G$10:G113)</f>
        <v>104</v>
      </c>
      <c r="I113" s="70" t="s">
        <v>350</v>
      </c>
      <c r="J113" s="57" t="s">
        <v>351</v>
      </c>
      <c r="K113" s="71" t="s">
        <v>352</v>
      </c>
      <c r="L113" s="72" t="s">
        <v>40</v>
      </c>
      <c r="M113" s="70" t="s">
        <v>249</v>
      </c>
      <c r="N113" s="73" t="s">
        <v>241</v>
      </c>
      <c r="O113" s="73" t="s">
        <v>54</v>
      </c>
      <c r="P113" s="73" t="s">
        <v>55</v>
      </c>
      <c r="Q113" s="74">
        <v>94343</v>
      </c>
      <c r="R113" s="75">
        <v>134</v>
      </c>
      <c r="S113" s="75">
        <v>3065</v>
      </c>
      <c r="T113" s="76"/>
      <c r="U113" s="139" t="str">
        <f t="shared" si="1"/>
        <v>โฉนด/น.ส.3</v>
      </c>
      <c r="V113" s="65"/>
      <c r="W113" s="37">
        <v>1</v>
      </c>
      <c r="X113" s="38">
        <v>1</v>
      </c>
      <c r="Y113" s="39">
        <v>1</v>
      </c>
      <c r="Z113" s="66"/>
      <c r="AA113" s="66"/>
      <c r="AB113" s="42">
        <v>1</v>
      </c>
      <c r="AC113" s="43">
        <v>1</v>
      </c>
      <c r="AD113" s="44">
        <v>1</v>
      </c>
      <c r="AE113" s="22"/>
      <c r="AF113" s="22"/>
      <c r="AG113" s="22"/>
      <c r="AH113" s="64">
        <v>1</v>
      </c>
      <c r="AI113" s="65"/>
      <c r="AJ113" s="65"/>
      <c r="AK113" s="65"/>
      <c r="AL113" s="65"/>
      <c r="AM113" s="65"/>
      <c r="AN113" s="65"/>
      <c r="AO113" s="65"/>
      <c r="AP113" s="65"/>
      <c r="AQ113" s="37">
        <v>1</v>
      </c>
      <c r="AR113" s="38">
        <v>1</v>
      </c>
      <c r="AS113" s="39">
        <v>1</v>
      </c>
      <c r="AT113" s="66"/>
      <c r="AU113" s="66"/>
      <c r="AV113" s="42">
        <v>1</v>
      </c>
      <c r="AW113" s="43">
        <v>1</v>
      </c>
      <c r="AX113" s="44">
        <v>1</v>
      </c>
      <c r="AY113" s="22"/>
      <c r="AZ113" s="22"/>
      <c r="BA113" s="22"/>
      <c r="BB113" s="22"/>
      <c r="BC113" s="22"/>
      <c r="BD113" s="22"/>
    </row>
    <row r="114" spans="1:56" s="68" customFormat="1" ht="22.5" customHeight="1" x14ac:dyDescent="0.3">
      <c r="A114" s="49"/>
      <c r="B114" s="50" t="s">
        <v>47</v>
      </c>
      <c r="C114" s="51" t="s">
        <v>48</v>
      </c>
      <c r="D114" s="52">
        <v>2</v>
      </c>
      <c r="E114" s="53"/>
      <c r="F114" s="53"/>
      <c r="G114" s="54">
        <v>1</v>
      </c>
      <c r="H114" s="69">
        <f>SUBTOTAL(9,$G$10:G114)</f>
        <v>105</v>
      </c>
      <c r="I114" s="70" t="s">
        <v>353</v>
      </c>
      <c r="J114" s="57" t="s">
        <v>354</v>
      </c>
      <c r="K114" s="71" t="s">
        <v>355</v>
      </c>
      <c r="L114" s="72" t="s">
        <v>40</v>
      </c>
      <c r="M114" s="70" t="s">
        <v>249</v>
      </c>
      <c r="N114" s="73" t="s">
        <v>241</v>
      </c>
      <c r="O114" s="73" t="s">
        <v>54</v>
      </c>
      <c r="P114" s="73" t="s">
        <v>55</v>
      </c>
      <c r="Q114" s="74">
        <v>97987</v>
      </c>
      <c r="R114" s="75">
        <v>229</v>
      </c>
      <c r="S114" s="75">
        <v>4774</v>
      </c>
      <c r="T114" s="76"/>
      <c r="U114" s="139" t="str">
        <f t="shared" si="1"/>
        <v>โฉนด/น.ส.3</v>
      </c>
      <c r="V114" s="65"/>
      <c r="W114" s="37">
        <v>1</v>
      </c>
      <c r="X114" s="38">
        <v>1</v>
      </c>
      <c r="Y114" s="39">
        <v>1</v>
      </c>
      <c r="Z114" s="66"/>
      <c r="AA114" s="66"/>
      <c r="AB114" s="42">
        <v>1</v>
      </c>
      <c r="AC114" s="43">
        <v>1</v>
      </c>
      <c r="AD114" s="44">
        <v>1</v>
      </c>
      <c r="AE114" s="22"/>
      <c r="AF114" s="46">
        <v>1</v>
      </c>
      <c r="AG114" s="22"/>
      <c r="AH114" s="64">
        <v>1</v>
      </c>
      <c r="AI114" s="65"/>
      <c r="AJ114" s="65"/>
      <c r="AK114" s="65"/>
      <c r="AL114" s="65"/>
      <c r="AM114" s="65"/>
      <c r="AN114" s="65"/>
      <c r="AO114" s="65"/>
      <c r="AP114" s="65"/>
      <c r="AQ114" s="37">
        <v>1</v>
      </c>
      <c r="AR114" s="38">
        <v>1</v>
      </c>
      <c r="AS114" s="39">
        <v>1</v>
      </c>
      <c r="AT114" s="66"/>
      <c r="AU114" s="66"/>
      <c r="AV114" s="42">
        <v>1</v>
      </c>
      <c r="AW114" s="43">
        <v>1</v>
      </c>
      <c r="AX114" s="44">
        <v>1</v>
      </c>
      <c r="AY114" s="45">
        <v>1</v>
      </c>
      <c r="AZ114" s="46">
        <v>1</v>
      </c>
      <c r="BA114" s="22"/>
      <c r="BB114" s="22"/>
      <c r="BC114" s="46">
        <v>1</v>
      </c>
      <c r="BD114" s="22"/>
    </row>
    <row r="115" spans="1:56" s="68" customFormat="1" ht="50" x14ac:dyDescent="0.3">
      <c r="A115" s="49"/>
      <c r="B115" s="50" t="s">
        <v>47</v>
      </c>
      <c r="C115" s="51" t="s">
        <v>48</v>
      </c>
      <c r="D115" s="52">
        <v>2</v>
      </c>
      <c r="E115" s="53"/>
      <c r="F115" s="53"/>
      <c r="G115" s="54">
        <v>1</v>
      </c>
      <c r="H115" s="69">
        <f>SUBTOTAL(9,$G$10:G115)</f>
        <v>106</v>
      </c>
      <c r="I115" s="70" t="s">
        <v>356</v>
      </c>
      <c r="J115" s="57" t="s">
        <v>357</v>
      </c>
      <c r="K115" s="71" t="s">
        <v>358</v>
      </c>
      <c r="L115" s="72" t="s">
        <v>40</v>
      </c>
      <c r="M115" s="70" t="s">
        <v>249</v>
      </c>
      <c r="N115" s="73" t="s">
        <v>241</v>
      </c>
      <c r="O115" s="73" t="s">
        <v>54</v>
      </c>
      <c r="P115" s="73" t="s">
        <v>55</v>
      </c>
      <c r="Q115" s="74">
        <v>97986</v>
      </c>
      <c r="R115" s="75">
        <v>228</v>
      </c>
      <c r="S115" s="75">
        <v>4773</v>
      </c>
      <c r="T115" s="76"/>
      <c r="U115" s="139" t="str">
        <f t="shared" si="1"/>
        <v>โฉนด/น.ส.3</v>
      </c>
      <c r="V115" s="65">
        <v>1</v>
      </c>
      <c r="W115" s="37">
        <v>1</v>
      </c>
      <c r="X115" s="38">
        <v>1</v>
      </c>
      <c r="Y115" s="39">
        <v>1</v>
      </c>
      <c r="Z115" s="66"/>
      <c r="AA115" s="66"/>
      <c r="AB115" s="42">
        <v>1</v>
      </c>
      <c r="AC115" s="43">
        <v>1</v>
      </c>
      <c r="AD115" s="22"/>
      <c r="AE115" s="22"/>
      <c r="AF115" s="22"/>
      <c r="AG115" s="22"/>
      <c r="AH115" s="64">
        <v>1</v>
      </c>
      <c r="AI115" s="65"/>
      <c r="AJ115" s="65"/>
      <c r="AK115" s="65"/>
      <c r="AL115" s="65"/>
      <c r="AM115" s="65"/>
      <c r="AN115" s="65"/>
      <c r="AO115" s="65"/>
      <c r="AP115" s="65">
        <v>1</v>
      </c>
      <c r="AQ115" s="37">
        <v>1</v>
      </c>
      <c r="AR115" s="38">
        <v>1</v>
      </c>
      <c r="AS115" s="39">
        <v>1</v>
      </c>
      <c r="AT115" s="66"/>
      <c r="AU115" s="66"/>
      <c r="AV115" s="42">
        <v>1</v>
      </c>
      <c r="AW115" s="43">
        <v>1</v>
      </c>
      <c r="AX115" s="22"/>
      <c r="AY115" s="22"/>
      <c r="AZ115" s="22"/>
      <c r="BA115" s="22"/>
      <c r="BB115" s="22"/>
      <c r="BC115" s="22"/>
      <c r="BD115" s="22"/>
    </row>
    <row r="116" spans="1:56" s="68" customFormat="1" ht="22.5" customHeight="1" x14ac:dyDescent="0.3">
      <c r="A116" s="49"/>
      <c r="B116" s="50" t="s">
        <v>47</v>
      </c>
      <c r="C116" s="51" t="s">
        <v>48</v>
      </c>
      <c r="D116" s="52">
        <v>2</v>
      </c>
      <c r="E116" s="53"/>
      <c r="F116" s="53"/>
      <c r="G116" s="54">
        <v>1</v>
      </c>
      <c r="H116" s="69">
        <f>SUBTOTAL(9,$G$10:G116)</f>
        <v>107</v>
      </c>
      <c r="I116" s="70" t="s">
        <v>359</v>
      </c>
      <c r="J116" s="57" t="s">
        <v>360</v>
      </c>
      <c r="K116" s="71" t="s">
        <v>361</v>
      </c>
      <c r="L116" s="72" t="s">
        <v>40</v>
      </c>
      <c r="M116" s="70" t="s">
        <v>249</v>
      </c>
      <c r="N116" s="73" t="s">
        <v>241</v>
      </c>
      <c r="O116" s="73" t="s">
        <v>54</v>
      </c>
      <c r="P116" s="73" t="s">
        <v>55</v>
      </c>
      <c r="Q116" s="74">
        <v>97985</v>
      </c>
      <c r="R116" s="75">
        <v>227</v>
      </c>
      <c r="S116" s="75">
        <v>4772</v>
      </c>
      <c r="T116" s="76"/>
      <c r="U116" s="139" t="str">
        <f t="shared" si="1"/>
        <v>โฉนด/น.ส.3</v>
      </c>
      <c r="V116" s="65"/>
      <c r="W116" s="37">
        <v>1</v>
      </c>
      <c r="X116" s="38">
        <v>1</v>
      </c>
      <c r="Y116" s="39">
        <v>1</v>
      </c>
      <c r="Z116" s="66"/>
      <c r="AA116" s="66"/>
      <c r="AB116" s="42">
        <v>1</v>
      </c>
      <c r="AC116" s="43">
        <v>1</v>
      </c>
      <c r="AD116" s="44">
        <v>1</v>
      </c>
      <c r="AE116" s="22"/>
      <c r="AF116" s="22">
        <v>1</v>
      </c>
      <c r="AG116" s="22"/>
      <c r="AH116" s="64">
        <v>1</v>
      </c>
      <c r="AI116" s="65"/>
      <c r="AJ116" s="65"/>
      <c r="AK116" s="65"/>
      <c r="AL116" s="65"/>
      <c r="AM116" s="65"/>
      <c r="AN116" s="65"/>
      <c r="AO116" s="65"/>
      <c r="AP116" s="65"/>
      <c r="AQ116" s="37">
        <v>1</v>
      </c>
      <c r="AR116" s="38">
        <v>1</v>
      </c>
      <c r="AS116" s="39">
        <v>1</v>
      </c>
      <c r="AT116" s="66"/>
      <c r="AU116" s="66"/>
      <c r="AV116" s="42">
        <v>1</v>
      </c>
      <c r="AW116" s="43">
        <v>1</v>
      </c>
      <c r="AX116" s="44">
        <v>1</v>
      </c>
      <c r="AY116" s="45">
        <v>1</v>
      </c>
      <c r="AZ116" s="22">
        <v>1</v>
      </c>
      <c r="BA116" s="22"/>
      <c r="BB116" s="22"/>
      <c r="BC116" s="22">
        <v>1</v>
      </c>
      <c r="BD116" s="22"/>
    </row>
    <row r="117" spans="1:56" s="68" customFormat="1" ht="22.5" customHeight="1" x14ac:dyDescent="0.3">
      <c r="A117" s="49"/>
      <c r="B117" s="50" t="s">
        <v>47</v>
      </c>
      <c r="C117" s="51" t="s">
        <v>48</v>
      </c>
      <c r="D117" s="52">
        <v>2</v>
      </c>
      <c r="E117" s="53"/>
      <c r="F117" s="53"/>
      <c r="G117" s="54">
        <v>1</v>
      </c>
      <c r="H117" s="69">
        <f>SUBTOTAL(9,$G$10:G117)</f>
        <v>108</v>
      </c>
      <c r="I117" s="70" t="s">
        <v>362</v>
      </c>
      <c r="J117" s="57" t="s">
        <v>354</v>
      </c>
      <c r="K117" s="71" t="s">
        <v>355</v>
      </c>
      <c r="L117" s="72" t="s">
        <v>40</v>
      </c>
      <c r="M117" s="70" t="s">
        <v>249</v>
      </c>
      <c r="N117" s="73" t="s">
        <v>241</v>
      </c>
      <c r="O117" s="73" t="s">
        <v>54</v>
      </c>
      <c r="P117" s="73" t="s">
        <v>55</v>
      </c>
      <c r="Q117" s="74">
        <v>97984</v>
      </c>
      <c r="R117" s="75">
        <v>226</v>
      </c>
      <c r="S117" s="75">
        <v>4771</v>
      </c>
      <c r="T117" s="76"/>
      <c r="U117" s="139" t="str">
        <f t="shared" si="1"/>
        <v>โฉนด/น.ส.3</v>
      </c>
      <c r="V117" s="65"/>
      <c r="W117" s="37">
        <v>1</v>
      </c>
      <c r="X117" s="38">
        <v>1</v>
      </c>
      <c r="Y117" s="39">
        <v>1</v>
      </c>
      <c r="Z117" s="66"/>
      <c r="AA117" s="66"/>
      <c r="AB117" s="42">
        <v>1</v>
      </c>
      <c r="AC117" s="43">
        <v>1</v>
      </c>
      <c r="AD117" s="44">
        <v>1</v>
      </c>
      <c r="AE117" s="22"/>
      <c r="AF117" s="22">
        <v>1</v>
      </c>
      <c r="AG117" s="22"/>
      <c r="AH117" s="64">
        <v>1</v>
      </c>
      <c r="AI117" s="65"/>
      <c r="AJ117" s="65"/>
      <c r="AK117" s="65"/>
      <c r="AL117" s="65"/>
      <c r="AM117" s="65"/>
      <c r="AN117" s="65"/>
      <c r="AO117" s="65"/>
      <c r="AP117" s="65"/>
      <c r="AQ117" s="37">
        <v>1</v>
      </c>
      <c r="AR117" s="38">
        <v>1</v>
      </c>
      <c r="AS117" s="39">
        <v>1</v>
      </c>
      <c r="AT117" s="66"/>
      <c r="AU117" s="66"/>
      <c r="AV117" s="42">
        <v>1</v>
      </c>
      <c r="AW117" s="43">
        <v>1</v>
      </c>
      <c r="AX117" s="44">
        <v>1</v>
      </c>
      <c r="AY117" s="45">
        <v>1</v>
      </c>
      <c r="AZ117" s="22">
        <v>1</v>
      </c>
      <c r="BA117" s="22"/>
      <c r="BB117" s="22"/>
      <c r="BC117" s="22">
        <v>1</v>
      </c>
      <c r="BD117" s="22"/>
    </row>
    <row r="118" spans="1:56" s="68" customFormat="1" ht="22.5" customHeight="1" x14ac:dyDescent="0.3">
      <c r="A118" s="49"/>
      <c r="B118" s="50" t="s">
        <v>47</v>
      </c>
      <c r="C118" s="51" t="s">
        <v>48</v>
      </c>
      <c r="D118" s="52">
        <v>2</v>
      </c>
      <c r="E118" s="53"/>
      <c r="F118" s="53"/>
      <c r="G118" s="54">
        <v>1</v>
      </c>
      <c r="H118" s="69">
        <f>SUBTOTAL(9,$G$10:G118)</f>
        <v>109</v>
      </c>
      <c r="I118" s="70" t="s">
        <v>363</v>
      </c>
      <c r="J118" s="57" t="s">
        <v>364</v>
      </c>
      <c r="K118" s="71" t="s">
        <v>365</v>
      </c>
      <c r="L118" s="72" t="s">
        <v>40</v>
      </c>
      <c r="M118" s="70" t="s">
        <v>249</v>
      </c>
      <c r="N118" s="73" t="s">
        <v>241</v>
      </c>
      <c r="O118" s="73" t="s">
        <v>54</v>
      </c>
      <c r="P118" s="73" t="s">
        <v>55</v>
      </c>
      <c r="Q118" s="74">
        <v>145476</v>
      </c>
      <c r="R118" s="75">
        <v>434</v>
      </c>
      <c r="S118" s="75">
        <v>7443</v>
      </c>
      <c r="T118" s="76"/>
      <c r="U118" s="139" t="str">
        <f t="shared" si="1"/>
        <v>โฉนด/น.ส.3</v>
      </c>
      <c r="V118" s="65"/>
      <c r="W118" s="37">
        <v>1</v>
      </c>
      <c r="X118" s="38">
        <v>1</v>
      </c>
      <c r="Y118" s="39">
        <v>1</v>
      </c>
      <c r="Z118" s="66"/>
      <c r="AA118" s="66"/>
      <c r="AB118" s="42">
        <v>1</v>
      </c>
      <c r="AC118" s="43">
        <v>1</v>
      </c>
      <c r="AD118" s="44">
        <v>1</v>
      </c>
      <c r="AE118" s="22"/>
      <c r="AF118" s="22">
        <v>1</v>
      </c>
      <c r="AG118" s="22"/>
      <c r="AH118" s="64">
        <v>1</v>
      </c>
      <c r="AI118" s="65"/>
      <c r="AJ118" s="65"/>
      <c r="AK118" s="65"/>
      <c r="AL118" s="65"/>
      <c r="AM118" s="65"/>
      <c r="AN118" s="65"/>
      <c r="AO118" s="65"/>
      <c r="AP118" s="65"/>
      <c r="AQ118" s="37">
        <v>1</v>
      </c>
      <c r="AR118" s="38">
        <v>1</v>
      </c>
      <c r="AS118" s="39">
        <v>1</v>
      </c>
      <c r="AT118" s="66"/>
      <c r="AU118" s="66"/>
      <c r="AV118" s="42">
        <v>1</v>
      </c>
      <c r="AW118" s="43">
        <v>1</v>
      </c>
      <c r="AX118" s="44">
        <v>1</v>
      </c>
      <c r="AY118" s="45">
        <v>1</v>
      </c>
      <c r="AZ118" s="22">
        <v>1</v>
      </c>
      <c r="BA118" s="22"/>
      <c r="BB118" s="22"/>
      <c r="BC118" s="22">
        <v>1</v>
      </c>
      <c r="BD118" s="22"/>
    </row>
    <row r="119" spans="1:56" s="68" customFormat="1" ht="22.5" customHeight="1" x14ac:dyDescent="0.3">
      <c r="A119" s="49"/>
      <c r="B119" s="50" t="s">
        <v>47</v>
      </c>
      <c r="C119" s="51" t="s">
        <v>48</v>
      </c>
      <c r="D119" s="52">
        <v>2</v>
      </c>
      <c r="E119" s="53"/>
      <c r="F119" s="53"/>
      <c r="G119" s="54">
        <v>1</v>
      </c>
      <c r="H119" s="69">
        <f>SUBTOTAL(9,$G$10:G119)</f>
        <v>110</v>
      </c>
      <c r="I119" s="70" t="s">
        <v>366</v>
      </c>
      <c r="J119" s="57" t="s">
        <v>367</v>
      </c>
      <c r="K119" s="71" t="s">
        <v>368</v>
      </c>
      <c r="L119" s="72" t="s">
        <v>40</v>
      </c>
      <c r="M119" s="70" t="s">
        <v>249</v>
      </c>
      <c r="N119" s="73" t="s">
        <v>241</v>
      </c>
      <c r="O119" s="73" t="s">
        <v>54</v>
      </c>
      <c r="P119" s="73" t="s">
        <v>55</v>
      </c>
      <c r="Q119" s="74">
        <v>97979</v>
      </c>
      <c r="R119" s="75">
        <v>224</v>
      </c>
      <c r="S119" s="75">
        <v>4766</v>
      </c>
      <c r="T119" s="76"/>
      <c r="U119" s="139" t="str">
        <f t="shared" si="1"/>
        <v>โฉนด/น.ส.3</v>
      </c>
      <c r="V119" s="65"/>
      <c r="W119" s="37">
        <v>1</v>
      </c>
      <c r="X119" s="38">
        <v>1</v>
      </c>
      <c r="Y119" s="39">
        <v>1</v>
      </c>
      <c r="Z119" s="66"/>
      <c r="AA119" s="66"/>
      <c r="AB119" s="42">
        <v>1</v>
      </c>
      <c r="AC119" s="43">
        <v>1</v>
      </c>
      <c r="AD119" s="44">
        <v>1</v>
      </c>
      <c r="AE119" s="22"/>
      <c r="AF119" s="22">
        <v>1</v>
      </c>
      <c r="AG119" s="22"/>
      <c r="AH119" s="64">
        <v>1</v>
      </c>
      <c r="AI119" s="65"/>
      <c r="AJ119" s="65"/>
      <c r="AK119" s="65"/>
      <c r="AL119" s="65"/>
      <c r="AM119" s="65"/>
      <c r="AN119" s="65"/>
      <c r="AO119" s="65"/>
      <c r="AP119" s="65"/>
      <c r="AQ119" s="37">
        <v>1</v>
      </c>
      <c r="AR119" s="38">
        <v>1</v>
      </c>
      <c r="AS119" s="39">
        <v>1</v>
      </c>
      <c r="AT119" s="66"/>
      <c r="AU119" s="66"/>
      <c r="AV119" s="42">
        <v>1</v>
      </c>
      <c r="AW119" s="43">
        <v>1</v>
      </c>
      <c r="AX119" s="44">
        <v>1</v>
      </c>
      <c r="AY119" s="45">
        <v>1</v>
      </c>
      <c r="AZ119" s="22">
        <v>1</v>
      </c>
      <c r="BA119" s="22"/>
      <c r="BB119" s="22"/>
      <c r="BC119" s="22">
        <v>1</v>
      </c>
      <c r="BD119" s="22"/>
    </row>
    <row r="120" spans="1:56" s="68" customFormat="1" ht="48" customHeight="1" x14ac:dyDescent="0.3">
      <c r="A120" s="49"/>
      <c r="B120" s="50" t="s">
        <v>47</v>
      </c>
      <c r="C120" s="51" t="s">
        <v>48</v>
      </c>
      <c r="D120" s="52">
        <v>2</v>
      </c>
      <c r="E120" s="53"/>
      <c r="F120" s="53"/>
      <c r="G120" s="54">
        <v>1</v>
      </c>
      <c r="H120" s="69">
        <f>SUBTOTAL(9,$G$10:G120)</f>
        <v>111</v>
      </c>
      <c r="I120" s="70" t="s">
        <v>369</v>
      </c>
      <c r="J120" s="77" t="s">
        <v>370</v>
      </c>
      <c r="K120" s="71" t="s">
        <v>371</v>
      </c>
      <c r="L120" s="72" t="s">
        <v>372</v>
      </c>
      <c r="M120" s="70" t="s">
        <v>263</v>
      </c>
      <c r="N120" s="73" t="s">
        <v>241</v>
      </c>
      <c r="O120" s="73" t="s">
        <v>54</v>
      </c>
      <c r="P120" s="73" t="s">
        <v>55</v>
      </c>
      <c r="Q120" s="74">
        <v>1</v>
      </c>
      <c r="R120" s="75">
        <v>3</v>
      </c>
      <c r="S120" s="75" t="s">
        <v>373</v>
      </c>
      <c r="T120" s="76" t="s">
        <v>332</v>
      </c>
      <c r="U120" s="139" t="str">
        <f t="shared" si="1"/>
        <v>โฉนด/น.ส.3</v>
      </c>
      <c r="V120" s="65">
        <v>1</v>
      </c>
      <c r="W120" s="65" t="s">
        <v>333</v>
      </c>
      <c r="X120" s="65"/>
      <c r="Y120" s="65"/>
      <c r="Z120" s="66"/>
      <c r="AA120" s="66"/>
      <c r="AB120" s="66"/>
      <c r="AC120" s="22"/>
      <c r="AD120" s="22"/>
      <c r="AE120" s="22"/>
      <c r="AF120" s="22"/>
      <c r="AG120" s="22"/>
      <c r="AH120" s="64">
        <v>1</v>
      </c>
      <c r="AI120" s="65"/>
      <c r="AJ120" s="65"/>
      <c r="AK120" s="65"/>
      <c r="AL120" s="65"/>
      <c r="AM120" s="65"/>
      <c r="AN120" s="65"/>
      <c r="AO120" s="65"/>
      <c r="AP120" s="65">
        <v>1</v>
      </c>
      <c r="AQ120" s="65" t="s">
        <v>333</v>
      </c>
      <c r="AR120" s="65"/>
      <c r="AS120" s="65"/>
      <c r="AT120" s="66"/>
      <c r="AU120" s="66"/>
      <c r="AV120" s="66"/>
      <c r="AW120" s="22"/>
      <c r="AX120" s="22"/>
      <c r="AY120" s="22"/>
      <c r="AZ120" s="22"/>
      <c r="BA120" s="22"/>
      <c r="BB120" s="22"/>
      <c r="BC120" s="22"/>
      <c r="BD120" s="22"/>
    </row>
    <row r="121" spans="1:56" s="68" customFormat="1" ht="22.5" customHeight="1" x14ac:dyDescent="0.3">
      <c r="A121" s="49"/>
      <c r="B121" s="50" t="s">
        <v>47</v>
      </c>
      <c r="C121" s="51" t="s">
        <v>48</v>
      </c>
      <c r="D121" s="52">
        <v>2</v>
      </c>
      <c r="E121" s="53"/>
      <c r="F121" s="53"/>
      <c r="G121" s="54">
        <v>1</v>
      </c>
      <c r="H121" s="69">
        <f>SUBTOTAL(9,$G$10:G121)</f>
        <v>112</v>
      </c>
      <c r="I121" s="70" t="s">
        <v>374</v>
      </c>
      <c r="J121" s="57" t="s">
        <v>375</v>
      </c>
      <c r="K121" s="71" t="s">
        <v>376</v>
      </c>
      <c r="L121" s="72" t="s">
        <v>40</v>
      </c>
      <c r="M121" s="70" t="s">
        <v>249</v>
      </c>
      <c r="N121" s="73" t="s">
        <v>241</v>
      </c>
      <c r="O121" s="73" t="s">
        <v>54</v>
      </c>
      <c r="P121" s="73" t="s">
        <v>55</v>
      </c>
      <c r="Q121" s="74">
        <v>94336</v>
      </c>
      <c r="R121" s="75">
        <v>136</v>
      </c>
      <c r="S121" s="75">
        <v>3067</v>
      </c>
      <c r="T121" s="76"/>
      <c r="U121" s="139" t="str">
        <f t="shared" si="1"/>
        <v>โฉนด/น.ส.3</v>
      </c>
      <c r="V121" s="65"/>
      <c r="W121" s="37">
        <v>1</v>
      </c>
      <c r="X121" s="38">
        <v>1</v>
      </c>
      <c r="Y121" s="39">
        <v>1</v>
      </c>
      <c r="Z121" s="66"/>
      <c r="AA121" s="66"/>
      <c r="AB121" s="42">
        <v>1</v>
      </c>
      <c r="AC121" s="43">
        <v>1</v>
      </c>
      <c r="AD121" s="44">
        <v>1</v>
      </c>
      <c r="AE121" s="22"/>
      <c r="AF121" s="22">
        <v>1</v>
      </c>
      <c r="AG121" s="22"/>
      <c r="AH121" s="64">
        <v>1</v>
      </c>
      <c r="AI121" s="65"/>
      <c r="AJ121" s="65"/>
      <c r="AK121" s="65"/>
      <c r="AL121" s="65"/>
      <c r="AM121" s="65"/>
      <c r="AN121" s="65"/>
      <c r="AO121" s="65"/>
      <c r="AP121" s="65"/>
      <c r="AQ121" s="37">
        <v>1</v>
      </c>
      <c r="AR121" s="38">
        <v>1</v>
      </c>
      <c r="AS121" s="39">
        <v>1</v>
      </c>
      <c r="AT121" s="66"/>
      <c r="AU121" s="66"/>
      <c r="AV121" s="42">
        <v>1</v>
      </c>
      <c r="AW121" s="43">
        <v>1</v>
      </c>
      <c r="AX121" s="44">
        <v>1</v>
      </c>
      <c r="AY121" s="45">
        <v>1</v>
      </c>
      <c r="AZ121" s="22">
        <v>1</v>
      </c>
      <c r="BA121" s="22"/>
      <c r="BB121" s="22"/>
      <c r="BC121" s="22">
        <v>1</v>
      </c>
      <c r="BD121" s="22"/>
    </row>
    <row r="122" spans="1:56" s="68" customFormat="1" ht="22.5" customHeight="1" x14ac:dyDescent="0.3">
      <c r="A122" s="49"/>
      <c r="B122" s="50" t="s">
        <v>47</v>
      </c>
      <c r="C122" s="51" t="s">
        <v>48</v>
      </c>
      <c r="D122" s="52">
        <v>2</v>
      </c>
      <c r="E122" s="53"/>
      <c r="F122" s="53"/>
      <c r="G122" s="54">
        <v>1</v>
      </c>
      <c r="H122" s="69">
        <f>SUBTOTAL(9,$G$10:G122)</f>
        <v>113</v>
      </c>
      <c r="I122" s="70" t="s">
        <v>377</v>
      </c>
      <c r="J122" s="57" t="s">
        <v>378</v>
      </c>
      <c r="K122" s="71" t="s">
        <v>379</v>
      </c>
      <c r="L122" s="72" t="s">
        <v>40</v>
      </c>
      <c r="M122" s="70" t="s">
        <v>249</v>
      </c>
      <c r="N122" s="73" t="s">
        <v>241</v>
      </c>
      <c r="O122" s="73" t="s">
        <v>54</v>
      </c>
      <c r="P122" s="73" t="s">
        <v>55</v>
      </c>
      <c r="Q122" s="74">
        <v>94345</v>
      </c>
      <c r="R122" s="75">
        <v>137</v>
      </c>
      <c r="S122" s="75">
        <v>3068</v>
      </c>
      <c r="T122" s="76"/>
      <c r="U122" s="139" t="str">
        <f t="shared" si="1"/>
        <v>โฉนด/น.ส.3</v>
      </c>
      <c r="V122" s="65"/>
      <c r="W122" s="37">
        <v>1</v>
      </c>
      <c r="X122" s="38">
        <v>1</v>
      </c>
      <c r="Y122" s="39">
        <v>1</v>
      </c>
      <c r="Z122" s="66"/>
      <c r="AA122" s="66"/>
      <c r="AB122" s="42">
        <v>1</v>
      </c>
      <c r="AC122" s="43">
        <v>1</v>
      </c>
      <c r="AD122" s="44">
        <v>1</v>
      </c>
      <c r="AE122" s="22"/>
      <c r="AF122" s="22">
        <v>1</v>
      </c>
      <c r="AG122" s="22"/>
      <c r="AH122" s="64">
        <v>1</v>
      </c>
      <c r="AI122" s="65"/>
      <c r="AJ122" s="65"/>
      <c r="AK122" s="65"/>
      <c r="AL122" s="65"/>
      <c r="AM122" s="65"/>
      <c r="AN122" s="65"/>
      <c r="AO122" s="65"/>
      <c r="AP122" s="65"/>
      <c r="AQ122" s="37">
        <v>1</v>
      </c>
      <c r="AR122" s="38">
        <v>1</v>
      </c>
      <c r="AS122" s="39">
        <v>1</v>
      </c>
      <c r="AT122" s="66"/>
      <c r="AU122" s="66"/>
      <c r="AV122" s="42">
        <v>1</v>
      </c>
      <c r="AW122" s="43">
        <v>1</v>
      </c>
      <c r="AX122" s="44">
        <v>1</v>
      </c>
      <c r="AY122" s="45">
        <v>1</v>
      </c>
      <c r="AZ122" s="22">
        <v>1</v>
      </c>
      <c r="BA122" s="22"/>
      <c r="BB122" s="22"/>
      <c r="BC122" s="22">
        <v>1</v>
      </c>
      <c r="BD122" s="22"/>
    </row>
    <row r="123" spans="1:56" s="68" customFormat="1" ht="22.5" customHeight="1" x14ac:dyDescent="0.3">
      <c r="A123" s="49"/>
      <c r="B123" s="50" t="s">
        <v>47</v>
      </c>
      <c r="C123" s="51" t="s">
        <v>48</v>
      </c>
      <c r="D123" s="52">
        <v>2</v>
      </c>
      <c r="E123" s="53"/>
      <c r="F123" s="53"/>
      <c r="G123" s="54">
        <v>1</v>
      </c>
      <c r="H123" s="69">
        <f>SUBTOTAL(9,$G$10:G123)</f>
        <v>114</v>
      </c>
      <c r="I123" s="70" t="s">
        <v>380</v>
      </c>
      <c r="J123" s="57" t="s">
        <v>381</v>
      </c>
      <c r="K123" s="71" t="s">
        <v>382</v>
      </c>
      <c r="L123" s="72" t="s">
        <v>40</v>
      </c>
      <c r="M123" s="70" t="s">
        <v>249</v>
      </c>
      <c r="N123" s="73" t="s">
        <v>241</v>
      </c>
      <c r="O123" s="73" t="s">
        <v>54</v>
      </c>
      <c r="P123" s="73" t="s">
        <v>55</v>
      </c>
      <c r="Q123" s="74">
        <v>92305</v>
      </c>
      <c r="R123" s="75">
        <v>18</v>
      </c>
      <c r="S123" s="75">
        <v>2365</v>
      </c>
      <c r="T123" s="76"/>
      <c r="U123" s="139" t="str">
        <f t="shared" si="1"/>
        <v>โฉนด/น.ส.3</v>
      </c>
      <c r="V123" s="65"/>
      <c r="W123" s="37">
        <v>1</v>
      </c>
      <c r="X123" s="38">
        <v>1</v>
      </c>
      <c r="Y123" s="39">
        <v>1</v>
      </c>
      <c r="Z123" s="66"/>
      <c r="AA123" s="66"/>
      <c r="AB123" s="42">
        <v>1</v>
      </c>
      <c r="AC123" s="43">
        <v>1</v>
      </c>
      <c r="AD123" s="44">
        <v>1</v>
      </c>
      <c r="AE123" s="22"/>
      <c r="AF123" s="22">
        <v>1</v>
      </c>
      <c r="AG123" s="22"/>
      <c r="AH123" s="64">
        <v>1</v>
      </c>
      <c r="AI123" s="65"/>
      <c r="AJ123" s="65"/>
      <c r="AK123" s="65"/>
      <c r="AL123" s="65"/>
      <c r="AM123" s="65"/>
      <c r="AN123" s="65"/>
      <c r="AO123" s="65"/>
      <c r="AP123" s="65"/>
      <c r="AQ123" s="37">
        <v>1</v>
      </c>
      <c r="AR123" s="38">
        <v>1</v>
      </c>
      <c r="AS123" s="39">
        <v>1</v>
      </c>
      <c r="AT123" s="66"/>
      <c r="AU123" s="66"/>
      <c r="AV123" s="42">
        <v>1</v>
      </c>
      <c r="AW123" s="43">
        <v>1</v>
      </c>
      <c r="AX123" s="44">
        <v>1</v>
      </c>
      <c r="AY123" s="45">
        <v>1</v>
      </c>
      <c r="AZ123" s="22">
        <v>1</v>
      </c>
      <c r="BA123" s="22"/>
      <c r="BB123" s="22"/>
      <c r="BC123" s="22">
        <v>1</v>
      </c>
      <c r="BD123" s="22"/>
    </row>
    <row r="124" spans="1:56" s="68" customFormat="1" ht="22.5" customHeight="1" x14ac:dyDescent="0.3">
      <c r="A124" s="49"/>
      <c r="B124" s="50" t="s">
        <v>47</v>
      </c>
      <c r="C124" s="51" t="s">
        <v>48</v>
      </c>
      <c r="D124" s="52">
        <v>2</v>
      </c>
      <c r="E124" s="53"/>
      <c r="F124" s="53"/>
      <c r="G124" s="54">
        <v>1</v>
      </c>
      <c r="H124" s="69">
        <f>SUBTOTAL(9,$G$10:G124)</f>
        <v>115</v>
      </c>
      <c r="I124" s="70" t="s">
        <v>383</v>
      </c>
      <c r="J124" s="57" t="s">
        <v>384</v>
      </c>
      <c r="K124" s="71" t="s">
        <v>385</v>
      </c>
      <c r="L124" s="72" t="s">
        <v>40</v>
      </c>
      <c r="M124" s="70" t="s">
        <v>249</v>
      </c>
      <c r="N124" s="73" t="s">
        <v>241</v>
      </c>
      <c r="O124" s="73" t="s">
        <v>54</v>
      </c>
      <c r="P124" s="73" t="s">
        <v>55</v>
      </c>
      <c r="Q124" s="74">
        <v>92499</v>
      </c>
      <c r="R124" s="75">
        <v>17</v>
      </c>
      <c r="S124" s="75">
        <v>2364</v>
      </c>
      <c r="T124" s="76"/>
      <c r="U124" s="139" t="str">
        <f t="shared" si="1"/>
        <v>โฉนด/น.ส.3</v>
      </c>
      <c r="V124" s="65"/>
      <c r="W124" s="37">
        <v>1</v>
      </c>
      <c r="X124" s="38">
        <v>1</v>
      </c>
      <c r="Y124" s="39">
        <v>1</v>
      </c>
      <c r="Z124" s="66"/>
      <c r="AA124" s="66"/>
      <c r="AB124" s="42">
        <v>1</v>
      </c>
      <c r="AC124" s="43">
        <v>1</v>
      </c>
      <c r="AD124" s="44">
        <v>1</v>
      </c>
      <c r="AE124" s="22"/>
      <c r="AF124" s="22"/>
      <c r="AG124" s="22"/>
      <c r="AH124" s="64">
        <v>1</v>
      </c>
      <c r="AI124" s="65"/>
      <c r="AJ124" s="65"/>
      <c r="AK124" s="65"/>
      <c r="AL124" s="65"/>
      <c r="AM124" s="65"/>
      <c r="AN124" s="65"/>
      <c r="AO124" s="65"/>
      <c r="AP124" s="65"/>
      <c r="AQ124" s="37">
        <v>1</v>
      </c>
      <c r="AR124" s="38">
        <v>1</v>
      </c>
      <c r="AS124" s="39">
        <v>1</v>
      </c>
      <c r="AT124" s="66"/>
      <c r="AU124" s="66"/>
      <c r="AV124" s="42">
        <v>1</v>
      </c>
      <c r="AW124" s="43">
        <v>1</v>
      </c>
      <c r="AX124" s="44">
        <v>1</v>
      </c>
      <c r="AY124" s="45">
        <v>1</v>
      </c>
      <c r="AZ124" s="46">
        <v>1</v>
      </c>
      <c r="BA124" s="22"/>
      <c r="BB124" s="22"/>
      <c r="BC124" s="22"/>
      <c r="BD124" s="22"/>
    </row>
    <row r="125" spans="1:56" s="68" customFormat="1" ht="22.5" customHeight="1" x14ac:dyDescent="0.3">
      <c r="A125" s="49"/>
      <c r="B125" s="50" t="s">
        <v>47</v>
      </c>
      <c r="C125" s="51" t="s">
        <v>48</v>
      </c>
      <c r="D125" s="52">
        <v>2</v>
      </c>
      <c r="E125" s="53"/>
      <c r="F125" s="53"/>
      <c r="G125" s="54">
        <v>1</v>
      </c>
      <c r="H125" s="69">
        <f>SUBTOTAL(9,$G$10:G125)</f>
        <v>116</v>
      </c>
      <c r="I125" s="70" t="s">
        <v>386</v>
      </c>
      <c r="J125" s="57" t="s">
        <v>387</v>
      </c>
      <c r="K125" s="71" t="s">
        <v>368</v>
      </c>
      <c r="L125" s="72" t="s">
        <v>40</v>
      </c>
      <c r="M125" s="70" t="s">
        <v>388</v>
      </c>
      <c r="N125" s="73" t="s">
        <v>241</v>
      </c>
      <c r="O125" s="73" t="s">
        <v>54</v>
      </c>
      <c r="P125" s="73" t="s">
        <v>55</v>
      </c>
      <c r="Q125" s="74">
        <v>101805</v>
      </c>
      <c r="R125" s="75">
        <v>489</v>
      </c>
      <c r="S125" s="75">
        <v>5448</v>
      </c>
      <c r="T125" s="76"/>
      <c r="U125" s="139" t="str">
        <f t="shared" si="1"/>
        <v>โฉนด/น.ส.3</v>
      </c>
      <c r="V125" s="65"/>
      <c r="W125" s="37">
        <v>1</v>
      </c>
      <c r="X125" s="38">
        <v>1</v>
      </c>
      <c r="Y125" s="39">
        <v>1</v>
      </c>
      <c r="Z125" s="66"/>
      <c r="AA125" s="66"/>
      <c r="AB125" s="42">
        <v>1</v>
      </c>
      <c r="AC125" s="43">
        <v>1</v>
      </c>
      <c r="AD125" s="44">
        <v>1</v>
      </c>
      <c r="AE125" s="22"/>
      <c r="AF125" s="22"/>
      <c r="AG125" s="22"/>
      <c r="AH125" s="64">
        <v>1</v>
      </c>
      <c r="AI125" s="65"/>
      <c r="AJ125" s="65"/>
      <c r="AK125" s="65"/>
      <c r="AL125" s="65"/>
      <c r="AM125" s="65"/>
      <c r="AN125" s="65"/>
      <c r="AO125" s="65"/>
      <c r="AP125" s="65"/>
      <c r="AQ125" s="37">
        <v>1</v>
      </c>
      <c r="AR125" s="38">
        <v>1</v>
      </c>
      <c r="AS125" s="39">
        <v>1</v>
      </c>
      <c r="AT125" s="66"/>
      <c r="AU125" s="66"/>
      <c r="AV125" s="42">
        <v>1</v>
      </c>
      <c r="AW125" s="43">
        <v>1</v>
      </c>
      <c r="AX125" s="44">
        <v>1</v>
      </c>
      <c r="AY125" s="45">
        <v>1</v>
      </c>
      <c r="AZ125" s="46">
        <v>1</v>
      </c>
      <c r="BA125" s="22"/>
      <c r="BB125" s="22"/>
      <c r="BC125" s="22"/>
      <c r="BD125" s="22"/>
    </row>
    <row r="126" spans="1:56" s="68" customFormat="1" ht="22.5" customHeight="1" x14ac:dyDescent="0.3">
      <c r="A126" s="49"/>
      <c r="B126" s="50" t="s">
        <v>47</v>
      </c>
      <c r="C126" s="51" t="s">
        <v>48</v>
      </c>
      <c r="D126" s="52">
        <v>2</v>
      </c>
      <c r="E126" s="53"/>
      <c r="F126" s="53"/>
      <c r="G126" s="54">
        <v>1</v>
      </c>
      <c r="H126" s="69">
        <f>SUBTOTAL(9,$G$10:G126)</f>
        <v>117</v>
      </c>
      <c r="I126" s="70" t="s">
        <v>389</v>
      </c>
      <c r="J126" s="57" t="s">
        <v>387</v>
      </c>
      <c r="K126" s="71" t="s">
        <v>368</v>
      </c>
      <c r="L126" s="72" t="s">
        <v>40</v>
      </c>
      <c r="M126" s="70" t="s">
        <v>388</v>
      </c>
      <c r="N126" s="73" t="s">
        <v>241</v>
      </c>
      <c r="O126" s="73" t="s">
        <v>54</v>
      </c>
      <c r="P126" s="73" t="s">
        <v>55</v>
      </c>
      <c r="Q126" s="74">
        <v>102241</v>
      </c>
      <c r="R126" s="75">
        <v>439</v>
      </c>
      <c r="S126" s="75">
        <v>5537</v>
      </c>
      <c r="T126" s="76"/>
      <c r="U126" s="139" t="str">
        <f t="shared" si="1"/>
        <v>โฉนด/น.ส.3</v>
      </c>
      <c r="V126" s="65"/>
      <c r="W126" s="37">
        <v>1</v>
      </c>
      <c r="X126" s="38">
        <v>1</v>
      </c>
      <c r="Y126" s="39">
        <v>1</v>
      </c>
      <c r="Z126" s="66"/>
      <c r="AA126" s="66"/>
      <c r="AB126" s="42">
        <v>1</v>
      </c>
      <c r="AC126" s="43">
        <v>1</v>
      </c>
      <c r="AD126" s="44">
        <v>1</v>
      </c>
      <c r="AE126" s="22"/>
      <c r="AF126" s="22"/>
      <c r="AG126" s="22"/>
      <c r="AH126" s="64">
        <v>1</v>
      </c>
      <c r="AI126" s="65"/>
      <c r="AJ126" s="65"/>
      <c r="AK126" s="65"/>
      <c r="AL126" s="65"/>
      <c r="AM126" s="65"/>
      <c r="AN126" s="65"/>
      <c r="AO126" s="65"/>
      <c r="AP126" s="65"/>
      <c r="AQ126" s="37">
        <v>1</v>
      </c>
      <c r="AR126" s="38">
        <v>1</v>
      </c>
      <c r="AS126" s="39">
        <v>1</v>
      </c>
      <c r="AT126" s="66"/>
      <c r="AU126" s="66"/>
      <c r="AV126" s="42">
        <v>1</v>
      </c>
      <c r="AW126" s="43">
        <v>1</v>
      </c>
      <c r="AX126" s="44">
        <v>1</v>
      </c>
      <c r="AY126" s="45">
        <v>1</v>
      </c>
      <c r="AZ126" s="46">
        <v>1</v>
      </c>
      <c r="BA126" s="22"/>
      <c r="BB126" s="22"/>
      <c r="BC126" s="22"/>
      <c r="BD126" s="22"/>
    </row>
    <row r="127" spans="1:56" s="68" customFormat="1" ht="22.5" customHeight="1" x14ac:dyDescent="0.3">
      <c r="A127" s="49"/>
      <c r="B127" s="50" t="s">
        <v>47</v>
      </c>
      <c r="C127" s="51" t="s">
        <v>48</v>
      </c>
      <c r="D127" s="52">
        <v>2</v>
      </c>
      <c r="E127" s="53"/>
      <c r="F127" s="53"/>
      <c r="G127" s="54">
        <v>1</v>
      </c>
      <c r="H127" s="69">
        <f>SUBTOTAL(9,$G$10:G127)</f>
        <v>118</v>
      </c>
      <c r="I127" s="70" t="s">
        <v>390</v>
      </c>
      <c r="J127" s="57" t="s">
        <v>387</v>
      </c>
      <c r="K127" s="71" t="s">
        <v>368</v>
      </c>
      <c r="L127" s="72" t="s">
        <v>40</v>
      </c>
      <c r="M127" s="70" t="s">
        <v>391</v>
      </c>
      <c r="N127" s="73" t="s">
        <v>241</v>
      </c>
      <c r="O127" s="73" t="s">
        <v>54</v>
      </c>
      <c r="P127" s="73" t="s">
        <v>55</v>
      </c>
      <c r="Q127" s="74">
        <v>87173</v>
      </c>
      <c r="R127" s="75">
        <v>18</v>
      </c>
      <c r="S127" s="75">
        <v>1721</v>
      </c>
      <c r="T127" s="76"/>
      <c r="U127" s="139" t="str">
        <f t="shared" si="1"/>
        <v>โฉนด/น.ส.3</v>
      </c>
      <c r="V127" s="65"/>
      <c r="W127" s="37">
        <v>1</v>
      </c>
      <c r="X127" s="38">
        <v>1</v>
      </c>
      <c r="Y127" s="39">
        <v>1</v>
      </c>
      <c r="Z127" s="66"/>
      <c r="AA127" s="66"/>
      <c r="AB127" s="42">
        <v>1</v>
      </c>
      <c r="AC127" s="43">
        <v>1</v>
      </c>
      <c r="AD127" s="44">
        <v>1</v>
      </c>
      <c r="AE127" s="22"/>
      <c r="AF127" s="22"/>
      <c r="AG127" s="22"/>
      <c r="AH127" s="64">
        <v>1</v>
      </c>
      <c r="AI127" s="65"/>
      <c r="AJ127" s="65"/>
      <c r="AK127" s="65"/>
      <c r="AL127" s="65"/>
      <c r="AM127" s="65"/>
      <c r="AN127" s="65"/>
      <c r="AO127" s="65"/>
      <c r="AP127" s="65"/>
      <c r="AQ127" s="37">
        <v>1</v>
      </c>
      <c r="AR127" s="38">
        <v>1</v>
      </c>
      <c r="AS127" s="39">
        <v>1</v>
      </c>
      <c r="AT127" s="66"/>
      <c r="AU127" s="66"/>
      <c r="AV127" s="42">
        <v>1</v>
      </c>
      <c r="AW127" s="43">
        <v>1</v>
      </c>
      <c r="AX127" s="44">
        <v>1</v>
      </c>
      <c r="AY127" s="45">
        <v>1</v>
      </c>
      <c r="AZ127" s="46">
        <v>1</v>
      </c>
      <c r="BA127" s="22"/>
      <c r="BB127" s="22"/>
      <c r="BC127" s="22"/>
      <c r="BD127" s="22"/>
    </row>
    <row r="128" spans="1:56" s="68" customFormat="1" ht="22.5" customHeight="1" x14ac:dyDescent="0.3">
      <c r="A128" s="49"/>
      <c r="B128" s="50" t="s">
        <v>47</v>
      </c>
      <c r="C128" s="51" t="s">
        <v>48</v>
      </c>
      <c r="D128" s="52">
        <v>2</v>
      </c>
      <c r="E128" s="53"/>
      <c r="F128" s="53"/>
      <c r="G128" s="54">
        <v>1</v>
      </c>
      <c r="H128" s="69">
        <f>SUBTOTAL(9,$G$10:G128)</f>
        <v>119</v>
      </c>
      <c r="I128" s="70" t="s">
        <v>392</v>
      </c>
      <c r="J128" s="57" t="s">
        <v>393</v>
      </c>
      <c r="K128" s="71" t="s">
        <v>394</v>
      </c>
      <c r="L128" s="72" t="s">
        <v>40</v>
      </c>
      <c r="M128" s="70" t="s">
        <v>391</v>
      </c>
      <c r="N128" s="73" t="s">
        <v>241</v>
      </c>
      <c r="O128" s="73" t="s">
        <v>54</v>
      </c>
      <c r="P128" s="73" t="s">
        <v>55</v>
      </c>
      <c r="Q128" s="74">
        <v>102952</v>
      </c>
      <c r="R128" s="75">
        <v>472</v>
      </c>
      <c r="S128" s="75">
        <v>5659</v>
      </c>
      <c r="T128" s="76"/>
      <c r="U128" s="139" t="str">
        <f t="shared" si="1"/>
        <v>โฉนด/น.ส.3</v>
      </c>
      <c r="V128" s="65"/>
      <c r="W128" s="37">
        <v>1</v>
      </c>
      <c r="X128" s="38">
        <v>1</v>
      </c>
      <c r="Y128" s="39">
        <v>1</v>
      </c>
      <c r="Z128" s="66"/>
      <c r="AA128" s="66"/>
      <c r="AB128" s="42">
        <v>1</v>
      </c>
      <c r="AC128" s="43">
        <v>1</v>
      </c>
      <c r="AD128" s="44">
        <v>1</v>
      </c>
      <c r="AE128" s="22"/>
      <c r="AF128" s="22">
        <v>1</v>
      </c>
      <c r="AG128" s="22"/>
      <c r="AH128" s="64">
        <v>1</v>
      </c>
      <c r="AI128" s="65"/>
      <c r="AJ128" s="65"/>
      <c r="AK128" s="65"/>
      <c r="AL128" s="65"/>
      <c r="AM128" s="65"/>
      <c r="AN128" s="65"/>
      <c r="AO128" s="65"/>
      <c r="AP128" s="65"/>
      <c r="AQ128" s="37">
        <v>1</v>
      </c>
      <c r="AR128" s="38">
        <v>1</v>
      </c>
      <c r="AS128" s="39">
        <v>1</v>
      </c>
      <c r="AT128" s="66"/>
      <c r="AU128" s="66"/>
      <c r="AV128" s="42">
        <v>1</v>
      </c>
      <c r="AW128" s="43">
        <v>1</v>
      </c>
      <c r="AX128" s="44">
        <v>1</v>
      </c>
      <c r="AY128" s="45">
        <v>1</v>
      </c>
      <c r="AZ128" s="22">
        <v>1</v>
      </c>
      <c r="BA128" s="22"/>
      <c r="BB128" s="22"/>
      <c r="BC128" s="22">
        <v>1</v>
      </c>
      <c r="BD128" s="22"/>
    </row>
    <row r="129" spans="1:56" s="68" customFormat="1" ht="22.5" customHeight="1" x14ac:dyDescent="0.3">
      <c r="A129" s="49"/>
      <c r="B129" s="50" t="s">
        <v>47</v>
      </c>
      <c r="C129" s="51" t="s">
        <v>48</v>
      </c>
      <c r="D129" s="52">
        <v>2</v>
      </c>
      <c r="E129" s="53"/>
      <c r="F129" s="53"/>
      <c r="G129" s="54">
        <v>1</v>
      </c>
      <c r="H129" s="69">
        <f>SUBTOTAL(9,$G$10:G129)</f>
        <v>120</v>
      </c>
      <c r="I129" s="70" t="s">
        <v>395</v>
      </c>
      <c r="J129" s="57" t="s">
        <v>396</v>
      </c>
      <c r="K129" s="71" t="s">
        <v>397</v>
      </c>
      <c r="L129" s="72" t="s">
        <v>40</v>
      </c>
      <c r="M129" s="70" t="s">
        <v>391</v>
      </c>
      <c r="N129" s="73" t="s">
        <v>241</v>
      </c>
      <c r="O129" s="73" t="s">
        <v>54</v>
      </c>
      <c r="P129" s="73" t="s">
        <v>55</v>
      </c>
      <c r="Q129" s="74">
        <v>151640</v>
      </c>
      <c r="R129" s="75">
        <v>698</v>
      </c>
      <c r="S129" s="75">
        <v>7627</v>
      </c>
      <c r="T129" s="76"/>
      <c r="U129" s="139" t="str">
        <f t="shared" si="1"/>
        <v>โฉนด/น.ส.3</v>
      </c>
      <c r="V129" s="65"/>
      <c r="W129" s="37">
        <v>1</v>
      </c>
      <c r="X129" s="38">
        <v>1</v>
      </c>
      <c r="Y129" s="39">
        <v>1</v>
      </c>
      <c r="Z129" s="66"/>
      <c r="AA129" s="66"/>
      <c r="AB129" s="42">
        <v>1</v>
      </c>
      <c r="AC129" s="43">
        <v>1</v>
      </c>
      <c r="AD129" s="44">
        <v>1</v>
      </c>
      <c r="AE129" s="46">
        <v>1</v>
      </c>
      <c r="AF129" s="22"/>
      <c r="AG129" s="22"/>
      <c r="AH129" s="64">
        <v>1</v>
      </c>
      <c r="AI129" s="65"/>
      <c r="AJ129" s="65"/>
      <c r="AK129" s="65"/>
      <c r="AL129" s="65"/>
      <c r="AM129" s="65"/>
      <c r="AN129" s="65"/>
      <c r="AO129" s="65"/>
      <c r="AP129" s="65"/>
      <c r="AQ129" s="37">
        <v>1</v>
      </c>
      <c r="AR129" s="38">
        <v>1</v>
      </c>
      <c r="AS129" s="39">
        <v>1</v>
      </c>
      <c r="AT129" s="66"/>
      <c r="AU129" s="66"/>
      <c r="AV129" s="42">
        <v>1</v>
      </c>
      <c r="AW129" s="43">
        <v>1</v>
      </c>
      <c r="AX129" s="44">
        <v>1</v>
      </c>
      <c r="AY129" s="45">
        <v>1</v>
      </c>
      <c r="AZ129" s="22"/>
      <c r="BA129" s="46">
        <v>1</v>
      </c>
      <c r="BB129" s="22"/>
      <c r="BC129" s="22"/>
      <c r="BD129" s="22"/>
    </row>
    <row r="130" spans="1:56" s="68" customFormat="1" ht="22.5" customHeight="1" x14ac:dyDescent="0.3">
      <c r="A130" s="49"/>
      <c r="B130" s="50" t="s">
        <v>47</v>
      </c>
      <c r="C130" s="51" t="s">
        <v>48</v>
      </c>
      <c r="D130" s="52">
        <v>2</v>
      </c>
      <c r="E130" s="53"/>
      <c r="F130" s="53"/>
      <c r="G130" s="54">
        <v>1</v>
      </c>
      <c r="H130" s="69">
        <f>SUBTOTAL(9,$G$10:G130)</f>
        <v>121</v>
      </c>
      <c r="I130" s="70" t="s">
        <v>398</v>
      </c>
      <c r="J130" s="57" t="s">
        <v>399</v>
      </c>
      <c r="K130" s="71" t="s">
        <v>400</v>
      </c>
      <c r="L130" s="72" t="s">
        <v>40</v>
      </c>
      <c r="M130" s="70" t="s">
        <v>391</v>
      </c>
      <c r="N130" s="73" t="s">
        <v>241</v>
      </c>
      <c r="O130" s="73" t="s">
        <v>54</v>
      </c>
      <c r="P130" s="73" t="s">
        <v>55</v>
      </c>
      <c r="Q130" s="74">
        <v>102951</v>
      </c>
      <c r="R130" s="75">
        <v>471</v>
      </c>
      <c r="S130" s="75">
        <v>5658</v>
      </c>
      <c r="T130" s="76"/>
      <c r="U130" s="139" t="str">
        <f t="shared" si="1"/>
        <v>โฉนด/น.ส.3</v>
      </c>
      <c r="V130" s="65"/>
      <c r="W130" s="37">
        <v>1</v>
      </c>
      <c r="X130" s="38">
        <v>1</v>
      </c>
      <c r="Y130" s="39">
        <v>1</v>
      </c>
      <c r="Z130" s="66"/>
      <c r="AA130" s="66"/>
      <c r="AB130" s="42">
        <v>1</v>
      </c>
      <c r="AC130" s="43">
        <v>1</v>
      </c>
      <c r="AD130" s="44">
        <v>1</v>
      </c>
      <c r="AE130" s="22"/>
      <c r="AF130" s="22">
        <v>1</v>
      </c>
      <c r="AG130" s="22"/>
      <c r="AH130" s="64">
        <v>1</v>
      </c>
      <c r="AI130" s="65"/>
      <c r="AJ130" s="65"/>
      <c r="AK130" s="65"/>
      <c r="AL130" s="65"/>
      <c r="AM130" s="65"/>
      <c r="AN130" s="65"/>
      <c r="AO130" s="65"/>
      <c r="AP130" s="65"/>
      <c r="AQ130" s="37">
        <v>1</v>
      </c>
      <c r="AR130" s="38">
        <v>1</v>
      </c>
      <c r="AS130" s="39">
        <v>1</v>
      </c>
      <c r="AT130" s="66"/>
      <c r="AU130" s="66"/>
      <c r="AV130" s="42">
        <v>1</v>
      </c>
      <c r="AW130" s="43">
        <v>1</v>
      </c>
      <c r="AX130" s="44">
        <v>1</v>
      </c>
      <c r="AY130" s="45">
        <v>1</v>
      </c>
      <c r="AZ130" s="22">
        <v>1</v>
      </c>
      <c r="BA130" s="22"/>
      <c r="BB130" s="22"/>
      <c r="BC130" s="22">
        <v>1</v>
      </c>
      <c r="BD130" s="22"/>
    </row>
    <row r="131" spans="1:56" s="68" customFormat="1" ht="22.5" customHeight="1" x14ac:dyDescent="0.3">
      <c r="A131" s="49"/>
      <c r="B131" s="50" t="s">
        <v>47</v>
      </c>
      <c r="C131" s="51" t="s">
        <v>48</v>
      </c>
      <c r="D131" s="52">
        <v>2</v>
      </c>
      <c r="E131" s="53"/>
      <c r="F131" s="53"/>
      <c r="G131" s="54">
        <v>1</v>
      </c>
      <c r="H131" s="69">
        <f>SUBTOTAL(9,$G$10:G131)</f>
        <v>122</v>
      </c>
      <c r="I131" s="70" t="s">
        <v>401</v>
      </c>
      <c r="J131" s="57" t="s">
        <v>402</v>
      </c>
      <c r="K131" s="71" t="s">
        <v>403</v>
      </c>
      <c r="L131" s="72" t="s">
        <v>40</v>
      </c>
      <c r="M131" s="70" t="s">
        <v>391</v>
      </c>
      <c r="N131" s="73" t="s">
        <v>241</v>
      </c>
      <c r="O131" s="73" t="s">
        <v>54</v>
      </c>
      <c r="P131" s="73" t="s">
        <v>55</v>
      </c>
      <c r="Q131" s="74">
        <v>101572</v>
      </c>
      <c r="R131" s="75">
        <v>441</v>
      </c>
      <c r="S131" s="75">
        <v>5414</v>
      </c>
      <c r="T131" s="76"/>
      <c r="U131" s="139" t="str">
        <f t="shared" si="1"/>
        <v>โฉนด/น.ส.3</v>
      </c>
      <c r="V131" s="65"/>
      <c r="W131" s="37">
        <v>1</v>
      </c>
      <c r="X131" s="38">
        <v>1</v>
      </c>
      <c r="Y131" s="39">
        <v>1</v>
      </c>
      <c r="Z131" s="66"/>
      <c r="AA131" s="66"/>
      <c r="AB131" s="42">
        <v>1</v>
      </c>
      <c r="AC131" s="43">
        <v>1</v>
      </c>
      <c r="AD131" s="44">
        <v>1</v>
      </c>
      <c r="AE131" s="46">
        <v>1</v>
      </c>
      <c r="AF131" s="22"/>
      <c r="AG131" s="22"/>
      <c r="AH131" s="64">
        <v>1</v>
      </c>
      <c r="AI131" s="65"/>
      <c r="AJ131" s="65"/>
      <c r="AK131" s="65"/>
      <c r="AL131" s="65"/>
      <c r="AM131" s="65"/>
      <c r="AN131" s="65"/>
      <c r="AO131" s="65"/>
      <c r="AP131" s="65"/>
      <c r="AQ131" s="37">
        <v>1</v>
      </c>
      <c r="AR131" s="38">
        <v>1</v>
      </c>
      <c r="AS131" s="39">
        <v>1</v>
      </c>
      <c r="AT131" s="66"/>
      <c r="AU131" s="66"/>
      <c r="AV131" s="42">
        <v>1</v>
      </c>
      <c r="AW131" s="43">
        <v>1</v>
      </c>
      <c r="AX131" s="44">
        <v>1</v>
      </c>
      <c r="AY131" s="45">
        <v>1</v>
      </c>
      <c r="AZ131" s="22"/>
      <c r="BA131" s="46">
        <v>1</v>
      </c>
      <c r="BB131" s="22"/>
      <c r="BC131" s="22"/>
      <c r="BD131" s="22"/>
    </row>
    <row r="132" spans="1:56" s="68" customFormat="1" ht="22.5" customHeight="1" x14ac:dyDescent="0.3">
      <c r="A132" s="49"/>
      <c r="B132" s="50" t="s">
        <v>47</v>
      </c>
      <c r="C132" s="51" t="s">
        <v>48</v>
      </c>
      <c r="D132" s="52">
        <v>2</v>
      </c>
      <c r="E132" s="53"/>
      <c r="F132" s="53"/>
      <c r="G132" s="54">
        <v>1</v>
      </c>
      <c r="H132" s="69">
        <f>SUBTOTAL(9,$G$10:G132)</f>
        <v>123</v>
      </c>
      <c r="I132" s="70" t="s">
        <v>404</v>
      </c>
      <c r="J132" s="57" t="s">
        <v>405</v>
      </c>
      <c r="K132" s="71" t="s">
        <v>406</v>
      </c>
      <c r="L132" s="72" t="s">
        <v>40</v>
      </c>
      <c r="M132" s="70" t="s">
        <v>391</v>
      </c>
      <c r="N132" s="73" t="s">
        <v>241</v>
      </c>
      <c r="O132" s="73" t="s">
        <v>54</v>
      </c>
      <c r="P132" s="73" t="s">
        <v>55</v>
      </c>
      <c r="Q132" s="74">
        <v>92083</v>
      </c>
      <c r="R132" s="75">
        <v>70</v>
      </c>
      <c r="S132" s="75">
        <v>2435</v>
      </c>
      <c r="T132" s="76"/>
      <c r="U132" s="139" t="str">
        <f t="shared" si="1"/>
        <v>โฉนด/น.ส.3</v>
      </c>
      <c r="V132" s="65"/>
      <c r="W132" s="37">
        <v>1</v>
      </c>
      <c r="X132" s="38">
        <v>1</v>
      </c>
      <c r="Y132" s="39">
        <v>1</v>
      </c>
      <c r="Z132" s="66"/>
      <c r="AA132" s="66"/>
      <c r="AB132" s="42">
        <v>1</v>
      </c>
      <c r="AC132" s="43">
        <v>1</v>
      </c>
      <c r="AD132" s="44">
        <v>1</v>
      </c>
      <c r="AE132" s="22"/>
      <c r="AF132" s="22">
        <v>1</v>
      </c>
      <c r="AG132" s="22"/>
      <c r="AH132" s="64">
        <v>1</v>
      </c>
      <c r="AI132" s="65"/>
      <c r="AJ132" s="65"/>
      <c r="AK132" s="65"/>
      <c r="AL132" s="65"/>
      <c r="AM132" s="65"/>
      <c r="AN132" s="65"/>
      <c r="AO132" s="65"/>
      <c r="AP132" s="65"/>
      <c r="AQ132" s="37">
        <v>1</v>
      </c>
      <c r="AR132" s="38">
        <v>1</v>
      </c>
      <c r="AS132" s="39">
        <v>1</v>
      </c>
      <c r="AT132" s="66"/>
      <c r="AU132" s="66"/>
      <c r="AV132" s="42">
        <v>1</v>
      </c>
      <c r="AW132" s="43">
        <v>1</v>
      </c>
      <c r="AX132" s="44">
        <v>1</v>
      </c>
      <c r="AY132" s="45">
        <v>1</v>
      </c>
      <c r="AZ132" s="22">
        <v>1</v>
      </c>
      <c r="BA132" s="22"/>
      <c r="BB132" s="22"/>
      <c r="BC132" s="22">
        <v>1</v>
      </c>
      <c r="BD132" s="22"/>
    </row>
    <row r="133" spans="1:56" s="68" customFormat="1" ht="22.5" customHeight="1" x14ac:dyDescent="0.3">
      <c r="A133" s="49"/>
      <c r="B133" s="50" t="s">
        <v>47</v>
      </c>
      <c r="C133" s="51" t="s">
        <v>48</v>
      </c>
      <c r="D133" s="52">
        <v>2</v>
      </c>
      <c r="E133" s="53"/>
      <c r="F133" s="53"/>
      <c r="G133" s="54">
        <v>1</v>
      </c>
      <c r="H133" s="69">
        <f>SUBTOTAL(9,$G$10:G133)</f>
        <v>124</v>
      </c>
      <c r="I133" s="70" t="s">
        <v>407</v>
      </c>
      <c r="J133" s="57" t="s">
        <v>408</v>
      </c>
      <c r="K133" s="71" t="s">
        <v>409</v>
      </c>
      <c r="L133" s="72" t="s">
        <v>40</v>
      </c>
      <c r="M133" s="70" t="s">
        <v>391</v>
      </c>
      <c r="N133" s="73" t="s">
        <v>241</v>
      </c>
      <c r="O133" s="73" t="s">
        <v>54</v>
      </c>
      <c r="P133" s="73" t="s">
        <v>55</v>
      </c>
      <c r="Q133" s="74">
        <v>134049</v>
      </c>
      <c r="R133" s="75">
        <v>663</v>
      </c>
      <c r="S133" s="75">
        <v>7164</v>
      </c>
      <c r="T133" s="76"/>
      <c r="U133" s="139" t="str">
        <f t="shared" si="1"/>
        <v>โฉนด/น.ส.3</v>
      </c>
      <c r="V133" s="65"/>
      <c r="W133" s="37">
        <v>1</v>
      </c>
      <c r="X133" s="38">
        <v>1</v>
      </c>
      <c r="Y133" s="39">
        <v>1</v>
      </c>
      <c r="Z133" s="66"/>
      <c r="AA133" s="66"/>
      <c r="AB133" s="42">
        <v>1</v>
      </c>
      <c r="AC133" s="43">
        <v>1</v>
      </c>
      <c r="AD133" s="44">
        <v>1</v>
      </c>
      <c r="AE133" s="22"/>
      <c r="AF133" s="22">
        <v>1</v>
      </c>
      <c r="AG133" s="22"/>
      <c r="AH133" s="64">
        <v>1</v>
      </c>
      <c r="AI133" s="65"/>
      <c r="AJ133" s="65"/>
      <c r="AK133" s="65"/>
      <c r="AL133" s="65"/>
      <c r="AM133" s="65"/>
      <c r="AN133" s="65"/>
      <c r="AO133" s="65"/>
      <c r="AP133" s="65"/>
      <c r="AQ133" s="37">
        <v>1</v>
      </c>
      <c r="AR133" s="38">
        <v>1</v>
      </c>
      <c r="AS133" s="39">
        <v>1</v>
      </c>
      <c r="AT133" s="66"/>
      <c r="AU133" s="66"/>
      <c r="AV133" s="42">
        <v>1</v>
      </c>
      <c r="AW133" s="43">
        <v>1</v>
      </c>
      <c r="AX133" s="44">
        <v>1</v>
      </c>
      <c r="AY133" s="45">
        <v>1</v>
      </c>
      <c r="AZ133" s="22">
        <v>1</v>
      </c>
      <c r="BA133" s="22"/>
      <c r="BB133" s="22"/>
      <c r="BC133" s="22">
        <v>1</v>
      </c>
      <c r="BD133" s="22"/>
    </row>
    <row r="134" spans="1:56" s="68" customFormat="1" ht="22.5" customHeight="1" x14ac:dyDescent="0.3">
      <c r="A134" s="49"/>
      <c r="B134" s="50" t="s">
        <v>47</v>
      </c>
      <c r="C134" s="51" t="s">
        <v>48</v>
      </c>
      <c r="D134" s="52">
        <v>2</v>
      </c>
      <c r="E134" s="53"/>
      <c r="F134" s="53"/>
      <c r="G134" s="54">
        <v>1</v>
      </c>
      <c r="H134" s="69">
        <f>SUBTOTAL(9,$G$10:G134)</f>
        <v>125</v>
      </c>
      <c r="I134" s="70" t="s">
        <v>410</v>
      </c>
      <c r="J134" s="57" t="s">
        <v>411</v>
      </c>
      <c r="K134" s="71" t="s">
        <v>409</v>
      </c>
      <c r="L134" s="72" t="s">
        <v>40</v>
      </c>
      <c r="M134" s="70" t="s">
        <v>391</v>
      </c>
      <c r="N134" s="73" t="s">
        <v>241</v>
      </c>
      <c r="O134" s="73" t="s">
        <v>54</v>
      </c>
      <c r="P134" s="73" t="s">
        <v>55</v>
      </c>
      <c r="Q134" s="74">
        <v>92101</v>
      </c>
      <c r="R134" s="75">
        <v>69</v>
      </c>
      <c r="S134" s="75">
        <v>2434</v>
      </c>
      <c r="T134" s="76"/>
      <c r="U134" s="139" t="str">
        <f t="shared" si="1"/>
        <v>โฉนด/น.ส.3</v>
      </c>
      <c r="V134" s="65"/>
      <c r="W134" s="37">
        <v>1</v>
      </c>
      <c r="X134" s="38">
        <v>1</v>
      </c>
      <c r="Y134" s="39">
        <v>1</v>
      </c>
      <c r="Z134" s="66"/>
      <c r="AA134" s="66"/>
      <c r="AB134" s="42">
        <v>1</v>
      </c>
      <c r="AC134" s="43">
        <v>1</v>
      </c>
      <c r="AD134" s="44">
        <v>1</v>
      </c>
      <c r="AE134" s="22"/>
      <c r="AF134" s="22">
        <v>1</v>
      </c>
      <c r="AG134" s="22"/>
      <c r="AH134" s="64">
        <v>1</v>
      </c>
      <c r="AI134" s="65"/>
      <c r="AJ134" s="65"/>
      <c r="AK134" s="65"/>
      <c r="AL134" s="65"/>
      <c r="AM134" s="65"/>
      <c r="AN134" s="65"/>
      <c r="AO134" s="65"/>
      <c r="AP134" s="65"/>
      <c r="AQ134" s="37">
        <v>1</v>
      </c>
      <c r="AR134" s="38">
        <v>1</v>
      </c>
      <c r="AS134" s="39">
        <v>1</v>
      </c>
      <c r="AT134" s="66"/>
      <c r="AU134" s="66"/>
      <c r="AV134" s="42">
        <v>1</v>
      </c>
      <c r="AW134" s="43">
        <v>1</v>
      </c>
      <c r="AX134" s="44">
        <v>1</v>
      </c>
      <c r="AY134" s="45">
        <v>1</v>
      </c>
      <c r="AZ134" s="22">
        <v>1</v>
      </c>
      <c r="BA134" s="22"/>
      <c r="BB134" s="22"/>
      <c r="BC134" s="22">
        <v>1</v>
      </c>
      <c r="BD134" s="22"/>
    </row>
    <row r="135" spans="1:56" s="68" customFormat="1" ht="22.5" customHeight="1" x14ac:dyDescent="0.3">
      <c r="A135" s="49"/>
      <c r="B135" s="50" t="s">
        <v>47</v>
      </c>
      <c r="C135" s="51" t="s">
        <v>48</v>
      </c>
      <c r="D135" s="52">
        <v>2</v>
      </c>
      <c r="E135" s="53"/>
      <c r="F135" s="53"/>
      <c r="G135" s="54">
        <v>1</v>
      </c>
      <c r="H135" s="69">
        <f>SUBTOTAL(9,$G$10:G135)</f>
        <v>126</v>
      </c>
      <c r="I135" s="70" t="s">
        <v>412</v>
      </c>
      <c r="J135" s="77" t="s">
        <v>413</v>
      </c>
      <c r="K135" s="71" t="s">
        <v>414</v>
      </c>
      <c r="L135" s="72" t="s">
        <v>40</v>
      </c>
      <c r="M135" s="70" t="s">
        <v>391</v>
      </c>
      <c r="N135" s="73" t="s">
        <v>241</v>
      </c>
      <c r="O135" s="73" t="s">
        <v>54</v>
      </c>
      <c r="P135" s="73" t="s">
        <v>55</v>
      </c>
      <c r="Q135" s="74">
        <v>101554</v>
      </c>
      <c r="R135" s="75">
        <v>430</v>
      </c>
      <c r="S135" s="75">
        <v>5396</v>
      </c>
      <c r="T135" s="76" t="s">
        <v>332</v>
      </c>
      <c r="U135" s="139" t="str">
        <f t="shared" si="1"/>
        <v>โฉนด/น.ส.3</v>
      </c>
      <c r="V135" s="65">
        <v>1</v>
      </c>
      <c r="W135" s="65" t="s">
        <v>333</v>
      </c>
      <c r="X135" s="65"/>
      <c r="Y135" s="65"/>
      <c r="Z135" s="66"/>
      <c r="AA135" s="66"/>
      <c r="AB135" s="66"/>
      <c r="AC135" s="22"/>
      <c r="AD135" s="22"/>
      <c r="AE135" s="22"/>
      <c r="AF135" s="22"/>
      <c r="AG135" s="22"/>
      <c r="AH135" s="64">
        <v>1</v>
      </c>
      <c r="AI135" s="65"/>
      <c r="AJ135" s="65"/>
      <c r="AK135" s="65"/>
      <c r="AL135" s="65"/>
      <c r="AM135" s="65"/>
      <c r="AN135" s="65"/>
      <c r="AO135" s="65"/>
      <c r="AP135" s="65">
        <v>1</v>
      </c>
      <c r="AQ135" s="65" t="s">
        <v>333</v>
      </c>
      <c r="AR135" s="65"/>
      <c r="AS135" s="65"/>
      <c r="AT135" s="66"/>
      <c r="AU135" s="66"/>
      <c r="AV135" s="66"/>
      <c r="AW135" s="22"/>
      <c r="AX135" s="22"/>
      <c r="AY135" s="22"/>
      <c r="AZ135" s="22"/>
      <c r="BA135" s="22"/>
      <c r="BB135" s="22"/>
      <c r="BC135" s="22"/>
      <c r="BD135" s="22"/>
    </row>
    <row r="136" spans="1:56" s="68" customFormat="1" ht="22.5" customHeight="1" x14ac:dyDescent="0.3">
      <c r="A136" s="49"/>
      <c r="B136" s="50" t="s">
        <v>47</v>
      </c>
      <c r="C136" s="51" t="s">
        <v>48</v>
      </c>
      <c r="D136" s="52">
        <v>2</v>
      </c>
      <c r="E136" s="53"/>
      <c r="F136" s="53"/>
      <c r="G136" s="54">
        <v>1</v>
      </c>
      <c r="H136" s="69">
        <f>SUBTOTAL(9,$G$10:G136)</f>
        <v>127</v>
      </c>
      <c r="I136" s="70" t="s">
        <v>415</v>
      </c>
      <c r="J136" s="57" t="s">
        <v>416</v>
      </c>
      <c r="K136" s="71" t="s">
        <v>417</v>
      </c>
      <c r="L136" s="72" t="s">
        <v>40</v>
      </c>
      <c r="M136" s="70" t="s">
        <v>391</v>
      </c>
      <c r="N136" s="73" t="s">
        <v>241</v>
      </c>
      <c r="O136" s="73" t="s">
        <v>54</v>
      </c>
      <c r="P136" s="73" t="s">
        <v>55</v>
      </c>
      <c r="Q136" s="74">
        <v>101490</v>
      </c>
      <c r="R136" s="75">
        <v>429</v>
      </c>
      <c r="S136" s="75">
        <v>5353</v>
      </c>
      <c r="T136" s="76"/>
      <c r="U136" s="139" t="str">
        <f t="shared" si="1"/>
        <v>โฉนด/น.ส.3</v>
      </c>
      <c r="V136" s="65"/>
      <c r="W136" s="37">
        <v>1</v>
      </c>
      <c r="X136" s="38">
        <v>1</v>
      </c>
      <c r="Y136" s="39">
        <v>1</v>
      </c>
      <c r="Z136" s="66"/>
      <c r="AA136" s="66"/>
      <c r="AB136" s="42">
        <v>1</v>
      </c>
      <c r="AC136" s="43">
        <v>1</v>
      </c>
      <c r="AD136" s="44">
        <v>1</v>
      </c>
      <c r="AE136" s="22"/>
      <c r="AF136" s="22">
        <v>1</v>
      </c>
      <c r="AG136" s="22"/>
      <c r="AH136" s="64">
        <v>1</v>
      </c>
      <c r="AI136" s="65"/>
      <c r="AJ136" s="65"/>
      <c r="AK136" s="65"/>
      <c r="AL136" s="65"/>
      <c r="AM136" s="65"/>
      <c r="AN136" s="65"/>
      <c r="AO136" s="65"/>
      <c r="AP136" s="65"/>
      <c r="AQ136" s="37">
        <v>1</v>
      </c>
      <c r="AR136" s="38">
        <v>1</v>
      </c>
      <c r="AS136" s="39">
        <v>1</v>
      </c>
      <c r="AT136" s="66"/>
      <c r="AU136" s="66"/>
      <c r="AV136" s="42">
        <v>1</v>
      </c>
      <c r="AW136" s="43">
        <v>1</v>
      </c>
      <c r="AX136" s="44">
        <v>1</v>
      </c>
      <c r="AY136" s="45">
        <v>1</v>
      </c>
      <c r="AZ136" s="22">
        <v>1</v>
      </c>
      <c r="BA136" s="22"/>
      <c r="BB136" s="22"/>
      <c r="BC136" s="22">
        <v>1</v>
      </c>
      <c r="BD136" s="22"/>
    </row>
    <row r="137" spans="1:56" s="68" customFormat="1" ht="22.5" customHeight="1" x14ac:dyDescent="0.3">
      <c r="A137" s="49"/>
      <c r="B137" s="50" t="s">
        <v>47</v>
      </c>
      <c r="C137" s="51" t="s">
        <v>48</v>
      </c>
      <c r="D137" s="52">
        <v>2</v>
      </c>
      <c r="E137" s="53"/>
      <c r="F137" s="53"/>
      <c r="G137" s="54">
        <v>1</v>
      </c>
      <c r="H137" s="69">
        <f>SUBTOTAL(9,$G$10:G137)</f>
        <v>128</v>
      </c>
      <c r="I137" s="70" t="s">
        <v>418</v>
      </c>
      <c r="J137" s="57" t="s">
        <v>419</v>
      </c>
      <c r="K137" s="71" t="s">
        <v>420</v>
      </c>
      <c r="L137" s="72" t="s">
        <v>40</v>
      </c>
      <c r="M137" s="70" t="s">
        <v>421</v>
      </c>
      <c r="N137" s="73" t="s">
        <v>241</v>
      </c>
      <c r="O137" s="73" t="s">
        <v>54</v>
      </c>
      <c r="P137" s="73" t="s">
        <v>55</v>
      </c>
      <c r="Q137" s="74">
        <v>109741</v>
      </c>
      <c r="R137" s="75">
        <v>857</v>
      </c>
      <c r="S137" s="75">
        <v>6179</v>
      </c>
      <c r="T137" s="76"/>
      <c r="U137" s="139" t="str">
        <f t="shared" si="1"/>
        <v>โฉนด/น.ส.3</v>
      </c>
      <c r="V137" s="65"/>
      <c r="W137" s="37">
        <v>1</v>
      </c>
      <c r="X137" s="38">
        <v>1</v>
      </c>
      <c r="Y137" s="39">
        <v>1</v>
      </c>
      <c r="Z137" s="66"/>
      <c r="AA137" s="66"/>
      <c r="AB137" s="42">
        <v>1</v>
      </c>
      <c r="AC137" s="43">
        <v>1</v>
      </c>
      <c r="AD137" s="44">
        <v>1</v>
      </c>
      <c r="AE137" s="46">
        <v>1</v>
      </c>
      <c r="AF137" s="22"/>
      <c r="AG137" s="22"/>
      <c r="AH137" s="64">
        <v>1</v>
      </c>
      <c r="AI137" s="65"/>
      <c r="AJ137" s="65"/>
      <c r="AK137" s="65"/>
      <c r="AL137" s="65"/>
      <c r="AM137" s="65"/>
      <c r="AN137" s="65"/>
      <c r="AO137" s="65"/>
      <c r="AP137" s="65"/>
      <c r="AQ137" s="37">
        <v>1</v>
      </c>
      <c r="AR137" s="38">
        <v>1</v>
      </c>
      <c r="AS137" s="39">
        <v>1</v>
      </c>
      <c r="AT137" s="66"/>
      <c r="AU137" s="66"/>
      <c r="AV137" s="42">
        <v>1</v>
      </c>
      <c r="AW137" s="43">
        <v>1</v>
      </c>
      <c r="AX137" s="44">
        <v>1</v>
      </c>
      <c r="AY137" s="45">
        <v>1</v>
      </c>
      <c r="AZ137" s="22"/>
      <c r="BA137" s="46">
        <v>1</v>
      </c>
      <c r="BB137" s="22"/>
      <c r="BC137" s="22"/>
      <c r="BD137" s="22"/>
    </row>
    <row r="138" spans="1:56" s="68" customFormat="1" ht="22.5" customHeight="1" x14ac:dyDescent="0.3">
      <c r="A138" s="49"/>
      <c r="B138" s="50" t="s">
        <v>47</v>
      </c>
      <c r="C138" s="51" t="s">
        <v>48</v>
      </c>
      <c r="D138" s="52">
        <v>2</v>
      </c>
      <c r="E138" s="53"/>
      <c r="F138" s="53"/>
      <c r="G138" s="54">
        <v>1</v>
      </c>
      <c r="H138" s="69">
        <f>SUBTOTAL(9,$G$10:G138)</f>
        <v>129</v>
      </c>
      <c r="I138" s="70" t="s">
        <v>422</v>
      </c>
      <c r="J138" s="57" t="s">
        <v>423</v>
      </c>
      <c r="K138" s="71" t="s">
        <v>424</v>
      </c>
      <c r="L138" s="72" t="s">
        <v>40</v>
      </c>
      <c r="M138" s="70" t="s">
        <v>391</v>
      </c>
      <c r="N138" s="73" t="s">
        <v>241</v>
      </c>
      <c r="O138" s="73" t="s">
        <v>54</v>
      </c>
      <c r="P138" s="73" t="s">
        <v>55</v>
      </c>
      <c r="Q138" s="74">
        <v>92030</v>
      </c>
      <c r="R138" s="75">
        <v>68</v>
      </c>
      <c r="S138" s="75">
        <v>2433</v>
      </c>
      <c r="T138" s="76"/>
      <c r="U138" s="139" t="str">
        <f t="shared" si="1"/>
        <v>โฉนด/น.ส.3</v>
      </c>
      <c r="V138" s="65"/>
      <c r="W138" s="37">
        <v>1</v>
      </c>
      <c r="X138" s="38">
        <v>1</v>
      </c>
      <c r="Y138" s="39">
        <v>1</v>
      </c>
      <c r="Z138" s="66"/>
      <c r="AA138" s="66"/>
      <c r="AB138" s="42">
        <v>1</v>
      </c>
      <c r="AC138" s="43">
        <v>1</v>
      </c>
      <c r="AD138" s="44">
        <v>1</v>
      </c>
      <c r="AE138" s="22"/>
      <c r="AF138" s="22">
        <v>1</v>
      </c>
      <c r="AG138" s="22"/>
      <c r="AH138" s="64">
        <v>1</v>
      </c>
      <c r="AI138" s="65"/>
      <c r="AJ138" s="65"/>
      <c r="AK138" s="65"/>
      <c r="AL138" s="65"/>
      <c r="AM138" s="65"/>
      <c r="AN138" s="65"/>
      <c r="AO138" s="65"/>
      <c r="AP138" s="65"/>
      <c r="AQ138" s="37">
        <v>1</v>
      </c>
      <c r="AR138" s="38">
        <v>1</v>
      </c>
      <c r="AS138" s="39">
        <v>1</v>
      </c>
      <c r="AT138" s="66"/>
      <c r="AU138" s="66"/>
      <c r="AV138" s="42">
        <v>1</v>
      </c>
      <c r="AW138" s="43">
        <v>1</v>
      </c>
      <c r="AX138" s="44">
        <v>1</v>
      </c>
      <c r="AY138" s="45">
        <v>1</v>
      </c>
      <c r="AZ138" s="22">
        <v>1</v>
      </c>
      <c r="BA138" s="22"/>
      <c r="BB138" s="22"/>
      <c r="BC138" s="22">
        <v>1</v>
      </c>
      <c r="BD138" s="22"/>
    </row>
    <row r="139" spans="1:56" s="68" customFormat="1" ht="22.5" customHeight="1" x14ac:dyDescent="0.3">
      <c r="A139" s="49"/>
      <c r="B139" s="50" t="s">
        <v>47</v>
      </c>
      <c r="C139" s="51" t="s">
        <v>48</v>
      </c>
      <c r="D139" s="52">
        <v>2</v>
      </c>
      <c r="E139" s="53"/>
      <c r="F139" s="53"/>
      <c r="G139" s="54">
        <v>1</v>
      </c>
      <c r="H139" s="69">
        <f>SUBTOTAL(9,$G$10:G139)</f>
        <v>130</v>
      </c>
      <c r="I139" s="70" t="s">
        <v>425</v>
      </c>
      <c r="J139" s="57" t="s">
        <v>426</v>
      </c>
      <c r="K139" s="71" t="s">
        <v>427</v>
      </c>
      <c r="L139" s="72" t="s">
        <v>40</v>
      </c>
      <c r="M139" s="70" t="s">
        <v>428</v>
      </c>
      <c r="N139" s="73" t="s">
        <v>241</v>
      </c>
      <c r="O139" s="73" t="s">
        <v>54</v>
      </c>
      <c r="P139" s="73" t="s">
        <v>55</v>
      </c>
      <c r="Q139" s="74">
        <v>87172</v>
      </c>
      <c r="R139" s="75">
        <v>22</v>
      </c>
      <c r="S139" s="75">
        <v>1720</v>
      </c>
      <c r="T139" s="76"/>
      <c r="U139" s="139" t="str">
        <f t="shared" ref="U139:U202" si="2">IF(AH139=1,$AH$5,IF(AI139=1,$AI$5,IF(AJ139=1,$AJ$5,IF(AK139=1,$AK$5,IF(AL139=1,$AL$5,IF(AM139=1,$AM$5,IF(AN139=1,$AN$5,IF(AO139=1,$AO$5))))))))</f>
        <v>โฉนด/น.ส.3</v>
      </c>
      <c r="V139" s="65"/>
      <c r="W139" s="37">
        <v>1</v>
      </c>
      <c r="X139" s="38">
        <v>1</v>
      </c>
      <c r="Y139" s="39">
        <v>1</v>
      </c>
      <c r="Z139" s="66"/>
      <c r="AA139" s="66"/>
      <c r="AB139" s="42">
        <v>1</v>
      </c>
      <c r="AC139" s="43">
        <v>1</v>
      </c>
      <c r="AD139" s="44">
        <v>1</v>
      </c>
      <c r="AE139" s="22"/>
      <c r="AF139" s="22">
        <v>1</v>
      </c>
      <c r="AG139" s="22"/>
      <c r="AH139" s="64">
        <v>1</v>
      </c>
      <c r="AI139" s="65"/>
      <c r="AJ139" s="65"/>
      <c r="AK139" s="65"/>
      <c r="AL139" s="65"/>
      <c r="AM139" s="65"/>
      <c r="AN139" s="65"/>
      <c r="AO139" s="65"/>
      <c r="AP139" s="65"/>
      <c r="AQ139" s="37">
        <v>1</v>
      </c>
      <c r="AR139" s="38">
        <v>1</v>
      </c>
      <c r="AS139" s="39">
        <v>1</v>
      </c>
      <c r="AT139" s="66"/>
      <c r="AU139" s="66"/>
      <c r="AV139" s="42">
        <v>1</v>
      </c>
      <c r="AW139" s="43">
        <v>1</v>
      </c>
      <c r="AX139" s="44">
        <v>1</v>
      </c>
      <c r="AY139" s="45">
        <v>1</v>
      </c>
      <c r="AZ139" s="22">
        <v>1</v>
      </c>
      <c r="BA139" s="22"/>
      <c r="BB139" s="22"/>
      <c r="BC139" s="22">
        <v>1</v>
      </c>
      <c r="BD139" s="22"/>
    </row>
    <row r="140" spans="1:56" s="68" customFormat="1" ht="22.5" customHeight="1" x14ac:dyDescent="0.3">
      <c r="A140" s="49"/>
      <c r="B140" s="50" t="s">
        <v>47</v>
      </c>
      <c r="C140" s="51" t="s">
        <v>48</v>
      </c>
      <c r="D140" s="52">
        <v>2</v>
      </c>
      <c r="E140" s="53"/>
      <c r="F140" s="53"/>
      <c r="G140" s="54">
        <v>1</v>
      </c>
      <c r="H140" s="69">
        <f>SUBTOTAL(9,$G$10:G140)</f>
        <v>131</v>
      </c>
      <c r="I140" s="70" t="s">
        <v>429</v>
      </c>
      <c r="J140" s="77" t="s">
        <v>430</v>
      </c>
      <c r="K140" s="71" t="s">
        <v>125</v>
      </c>
      <c r="L140" s="83" t="s">
        <v>17</v>
      </c>
      <c r="M140" s="70" t="s">
        <v>428</v>
      </c>
      <c r="N140" s="73" t="s">
        <v>241</v>
      </c>
      <c r="O140" s="73" t="s">
        <v>54</v>
      </c>
      <c r="P140" s="73" t="s">
        <v>55</v>
      </c>
      <c r="Q140" s="74" t="s">
        <v>125</v>
      </c>
      <c r="R140" s="75" t="s">
        <v>125</v>
      </c>
      <c r="S140" s="75" t="s">
        <v>125</v>
      </c>
      <c r="T140" s="76" t="s">
        <v>431</v>
      </c>
      <c r="U140" s="139" t="str">
        <f t="shared" si="2"/>
        <v>สาธารณะ</v>
      </c>
      <c r="V140" s="65">
        <v>1</v>
      </c>
      <c r="W140" s="65"/>
      <c r="X140" s="65"/>
      <c r="Y140" s="65"/>
      <c r="Z140" s="66"/>
      <c r="AA140" s="66"/>
      <c r="AB140" s="42">
        <v>1</v>
      </c>
      <c r="AC140" s="43">
        <v>1</v>
      </c>
      <c r="AD140" s="22"/>
      <c r="AE140" s="22"/>
      <c r="AF140" s="22"/>
      <c r="AG140" s="22"/>
      <c r="AH140" s="64"/>
      <c r="AI140" s="65"/>
      <c r="AJ140" s="65"/>
      <c r="AK140" s="65" t="s">
        <v>432</v>
      </c>
      <c r="AL140" s="65"/>
      <c r="AM140" s="65"/>
      <c r="AN140" s="65">
        <v>1</v>
      </c>
      <c r="AO140" s="65"/>
      <c r="AP140" s="65">
        <v>1</v>
      </c>
      <c r="AQ140" s="65"/>
      <c r="AR140" s="65"/>
      <c r="AS140" s="65"/>
      <c r="AT140" s="66"/>
      <c r="AU140" s="66"/>
      <c r="AV140" s="42">
        <v>1</v>
      </c>
      <c r="AW140" s="43">
        <v>1</v>
      </c>
      <c r="AX140" s="22"/>
      <c r="AY140" s="22"/>
      <c r="AZ140" s="22"/>
      <c r="BA140" s="22"/>
      <c r="BB140" s="22"/>
      <c r="BC140" s="22"/>
      <c r="BD140" s="22"/>
    </row>
    <row r="141" spans="1:56" s="68" customFormat="1" ht="22.5" customHeight="1" x14ac:dyDescent="0.3">
      <c r="A141" s="49"/>
      <c r="B141" s="50" t="s">
        <v>47</v>
      </c>
      <c r="C141" s="51" t="s">
        <v>48</v>
      </c>
      <c r="D141" s="52">
        <v>2</v>
      </c>
      <c r="E141" s="53"/>
      <c r="F141" s="53"/>
      <c r="G141" s="54">
        <v>1</v>
      </c>
      <c r="H141" s="69">
        <f>SUBTOTAL(9,$G$10:G141)</f>
        <v>132</v>
      </c>
      <c r="I141" s="70" t="s">
        <v>433</v>
      </c>
      <c r="J141" s="57" t="s">
        <v>434</v>
      </c>
      <c r="K141" s="71" t="s">
        <v>435</v>
      </c>
      <c r="L141" s="72" t="s">
        <v>40</v>
      </c>
      <c r="M141" s="70" t="s">
        <v>421</v>
      </c>
      <c r="N141" s="73" t="s">
        <v>241</v>
      </c>
      <c r="O141" s="73" t="s">
        <v>54</v>
      </c>
      <c r="P141" s="73" t="s">
        <v>55</v>
      </c>
      <c r="Q141" s="74">
        <v>97899</v>
      </c>
      <c r="R141" s="75">
        <v>519</v>
      </c>
      <c r="S141" s="75">
        <v>4140</v>
      </c>
      <c r="T141" s="76"/>
      <c r="U141" s="139" t="str">
        <f t="shared" si="2"/>
        <v>โฉนด/น.ส.3</v>
      </c>
      <c r="V141" s="65"/>
      <c r="W141" s="37">
        <v>1</v>
      </c>
      <c r="X141" s="38">
        <v>1</v>
      </c>
      <c r="Y141" s="39">
        <v>1</v>
      </c>
      <c r="Z141" s="66"/>
      <c r="AA141" s="66"/>
      <c r="AB141" s="42">
        <v>1</v>
      </c>
      <c r="AC141" s="43">
        <v>1</v>
      </c>
      <c r="AD141" s="44">
        <v>1</v>
      </c>
      <c r="AE141" s="22"/>
      <c r="AF141" s="22"/>
      <c r="AG141" s="22"/>
      <c r="AH141" s="64">
        <v>1</v>
      </c>
      <c r="AI141" s="65"/>
      <c r="AJ141" s="65"/>
      <c r="AK141" s="65"/>
      <c r="AL141" s="65"/>
      <c r="AM141" s="65"/>
      <c r="AN141" s="65"/>
      <c r="AO141" s="65"/>
      <c r="AP141" s="65"/>
      <c r="AQ141" s="37">
        <v>1</v>
      </c>
      <c r="AR141" s="38">
        <v>1</v>
      </c>
      <c r="AS141" s="39">
        <v>1</v>
      </c>
      <c r="AT141" s="66"/>
      <c r="AU141" s="66"/>
      <c r="AV141" s="42">
        <v>1</v>
      </c>
      <c r="AW141" s="43">
        <v>1</v>
      </c>
      <c r="AX141" s="44">
        <v>1</v>
      </c>
      <c r="AY141" s="22"/>
      <c r="AZ141" s="22"/>
      <c r="BA141" s="22"/>
      <c r="BB141" s="22"/>
      <c r="BC141" s="22"/>
      <c r="BD141" s="22"/>
    </row>
    <row r="142" spans="1:56" s="68" customFormat="1" ht="22.5" customHeight="1" x14ac:dyDescent="0.3">
      <c r="A142" s="49"/>
      <c r="B142" s="50" t="s">
        <v>47</v>
      </c>
      <c r="C142" s="51" t="s">
        <v>48</v>
      </c>
      <c r="D142" s="52">
        <v>2</v>
      </c>
      <c r="E142" s="53"/>
      <c r="F142" s="53"/>
      <c r="G142" s="54">
        <v>1</v>
      </c>
      <c r="H142" s="69">
        <f>SUBTOTAL(9,$G$10:G142)</f>
        <v>133</v>
      </c>
      <c r="I142" s="70" t="s">
        <v>436</v>
      </c>
      <c r="J142" s="57" t="s">
        <v>419</v>
      </c>
      <c r="K142" s="71" t="s">
        <v>420</v>
      </c>
      <c r="L142" s="72" t="s">
        <v>40</v>
      </c>
      <c r="M142" s="70" t="s">
        <v>437</v>
      </c>
      <c r="N142" s="73" t="s">
        <v>241</v>
      </c>
      <c r="O142" s="73" t="s">
        <v>54</v>
      </c>
      <c r="P142" s="73" t="s">
        <v>55</v>
      </c>
      <c r="Q142" s="74">
        <v>97856</v>
      </c>
      <c r="R142" s="75">
        <v>518</v>
      </c>
      <c r="S142" s="75">
        <v>4510</v>
      </c>
      <c r="T142" s="76"/>
      <c r="U142" s="139" t="str">
        <f t="shared" si="2"/>
        <v>โฉนด/น.ส.3</v>
      </c>
      <c r="V142" s="65"/>
      <c r="W142" s="37">
        <v>1</v>
      </c>
      <c r="X142" s="38">
        <v>1</v>
      </c>
      <c r="Y142" s="39">
        <v>1</v>
      </c>
      <c r="Z142" s="66"/>
      <c r="AA142" s="66"/>
      <c r="AB142" s="42">
        <v>1</v>
      </c>
      <c r="AC142" s="43">
        <v>1</v>
      </c>
      <c r="AD142" s="44">
        <v>1</v>
      </c>
      <c r="AE142" s="46">
        <v>1</v>
      </c>
      <c r="AF142" s="22"/>
      <c r="AG142" s="22"/>
      <c r="AH142" s="64">
        <v>1</v>
      </c>
      <c r="AI142" s="65"/>
      <c r="AJ142" s="65"/>
      <c r="AK142" s="65"/>
      <c r="AL142" s="65"/>
      <c r="AM142" s="65"/>
      <c r="AN142" s="65"/>
      <c r="AO142" s="65"/>
      <c r="AP142" s="65"/>
      <c r="AQ142" s="37">
        <v>1</v>
      </c>
      <c r="AR142" s="38">
        <v>1</v>
      </c>
      <c r="AS142" s="39">
        <v>1</v>
      </c>
      <c r="AT142" s="66"/>
      <c r="AU142" s="66"/>
      <c r="AV142" s="42">
        <v>1</v>
      </c>
      <c r="AW142" s="43">
        <v>1</v>
      </c>
      <c r="AX142" s="44">
        <v>1</v>
      </c>
      <c r="AY142" s="45">
        <v>1</v>
      </c>
      <c r="AZ142" s="22"/>
      <c r="BA142" s="46">
        <v>1</v>
      </c>
      <c r="BB142" s="22"/>
      <c r="BC142" s="22"/>
      <c r="BD142" s="22"/>
    </row>
    <row r="143" spans="1:56" s="68" customFormat="1" ht="22.5" customHeight="1" x14ac:dyDescent="0.3">
      <c r="A143" s="49"/>
      <c r="B143" s="50" t="s">
        <v>47</v>
      </c>
      <c r="C143" s="51" t="s">
        <v>48</v>
      </c>
      <c r="D143" s="52">
        <v>2</v>
      </c>
      <c r="E143" s="53"/>
      <c r="F143" s="53"/>
      <c r="G143" s="54">
        <v>1</v>
      </c>
      <c r="H143" s="69">
        <f>SUBTOTAL(9,$G$10:G143)</f>
        <v>134</v>
      </c>
      <c r="I143" s="70" t="s">
        <v>438</v>
      </c>
      <c r="J143" s="57" t="s">
        <v>419</v>
      </c>
      <c r="K143" s="71" t="s">
        <v>420</v>
      </c>
      <c r="L143" s="72" t="s">
        <v>40</v>
      </c>
      <c r="M143" s="70" t="s">
        <v>421</v>
      </c>
      <c r="N143" s="73" t="s">
        <v>241</v>
      </c>
      <c r="O143" s="73" t="s">
        <v>54</v>
      </c>
      <c r="P143" s="73" t="s">
        <v>55</v>
      </c>
      <c r="Q143" s="74">
        <v>43248</v>
      </c>
      <c r="R143" s="75">
        <v>163</v>
      </c>
      <c r="S143" s="75">
        <v>1329</v>
      </c>
      <c r="T143" s="76"/>
      <c r="U143" s="139" t="str">
        <f t="shared" si="2"/>
        <v>โฉนด/น.ส.3</v>
      </c>
      <c r="V143" s="65"/>
      <c r="W143" s="37">
        <v>1</v>
      </c>
      <c r="X143" s="38">
        <v>1</v>
      </c>
      <c r="Y143" s="39">
        <v>1</v>
      </c>
      <c r="Z143" s="66"/>
      <c r="AA143" s="66"/>
      <c r="AB143" s="42">
        <v>1</v>
      </c>
      <c r="AC143" s="43">
        <v>1</v>
      </c>
      <c r="AD143" s="44">
        <v>1</v>
      </c>
      <c r="AE143" s="46">
        <v>1</v>
      </c>
      <c r="AF143" s="22"/>
      <c r="AG143" s="22"/>
      <c r="AH143" s="64">
        <v>1</v>
      </c>
      <c r="AI143" s="65"/>
      <c r="AJ143" s="65"/>
      <c r="AK143" s="65"/>
      <c r="AL143" s="65"/>
      <c r="AM143" s="65"/>
      <c r="AN143" s="65"/>
      <c r="AO143" s="65"/>
      <c r="AP143" s="65"/>
      <c r="AQ143" s="37">
        <v>1</v>
      </c>
      <c r="AR143" s="38">
        <v>1</v>
      </c>
      <c r="AS143" s="39">
        <v>1</v>
      </c>
      <c r="AT143" s="66"/>
      <c r="AU143" s="66"/>
      <c r="AV143" s="42">
        <v>1</v>
      </c>
      <c r="AW143" s="43">
        <v>1</v>
      </c>
      <c r="AX143" s="44">
        <v>1</v>
      </c>
      <c r="AY143" s="45">
        <v>1</v>
      </c>
      <c r="AZ143" s="22"/>
      <c r="BA143" s="46">
        <v>1</v>
      </c>
      <c r="BB143" s="22"/>
      <c r="BC143" s="22"/>
      <c r="BD143" s="22"/>
    </row>
    <row r="144" spans="1:56" s="68" customFormat="1" ht="22.5" customHeight="1" x14ac:dyDescent="0.3">
      <c r="A144" s="49"/>
      <c r="B144" s="50" t="s">
        <v>47</v>
      </c>
      <c r="C144" s="51" t="s">
        <v>48</v>
      </c>
      <c r="D144" s="52">
        <v>2</v>
      </c>
      <c r="E144" s="53"/>
      <c r="F144" s="53"/>
      <c r="G144" s="54">
        <v>1</v>
      </c>
      <c r="H144" s="69">
        <f>SUBTOTAL(9,$G$10:G144)</f>
        <v>135</v>
      </c>
      <c r="I144" s="70" t="s">
        <v>439</v>
      </c>
      <c r="J144" s="57" t="s">
        <v>440</v>
      </c>
      <c r="K144" s="71" t="s">
        <v>441</v>
      </c>
      <c r="L144" s="72" t="s">
        <v>40</v>
      </c>
      <c r="M144" s="70" t="s">
        <v>421</v>
      </c>
      <c r="N144" s="73" t="s">
        <v>241</v>
      </c>
      <c r="O144" s="73" t="s">
        <v>54</v>
      </c>
      <c r="P144" s="73" t="s">
        <v>55</v>
      </c>
      <c r="Q144" s="74">
        <v>120034</v>
      </c>
      <c r="R144" s="75">
        <v>882</v>
      </c>
      <c r="S144" s="75">
        <v>6515</v>
      </c>
      <c r="T144" s="76"/>
      <c r="U144" s="139" t="str">
        <f t="shared" si="2"/>
        <v>โฉนด/น.ส.3</v>
      </c>
      <c r="V144" s="65"/>
      <c r="W144" s="37">
        <v>1</v>
      </c>
      <c r="X144" s="38">
        <v>1</v>
      </c>
      <c r="Y144" s="39">
        <v>1</v>
      </c>
      <c r="Z144" s="66"/>
      <c r="AA144" s="66"/>
      <c r="AB144" s="42">
        <v>1</v>
      </c>
      <c r="AC144" s="43">
        <v>1</v>
      </c>
      <c r="AD144" s="44">
        <v>1</v>
      </c>
      <c r="AE144" s="22"/>
      <c r="AF144" s="22"/>
      <c r="AG144" s="22"/>
      <c r="AH144" s="64">
        <v>1</v>
      </c>
      <c r="AI144" s="65"/>
      <c r="AJ144" s="65"/>
      <c r="AK144" s="65"/>
      <c r="AL144" s="65"/>
      <c r="AM144" s="65"/>
      <c r="AN144" s="65"/>
      <c r="AO144" s="65"/>
      <c r="AP144" s="65"/>
      <c r="AQ144" s="37">
        <v>1</v>
      </c>
      <c r="AR144" s="38">
        <v>1</v>
      </c>
      <c r="AS144" s="39">
        <v>1</v>
      </c>
      <c r="AT144" s="66"/>
      <c r="AU144" s="66"/>
      <c r="AV144" s="42">
        <v>1</v>
      </c>
      <c r="AW144" s="43">
        <v>1</v>
      </c>
      <c r="AX144" s="44">
        <v>1</v>
      </c>
      <c r="AY144" s="22"/>
      <c r="AZ144" s="22"/>
      <c r="BA144" s="22"/>
      <c r="BB144" s="22"/>
      <c r="BC144" s="22"/>
      <c r="BD144" s="22"/>
    </row>
    <row r="145" spans="1:56" s="68" customFormat="1" ht="22.5" customHeight="1" x14ac:dyDescent="0.3">
      <c r="A145" s="49"/>
      <c r="B145" s="50" t="s">
        <v>47</v>
      </c>
      <c r="C145" s="51" t="s">
        <v>48</v>
      </c>
      <c r="D145" s="52">
        <v>2</v>
      </c>
      <c r="E145" s="53"/>
      <c r="F145" s="53"/>
      <c r="G145" s="54">
        <v>1</v>
      </c>
      <c r="H145" s="69">
        <f>SUBTOTAL(9,$G$10:G145)</f>
        <v>136</v>
      </c>
      <c r="I145" s="70" t="s">
        <v>442</v>
      </c>
      <c r="J145" s="57" t="s">
        <v>443</v>
      </c>
      <c r="K145" s="71" t="s">
        <v>444</v>
      </c>
      <c r="L145" s="72" t="s">
        <v>40</v>
      </c>
      <c r="M145" s="70" t="s">
        <v>421</v>
      </c>
      <c r="N145" s="73" t="s">
        <v>241</v>
      </c>
      <c r="O145" s="73" t="s">
        <v>54</v>
      </c>
      <c r="P145" s="73" t="s">
        <v>55</v>
      </c>
      <c r="Q145" s="74">
        <v>72044</v>
      </c>
      <c r="R145" s="75">
        <v>134</v>
      </c>
      <c r="S145" s="75">
        <v>691</v>
      </c>
      <c r="T145" s="76"/>
      <c r="U145" s="139" t="str">
        <f t="shared" si="2"/>
        <v>โฉนด/น.ส.3</v>
      </c>
      <c r="V145" s="65"/>
      <c r="W145" s="37">
        <v>1</v>
      </c>
      <c r="X145" s="38">
        <v>1</v>
      </c>
      <c r="Y145" s="39">
        <v>1</v>
      </c>
      <c r="Z145" s="66"/>
      <c r="AA145" s="66"/>
      <c r="AB145" s="42">
        <v>1</v>
      </c>
      <c r="AC145" s="43">
        <v>1</v>
      </c>
      <c r="AD145" s="44">
        <v>1</v>
      </c>
      <c r="AE145" s="22"/>
      <c r="AF145" s="22"/>
      <c r="AG145" s="22"/>
      <c r="AH145" s="64">
        <v>1</v>
      </c>
      <c r="AI145" s="65"/>
      <c r="AJ145" s="65"/>
      <c r="AK145" s="65"/>
      <c r="AL145" s="65"/>
      <c r="AM145" s="65"/>
      <c r="AN145" s="65"/>
      <c r="AO145" s="65"/>
      <c r="AP145" s="65"/>
      <c r="AQ145" s="37">
        <v>1</v>
      </c>
      <c r="AR145" s="38">
        <v>1</v>
      </c>
      <c r="AS145" s="39">
        <v>1</v>
      </c>
      <c r="AT145" s="66"/>
      <c r="AU145" s="66"/>
      <c r="AV145" s="42">
        <v>1</v>
      </c>
      <c r="AW145" s="43">
        <v>1</v>
      </c>
      <c r="AX145" s="44">
        <v>1</v>
      </c>
      <c r="AY145" s="22"/>
      <c r="AZ145" s="22"/>
      <c r="BA145" s="22"/>
      <c r="BB145" s="22"/>
      <c r="BC145" s="22"/>
      <c r="BD145" s="22"/>
    </row>
    <row r="146" spans="1:56" s="68" customFormat="1" ht="22.5" customHeight="1" x14ac:dyDescent="0.3">
      <c r="A146" s="49"/>
      <c r="B146" s="50" t="s">
        <v>47</v>
      </c>
      <c r="C146" s="51" t="s">
        <v>48</v>
      </c>
      <c r="D146" s="52">
        <v>2</v>
      </c>
      <c r="E146" s="53"/>
      <c r="F146" s="53"/>
      <c r="G146" s="54">
        <v>1</v>
      </c>
      <c r="H146" s="69">
        <f>SUBTOTAL(9,$G$10:G146)</f>
        <v>137</v>
      </c>
      <c r="I146" s="70" t="s">
        <v>445</v>
      </c>
      <c r="J146" s="57" t="s">
        <v>446</v>
      </c>
      <c r="K146" s="71" t="s">
        <v>447</v>
      </c>
      <c r="L146" s="72" t="s">
        <v>40</v>
      </c>
      <c r="M146" s="70" t="s">
        <v>421</v>
      </c>
      <c r="N146" s="73" t="s">
        <v>241</v>
      </c>
      <c r="O146" s="73" t="s">
        <v>54</v>
      </c>
      <c r="P146" s="73" t="s">
        <v>55</v>
      </c>
      <c r="Q146" s="74">
        <v>106268</v>
      </c>
      <c r="R146" s="75">
        <v>842</v>
      </c>
      <c r="S146" s="75">
        <v>6076</v>
      </c>
      <c r="T146" s="76"/>
      <c r="U146" s="139" t="str">
        <f t="shared" si="2"/>
        <v>โฉนด/น.ส.3</v>
      </c>
      <c r="V146" s="65"/>
      <c r="W146" s="37">
        <v>1</v>
      </c>
      <c r="X146" s="38">
        <v>1</v>
      </c>
      <c r="Y146" s="39">
        <v>1</v>
      </c>
      <c r="Z146" s="66"/>
      <c r="AA146" s="66"/>
      <c r="AB146" s="42">
        <v>1</v>
      </c>
      <c r="AC146" s="43">
        <v>1</v>
      </c>
      <c r="AD146" s="44">
        <v>1</v>
      </c>
      <c r="AE146" s="22"/>
      <c r="AF146" s="22"/>
      <c r="AG146" s="22"/>
      <c r="AH146" s="64">
        <v>1</v>
      </c>
      <c r="AI146" s="65"/>
      <c r="AJ146" s="65"/>
      <c r="AK146" s="65"/>
      <c r="AL146" s="65"/>
      <c r="AM146" s="65"/>
      <c r="AN146" s="65"/>
      <c r="AO146" s="65"/>
      <c r="AP146" s="65"/>
      <c r="AQ146" s="37">
        <v>1</v>
      </c>
      <c r="AR146" s="38">
        <v>1</v>
      </c>
      <c r="AS146" s="39">
        <v>1</v>
      </c>
      <c r="AT146" s="66"/>
      <c r="AU146" s="66"/>
      <c r="AV146" s="42">
        <v>1</v>
      </c>
      <c r="AW146" s="43">
        <v>1</v>
      </c>
      <c r="AX146" s="44">
        <v>1</v>
      </c>
      <c r="AY146" s="22"/>
      <c r="AZ146" s="22"/>
      <c r="BA146" s="22"/>
      <c r="BB146" s="22"/>
      <c r="BC146" s="22"/>
      <c r="BD146" s="22"/>
    </row>
    <row r="147" spans="1:56" s="68" customFormat="1" ht="22.5" customHeight="1" x14ac:dyDescent="0.3">
      <c r="A147" s="49"/>
      <c r="B147" s="50" t="s">
        <v>47</v>
      </c>
      <c r="C147" s="51" t="s">
        <v>48</v>
      </c>
      <c r="D147" s="52">
        <v>2</v>
      </c>
      <c r="E147" s="53"/>
      <c r="F147" s="53"/>
      <c r="G147" s="54">
        <v>1</v>
      </c>
      <c r="H147" s="69">
        <f>SUBTOTAL(9,$G$10:G147)</f>
        <v>138</v>
      </c>
      <c r="I147" s="70" t="s">
        <v>448</v>
      </c>
      <c r="J147" s="77" t="s">
        <v>449</v>
      </c>
      <c r="K147" s="71" t="s">
        <v>447</v>
      </c>
      <c r="L147" s="72" t="s">
        <v>40</v>
      </c>
      <c r="M147" s="70" t="s">
        <v>421</v>
      </c>
      <c r="N147" s="73" t="s">
        <v>241</v>
      </c>
      <c r="O147" s="73" t="s">
        <v>54</v>
      </c>
      <c r="P147" s="73" t="s">
        <v>55</v>
      </c>
      <c r="Q147" s="74">
        <v>106269</v>
      </c>
      <c r="R147" s="75">
        <v>843</v>
      </c>
      <c r="S147" s="75">
        <v>6077</v>
      </c>
      <c r="T147" s="76" t="s">
        <v>450</v>
      </c>
      <c r="U147" s="139" t="str">
        <f t="shared" si="2"/>
        <v>โฉนด/น.ส.3</v>
      </c>
      <c r="V147" s="65">
        <v>1</v>
      </c>
      <c r="W147" s="65" t="s">
        <v>333</v>
      </c>
      <c r="X147" s="65"/>
      <c r="Y147" s="65"/>
      <c r="Z147" s="66"/>
      <c r="AA147" s="66"/>
      <c r="AB147" s="66"/>
      <c r="AC147" s="22"/>
      <c r="AD147" s="22"/>
      <c r="AE147" s="22"/>
      <c r="AF147" s="22"/>
      <c r="AG147" s="22"/>
      <c r="AH147" s="64">
        <v>1</v>
      </c>
      <c r="AI147" s="65"/>
      <c r="AJ147" s="65"/>
      <c r="AK147" s="65"/>
      <c r="AL147" s="65"/>
      <c r="AM147" s="65"/>
      <c r="AN147" s="65"/>
      <c r="AO147" s="65"/>
      <c r="AP147" s="65">
        <v>1</v>
      </c>
      <c r="AQ147" s="65" t="s">
        <v>333</v>
      </c>
      <c r="AR147" s="65"/>
      <c r="AS147" s="65"/>
      <c r="AT147" s="66"/>
      <c r="AU147" s="66"/>
      <c r="AV147" s="66"/>
      <c r="AW147" s="22"/>
      <c r="AX147" s="22"/>
      <c r="AY147" s="22"/>
      <c r="AZ147" s="22"/>
      <c r="BA147" s="22"/>
      <c r="BB147" s="22"/>
      <c r="BC147" s="22"/>
      <c r="BD147" s="22"/>
    </row>
    <row r="148" spans="1:56" s="68" customFormat="1" ht="22.5" customHeight="1" x14ac:dyDescent="0.3">
      <c r="A148" s="49"/>
      <c r="B148" s="50" t="s">
        <v>47</v>
      </c>
      <c r="C148" s="51" t="s">
        <v>48</v>
      </c>
      <c r="D148" s="52">
        <v>2</v>
      </c>
      <c r="E148" s="53"/>
      <c r="F148" s="53"/>
      <c r="G148" s="54">
        <v>1</v>
      </c>
      <c r="H148" s="69">
        <f>SUBTOTAL(9,$G$10:G148)</f>
        <v>139</v>
      </c>
      <c r="I148" s="70" t="s">
        <v>451</v>
      </c>
      <c r="J148" s="57" t="s">
        <v>449</v>
      </c>
      <c r="K148" s="71" t="s">
        <v>447</v>
      </c>
      <c r="L148" s="72" t="s">
        <v>40</v>
      </c>
      <c r="M148" s="70" t="s">
        <v>421</v>
      </c>
      <c r="N148" s="73" t="s">
        <v>241</v>
      </c>
      <c r="O148" s="73" t="s">
        <v>54</v>
      </c>
      <c r="P148" s="73" t="s">
        <v>55</v>
      </c>
      <c r="Q148" s="74">
        <v>106270</v>
      </c>
      <c r="R148" s="75">
        <v>844</v>
      </c>
      <c r="S148" s="75">
        <v>6078</v>
      </c>
      <c r="T148" s="76"/>
      <c r="U148" s="139" t="str">
        <f t="shared" si="2"/>
        <v>โฉนด/น.ส.3</v>
      </c>
      <c r="V148" s="65">
        <v>1</v>
      </c>
      <c r="W148" s="37">
        <v>1</v>
      </c>
      <c r="X148" s="38">
        <v>1</v>
      </c>
      <c r="Y148" s="39">
        <v>1</v>
      </c>
      <c r="Z148" s="66"/>
      <c r="AA148" s="66"/>
      <c r="AB148" s="42">
        <v>1</v>
      </c>
      <c r="AC148" s="43">
        <v>1</v>
      </c>
      <c r="AD148" s="22"/>
      <c r="AE148" s="22"/>
      <c r="AF148" s="22"/>
      <c r="AG148" s="22"/>
      <c r="AH148" s="64">
        <v>1</v>
      </c>
      <c r="AI148" s="65"/>
      <c r="AJ148" s="65"/>
      <c r="AK148" s="65"/>
      <c r="AL148" s="65"/>
      <c r="AM148" s="65"/>
      <c r="AN148" s="65"/>
      <c r="AO148" s="65"/>
      <c r="AP148" s="65">
        <v>1</v>
      </c>
      <c r="AQ148" s="37">
        <v>1</v>
      </c>
      <c r="AR148" s="38">
        <v>1</v>
      </c>
      <c r="AS148" s="39">
        <v>1</v>
      </c>
      <c r="AT148" s="66"/>
      <c r="AU148" s="66"/>
      <c r="AV148" s="42">
        <v>1</v>
      </c>
      <c r="AW148" s="43">
        <v>1</v>
      </c>
      <c r="AX148" s="22"/>
      <c r="AY148" s="22"/>
      <c r="AZ148" s="22"/>
      <c r="BA148" s="22"/>
      <c r="BB148" s="22"/>
      <c r="BC148" s="22"/>
      <c r="BD148" s="22"/>
    </row>
    <row r="149" spans="1:56" s="68" customFormat="1" ht="22.5" customHeight="1" x14ac:dyDescent="0.3">
      <c r="A149" s="49"/>
      <c r="B149" s="50" t="s">
        <v>47</v>
      </c>
      <c r="C149" s="51" t="s">
        <v>48</v>
      </c>
      <c r="D149" s="52">
        <v>2</v>
      </c>
      <c r="E149" s="53"/>
      <c r="F149" s="53"/>
      <c r="G149" s="54">
        <v>1</v>
      </c>
      <c r="H149" s="69">
        <f>SUBTOTAL(9,$G$10:G149)</f>
        <v>140</v>
      </c>
      <c r="I149" s="70" t="s">
        <v>452</v>
      </c>
      <c r="J149" s="57" t="s">
        <v>449</v>
      </c>
      <c r="K149" s="71" t="s">
        <v>447</v>
      </c>
      <c r="L149" s="72" t="s">
        <v>40</v>
      </c>
      <c r="M149" s="70" t="s">
        <v>421</v>
      </c>
      <c r="N149" s="73" t="s">
        <v>241</v>
      </c>
      <c r="O149" s="73" t="s">
        <v>54</v>
      </c>
      <c r="P149" s="73" t="s">
        <v>55</v>
      </c>
      <c r="Q149" s="74">
        <v>106271</v>
      </c>
      <c r="R149" s="75">
        <v>845</v>
      </c>
      <c r="S149" s="75">
        <v>6079</v>
      </c>
      <c r="T149" s="76"/>
      <c r="U149" s="139" t="str">
        <f t="shared" si="2"/>
        <v>โฉนด/น.ส.3</v>
      </c>
      <c r="V149" s="65">
        <v>1</v>
      </c>
      <c r="W149" s="37">
        <v>1</v>
      </c>
      <c r="X149" s="38">
        <v>1</v>
      </c>
      <c r="Y149" s="39">
        <v>1</v>
      </c>
      <c r="Z149" s="66"/>
      <c r="AA149" s="66"/>
      <c r="AB149" s="42">
        <v>1</v>
      </c>
      <c r="AC149" s="43">
        <v>1</v>
      </c>
      <c r="AD149" s="22"/>
      <c r="AE149" s="22"/>
      <c r="AF149" s="22"/>
      <c r="AG149" s="22"/>
      <c r="AH149" s="64">
        <v>1</v>
      </c>
      <c r="AI149" s="65"/>
      <c r="AJ149" s="65"/>
      <c r="AK149" s="65"/>
      <c r="AL149" s="65"/>
      <c r="AM149" s="65"/>
      <c r="AN149" s="65"/>
      <c r="AO149" s="65"/>
      <c r="AP149" s="65">
        <v>1</v>
      </c>
      <c r="AQ149" s="37">
        <v>1</v>
      </c>
      <c r="AR149" s="38">
        <v>1</v>
      </c>
      <c r="AS149" s="39">
        <v>1</v>
      </c>
      <c r="AT149" s="66"/>
      <c r="AU149" s="66"/>
      <c r="AV149" s="42">
        <v>1</v>
      </c>
      <c r="AW149" s="43">
        <v>1</v>
      </c>
      <c r="AX149" s="22"/>
      <c r="AY149" s="22"/>
      <c r="AZ149" s="22"/>
      <c r="BA149" s="22"/>
      <c r="BB149" s="22"/>
      <c r="BC149" s="22"/>
      <c r="BD149" s="22"/>
    </row>
    <row r="150" spans="1:56" s="68" customFormat="1" ht="22.5" customHeight="1" x14ac:dyDescent="0.3">
      <c r="A150" s="49"/>
      <c r="B150" s="50" t="s">
        <v>47</v>
      </c>
      <c r="C150" s="51" t="s">
        <v>48</v>
      </c>
      <c r="D150" s="52">
        <v>2</v>
      </c>
      <c r="E150" s="53"/>
      <c r="F150" s="53"/>
      <c r="G150" s="54">
        <v>1</v>
      </c>
      <c r="H150" s="69">
        <f>SUBTOTAL(9,$G$10:G150)</f>
        <v>141</v>
      </c>
      <c r="I150" s="70" t="s">
        <v>453</v>
      </c>
      <c r="J150" s="57" t="s">
        <v>454</v>
      </c>
      <c r="K150" s="71" t="s">
        <v>455</v>
      </c>
      <c r="L150" s="72" t="s">
        <v>40</v>
      </c>
      <c r="M150" s="70" t="s">
        <v>421</v>
      </c>
      <c r="N150" s="73" t="s">
        <v>241</v>
      </c>
      <c r="O150" s="73" t="s">
        <v>54</v>
      </c>
      <c r="P150" s="73" t="s">
        <v>55</v>
      </c>
      <c r="Q150" s="74">
        <v>106272</v>
      </c>
      <c r="R150" s="75">
        <v>846</v>
      </c>
      <c r="S150" s="75">
        <v>6080</v>
      </c>
      <c r="T150" s="76"/>
      <c r="U150" s="139" t="str">
        <f t="shared" si="2"/>
        <v>โฉนด/น.ส.3</v>
      </c>
      <c r="V150" s="65"/>
      <c r="W150" s="37">
        <v>1</v>
      </c>
      <c r="X150" s="38">
        <v>1</v>
      </c>
      <c r="Y150" s="39">
        <v>1</v>
      </c>
      <c r="Z150" s="66"/>
      <c r="AA150" s="66"/>
      <c r="AB150" s="42">
        <v>1</v>
      </c>
      <c r="AC150" s="43">
        <v>1</v>
      </c>
      <c r="AD150" s="44">
        <v>1</v>
      </c>
      <c r="AE150" s="22"/>
      <c r="AF150" s="22"/>
      <c r="AG150" s="22"/>
      <c r="AH150" s="64">
        <v>1</v>
      </c>
      <c r="AI150" s="65"/>
      <c r="AJ150" s="65"/>
      <c r="AK150" s="65"/>
      <c r="AL150" s="65"/>
      <c r="AM150" s="65"/>
      <c r="AN150" s="65"/>
      <c r="AO150" s="65"/>
      <c r="AP150" s="65"/>
      <c r="AQ150" s="37">
        <v>1</v>
      </c>
      <c r="AR150" s="38">
        <v>1</v>
      </c>
      <c r="AS150" s="39">
        <v>1</v>
      </c>
      <c r="AT150" s="66"/>
      <c r="AU150" s="66"/>
      <c r="AV150" s="42">
        <v>1</v>
      </c>
      <c r="AW150" s="43">
        <v>1</v>
      </c>
      <c r="AX150" s="44">
        <v>1</v>
      </c>
      <c r="AY150" s="45">
        <v>1</v>
      </c>
      <c r="AZ150" s="22"/>
      <c r="BA150" s="22"/>
      <c r="BB150" s="22"/>
      <c r="BC150" s="22"/>
      <c r="BD150" s="22"/>
    </row>
    <row r="151" spans="1:56" s="68" customFormat="1" ht="22.5" customHeight="1" x14ac:dyDescent="0.3">
      <c r="A151" s="49"/>
      <c r="B151" s="50" t="s">
        <v>47</v>
      </c>
      <c r="C151" s="51" t="s">
        <v>48</v>
      </c>
      <c r="D151" s="52">
        <v>2</v>
      </c>
      <c r="E151" s="53"/>
      <c r="F151" s="53"/>
      <c r="G151" s="54">
        <v>1</v>
      </c>
      <c r="H151" s="69">
        <f>SUBTOTAL(9,$G$10:G151)</f>
        <v>142</v>
      </c>
      <c r="I151" s="70" t="s">
        <v>456</v>
      </c>
      <c r="J151" s="57" t="s">
        <v>449</v>
      </c>
      <c r="K151" s="71" t="s">
        <v>447</v>
      </c>
      <c r="L151" s="72" t="s">
        <v>40</v>
      </c>
      <c r="M151" s="70" t="s">
        <v>421</v>
      </c>
      <c r="N151" s="73" t="s">
        <v>241</v>
      </c>
      <c r="O151" s="73" t="s">
        <v>54</v>
      </c>
      <c r="P151" s="73" t="s">
        <v>55</v>
      </c>
      <c r="Q151" s="74">
        <v>106273</v>
      </c>
      <c r="R151" s="75">
        <v>847</v>
      </c>
      <c r="S151" s="75">
        <v>6081</v>
      </c>
      <c r="T151" s="76"/>
      <c r="U151" s="139" t="str">
        <f t="shared" si="2"/>
        <v>โฉนด/น.ส.3</v>
      </c>
      <c r="V151" s="65">
        <v>1</v>
      </c>
      <c r="W151" s="37">
        <v>1</v>
      </c>
      <c r="X151" s="38">
        <v>1</v>
      </c>
      <c r="Y151" s="39">
        <v>1</v>
      </c>
      <c r="Z151" s="66"/>
      <c r="AA151" s="66"/>
      <c r="AB151" s="42">
        <v>1</v>
      </c>
      <c r="AC151" s="43">
        <v>1</v>
      </c>
      <c r="AD151" s="22"/>
      <c r="AE151" s="22"/>
      <c r="AF151" s="22"/>
      <c r="AG151" s="22"/>
      <c r="AH151" s="64">
        <v>1</v>
      </c>
      <c r="AI151" s="65"/>
      <c r="AJ151" s="65"/>
      <c r="AK151" s="65"/>
      <c r="AL151" s="65"/>
      <c r="AM151" s="65"/>
      <c r="AN151" s="65"/>
      <c r="AO151" s="65"/>
      <c r="AP151" s="65">
        <v>1</v>
      </c>
      <c r="AQ151" s="37">
        <v>1</v>
      </c>
      <c r="AR151" s="38">
        <v>1</v>
      </c>
      <c r="AS151" s="39">
        <v>1</v>
      </c>
      <c r="AT151" s="66"/>
      <c r="AU151" s="66"/>
      <c r="AV151" s="42">
        <v>1</v>
      </c>
      <c r="AW151" s="43">
        <v>1</v>
      </c>
      <c r="AX151" s="22"/>
      <c r="AY151" s="22"/>
      <c r="AZ151" s="22"/>
      <c r="BA151" s="22"/>
      <c r="BB151" s="22"/>
      <c r="BC151" s="22"/>
      <c r="BD151" s="22"/>
    </row>
    <row r="152" spans="1:56" s="68" customFormat="1" ht="22.5" customHeight="1" x14ac:dyDescent="0.3">
      <c r="A152" s="49"/>
      <c r="B152" s="50" t="s">
        <v>47</v>
      </c>
      <c r="C152" s="51" t="s">
        <v>48</v>
      </c>
      <c r="D152" s="52">
        <v>2</v>
      </c>
      <c r="E152" s="53"/>
      <c r="F152" s="53"/>
      <c r="G152" s="54">
        <v>1</v>
      </c>
      <c r="H152" s="69">
        <f>SUBTOTAL(9,$G$10:G152)</f>
        <v>143</v>
      </c>
      <c r="I152" s="70" t="s">
        <v>457</v>
      </c>
      <c r="J152" s="57" t="s">
        <v>458</v>
      </c>
      <c r="K152" s="71" t="s">
        <v>459</v>
      </c>
      <c r="L152" s="72" t="s">
        <v>40</v>
      </c>
      <c r="M152" s="70" t="s">
        <v>421</v>
      </c>
      <c r="N152" s="73" t="s">
        <v>241</v>
      </c>
      <c r="O152" s="73" t="s">
        <v>54</v>
      </c>
      <c r="P152" s="73" t="s">
        <v>55</v>
      </c>
      <c r="Q152" s="74">
        <v>106274</v>
      </c>
      <c r="R152" s="75">
        <v>848</v>
      </c>
      <c r="S152" s="75">
        <v>6082</v>
      </c>
      <c r="T152" s="76"/>
      <c r="U152" s="139" t="str">
        <f t="shared" si="2"/>
        <v>โฉนด/น.ส.3</v>
      </c>
      <c r="V152" s="65"/>
      <c r="W152" s="37">
        <v>1</v>
      </c>
      <c r="X152" s="38">
        <v>1</v>
      </c>
      <c r="Y152" s="39">
        <v>1</v>
      </c>
      <c r="Z152" s="66"/>
      <c r="AA152" s="66"/>
      <c r="AB152" s="42">
        <v>1</v>
      </c>
      <c r="AC152" s="43">
        <v>1</v>
      </c>
      <c r="AD152" s="44">
        <v>1</v>
      </c>
      <c r="AE152" s="22"/>
      <c r="AF152" s="22"/>
      <c r="AG152" s="22"/>
      <c r="AH152" s="64">
        <v>1</v>
      </c>
      <c r="AI152" s="65"/>
      <c r="AJ152" s="65"/>
      <c r="AK152" s="65"/>
      <c r="AL152" s="65"/>
      <c r="AM152" s="65"/>
      <c r="AN152" s="65"/>
      <c r="AO152" s="65"/>
      <c r="AP152" s="65"/>
      <c r="AQ152" s="37">
        <v>1</v>
      </c>
      <c r="AR152" s="38">
        <v>1</v>
      </c>
      <c r="AS152" s="39">
        <v>1</v>
      </c>
      <c r="AT152" s="66"/>
      <c r="AU152" s="66"/>
      <c r="AV152" s="42">
        <v>1</v>
      </c>
      <c r="AW152" s="43">
        <v>1</v>
      </c>
      <c r="AX152" s="44">
        <v>1</v>
      </c>
      <c r="AY152" s="45">
        <v>1</v>
      </c>
      <c r="AZ152" s="22"/>
      <c r="BA152" s="22"/>
      <c r="BB152" s="22"/>
      <c r="BC152" s="22"/>
      <c r="BD152" s="22"/>
    </row>
    <row r="153" spans="1:56" s="68" customFormat="1" ht="22.5" customHeight="1" x14ac:dyDescent="0.3">
      <c r="A153" s="49"/>
      <c r="B153" s="50" t="s">
        <v>47</v>
      </c>
      <c r="C153" s="51" t="s">
        <v>48</v>
      </c>
      <c r="D153" s="52">
        <v>2</v>
      </c>
      <c r="E153" s="53"/>
      <c r="F153" s="53"/>
      <c r="G153" s="54">
        <v>1</v>
      </c>
      <c r="H153" s="69">
        <f>SUBTOTAL(9,$G$10:G153)</f>
        <v>144</v>
      </c>
      <c r="I153" s="70" t="s">
        <v>460</v>
      </c>
      <c r="J153" s="57" t="s">
        <v>449</v>
      </c>
      <c r="K153" s="71" t="s">
        <v>447</v>
      </c>
      <c r="L153" s="72" t="s">
        <v>40</v>
      </c>
      <c r="M153" s="70" t="s">
        <v>421</v>
      </c>
      <c r="N153" s="73" t="s">
        <v>241</v>
      </c>
      <c r="O153" s="73" t="s">
        <v>54</v>
      </c>
      <c r="P153" s="73" t="s">
        <v>55</v>
      </c>
      <c r="Q153" s="74">
        <v>106275</v>
      </c>
      <c r="R153" s="75">
        <v>849</v>
      </c>
      <c r="S153" s="75">
        <v>6083</v>
      </c>
      <c r="T153" s="76"/>
      <c r="U153" s="139" t="str">
        <f t="shared" si="2"/>
        <v>โฉนด/น.ส.3</v>
      </c>
      <c r="V153" s="65">
        <v>1</v>
      </c>
      <c r="W153" s="37">
        <v>1</v>
      </c>
      <c r="X153" s="38">
        <v>1</v>
      </c>
      <c r="Y153" s="39">
        <v>1</v>
      </c>
      <c r="Z153" s="66"/>
      <c r="AA153" s="66"/>
      <c r="AB153" s="42">
        <v>1</v>
      </c>
      <c r="AC153" s="43">
        <v>1</v>
      </c>
      <c r="AD153" s="22"/>
      <c r="AE153" s="22"/>
      <c r="AF153" s="22"/>
      <c r="AG153" s="22"/>
      <c r="AH153" s="64">
        <v>1</v>
      </c>
      <c r="AI153" s="65"/>
      <c r="AJ153" s="65"/>
      <c r="AK153" s="65"/>
      <c r="AL153" s="65"/>
      <c r="AM153" s="65"/>
      <c r="AN153" s="65"/>
      <c r="AO153" s="65"/>
      <c r="AP153" s="65">
        <v>1</v>
      </c>
      <c r="AQ153" s="37">
        <v>1</v>
      </c>
      <c r="AR153" s="38">
        <v>1</v>
      </c>
      <c r="AS153" s="39">
        <v>1</v>
      </c>
      <c r="AT153" s="66"/>
      <c r="AU153" s="66"/>
      <c r="AV153" s="42">
        <v>1</v>
      </c>
      <c r="AW153" s="43">
        <v>1</v>
      </c>
      <c r="AX153" s="22"/>
      <c r="AY153" s="22"/>
      <c r="AZ153" s="22"/>
      <c r="BA153" s="22"/>
      <c r="BB153" s="22"/>
      <c r="BC153" s="22"/>
      <c r="BD153" s="22"/>
    </row>
    <row r="154" spans="1:56" s="68" customFormat="1" ht="22.5" customHeight="1" x14ac:dyDescent="0.3">
      <c r="A154" s="49"/>
      <c r="B154" s="50" t="s">
        <v>47</v>
      </c>
      <c r="C154" s="51" t="s">
        <v>48</v>
      </c>
      <c r="D154" s="52">
        <v>2</v>
      </c>
      <c r="E154" s="53"/>
      <c r="F154" s="53"/>
      <c r="G154" s="54">
        <v>1</v>
      </c>
      <c r="H154" s="69">
        <f>SUBTOTAL(9,$G$10:G154)</f>
        <v>145</v>
      </c>
      <c r="I154" s="70" t="s">
        <v>461</v>
      </c>
      <c r="J154" s="57" t="s">
        <v>446</v>
      </c>
      <c r="K154" s="71" t="s">
        <v>447</v>
      </c>
      <c r="L154" s="72" t="s">
        <v>40</v>
      </c>
      <c r="M154" s="70" t="s">
        <v>421</v>
      </c>
      <c r="N154" s="73" t="s">
        <v>241</v>
      </c>
      <c r="O154" s="73" t="s">
        <v>54</v>
      </c>
      <c r="P154" s="73" t="s">
        <v>55</v>
      </c>
      <c r="Q154" s="74">
        <v>106276</v>
      </c>
      <c r="R154" s="75">
        <v>850</v>
      </c>
      <c r="S154" s="75">
        <v>6084</v>
      </c>
      <c r="T154" s="76"/>
      <c r="U154" s="139" t="str">
        <f t="shared" si="2"/>
        <v>โฉนด/น.ส.3</v>
      </c>
      <c r="V154" s="65">
        <v>1</v>
      </c>
      <c r="W154" s="37">
        <v>1</v>
      </c>
      <c r="X154" s="38">
        <v>1</v>
      </c>
      <c r="Y154" s="39">
        <v>1</v>
      </c>
      <c r="Z154" s="66"/>
      <c r="AA154" s="66"/>
      <c r="AB154" s="42">
        <v>1</v>
      </c>
      <c r="AC154" s="43">
        <v>1</v>
      </c>
      <c r="AD154" s="22"/>
      <c r="AE154" s="22"/>
      <c r="AF154" s="22"/>
      <c r="AG154" s="22"/>
      <c r="AH154" s="64">
        <v>1</v>
      </c>
      <c r="AI154" s="65"/>
      <c r="AJ154" s="65"/>
      <c r="AK154" s="65"/>
      <c r="AL154" s="65"/>
      <c r="AM154" s="65"/>
      <c r="AN154" s="65"/>
      <c r="AO154" s="65"/>
      <c r="AP154" s="65">
        <v>1</v>
      </c>
      <c r="AQ154" s="37">
        <v>1</v>
      </c>
      <c r="AR154" s="38">
        <v>1</v>
      </c>
      <c r="AS154" s="39">
        <v>1</v>
      </c>
      <c r="AT154" s="66"/>
      <c r="AU154" s="66"/>
      <c r="AV154" s="42">
        <v>1</v>
      </c>
      <c r="AW154" s="43">
        <v>1</v>
      </c>
      <c r="AX154" s="22"/>
      <c r="AY154" s="22"/>
      <c r="AZ154" s="22"/>
      <c r="BA154" s="22"/>
      <c r="BB154" s="22"/>
      <c r="BC154" s="22"/>
      <c r="BD154" s="22"/>
    </row>
    <row r="155" spans="1:56" s="68" customFormat="1" ht="22.5" customHeight="1" x14ac:dyDescent="0.3">
      <c r="A155" s="49"/>
      <c r="B155" s="50" t="s">
        <v>47</v>
      </c>
      <c r="C155" s="51" t="s">
        <v>48</v>
      </c>
      <c r="D155" s="52">
        <v>2</v>
      </c>
      <c r="E155" s="53"/>
      <c r="F155" s="53"/>
      <c r="G155" s="54">
        <v>1</v>
      </c>
      <c r="H155" s="69">
        <f>SUBTOTAL(9,$G$10:G155)</f>
        <v>146</v>
      </c>
      <c r="I155" s="70" t="s">
        <v>462</v>
      </c>
      <c r="J155" s="57" t="s">
        <v>463</v>
      </c>
      <c r="K155" s="71" t="s">
        <v>464</v>
      </c>
      <c r="L155" s="72" t="s">
        <v>40</v>
      </c>
      <c r="M155" s="70" t="s">
        <v>421</v>
      </c>
      <c r="N155" s="73" t="s">
        <v>241</v>
      </c>
      <c r="O155" s="73" t="s">
        <v>54</v>
      </c>
      <c r="P155" s="73" t="s">
        <v>55</v>
      </c>
      <c r="Q155" s="74">
        <v>106283</v>
      </c>
      <c r="R155" s="75">
        <v>566</v>
      </c>
      <c r="S155" s="75">
        <v>6091</v>
      </c>
      <c r="T155" s="76"/>
      <c r="U155" s="139" t="str">
        <f t="shared" si="2"/>
        <v>โฉนด/น.ส.3</v>
      </c>
      <c r="V155" s="65"/>
      <c r="W155" s="37">
        <v>1</v>
      </c>
      <c r="X155" s="38">
        <v>1</v>
      </c>
      <c r="Y155" s="39">
        <v>1</v>
      </c>
      <c r="Z155" s="66"/>
      <c r="AA155" s="66"/>
      <c r="AB155" s="42">
        <v>1</v>
      </c>
      <c r="AC155" s="43">
        <v>1</v>
      </c>
      <c r="AD155" s="44">
        <v>1</v>
      </c>
      <c r="AE155" s="22"/>
      <c r="AF155" s="22">
        <v>1</v>
      </c>
      <c r="AG155" s="22"/>
      <c r="AH155" s="64">
        <v>1</v>
      </c>
      <c r="AI155" s="65"/>
      <c r="AJ155" s="65"/>
      <c r="AK155" s="65"/>
      <c r="AL155" s="65"/>
      <c r="AM155" s="65"/>
      <c r="AN155" s="65"/>
      <c r="AO155" s="65"/>
      <c r="AP155" s="65"/>
      <c r="AQ155" s="37">
        <v>1</v>
      </c>
      <c r="AR155" s="38">
        <v>1</v>
      </c>
      <c r="AS155" s="39">
        <v>1</v>
      </c>
      <c r="AT155" s="66"/>
      <c r="AU155" s="66"/>
      <c r="AV155" s="42">
        <v>1</v>
      </c>
      <c r="AW155" s="43">
        <v>1</v>
      </c>
      <c r="AX155" s="44">
        <v>1</v>
      </c>
      <c r="AY155" s="45">
        <v>1</v>
      </c>
      <c r="AZ155" s="22">
        <v>1</v>
      </c>
      <c r="BA155" s="22"/>
      <c r="BB155" s="22"/>
      <c r="BC155" s="22">
        <v>1</v>
      </c>
      <c r="BD155" s="22"/>
    </row>
    <row r="156" spans="1:56" s="68" customFormat="1" ht="22.5" customHeight="1" x14ac:dyDescent="0.3">
      <c r="A156" s="49"/>
      <c r="B156" s="50" t="s">
        <v>47</v>
      </c>
      <c r="C156" s="51" t="s">
        <v>48</v>
      </c>
      <c r="D156" s="52">
        <v>2</v>
      </c>
      <c r="E156" s="53"/>
      <c r="F156" s="53"/>
      <c r="G156" s="54">
        <v>1</v>
      </c>
      <c r="H156" s="69">
        <f>SUBTOTAL(9,$G$10:G156)</f>
        <v>147</v>
      </c>
      <c r="I156" s="70" t="s">
        <v>465</v>
      </c>
      <c r="J156" s="57" t="s">
        <v>466</v>
      </c>
      <c r="K156" s="71" t="s">
        <v>467</v>
      </c>
      <c r="L156" s="72" t="s">
        <v>40</v>
      </c>
      <c r="M156" s="70" t="s">
        <v>421</v>
      </c>
      <c r="N156" s="73" t="s">
        <v>241</v>
      </c>
      <c r="O156" s="73" t="s">
        <v>54</v>
      </c>
      <c r="P156" s="73" t="s">
        <v>55</v>
      </c>
      <c r="Q156" s="74">
        <v>106282</v>
      </c>
      <c r="R156" s="75">
        <v>565</v>
      </c>
      <c r="S156" s="75">
        <v>6090</v>
      </c>
      <c r="T156" s="76"/>
      <c r="U156" s="139" t="str">
        <f t="shared" si="2"/>
        <v>โฉนด/น.ส.3</v>
      </c>
      <c r="V156" s="65">
        <v>1</v>
      </c>
      <c r="W156" s="37">
        <v>1</v>
      </c>
      <c r="X156" s="38">
        <v>1</v>
      </c>
      <c r="Y156" s="39">
        <v>1</v>
      </c>
      <c r="Z156" s="66"/>
      <c r="AA156" s="66"/>
      <c r="AB156" s="42">
        <v>1</v>
      </c>
      <c r="AC156" s="43">
        <v>1</v>
      </c>
      <c r="AD156" s="22"/>
      <c r="AE156" s="22"/>
      <c r="AF156" s="22"/>
      <c r="AG156" s="22"/>
      <c r="AH156" s="64">
        <v>1</v>
      </c>
      <c r="AI156" s="65"/>
      <c r="AJ156" s="65"/>
      <c r="AK156" s="65"/>
      <c r="AL156" s="65"/>
      <c r="AM156" s="65"/>
      <c r="AN156" s="65"/>
      <c r="AO156" s="65"/>
      <c r="AP156" s="65">
        <v>1</v>
      </c>
      <c r="AQ156" s="37">
        <v>1</v>
      </c>
      <c r="AR156" s="38">
        <v>1</v>
      </c>
      <c r="AS156" s="39">
        <v>1</v>
      </c>
      <c r="AT156" s="66"/>
      <c r="AU156" s="66"/>
      <c r="AV156" s="42">
        <v>1</v>
      </c>
      <c r="AW156" s="43">
        <v>1</v>
      </c>
      <c r="AX156" s="22"/>
      <c r="AY156" s="22"/>
      <c r="AZ156" s="22"/>
      <c r="BA156" s="22"/>
      <c r="BB156" s="22"/>
      <c r="BC156" s="22"/>
      <c r="BD156" s="22"/>
    </row>
    <row r="157" spans="1:56" s="68" customFormat="1" ht="22.5" customHeight="1" x14ac:dyDescent="0.3">
      <c r="A157" s="49"/>
      <c r="B157" s="50" t="s">
        <v>47</v>
      </c>
      <c r="C157" s="51" t="s">
        <v>48</v>
      </c>
      <c r="D157" s="52">
        <v>2</v>
      </c>
      <c r="E157" s="53"/>
      <c r="F157" s="53"/>
      <c r="G157" s="54">
        <v>1</v>
      </c>
      <c r="H157" s="69">
        <f>SUBTOTAL(9,$G$10:G157)</f>
        <v>148</v>
      </c>
      <c r="I157" s="70" t="s">
        <v>468</v>
      </c>
      <c r="J157" s="57" t="s">
        <v>449</v>
      </c>
      <c r="K157" s="71" t="s">
        <v>447</v>
      </c>
      <c r="L157" s="72" t="s">
        <v>40</v>
      </c>
      <c r="M157" s="70" t="s">
        <v>421</v>
      </c>
      <c r="N157" s="73" t="s">
        <v>241</v>
      </c>
      <c r="O157" s="73" t="s">
        <v>54</v>
      </c>
      <c r="P157" s="73" t="s">
        <v>55</v>
      </c>
      <c r="Q157" s="74">
        <v>106185</v>
      </c>
      <c r="R157" s="75">
        <v>851</v>
      </c>
      <c r="S157" s="75">
        <v>5993</v>
      </c>
      <c r="T157" s="76"/>
      <c r="U157" s="139" t="str">
        <f t="shared" si="2"/>
        <v>โฉนด/น.ส.3</v>
      </c>
      <c r="V157" s="65">
        <v>1</v>
      </c>
      <c r="W157" s="37">
        <v>1</v>
      </c>
      <c r="X157" s="38">
        <v>1</v>
      </c>
      <c r="Y157" s="39">
        <v>1</v>
      </c>
      <c r="Z157" s="66"/>
      <c r="AA157" s="66"/>
      <c r="AB157" s="42">
        <v>1</v>
      </c>
      <c r="AC157" s="43">
        <v>1</v>
      </c>
      <c r="AD157" s="22"/>
      <c r="AE157" s="22"/>
      <c r="AF157" s="22"/>
      <c r="AG157" s="22"/>
      <c r="AH157" s="64">
        <v>1</v>
      </c>
      <c r="AI157" s="65"/>
      <c r="AJ157" s="65"/>
      <c r="AK157" s="65"/>
      <c r="AL157" s="65"/>
      <c r="AM157" s="65"/>
      <c r="AN157" s="65"/>
      <c r="AO157" s="65"/>
      <c r="AP157" s="65">
        <v>1</v>
      </c>
      <c r="AQ157" s="37">
        <v>1</v>
      </c>
      <c r="AR157" s="38">
        <v>1</v>
      </c>
      <c r="AS157" s="39">
        <v>1</v>
      </c>
      <c r="AT157" s="66"/>
      <c r="AU157" s="66"/>
      <c r="AV157" s="42">
        <v>1</v>
      </c>
      <c r="AW157" s="43">
        <v>1</v>
      </c>
      <c r="AX157" s="22"/>
      <c r="AY157" s="22"/>
      <c r="AZ157" s="22"/>
      <c r="BA157" s="22"/>
      <c r="BB157" s="22"/>
      <c r="BC157" s="22"/>
      <c r="BD157" s="22"/>
    </row>
    <row r="158" spans="1:56" s="68" customFormat="1" ht="22.5" customHeight="1" x14ac:dyDescent="0.3">
      <c r="A158" s="49"/>
      <c r="B158" s="50" t="s">
        <v>47</v>
      </c>
      <c r="C158" s="51" t="s">
        <v>48</v>
      </c>
      <c r="D158" s="52">
        <v>2</v>
      </c>
      <c r="E158" s="53"/>
      <c r="F158" s="53"/>
      <c r="G158" s="54">
        <v>1</v>
      </c>
      <c r="H158" s="69">
        <f>SUBTOTAL(9,$G$10:G158)</f>
        <v>149</v>
      </c>
      <c r="I158" s="70" t="s">
        <v>469</v>
      </c>
      <c r="J158" s="57" t="s">
        <v>449</v>
      </c>
      <c r="K158" s="71" t="s">
        <v>447</v>
      </c>
      <c r="L158" s="72" t="s">
        <v>40</v>
      </c>
      <c r="M158" s="70" t="s">
        <v>421</v>
      </c>
      <c r="N158" s="73" t="s">
        <v>241</v>
      </c>
      <c r="O158" s="73" t="s">
        <v>54</v>
      </c>
      <c r="P158" s="73" t="s">
        <v>55</v>
      </c>
      <c r="Q158" s="74">
        <v>106186</v>
      </c>
      <c r="R158" s="75">
        <v>852</v>
      </c>
      <c r="S158" s="75">
        <v>5994</v>
      </c>
      <c r="T158" s="76"/>
      <c r="U158" s="139" t="str">
        <f t="shared" si="2"/>
        <v>โฉนด/น.ส.3</v>
      </c>
      <c r="V158" s="65">
        <v>1</v>
      </c>
      <c r="W158" s="37">
        <v>1</v>
      </c>
      <c r="X158" s="38">
        <v>1</v>
      </c>
      <c r="Y158" s="39">
        <v>1</v>
      </c>
      <c r="Z158" s="66"/>
      <c r="AA158" s="66"/>
      <c r="AB158" s="42">
        <v>1</v>
      </c>
      <c r="AC158" s="43">
        <v>1</v>
      </c>
      <c r="AD158" s="22"/>
      <c r="AE158" s="22"/>
      <c r="AF158" s="22"/>
      <c r="AG158" s="22"/>
      <c r="AH158" s="64">
        <v>1</v>
      </c>
      <c r="AI158" s="65"/>
      <c r="AJ158" s="65"/>
      <c r="AK158" s="65"/>
      <c r="AL158" s="65"/>
      <c r="AM158" s="65"/>
      <c r="AN158" s="65"/>
      <c r="AO158" s="65"/>
      <c r="AP158" s="65">
        <v>1</v>
      </c>
      <c r="AQ158" s="37">
        <v>1</v>
      </c>
      <c r="AR158" s="38">
        <v>1</v>
      </c>
      <c r="AS158" s="39">
        <v>1</v>
      </c>
      <c r="AT158" s="66"/>
      <c r="AU158" s="66"/>
      <c r="AV158" s="42">
        <v>1</v>
      </c>
      <c r="AW158" s="43">
        <v>1</v>
      </c>
      <c r="AX158" s="22"/>
      <c r="AY158" s="22"/>
      <c r="AZ158" s="22"/>
      <c r="BA158" s="22"/>
      <c r="BB158" s="22"/>
      <c r="BC158" s="22"/>
      <c r="BD158" s="22"/>
    </row>
    <row r="159" spans="1:56" s="68" customFormat="1" ht="22.5" customHeight="1" x14ac:dyDescent="0.3">
      <c r="A159" s="49"/>
      <c r="B159" s="50" t="s">
        <v>47</v>
      </c>
      <c r="C159" s="51" t="s">
        <v>48</v>
      </c>
      <c r="D159" s="52">
        <v>2</v>
      </c>
      <c r="E159" s="53"/>
      <c r="F159" s="53"/>
      <c r="G159" s="54">
        <v>1</v>
      </c>
      <c r="H159" s="69">
        <f>SUBTOTAL(9,$G$10:G159)</f>
        <v>150</v>
      </c>
      <c r="I159" s="70" t="s">
        <v>470</v>
      </c>
      <c r="J159" s="57" t="s">
        <v>446</v>
      </c>
      <c r="K159" s="71" t="s">
        <v>447</v>
      </c>
      <c r="L159" s="72" t="s">
        <v>40</v>
      </c>
      <c r="M159" s="70" t="s">
        <v>421</v>
      </c>
      <c r="N159" s="73" t="s">
        <v>241</v>
      </c>
      <c r="O159" s="73" t="s">
        <v>54</v>
      </c>
      <c r="P159" s="73" t="s">
        <v>55</v>
      </c>
      <c r="Q159" s="74">
        <v>106187</v>
      </c>
      <c r="R159" s="75">
        <v>853</v>
      </c>
      <c r="S159" s="75">
        <v>5995</v>
      </c>
      <c r="T159" s="76"/>
      <c r="U159" s="139" t="str">
        <f t="shared" si="2"/>
        <v>โฉนด/น.ส.3</v>
      </c>
      <c r="V159" s="65">
        <v>1</v>
      </c>
      <c r="W159" s="37">
        <v>1</v>
      </c>
      <c r="X159" s="38">
        <v>1</v>
      </c>
      <c r="Y159" s="39">
        <v>1</v>
      </c>
      <c r="Z159" s="66"/>
      <c r="AA159" s="66"/>
      <c r="AB159" s="42">
        <v>1</v>
      </c>
      <c r="AC159" s="43">
        <v>1</v>
      </c>
      <c r="AD159" s="22"/>
      <c r="AE159" s="22"/>
      <c r="AF159" s="22"/>
      <c r="AG159" s="22"/>
      <c r="AH159" s="64">
        <v>1</v>
      </c>
      <c r="AI159" s="65"/>
      <c r="AJ159" s="65"/>
      <c r="AK159" s="65"/>
      <c r="AL159" s="65"/>
      <c r="AM159" s="65"/>
      <c r="AN159" s="65"/>
      <c r="AO159" s="65"/>
      <c r="AP159" s="65">
        <v>1</v>
      </c>
      <c r="AQ159" s="37">
        <v>1</v>
      </c>
      <c r="AR159" s="38">
        <v>1</v>
      </c>
      <c r="AS159" s="39">
        <v>1</v>
      </c>
      <c r="AT159" s="66"/>
      <c r="AU159" s="66"/>
      <c r="AV159" s="42">
        <v>1</v>
      </c>
      <c r="AW159" s="43">
        <v>1</v>
      </c>
      <c r="AX159" s="22"/>
      <c r="AY159" s="22"/>
      <c r="AZ159" s="22"/>
      <c r="BA159" s="22"/>
      <c r="BB159" s="22"/>
      <c r="BC159" s="22"/>
      <c r="BD159" s="22"/>
    </row>
    <row r="160" spans="1:56" s="68" customFormat="1" ht="22.5" customHeight="1" x14ac:dyDescent="0.3">
      <c r="A160" s="49"/>
      <c r="B160" s="50" t="s">
        <v>47</v>
      </c>
      <c r="C160" s="51" t="s">
        <v>48</v>
      </c>
      <c r="D160" s="52">
        <v>2</v>
      </c>
      <c r="E160" s="53"/>
      <c r="F160" s="53"/>
      <c r="G160" s="54">
        <v>1</v>
      </c>
      <c r="H160" s="69">
        <f>SUBTOTAL(9,$G$10:G160)</f>
        <v>151</v>
      </c>
      <c r="I160" s="70" t="s">
        <v>471</v>
      </c>
      <c r="J160" s="57" t="s">
        <v>472</v>
      </c>
      <c r="K160" s="71" t="s">
        <v>473</v>
      </c>
      <c r="L160" s="72" t="s">
        <v>40</v>
      </c>
      <c r="M160" s="70" t="s">
        <v>421</v>
      </c>
      <c r="N160" s="73" t="s">
        <v>241</v>
      </c>
      <c r="O160" s="73" t="s">
        <v>54</v>
      </c>
      <c r="P160" s="73" t="s">
        <v>55</v>
      </c>
      <c r="Q160" s="74">
        <v>86372</v>
      </c>
      <c r="R160" s="75">
        <v>171</v>
      </c>
      <c r="S160" s="75">
        <v>1391</v>
      </c>
      <c r="T160" s="76"/>
      <c r="U160" s="139" t="str">
        <f t="shared" si="2"/>
        <v>โฉนด/น.ส.3</v>
      </c>
      <c r="V160" s="65"/>
      <c r="W160" s="37">
        <v>1</v>
      </c>
      <c r="X160" s="38">
        <v>1</v>
      </c>
      <c r="Y160" s="39">
        <v>1</v>
      </c>
      <c r="Z160" s="66"/>
      <c r="AA160" s="66"/>
      <c r="AB160" s="42">
        <v>1</v>
      </c>
      <c r="AC160" s="43">
        <v>1</v>
      </c>
      <c r="AD160" s="44">
        <v>1</v>
      </c>
      <c r="AE160" s="22"/>
      <c r="AF160" s="22"/>
      <c r="AG160" s="22"/>
      <c r="AH160" s="64">
        <v>1</v>
      </c>
      <c r="AI160" s="65"/>
      <c r="AJ160" s="65"/>
      <c r="AK160" s="65"/>
      <c r="AL160" s="65"/>
      <c r="AM160" s="65"/>
      <c r="AN160" s="65"/>
      <c r="AO160" s="65"/>
      <c r="AP160" s="65"/>
      <c r="AQ160" s="37">
        <v>1</v>
      </c>
      <c r="AR160" s="38">
        <v>1</v>
      </c>
      <c r="AS160" s="39">
        <v>1</v>
      </c>
      <c r="AT160" s="66"/>
      <c r="AU160" s="66"/>
      <c r="AV160" s="42">
        <v>1</v>
      </c>
      <c r="AW160" s="43">
        <v>1</v>
      </c>
      <c r="AX160" s="44">
        <v>1</v>
      </c>
      <c r="AY160" s="22"/>
      <c r="AZ160" s="22"/>
      <c r="BA160" s="22"/>
      <c r="BB160" s="22"/>
      <c r="BC160" s="22"/>
      <c r="BD160" s="22"/>
    </row>
    <row r="161" spans="1:56" s="68" customFormat="1" ht="50" x14ac:dyDescent="0.3">
      <c r="A161" s="49"/>
      <c r="B161" s="50" t="s">
        <v>47</v>
      </c>
      <c r="C161" s="51" t="s">
        <v>48</v>
      </c>
      <c r="D161" s="52">
        <v>2</v>
      </c>
      <c r="E161" s="53"/>
      <c r="F161" s="53"/>
      <c r="G161" s="54">
        <v>1</v>
      </c>
      <c r="H161" s="69">
        <f>SUBTOTAL(9,$G$10:G161)</f>
        <v>152</v>
      </c>
      <c r="I161" s="70" t="s">
        <v>474</v>
      </c>
      <c r="J161" s="57" t="s">
        <v>475</v>
      </c>
      <c r="K161" s="71" t="s">
        <v>476</v>
      </c>
      <c r="L161" s="72" t="s">
        <v>40</v>
      </c>
      <c r="M161" s="70" t="s">
        <v>421</v>
      </c>
      <c r="N161" s="73" t="s">
        <v>241</v>
      </c>
      <c r="O161" s="73" t="s">
        <v>54</v>
      </c>
      <c r="P161" s="73" t="s">
        <v>55</v>
      </c>
      <c r="Q161" s="74">
        <v>85790</v>
      </c>
      <c r="R161" s="75">
        <v>172</v>
      </c>
      <c r="S161" s="75">
        <v>1392</v>
      </c>
      <c r="T161" s="76"/>
      <c r="U161" s="139" t="str">
        <f t="shared" si="2"/>
        <v>โฉนด/น.ส.3</v>
      </c>
      <c r="V161" s="65">
        <v>1</v>
      </c>
      <c r="W161" s="37">
        <v>1</v>
      </c>
      <c r="X161" s="38">
        <v>1</v>
      </c>
      <c r="Y161" s="39">
        <v>1</v>
      </c>
      <c r="Z161" s="66"/>
      <c r="AA161" s="66"/>
      <c r="AB161" s="42">
        <v>1</v>
      </c>
      <c r="AC161" s="43">
        <v>1</v>
      </c>
      <c r="AD161" s="22"/>
      <c r="AE161" s="22"/>
      <c r="AF161" s="22"/>
      <c r="AG161" s="22"/>
      <c r="AH161" s="64">
        <v>1</v>
      </c>
      <c r="AI161" s="65"/>
      <c r="AJ161" s="65"/>
      <c r="AK161" s="65"/>
      <c r="AL161" s="65"/>
      <c r="AM161" s="65"/>
      <c r="AN161" s="65"/>
      <c r="AO161" s="65"/>
      <c r="AP161" s="65">
        <v>1</v>
      </c>
      <c r="AQ161" s="37">
        <v>1</v>
      </c>
      <c r="AR161" s="38">
        <v>1</v>
      </c>
      <c r="AS161" s="39">
        <v>1</v>
      </c>
      <c r="AT161" s="66"/>
      <c r="AU161" s="66"/>
      <c r="AV161" s="42">
        <v>1</v>
      </c>
      <c r="AW161" s="43">
        <v>1</v>
      </c>
      <c r="AX161" s="22"/>
      <c r="AY161" s="22"/>
      <c r="AZ161" s="22"/>
      <c r="BA161" s="22"/>
      <c r="BB161" s="22"/>
      <c r="BC161" s="22"/>
      <c r="BD161" s="22"/>
    </row>
    <row r="162" spans="1:56" s="68" customFormat="1" ht="22.5" customHeight="1" x14ac:dyDescent="0.3">
      <c r="A162" s="49"/>
      <c r="B162" s="50" t="s">
        <v>47</v>
      </c>
      <c r="C162" s="51" t="s">
        <v>48</v>
      </c>
      <c r="D162" s="52">
        <v>2</v>
      </c>
      <c r="E162" s="53"/>
      <c r="F162" s="53"/>
      <c r="G162" s="54">
        <v>1</v>
      </c>
      <c r="H162" s="69">
        <f>SUBTOTAL(9,$G$10:G162)</f>
        <v>153</v>
      </c>
      <c r="I162" s="70" t="s">
        <v>477</v>
      </c>
      <c r="J162" s="57" t="s">
        <v>478</v>
      </c>
      <c r="K162" s="71" t="s">
        <v>479</v>
      </c>
      <c r="L162" s="72" t="s">
        <v>40</v>
      </c>
      <c r="M162" s="70" t="s">
        <v>391</v>
      </c>
      <c r="N162" s="73" t="s">
        <v>241</v>
      </c>
      <c r="O162" s="73" t="s">
        <v>54</v>
      </c>
      <c r="P162" s="73" t="s">
        <v>55</v>
      </c>
      <c r="Q162" s="74">
        <v>30628</v>
      </c>
      <c r="R162" s="75">
        <v>245</v>
      </c>
      <c r="S162" s="75">
        <v>4356</v>
      </c>
      <c r="T162" s="76"/>
      <c r="U162" s="139" t="str">
        <f t="shared" si="2"/>
        <v>โฉนด/น.ส.3</v>
      </c>
      <c r="V162" s="65"/>
      <c r="W162" s="37">
        <v>1</v>
      </c>
      <c r="X162" s="38">
        <v>1</v>
      </c>
      <c r="Y162" s="39">
        <v>1</v>
      </c>
      <c r="Z162" s="66"/>
      <c r="AA162" s="66"/>
      <c r="AB162" s="42">
        <v>1</v>
      </c>
      <c r="AC162" s="43">
        <v>1</v>
      </c>
      <c r="AD162" s="44">
        <v>1</v>
      </c>
      <c r="AE162" s="22"/>
      <c r="AF162" s="22"/>
      <c r="AG162" s="22"/>
      <c r="AH162" s="64">
        <v>1</v>
      </c>
      <c r="AI162" s="65"/>
      <c r="AJ162" s="65"/>
      <c r="AK162" s="65"/>
      <c r="AL162" s="65"/>
      <c r="AM162" s="65"/>
      <c r="AN162" s="65"/>
      <c r="AO162" s="65"/>
      <c r="AP162" s="65"/>
      <c r="AQ162" s="37">
        <v>1</v>
      </c>
      <c r="AR162" s="38">
        <v>1</v>
      </c>
      <c r="AS162" s="39">
        <v>1</v>
      </c>
      <c r="AT162" s="66"/>
      <c r="AU162" s="66"/>
      <c r="AV162" s="42">
        <v>1</v>
      </c>
      <c r="AW162" s="43">
        <v>1</v>
      </c>
      <c r="AX162" s="44">
        <v>1</v>
      </c>
      <c r="AY162" s="22"/>
      <c r="AZ162" s="22"/>
      <c r="BA162" s="22"/>
      <c r="BB162" s="22"/>
      <c r="BC162" s="22"/>
      <c r="BD162" s="22"/>
    </row>
    <row r="163" spans="1:56" s="68" customFormat="1" ht="22.5" customHeight="1" x14ac:dyDescent="0.3">
      <c r="A163" s="49"/>
      <c r="B163" s="50" t="s">
        <v>47</v>
      </c>
      <c r="C163" s="51" t="s">
        <v>48</v>
      </c>
      <c r="D163" s="52">
        <v>2</v>
      </c>
      <c r="E163" s="53"/>
      <c r="F163" s="53"/>
      <c r="G163" s="54">
        <v>1</v>
      </c>
      <c r="H163" s="69">
        <f>SUBTOTAL(9,$G$10:G163)</f>
        <v>154</v>
      </c>
      <c r="I163" s="70" t="s">
        <v>480</v>
      </c>
      <c r="J163" s="57" t="s">
        <v>481</v>
      </c>
      <c r="K163" s="71" t="s">
        <v>482</v>
      </c>
      <c r="L163" s="72" t="s">
        <v>40</v>
      </c>
      <c r="M163" s="70" t="s">
        <v>421</v>
      </c>
      <c r="N163" s="73" t="s">
        <v>241</v>
      </c>
      <c r="O163" s="73" t="s">
        <v>54</v>
      </c>
      <c r="P163" s="73" t="s">
        <v>55</v>
      </c>
      <c r="Q163" s="74">
        <v>90446</v>
      </c>
      <c r="R163" s="75">
        <v>192</v>
      </c>
      <c r="S163" s="75">
        <v>2236</v>
      </c>
      <c r="T163" s="76"/>
      <c r="U163" s="139" t="str">
        <f t="shared" si="2"/>
        <v>โฉนด/น.ส.3</v>
      </c>
      <c r="V163" s="65"/>
      <c r="W163" s="37">
        <v>1</v>
      </c>
      <c r="X163" s="38">
        <v>1</v>
      </c>
      <c r="Y163" s="39">
        <v>1</v>
      </c>
      <c r="Z163" s="66"/>
      <c r="AA163" s="66"/>
      <c r="AB163" s="42">
        <v>1</v>
      </c>
      <c r="AC163" s="43">
        <v>1</v>
      </c>
      <c r="AD163" s="44">
        <v>1</v>
      </c>
      <c r="AE163" s="22"/>
      <c r="AF163" s="22">
        <v>1</v>
      </c>
      <c r="AG163" s="22"/>
      <c r="AH163" s="64">
        <v>1</v>
      </c>
      <c r="AI163" s="65"/>
      <c r="AJ163" s="65"/>
      <c r="AK163" s="65"/>
      <c r="AL163" s="65"/>
      <c r="AM163" s="65"/>
      <c r="AN163" s="65"/>
      <c r="AO163" s="65"/>
      <c r="AP163" s="65"/>
      <c r="AQ163" s="37">
        <v>1</v>
      </c>
      <c r="AR163" s="38">
        <v>1</v>
      </c>
      <c r="AS163" s="39">
        <v>1</v>
      </c>
      <c r="AT163" s="66"/>
      <c r="AU163" s="66"/>
      <c r="AV163" s="42">
        <v>1</v>
      </c>
      <c r="AW163" s="43">
        <v>1</v>
      </c>
      <c r="AX163" s="44">
        <v>1</v>
      </c>
      <c r="AY163" s="45">
        <v>1</v>
      </c>
      <c r="AZ163" s="22">
        <v>1</v>
      </c>
      <c r="BA163" s="22"/>
      <c r="BB163" s="22"/>
      <c r="BC163" s="22">
        <v>1</v>
      </c>
      <c r="BD163" s="22"/>
    </row>
    <row r="164" spans="1:56" s="68" customFormat="1" ht="22.5" customHeight="1" x14ac:dyDescent="0.3">
      <c r="A164" s="49"/>
      <c r="B164" s="50" t="s">
        <v>47</v>
      </c>
      <c r="C164" s="51" t="s">
        <v>48</v>
      </c>
      <c r="D164" s="52">
        <v>2</v>
      </c>
      <c r="E164" s="53"/>
      <c r="F164" s="53"/>
      <c r="G164" s="54">
        <v>1</v>
      </c>
      <c r="H164" s="69">
        <f>SUBTOTAL(9,$G$10:G164)</f>
        <v>155</v>
      </c>
      <c r="I164" s="70" t="s">
        <v>483</v>
      </c>
      <c r="J164" s="57" t="s">
        <v>481</v>
      </c>
      <c r="K164" s="71" t="s">
        <v>482</v>
      </c>
      <c r="L164" s="72" t="s">
        <v>40</v>
      </c>
      <c r="M164" s="70" t="s">
        <v>421</v>
      </c>
      <c r="N164" s="73" t="s">
        <v>241</v>
      </c>
      <c r="O164" s="73" t="s">
        <v>54</v>
      </c>
      <c r="P164" s="73" t="s">
        <v>55</v>
      </c>
      <c r="Q164" s="74">
        <v>90447</v>
      </c>
      <c r="R164" s="75">
        <v>193</v>
      </c>
      <c r="S164" s="75">
        <v>2237</v>
      </c>
      <c r="T164" s="76"/>
      <c r="U164" s="139" t="str">
        <f t="shared" si="2"/>
        <v>โฉนด/น.ส.3</v>
      </c>
      <c r="V164" s="65"/>
      <c r="W164" s="37">
        <v>1</v>
      </c>
      <c r="X164" s="38">
        <v>1</v>
      </c>
      <c r="Y164" s="39">
        <v>1</v>
      </c>
      <c r="Z164" s="66"/>
      <c r="AA164" s="66"/>
      <c r="AB164" s="42">
        <v>1</v>
      </c>
      <c r="AC164" s="43">
        <v>1</v>
      </c>
      <c r="AD164" s="44">
        <v>1</v>
      </c>
      <c r="AE164" s="22"/>
      <c r="AF164" s="22"/>
      <c r="AG164" s="22"/>
      <c r="AH164" s="64">
        <v>1</v>
      </c>
      <c r="AI164" s="65"/>
      <c r="AJ164" s="65"/>
      <c r="AK164" s="65"/>
      <c r="AL164" s="65"/>
      <c r="AM164" s="65"/>
      <c r="AN164" s="65"/>
      <c r="AO164" s="65"/>
      <c r="AP164" s="65"/>
      <c r="AQ164" s="37">
        <v>1</v>
      </c>
      <c r="AR164" s="38">
        <v>1</v>
      </c>
      <c r="AS164" s="39">
        <v>1</v>
      </c>
      <c r="AT164" s="66"/>
      <c r="AU164" s="66"/>
      <c r="AV164" s="42">
        <v>1</v>
      </c>
      <c r="AW164" s="43">
        <v>1</v>
      </c>
      <c r="AX164" s="44">
        <v>1</v>
      </c>
      <c r="AY164" s="45">
        <v>1</v>
      </c>
      <c r="AZ164" s="22"/>
      <c r="BA164" s="22"/>
      <c r="BB164" s="22"/>
      <c r="BC164" s="22"/>
      <c r="BD164" s="22"/>
    </row>
    <row r="165" spans="1:56" s="68" customFormat="1" ht="22.5" customHeight="1" x14ac:dyDescent="0.3">
      <c r="A165" s="49"/>
      <c r="B165" s="50" t="s">
        <v>47</v>
      </c>
      <c r="C165" s="51" t="s">
        <v>48</v>
      </c>
      <c r="D165" s="52">
        <v>2</v>
      </c>
      <c r="E165" s="53"/>
      <c r="F165" s="53"/>
      <c r="G165" s="54">
        <v>1</v>
      </c>
      <c r="H165" s="69">
        <f>SUBTOTAL(9,$G$10:G165)</f>
        <v>156</v>
      </c>
      <c r="I165" s="70" t="s">
        <v>484</v>
      </c>
      <c r="J165" s="57" t="s">
        <v>481</v>
      </c>
      <c r="K165" s="71" t="s">
        <v>482</v>
      </c>
      <c r="L165" s="72" t="s">
        <v>40</v>
      </c>
      <c r="M165" s="70" t="s">
        <v>421</v>
      </c>
      <c r="N165" s="73" t="s">
        <v>241</v>
      </c>
      <c r="O165" s="73" t="s">
        <v>54</v>
      </c>
      <c r="P165" s="73" t="s">
        <v>55</v>
      </c>
      <c r="Q165" s="74">
        <v>90448</v>
      </c>
      <c r="R165" s="75">
        <v>194</v>
      </c>
      <c r="S165" s="75">
        <v>2238</v>
      </c>
      <c r="T165" s="76"/>
      <c r="U165" s="139" t="str">
        <f t="shared" si="2"/>
        <v>โฉนด/น.ส.3</v>
      </c>
      <c r="V165" s="65"/>
      <c r="W165" s="37">
        <v>1</v>
      </c>
      <c r="X165" s="38">
        <v>1</v>
      </c>
      <c r="Y165" s="39">
        <v>1</v>
      </c>
      <c r="Z165" s="66"/>
      <c r="AA165" s="66"/>
      <c r="AB165" s="42">
        <v>1</v>
      </c>
      <c r="AC165" s="43">
        <v>1</v>
      </c>
      <c r="AD165" s="44">
        <v>1</v>
      </c>
      <c r="AE165" s="22"/>
      <c r="AF165" s="22"/>
      <c r="AG165" s="22"/>
      <c r="AH165" s="64">
        <v>1</v>
      </c>
      <c r="AI165" s="65"/>
      <c r="AJ165" s="65"/>
      <c r="AK165" s="65"/>
      <c r="AL165" s="65"/>
      <c r="AM165" s="65"/>
      <c r="AN165" s="65"/>
      <c r="AO165" s="65"/>
      <c r="AP165" s="65"/>
      <c r="AQ165" s="37">
        <v>1</v>
      </c>
      <c r="AR165" s="38">
        <v>1</v>
      </c>
      <c r="AS165" s="39">
        <v>1</v>
      </c>
      <c r="AT165" s="66"/>
      <c r="AU165" s="66"/>
      <c r="AV165" s="42">
        <v>1</v>
      </c>
      <c r="AW165" s="43">
        <v>1</v>
      </c>
      <c r="AX165" s="44">
        <v>1</v>
      </c>
      <c r="AY165" s="45">
        <v>1</v>
      </c>
      <c r="AZ165" s="22"/>
      <c r="BA165" s="22"/>
      <c r="BB165" s="22"/>
      <c r="BC165" s="22"/>
      <c r="BD165" s="22"/>
    </row>
    <row r="166" spans="1:56" s="68" customFormat="1" ht="22.5" customHeight="1" x14ac:dyDescent="0.3">
      <c r="A166" s="49"/>
      <c r="B166" s="50" t="s">
        <v>47</v>
      </c>
      <c r="C166" s="51" t="s">
        <v>48</v>
      </c>
      <c r="D166" s="52">
        <v>2</v>
      </c>
      <c r="E166" s="53"/>
      <c r="F166" s="53"/>
      <c r="G166" s="54">
        <v>1</v>
      </c>
      <c r="H166" s="69">
        <f>SUBTOTAL(9,$G$10:G166)</f>
        <v>157</v>
      </c>
      <c r="I166" s="70" t="s">
        <v>485</v>
      </c>
      <c r="J166" s="57" t="s">
        <v>481</v>
      </c>
      <c r="K166" s="71" t="s">
        <v>482</v>
      </c>
      <c r="L166" s="72" t="s">
        <v>40</v>
      </c>
      <c r="M166" s="70" t="s">
        <v>421</v>
      </c>
      <c r="N166" s="73" t="s">
        <v>241</v>
      </c>
      <c r="O166" s="73" t="s">
        <v>54</v>
      </c>
      <c r="P166" s="73" t="s">
        <v>55</v>
      </c>
      <c r="Q166" s="74">
        <v>90449</v>
      </c>
      <c r="R166" s="75">
        <v>195</v>
      </c>
      <c r="S166" s="75">
        <v>2239</v>
      </c>
      <c r="T166" s="76"/>
      <c r="U166" s="139" t="str">
        <f t="shared" si="2"/>
        <v>โฉนด/น.ส.3</v>
      </c>
      <c r="V166" s="65"/>
      <c r="W166" s="37">
        <v>1</v>
      </c>
      <c r="X166" s="38">
        <v>1</v>
      </c>
      <c r="Y166" s="39">
        <v>1</v>
      </c>
      <c r="Z166" s="66"/>
      <c r="AA166" s="66"/>
      <c r="AB166" s="42">
        <v>1</v>
      </c>
      <c r="AC166" s="43">
        <v>1</v>
      </c>
      <c r="AD166" s="44">
        <v>1</v>
      </c>
      <c r="AE166" s="22"/>
      <c r="AF166" s="22"/>
      <c r="AG166" s="22"/>
      <c r="AH166" s="64">
        <v>1</v>
      </c>
      <c r="AI166" s="65"/>
      <c r="AJ166" s="65"/>
      <c r="AK166" s="65"/>
      <c r="AL166" s="65"/>
      <c r="AM166" s="65"/>
      <c r="AN166" s="65"/>
      <c r="AO166" s="65"/>
      <c r="AP166" s="65"/>
      <c r="AQ166" s="37">
        <v>1</v>
      </c>
      <c r="AR166" s="38">
        <v>1</v>
      </c>
      <c r="AS166" s="39">
        <v>1</v>
      </c>
      <c r="AT166" s="66"/>
      <c r="AU166" s="66"/>
      <c r="AV166" s="42">
        <v>1</v>
      </c>
      <c r="AW166" s="43">
        <v>1</v>
      </c>
      <c r="AX166" s="44">
        <v>1</v>
      </c>
      <c r="AY166" s="45">
        <v>1</v>
      </c>
      <c r="AZ166" s="22"/>
      <c r="BA166" s="22"/>
      <c r="BB166" s="22"/>
      <c r="BC166" s="22"/>
      <c r="BD166" s="22"/>
    </row>
    <row r="167" spans="1:56" s="68" customFormat="1" ht="22.5" customHeight="1" x14ac:dyDescent="0.3">
      <c r="A167" s="49"/>
      <c r="B167" s="50" t="s">
        <v>47</v>
      </c>
      <c r="C167" s="51" t="s">
        <v>48</v>
      </c>
      <c r="D167" s="52">
        <v>2</v>
      </c>
      <c r="E167" s="53"/>
      <c r="F167" s="53"/>
      <c r="G167" s="54">
        <v>1</v>
      </c>
      <c r="H167" s="69">
        <f>SUBTOTAL(9,$G$10:G167)</f>
        <v>158</v>
      </c>
      <c r="I167" s="70" t="s">
        <v>486</v>
      </c>
      <c r="J167" s="57" t="s">
        <v>487</v>
      </c>
      <c r="K167" s="71" t="s">
        <v>488</v>
      </c>
      <c r="L167" s="72" t="s">
        <v>40</v>
      </c>
      <c r="M167" s="70" t="s">
        <v>421</v>
      </c>
      <c r="N167" s="73" t="s">
        <v>241</v>
      </c>
      <c r="O167" s="73" t="s">
        <v>54</v>
      </c>
      <c r="P167" s="73" t="s">
        <v>55</v>
      </c>
      <c r="Q167" s="74">
        <v>90450</v>
      </c>
      <c r="R167" s="75">
        <v>196</v>
      </c>
      <c r="S167" s="75">
        <v>2240</v>
      </c>
      <c r="T167" s="76"/>
      <c r="U167" s="139" t="str">
        <f t="shared" si="2"/>
        <v>โฉนด/น.ส.3</v>
      </c>
      <c r="V167" s="65"/>
      <c r="W167" s="37">
        <v>1</v>
      </c>
      <c r="X167" s="38">
        <v>1</v>
      </c>
      <c r="Y167" s="39">
        <v>1</v>
      </c>
      <c r="Z167" s="66"/>
      <c r="AA167" s="66"/>
      <c r="AB167" s="42">
        <v>1</v>
      </c>
      <c r="AC167" s="43">
        <v>1</v>
      </c>
      <c r="AD167" s="44">
        <v>1</v>
      </c>
      <c r="AE167" s="22"/>
      <c r="AF167" s="46">
        <v>1</v>
      </c>
      <c r="AG167" s="22"/>
      <c r="AH167" s="64">
        <v>1</v>
      </c>
      <c r="AI167" s="65"/>
      <c r="AJ167" s="65"/>
      <c r="AK167" s="65"/>
      <c r="AL167" s="65"/>
      <c r="AM167" s="65"/>
      <c r="AN167" s="65"/>
      <c r="AO167" s="65"/>
      <c r="AP167" s="65"/>
      <c r="AQ167" s="37">
        <v>1</v>
      </c>
      <c r="AR167" s="38">
        <v>1</v>
      </c>
      <c r="AS167" s="39">
        <v>1</v>
      </c>
      <c r="AT167" s="66"/>
      <c r="AU167" s="66"/>
      <c r="AV167" s="42">
        <v>1</v>
      </c>
      <c r="AW167" s="43">
        <v>1</v>
      </c>
      <c r="AX167" s="44">
        <v>1</v>
      </c>
      <c r="AY167" s="45">
        <v>1</v>
      </c>
      <c r="AZ167" s="46">
        <v>1</v>
      </c>
      <c r="BA167" s="22"/>
      <c r="BB167" s="22"/>
      <c r="BC167" s="46">
        <v>1</v>
      </c>
      <c r="BD167" s="22"/>
    </row>
    <row r="168" spans="1:56" s="68" customFormat="1" ht="22.5" customHeight="1" x14ac:dyDescent="0.3">
      <c r="A168" s="49"/>
      <c r="B168" s="50" t="s">
        <v>47</v>
      </c>
      <c r="C168" s="51" t="s">
        <v>48</v>
      </c>
      <c r="D168" s="52">
        <v>2</v>
      </c>
      <c r="E168" s="53"/>
      <c r="F168" s="53"/>
      <c r="G168" s="54">
        <v>1</v>
      </c>
      <c r="H168" s="69">
        <f>SUBTOTAL(9,$G$10:G168)</f>
        <v>159</v>
      </c>
      <c r="I168" s="70" t="s">
        <v>489</v>
      </c>
      <c r="J168" s="57" t="s">
        <v>490</v>
      </c>
      <c r="K168" s="71" t="s">
        <v>491</v>
      </c>
      <c r="L168" s="72" t="s">
        <v>40</v>
      </c>
      <c r="M168" s="70" t="s">
        <v>421</v>
      </c>
      <c r="N168" s="73" t="s">
        <v>241</v>
      </c>
      <c r="O168" s="73" t="s">
        <v>54</v>
      </c>
      <c r="P168" s="73" t="s">
        <v>55</v>
      </c>
      <c r="Q168" s="74">
        <v>106172</v>
      </c>
      <c r="R168" s="75">
        <v>782</v>
      </c>
      <c r="S168" s="75">
        <v>5980</v>
      </c>
      <c r="T168" s="76"/>
      <c r="U168" s="139" t="str">
        <f t="shared" si="2"/>
        <v>โฉนด/น.ส.3</v>
      </c>
      <c r="V168" s="65">
        <v>1</v>
      </c>
      <c r="W168" s="37">
        <v>1</v>
      </c>
      <c r="X168" s="38">
        <v>1</v>
      </c>
      <c r="Y168" s="39">
        <v>1</v>
      </c>
      <c r="Z168" s="66"/>
      <c r="AA168" s="66"/>
      <c r="AB168" s="42">
        <v>1</v>
      </c>
      <c r="AC168" s="43">
        <v>1</v>
      </c>
      <c r="AD168" s="22"/>
      <c r="AE168" s="22"/>
      <c r="AF168" s="22"/>
      <c r="AG168" s="22"/>
      <c r="AH168" s="64">
        <v>1</v>
      </c>
      <c r="AI168" s="65"/>
      <c r="AJ168" s="65"/>
      <c r="AK168" s="65"/>
      <c r="AL168" s="65"/>
      <c r="AM168" s="65"/>
      <c r="AN168" s="65"/>
      <c r="AO168" s="65"/>
      <c r="AP168" s="65">
        <v>1</v>
      </c>
      <c r="AQ168" s="37">
        <v>1</v>
      </c>
      <c r="AR168" s="38">
        <v>1</v>
      </c>
      <c r="AS168" s="39">
        <v>1</v>
      </c>
      <c r="AT168" s="66"/>
      <c r="AU168" s="66"/>
      <c r="AV168" s="42">
        <v>1</v>
      </c>
      <c r="AW168" s="43">
        <v>1</v>
      </c>
      <c r="AX168" s="22"/>
      <c r="AY168" s="22"/>
      <c r="AZ168" s="22"/>
      <c r="BA168" s="22"/>
      <c r="BB168" s="22"/>
      <c r="BC168" s="22"/>
      <c r="BD168" s="22"/>
    </row>
    <row r="169" spans="1:56" s="68" customFormat="1" ht="22.5" customHeight="1" x14ac:dyDescent="0.3">
      <c r="A169" s="49"/>
      <c r="B169" s="50" t="s">
        <v>47</v>
      </c>
      <c r="C169" s="51" t="s">
        <v>48</v>
      </c>
      <c r="D169" s="52">
        <v>2</v>
      </c>
      <c r="E169" s="53"/>
      <c r="F169" s="53"/>
      <c r="G169" s="54">
        <v>1</v>
      </c>
      <c r="H169" s="69">
        <f>SUBTOTAL(9,$G$10:G169)</f>
        <v>160</v>
      </c>
      <c r="I169" s="70" t="s">
        <v>492</v>
      </c>
      <c r="J169" s="57" t="s">
        <v>493</v>
      </c>
      <c r="K169" s="71" t="s">
        <v>491</v>
      </c>
      <c r="L169" s="72" t="s">
        <v>40</v>
      </c>
      <c r="M169" s="70" t="s">
        <v>421</v>
      </c>
      <c r="N169" s="73" t="s">
        <v>241</v>
      </c>
      <c r="O169" s="73" t="s">
        <v>54</v>
      </c>
      <c r="P169" s="73" t="s">
        <v>55</v>
      </c>
      <c r="Q169" s="74">
        <v>106173</v>
      </c>
      <c r="R169" s="75">
        <v>783</v>
      </c>
      <c r="S169" s="75">
        <v>5981</v>
      </c>
      <c r="T169" s="76"/>
      <c r="U169" s="139" t="str">
        <f t="shared" si="2"/>
        <v>โฉนด/น.ส.3</v>
      </c>
      <c r="V169" s="65">
        <v>1</v>
      </c>
      <c r="W169" s="37">
        <v>1</v>
      </c>
      <c r="X169" s="38">
        <v>1</v>
      </c>
      <c r="Y169" s="39">
        <v>1</v>
      </c>
      <c r="Z169" s="66"/>
      <c r="AA169" s="66"/>
      <c r="AB169" s="42">
        <v>1</v>
      </c>
      <c r="AC169" s="43">
        <v>1</v>
      </c>
      <c r="AD169" s="22"/>
      <c r="AE169" s="22"/>
      <c r="AF169" s="22"/>
      <c r="AG169" s="22"/>
      <c r="AH169" s="64">
        <v>1</v>
      </c>
      <c r="AI169" s="65"/>
      <c r="AJ169" s="65"/>
      <c r="AK169" s="65"/>
      <c r="AL169" s="65"/>
      <c r="AM169" s="65"/>
      <c r="AN169" s="65"/>
      <c r="AO169" s="65"/>
      <c r="AP169" s="65">
        <v>1</v>
      </c>
      <c r="AQ169" s="37">
        <v>1</v>
      </c>
      <c r="AR169" s="38">
        <v>1</v>
      </c>
      <c r="AS169" s="39">
        <v>1</v>
      </c>
      <c r="AT169" s="66"/>
      <c r="AU169" s="66"/>
      <c r="AV169" s="42">
        <v>1</v>
      </c>
      <c r="AW169" s="43">
        <v>1</v>
      </c>
      <c r="AX169" s="22"/>
      <c r="AY169" s="22"/>
      <c r="AZ169" s="22"/>
      <c r="BA169" s="22"/>
      <c r="BB169" s="22"/>
      <c r="BC169" s="22"/>
      <c r="BD169" s="22"/>
    </row>
    <row r="170" spans="1:56" s="68" customFormat="1" ht="22.5" customHeight="1" x14ac:dyDescent="0.3">
      <c r="A170" s="49"/>
      <c r="B170" s="50" t="s">
        <v>47</v>
      </c>
      <c r="C170" s="51" t="s">
        <v>48</v>
      </c>
      <c r="D170" s="52">
        <v>2</v>
      </c>
      <c r="E170" s="53"/>
      <c r="F170" s="53"/>
      <c r="G170" s="54">
        <v>1</v>
      </c>
      <c r="H170" s="69">
        <f>SUBTOTAL(9,$G$10:G170)</f>
        <v>161</v>
      </c>
      <c r="I170" s="70" t="s">
        <v>494</v>
      </c>
      <c r="J170" s="57" t="s">
        <v>493</v>
      </c>
      <c r="K170" s="71" t="s">
        <v>491</v>
      </c>
      <c r="L170" s="72" t="s">
        <v>40</v>
      </c>
      <c r="M170" s="70" t="s">
        <v>421</v>
      </c>
      <c r="N170" s="73" t="s">
        <v>241</v>
      </c>
      <c r="O170" s="73" t="s">
        <v>54</v>
      </c>
      <c r="P170" s="73" t="s">
        <v>55</v>
      </c>
      <c r="Q170" s="74">
        <v>106174</v>
      </c>
      <c r="R170" s="75">
        <v>784</v>
      </c>
      <c r="S170" s="75">
        <v>5982</v>
      </c>
      <c r="T170" s="76"/>
      <c r="U170" s="139" t="str">
        <f t="shared" si="2"/>
        <v>โฉนด/น.ส.3</v>
      </c>
      <c r="V170" s="65"/>
      <c r="W170" s="37">
        <v>1</v>
      </c>
      <c r="X170" s="38">
        <v>1</v>
      </c>
      <c r="Y170" s="39">
        <v>1</v>
      </c>
      <c r="Z170" s="66"/>
      <c r="AA170" s="66"/>
      <c r="AB170" s="42">
        <v>1</v>
      </c>
      <c r="AC170" s="43">
        <v>1</v>
      </c>
      <c r="AD170" s="44">
        <v>1</v>
      </c>
      <c r="AE170" s="22"/>
      <c r="AF170" s="22"/>
      <c r="AG170" s="22"/>
      <c r="AH170" s="64">
        <v>1</v>
      </c>
      <c r="AI170" s="65"/>
      <c r="AJ170" s="65"/>
      <c r="AK170" s="65"/>
      <c r="AL170" s="65"/>
      <c r="AM170" s="65"/>
      <c r="AN170" s="65"/>
      <c r="AO170" s="65"/>
      <c r="AP170" s="65"/>
      <c r="AQ170" s="37">
        <v>1</v>
      </c>
      <c r="AR170" s="38">
        <v>1</v>
      </c>
      <c r="AS170" s="39">
        <v>1</v>
      </c>
      <c r="AT170" s="66"/>
      <c r="AU170" s="66"/>
      <c r="AV170" s="42">
        <v>1</v>
      </c>
      <c r="AW170" s="43">
        <v>1</v>
      </c>
      <c r="AX170" s="44">
        <v>1</v>
      </c>
      <c r="AY170" s="22"/>
      <c r="AZ170" s="22"/>
      <c r="BA170" s="22"/>
      <c r="BB170" s="22"/>
      <c r="BC170" s="22"/>
      <c r="BD170" s="22"/>
    </row>
    <row r="171" spans="1:56" s="68" customFormat="1" ht="22.5" customHeight="1" x14ac:dyDescent="0.3">
      <c r="A171" s="49"/>
      <c r="B171" s="50" t="s">
        <v>47</v>
      </c>
      <c r="C171" s="51" t="s">
        <v>48</v>
      </c>
      <c r="D171" s="52">
        <v>2</v>
      </c>
      <c r="E171" s="53"/>
      <c r="F171" s="53"/>
      <c r="G171" s="54">
        <v>1</v>
      </c>
      <c r="H171" s="69">
        <f>SUBTOTAL(9,$G$10:G171)</f>
        <v>162</v>
      </c>
      <c r="I171" s="70" t="s">
        <v>495</v>
      </c>
      <c r="J171" s="57" t="s">
        <v>454</v>
      </c>
      <c r="K171" s="71" t="s">
        <v>455</v>
      </c>
      <c r="L171" s="72" t="s">
        <v>40</v>
      </c>
      <c r="M171" s="70" t="s">
        <v>421</v>
      </c>
      <c r="N171" s="73" t="s">
        <v>241</v>
      </c>
      <c r="O171" s="73" t="s">
        <v>54</v>
      </c>
      <c r="P171" s="73" t="s">
        <v>55</v>
      </c>
      <c r="Q171" s="74">
        <v>106175</v>
      </c>
      <c r="R171" s="75">
        <v>785</v>
      </c>
      <c r="S171" s="75">
        <v>5983</v>
      </c>
      <c r="T171" s="76"/>
      <c r="U171" s="139" t="str">
        <f t="shared" si="2"/>
        <v>โฉนด/น.ส.3</v>
      </c>
      <c r="V171" s="65"/>
      <c r="W171" s="37">
        <v>1</v>
      </c>
      <c r="X171" s="38">
        <v>1</v>
      </c>
      <c r="Y171" s="39">
        <v>1</v>
      </c>
      <c r="Z171" s="66"/>
      <c r="AA171" s="66"/>
      <c r="AB171" s="42">
        <v>1</v>
      </c>
      <c r="AC171" s="43">
        <v>1</v>
      </c>
      <c r="AD171" s="44">
        <v>1</v>
      </c>
      <c r="AE171" s="22"/>
      <c r="AF171" s="22"/>
      <c r="AG171" s="22"/>
      <c r="AH171" s="64">
        <v>1</v>
      </c>
      <c r="AI171" s="65"/>
      <c r="AJ171" s="65"/>
      <c r="AK171" s="65"/>
      <c r="AL171" s="65"/>
      <c r="AM171" s="65"/>
      <c r="AN171" s="65"/>
      <c r="AO171" s="65"/>
      <c r="AP171" s="65"/>
      <c r="AQ171" s="37">
        <v>1</v>
      </c>
      <c r="AR171" s="38">
        <v>1</v>
      </c>
      <c r="AS171" s="39">
        <v>1</v>
      </c>
      <c r="AT171" s="66"/>
      <c r="AU171" s="66"/>
      <c r="AV171" s="42">
        <v>1</v>
      </c>
      <c r="AW171" s="43">
        <v>1</v>
      </c>
      <c r="AX171" s="44">
        <v>1</v>
      </c>
      <c r="AY171" s="22"/>
      <c r="AZ171" s="22"/>
      <c r="BA171" s="22"/>
      <c r="BB171" s="22"/>
      <c r="BC171" s="22"/>
      <c r="BD171" s="22"/>
    </row>
    <row r="172" spans="1:56" s="68" customFormat="1" ht="22.5" customHeight="1" x14ac:dyDescent="0.3">
      <c r="A172" s="49"/>
      <c r="B172" s="50" t="s">
        <v>47</v>
      </c>
      <c r="C172" s="51" t="s">
        <v>48</v>
      </c>
      <c r="D172" s="52">
        <v>2</v>
      </c>
      <c r="E172" s="53"/>
      <c r="F172" s="53"/>
      <c r="G172" s="54">
        <v>1</v>
      </c>
      <c r="H172" s="69">
        <f>SUBTOTAL(9,$G$10:G172)</f>
        <v>163</v>
      </c>
      <c r="I172" s="70" t="s">
        <v>496</v>
      </c>
      <c r="J172" s="57" t="s">
        <v>493</v>
      </c>
      <c r="K172" s="71" t="s">
        <v>491</v>
      </c>
      <c r="L172" s="72" t="s">
        <v>40</v>
      </c>
      <c r="M172" s="70" t="s">
        <v>421</v>
      </c>
      <c r="N172" s="73" t="s">
        <v>241</v>
      </c>
      <c r="O172" s="73" t="s">
        <v>54</v>
      </c>
      <c r="P172" s="73" t="s">
        <v>55</v>
      </c>
      <c r="Q172" s="74">
        <v>106176</v>
      </c>
      <c r="R172" s="75">
        <v>786</v>
      </c>
      <c r="S172" s="75">
        <v>5984</v>
      </c>
      <c r="T172" s="76"/>
      <c r="U172" s="139" t="str">
        <f t="shared" si="2"/>
        <v>โฉนด/น.ส.3</v>
      </c>
      <c r="V172" s="65"/>
      <c r="W172" s="37">
        <v>1</v>
      </c>
      <c r="X172" s="38">
        <v>1</v>
      </c>
      <c r="Y172" s="39">
        <v>1</v>
      </c>
      <c r="Z172" s="66"/>
      <c r="AA172" s="66"/>
      <c r="AB172" s="42">
        <v>1</v>
      </c>
      <c r="AC172" s="43">
        <v>1</v>
      </c>
      <c r="AD172" s="44">
        <v>1</v>
      </c>
      <c r="AE172" s="22"/>
      <c r="AF172" s="22"/>
      <c r="AG172" s="22"/>
      <c r="AH172" s="64">
        <v>1</v>
      </c>
      <c r="AI172" s="65"/>
      <c r="AJ172" s="65"/>
      <c r="AK172" s="65"/>
      <c r="AL172" s="65"/>
      <c r="AM172" s="65"/>
      <c r="AN172" s="65"/>
      <c r="AO172" s="65"/>
      <c r="AP172" s="65"/>
      <c r="AQ172" s="37">
        <v>1</v>
      </c>
      <c r="AR172" s="38">
        <v>1</v>
      </c>
      <c r="AS172" s="39">
        <v>1</v>
      </c>
      <c r="AT172" s="66"/>
      <c r="AU172" s="66"/>
      <c r="AV172" s="42">
        <v>1</v>
      </c>
      <c r="AW172" s="43">
        <v>1</v>
      </c>
      <c r="AX172" s="44">
        <v>1</v>
      </c>
      <c r="AY172" s="22"/>
      <c r="AZ172" s="22"/>
      <c r="BA172" s="22"/>
      <c r="BB172" s="22"/>
      <c r="BC172" s="22"/>
      <c r="BD172" s="22"/>
    </row>
    <row r="173" spans="1:56" s="68" customFormat="1" ht="22.5" customHeight="1" x14ac:dyDescent="0.3">
      <c r="A173" s="49"/>
      <c r="B173" s="50" t="s">
        <v>47</v>
      </c>
      <c r="C173" s="51" t="s">
        <v>48</v>
      </c>
      <c r="D173" s="52">
        <v>2</v>
      </c>
      <c r="E173" s="53"/>
      <c r="F173" s="53"/>
      <c r="G173" s="54">
        <v>1</v>
      </c>
      <c r="H173" s="69">
        <f>SUBTOTAL(9,$G$10:G173)</f>
        <v>164</v>
      </c>
      <c r="I173" s="70" t="s">
        <v>497</v>
      </c>
      <c r="J173" s="57" t="s">
        <v>498</v>
      </c>
      <c r="K173" s="71" t="s">
        <v>499</v>
      </c>
      <c r="L173" s="72" t="s">
        <v>40</v>
      </c>
      <c r="M173" s="70" t="s">
        <v>421</v>
      </c>
      <c r="N173" s="73" t="s">
        <v>241</v>
      </c>
      <c r="O173" s="73" t="s">
        <v>54</v>
      </c>
      <c r="P173" s="73" t="s">
        <v>55</v>
      </c>
      <c r="Q173" s="74">
        <v>106177</v>
      </c>
      <c r="R173" s="75">
        <v>787</v>
      </c>
      <c r="S173" s="75">
        <v>5985</v>
      </c>
      <c r="T173" s="76"/>
      <c r="U173" s="139" t="str">
        <f t="shared" si="2"/>
        <v>โฉนด/น.ส.3</v>
      </c>
      <c r="V173" s="65"/>
      <c r="W173" s="37">
        <v>1</v>
      </c>
      <c r="X173" s="38">
        <v>1</v>
      </c>
      <c r="Y173" s="39">
        <v>1</v>
      </c>
      <c r="Z173" s="66"/>
      <c r="AA173" s="66"/>
      <c r="AB173" s="42">
        <v>1</v>
      </c>
      <c r="AC173" s="43">
        <v>1</v>
      </c>
      <c r="AD173" s="44">
        <v>1</v>
      </c>
      <c r="AE173" s="22"/>
      <c r="AF173" s="22"/>
      <c r="AG173" s="22"/>
      <c r="AH173" s="64">
        <v>1</v>
      </c>
      <c r="AI173" s="65"/>
      <c r="AJ173" s="65"/>
      <c r="AK173" s="65"/>
      <c r="AL173" s="65"/>
      <c r="AM173" s="65"/>
      <c r="AN173" s="65"/>
      <c r="AO173" s="65"/>
      <c r="AP173" s="65"/>
      <c r="AQ173" s="37">
        <v>1</v>
      </c>
      <c r="AR173" s="38">
        <v>1</v>
      </c>
      <c r="AS173" s="39">
        <v>1</v>
      </c>
      <c r="AT173" s="66"/>
      <c r="AU173" s="66"/>
      <c r="AV173" s="42">
        <v>1</v>
      </c>
      <c r="AW173" s="43">
        <v>1</v>
      </c>
      <c r="AX173" s="44">
        <v>1</v>
      </c>
      <c r="AY173" s="45">
        <v>1</v>
      </c>
      <c r="AZ173" s="22"/>
      <c r="BA173" s="22"/>
      <c r="BB173" s="22"/>
      <c r="BC173" s="22"/>
      <c r="BD173" s="22"/>
    </row>
    <row r="174" spans="1:56" s="68" customFormat="1" ht="22.5" customHeight="1" x14ac:dyDescent="0.3">
      <c r="A174" s="49"/>
      <c r="B174" s="50" t="s">
        <v>47</v>
      </c>
      <c r="C174" s="51" t="s">
        <v>48</v>
      </c>
      <c r="D174" s="52">
        <v>2</v>
      </c>
      <c r="E174" s="53"/>
      <c r="F174" s="53"/>
      <c r="G174" s="54">
        <v>1</v>
      </c>
      <c r="H174" s="69">
        <f>SUBTOTAL(9,$G$10:G174)</f>
        <v>165</v>
      </c>
      <c r="I174" s="70" t="s">
        <v>500</v>
      </c>
      <c r="J174" s="57" t="s">
        <v>454</v>
      </c>
      <c r="K174" s="71" t="s">
        <v>455</v>
      </c>
      <c r="L174" s="72" t="s">
        <v>40</v>
      </c>
      <c r="M174" s="70" t="s">
        <v>421</v>
      </c>
      <c r="N174" s="73" t="s">
        <v>241</v>
      </c>
      <c r="O174" s="73" t="s">
        <v>54</v>
      </c>
      <c r="P174" s="73" t="s">
        <v>55</v>
      </c>
      <c r="Q174" s="74">
        <v>106178</v>
      </c>
      <c r="R174" s="75">
        <v>788</v>
      </c>
      <c r="S174" s="75">
        <v>5986</v>
      </c>
      <c r="T174" s="76"/>
      <c r="U174" s="139" t="str">
        <f t="shared" si="2"/>
        <v>โฉนด/น.ส.3</v>
      </c>
      <c r="V174" s="65"/>
      <c r="W174" s="37">
        <v>1</v>
      </c>
      <c r="X174" s="38">
        <v>1</v>
      </c>
      <c r="Y174" s="39">
        <v>1</v>
      </c>
      <c r="Z174" s="66"/>
      <c r="AA174" s="66"/>
      <c r="AB174" s="42">
        <v>1</v>
      </c>
      <c r="AC174" s="43">
        <v>1</v>
      </c>
      <c r="AD174" s="44">
        <v>1</v>
      </c>
      <c r="AE174" s="22"/>
      <c r="AF174" s="22"/>
      <c r="AG174" s="22"/>
      <c r="AH174" s="64">
        <v>1</v>
      </c>
      <c r="AI174" s="65"/>
      <c r="AJ174" s="65"/>
      <c r="AK174" s="65"/>
      <c r="AL174" s="65"/>
      <c r="AM174" s="65"/>
      <c r="AN174" s="65"/>
      <c r="AO174" s="65"/>
      <c r="AP174" s="65"/>
      <c r="AQ174" s="37">
        <v>1</v>
      </c>
      <c r="AR174" s="38">
        <v>1</v>
      </c>
      <c r="AS174" s="39">
        <v>1</v>
      </c>
      <c r="AT174" s="66"/>
      <c r="AU174" s="66"/>
      <c r="AV174" s="42">
        <v>1</v>
      </c>
      <c r="AW174" s="43">
        <v>1</v>
      </c>
      <c r="AX174" s="44">
        <v>1</v>
      </c>
      <c r="AY174" s="22"/>
      <c r="AZ174" s="22"/>
      <c r="BA174" s="22"/>
      <c r="BB174" s="22"/>
      <c r="BC174" s="22"/>
      <c r="BD174" s="22"/>
    </row>
    <row r="175" spans="1:56" s="68" customFormat="1" ht="22.5" customHeight="1" x14ac:dyDescent="0.3">
      <c r="A175" s="49"/>
      <c r="B175" s="50" t="s">
        <v>47</v>
      </c>
      <c r="C175" s="51" t="s">
        <v>48</v>
      </c>
      <c r="D175" s="52">
        <v>2</v>
      </c>
      <c r="E175" s="53"/>
      <c r="F175" s="53"/>
      <c r="G175" s="54">
        <v>1</v>
      </c>
      <c r="H175" s="69">
        <f>SUBTOTAL(9,$G$10:G175)</f>
        <v>166</v>
      </c>
      <c r="I175" s="70" t="s">
        <v>501</v>
      </c>
      <c r="J175" s="57" t="s">
        <v>490</v>
      </c>
      <c r="K175" s="71" t="s">
        <v>491</v>
      </c>
      <c r="L175" s="72" t="s">
        <v>40</v>
      </c>
      <c r="M175" s="70" t="s">
        <v>421</v>
      </c>
      <c r="N175" s="73" t="s">
        <v>241</v>
      </c>
      <c r="O175" s="73" t="s">
        <v>54</v>
      </c>
      <c r="P175" s="73" t="s">
        <v>55</v>
      </c>
      <c r="Q175" s="74">
        <v>106168</v>
      </c>
      <c r="R175" s="75">
        <v>778</v>
      </c>
      <c r="S175" s="75">
        <v>25976</v>
      </c>
      <c r="T175" s="76"/>
      <c r="U175" s="139" t="str">
        <f t="shared" si="2"/>
        <v>โฉนด/น.ส.3</v>
      </c>
      <c r="V175" s="65"/>
      <c r="W175" s="37">
        <v>1</v>
      </c>
      <c r="X175" s="38">
        <v>1</v>
      </c>
      <c r="Y175" s="39">
        <v>1</v>
      </c>
      <c r="Z175" s="66"/>
      <c r="AA175" s="66"/>
      <c r="AB175" s="42">
        <v>1</v>
      </c>
      <c r="AC175" s="43">
        <v>1</v>
      </c>
      <c r="AD175" s="44">
        <v>1</v>
      </c>
      <c r="AE175" s="22"/>
      <c r="AF175" s="22"/>
      <c r="AG175" s="22"/>
      <c r="AH175" s="64">
        <v>1</v>
      </c>
      <c r="AI175" s="65"/>
      <c r="AJ175" s="65"/>
      <c r="AK175" s="65"/>
      <c r="AL175" s="65"/>
      <c r="AM175" s="65"/>
      <c r="AN175" s="65"/>
      <c r="AO175" s="65"/>
      <c r="AP175" s="65"/>
      <c r="AQ175" s="37">
        <v>1</v>
      </c>
      <c r="AR175" s="38">
        <v>1</v>
      </c>
      <c r="AS175" s="39">
        <v>1</v>
      </c>
      <c r="AT175" s="66"/>
      <c r="AU175" s="66"/>
      <c r="AV175" s="42">
        <v>1</v>
      </c>
      <c r="AW175" s="43">
        <v>1</v>
      </c>
      <c r="AX175" s="44">
        <v>1</v>
      </c>
      <c r="AY175" s="22"/>
      <c r="AZ175" s="22"/>
      <c r="BA175" s="22"/>
      <c r="BB175" s="22"/>
      <c r="BC175" s="22"/>
      <c r="BD175" s="22"/>
    </row>
    <row r="176" spans="1:56" s="68" customFormat="1" ht="22.5" customHeight="1" x14ac:dyDescent="0.3">
      <c r="A176" s="49"/>
      <c r="B176" s="50" t="s">
        <v>47</v>
      </c>
      <c r="C176" s="51" t="s">
        <v>48</v>
      </c>
      <c r="D176" s="52">
        <v>2</v>
      </c>
      <c r="E176" s="53"/>
      <c r="F176" s="53"/>
      <c r="G176" s="54">
        <v>1</v>
      </c>
      <c r="H176" s="69">
        <f>SUBTOTAL(9,$G$10:G176)</f>
        <v>167</v>
      </c>
      <c r="I176" s="70" t="s">
        <v>502</v>
      </c>
      <c r="J176" s="57" t="s">
        <v>503</v>
      </c>
      <c r="K176" s="71" t="s">
        <v>504</v>
      </c>
      <c r="L176" s="72" t="s">
        <v>40</v>
      </c>
      <c r="M176" s="70" t="s">
        <v>421</v>
      </c>
      <c r="N176" s="73" t="s">
        <v>241</v>
      </c>
      <c r="O176" s="73" t="s">
        <v>54</v>
      </c>
      <c r="P176" s="73" t="s">
        <v>55</v>
      </c>
      <c r="Q176" s="74">
        <v>106161</v>
      </c>
      <c r="R176" s="75">
        <v>768</v>
      </c>
      <c r="S176" s="75">
        <v>5969</v>
      </c>
      <c r="T176" s="76"/>
      <c r="U176" s="139" t="str">
        <f t="shared" si="2"/>
        <v>โฉนด/น.ส.3</v>
      </c>
      <c r="V176" s="65"/>
      <c r="W176" s="37">
        <v>1</v>
      </c>
      <c r="X176" s="38">
        <v>1</v>
      </c>
      <c r="Y176" s="39">
        <v>1</v>
      </c>
      <c r="Z176" s="66"/>
      <c r="AA176" s="66"/>
      <c r="AB176" s="42">
        <v>1</v>
      </c>
      <c r="AC176" s="43">
        <v>1</v>
      </c>
      <c r="AD176" s="44">
        <v>1</v>
      </c>
      <c r="AE176" s="22"/>
      <c r="AF176" s="22">
        <v>1</v>
      </c>
      <c r="AG176" s="22"/>
      <c r="AH176" s="64">
        <v>1</v>
      </c>
      <c r="AI176" s="65"/>
      <c r="AJ176" s="65"/>
      <c r="AK176" s="65"/>
      <c r="AL176" s="65"/>
      <c r="AM176" s="65"/>
      <c r="AN176" s="65"/>
      <c r="AO176" s="65"/>
      <c r="AP176" s="65"/>
      <c r="AQ176" s="37">
        <v>1</v>
      </c>
      <c r="AR176" s="38">
        <v>1</v>
      </c>
      <c r="AS176" s="39">
        <v>1</v>
      </c>
      <c r="AT176" s="66"/>
      <c r="AU176" s="66"/>
      <c r="AV176" s="42">
        <v>1</v>
      </c>
      <c r="AW176" s="43">
        <v>1</v>
      </c>
      <c r="AX176" s="44">
        <v>1</v>
      </c>
      <c r="AY176" s="45">
        <v>1</v>
      </c>
      <c r="AZ176" s="22">
        <v>1</v>
      </c>
      <c r="BA176" s="22"/>
      <c r="BB176" s="22"/>
      <c r="BC176" s="22">
        <v>1</v>
      </c>
      <c r="BD176" s="22"/>
    </row>
    <row r="177" spans="1:56" s="68" customFormat="1" ht="22.5" customHeight="1" x14ac:dyDescent="0.3">
      <c r="A177" s="49"/>
      <c r="B177" s="50" t="s">
        <v>47</v>
      </c>
      <c r="C177" s="51" t="s">
        <v>48</v>
      </c>
      <c r="D177" s="52">
        <v>2</v>
      </c>
      <c r="E177" s="53"/>
      <c r="F177" s="53"/>
      <c r="G177" s="54">
        <v>1</v>
      </c>
      <c r="H177" s="69">
        <f>SUBTOTAL(9,$G$10:G177)</f>
        <v>168</v>
      </c>
      <c r="I177" s="70" t="s">
        <v>505</v>
      </c>
      <c r="J177" s="57" t="s">
        <v>454</v>
      </c>
      <c r="K177" s="71" t="s">
        <v>455</v>
      </c>
      <c r="L177" s="72" t="s">
        <v>40</v>
      </c>
      <c r="M177" s="70" t="s">
        <v>421</v>
      </c>
      <c r="N177" s="73" t="s">
        <v>241</v>
      </c>
      <c r="O177" s="73" t="s">
        <v>54</v>
      </c>
      <c r="P177" s="73" t="s">
        <v>55</v>
      </c>
      <c r="Q177" s="74">
        <v>106160</v>
      </c>
      <c r="R177" s="75">
        <v>770</v>
      </c>
      <c r="S177" s="75">
        <v>5968</v>
      </c>
      <c r="T177" s="76"/>
      <c r="U177" s="139" t="str">
        <f t="shared" si="2"/>
        <v>โฉนด/น.ส.3</v>
      </c>
      <c r="V177" s="65"/>
      <c r="W177" s="37">
        <v>1</v>
      </c>
      <c r="X177" s="38">
        <v>1</v>
      </c>
      <c r="Y177" s="39">
        <v>1</v>
      </c>
      <c r="Z177" s="66"/>
      <c r="AA177" s="66"/>
      <c r="AB177" s="42">
        <v>1</v>
      </c>
      <c r="AC177" s="43">
        <v>1</v>
      </c>
      <c r="AD177" s="44">
        <v>1</v>
      </c>
      <c r="AE177" s="22"/>
      <c r="AF177" s="22"/>
      <c r="AG177" s="22"/>
      <c r="AH177" s="64">
        <v>1</v>
      </c>
      <c r="AI177" s="65"/>
      <c r="AJ177" s="65"/>
      <c r="AK177" s="65"/>
      <c r="AL177" s="65"/>
      <c r="AM177" s="65"/>
      <c r="AN177" s="65"/>
      <c r="AO177" s="65"/>
      <c r="AP177" s="65"/>
      <c r="AQ177" s="37">
        <v>1</v>
      </c>
      <c r="AR177" s="38">
        <v>1</v>
      </c>
      <c r="AS177" s="39">
        <v>1</v>
      </c>
      <c r="AT177" s="66"/>
      <c r="AU177" s="66"/>
      <c r="AV177" s="42">
        <v>1</v>
      </c>
      <c r="AW177" s="43">
        <v>1</v>
      </c>
      <c r="AX177" s="44">
        <v>1</v>
      </c>
      <c r="AY177" s="22"/>
      <c r="AZ177" s="22"/>
      <c r="BA177" s="22"/>
      <c r="BB177" s="22"/>
      <c r="BC177" s="22"/>
      <c r="BD177" s="22"/>
    </row>
    <row r="178" spans="1:56" s="68" customFormat="1" ht="22.5" customHeight="1" x14ac:dyDescent="0.3">
      <c r="A178" s="49"/>
      <c r="B178" s="50" t="s">
        <v>47</v>
      </c>
      <c r="C178" s="51" t="s">
        <v>48</v>
      </c>
      <c r="D178" s="52">
        <v>2</v>
      </c>
      <c r="E178" s="53"/>
      <c r="F178" s="53"/>
      <c r="G178" s="54">
        <v>1</v>
      </c>
      <c r="H178" s="69">
        <f>SUBTOTAL(9,$G$10:G178)</f>
        <v>169</v>
      </c>
      <c r="I178" s="70" t="s">
        <v>506</v>
      </c>
      <c r="J178" s="57" t="s">
        <v>507</v>
      </c>
      <c r="K178" s="71" t="s">
        <v>504</v>
      </c>
      <c r="L178" s="72" t="s">
        <v>40</v>
      </c>
      <c r="M178" s="70" t="s">
        <v>421</v>
      </c>
      <c r="N178" s="73" t="s">
        <v>241</v>
      </c>
      <c r="O178" s="73" t="s">
        <v>54</v>
      </c>
      <c r="P178" s="73" t="s">
        <v>55</v>
      </c>
      <c r="Q178" s="74">
        <v>106159</v>
      </c>
      <c r="R178" s="75">
        <v>771</v>
      </c>
      <c r="S178" s="75">
        <v>5967</v>
      </c>
      <c r="T178" s="76"/>
      <c r="U178" s="139" t="str">
        <f t="shared" si="2"/>
        <v>โฉนด/น.ส.3</v>
      </c>
      <c r="V178" s="65">
        <v>1</v>
      </c>
      <c r="W178" s="37">
        <v>1</v>
      </c>
      <c r="X178" s="38">
        <v>1</v>
      </c>
      <c r="Y178" s="39">
        <v>1</v>
      </c>
      <c r="Z178" s="66"/>
      <c r="AA178" s="66"/>
      <c r="AB178" s="42">
        <v>1</v>
      </c>
      <c r="AC178" s="43">
        <v>1</v>
      </c>
      <c r="AD178" s="22"/>
      <c r="AE178" s="22"/>
      <c r="AF178" s="22"/>
      <c r="AG178" s="22"/>
      <c r="AH178" s="64">
        <v>1</v>
      </c>
      <c r="AI178" s="65"/>
      <c r="AJ178" s="65"/>
      <c r="AK178" s="65"/>
      <c r="AL178" s="65"/>
      <c r="AM178" s="65"/>
      <c r="AN178" s="65"/>
      <c r="AO178" s="65"/>
      <c r="AP178" s="65">
        <v>1</v>
      </c>
      <c r="AQ178" s="37">
        <v>1</v>
      </c>
      <c r="AR178" s="38">
        <v>1</v>
      </c>
      <c r="AS178" s="39">
        <v>1</v>
      </c>
      <c r="AT178" s="66"/>
      <c r="AU178" s="66"/>
      <c r="AV178" s="42">
        <v>1</v>
      </c>
      <c r="AW178" s="43">
        <v>1</v>
      </c>
      <c r="AX178" s="22"/>
      <c r="AY178" s="22"/>
      <c r="AZ178" s="22"/>
      <c r="BA178" s="22"/>
      <c r="BB178" s="22"/>
      <c r="BC178" s="22"/>
      <c r="BD178" s="22"/>
    </row>
    <row r="179" spans="1:56" s="68" customFormat="1" ht="22.5" customHeight="1" x14ac:dyDescent="0.3">
      <c r="A179" s="49"/>
      <c r="B179" s="50" t="s">
        <v>47</v>
      </c>
      <c r="C179" s="51" t="s">
        <v>48</v>
      </c>
      <c r="D179" s="52">
        <v>2</v>
      </c>
      <c r="E179" s="53"/>
      <c r="F179" s="53"/>
      <c r="G179" s="54">
        <v>1</v>
      </c>
      <c r="H179" s="69">
        <f>SUBTOTAL(9,$G$10:G179)</f>
        <v>170</v>
      </c>
      <c r="I179" s="70" t="s">
        <v>508</v>
      </c>
      <c r="J179" s="57" t="s">
        <v>507</v>
      </c>
      <c r="K179" s="71" t="s">
        <v>504</v>
      </c>
      <c r="L179" s="72" t="s">
        <v>40</v>
      </c>
      <c r="M179" s="70" t="s">
        <v>421</v>
      </c>
      <c r="N179" s="73" t="s">
        <v>241</v>
      </c>
      <c r="O179" s="73" t="s">
        <v>54</v>
      </c>
      <c r="P179" s="73" t="s">
        <v>55</v>
      </c>
      <c r="Q179" s="74">
        <v>106158</v>
      </c>
      <c r="R179" s="75">
        <v>772</v>
      </c>
      <c r="S179" s="75">
        <v>5966</v>
      </c>
      <c r="T179" s="76"/>
      <c r="U179" s="139" t="str">
        <f t="shared" si="2"/>
        <v>โฉนด/น.ส.3</v>
      </c>
      <c r="V179" s="65">
        <v>1</v>
      </c>
      <c r="W179" s="37">
        <v>1</v>
      </c>
      <c r="X179" s="38">
        <v>1</v>
      </c>
      <c r="Y179" s="39">
        <v>1</v>
      </c>
      <c r="Z179" s="66"/>
      <c r="AA179" s="66"/>
      <c r="AB179" s="42">
        <v>1</v>
      </c>
      <c r="AC179" s="43">
        <v>1</v>
      </c>
      <c r="AD179" s="22"/>
      <c r="AE179" s="22"/>
      <c r="AF179" s="22"/>
      <c r="AG179" s="22"/>
      <c r="AH179" s="64">
        <v>1</v>
      </c>
      <c r="AI179" s="65"/>
      <c r="AJ179" s="65"/>
      <c r="AK179" s="65"/>
      <c r="AL179" s="65"/>
      <c r="AM179" s="65"/>
      <c r="AN179" s="65"/>
      <c r="AO179" s="65"/>
      <c r="AP179" s="65">
        <v>1</v>
      </c>
      <c r="AQ179" s="37">
        <v>1</v>
      </c>
      <c r="AR179" s="38">
        <v>1</v>
      </c>
      <c r="AS179" s="39">
        <v>1</v>
      </c>
      <c r="AT179" s="66"/>
      <c r="AU179" s="66"/>
      <c r="AV179" s="42">
        <v>1</v>
      </c>
      <c r="AW179" s="43">
        <v>1</v>
      </c>
      <c r="AX179" s="22"/>
      <c r="AY179" s="22"/>
      <c r="AZ179" s="22"/>
      <c r="BA179" s="22"/>
      <c r="BB179" s="22"/>
      <c r="BC179" s="22"/>
      <c r="BD179" s="22"/>
    </row>
    <row r="180" spans="1:56" s="68" customFormat="1" ht="22.5" customHeight="1" x14ac:dyDescent="0.3">
      <c r="A180" s="49"/>
      <c r="B180" s="50" t="s">
        <v>47</v>
      </c>
      <c r="C180" s="51" t="s">
        <v>48</v>
      </c>
      <c r="D180" s="52">
        <v>2</v>
      </c>
      <c r="E180" s="53"/>
      <c r="F180" s="53"/>
      <c r="G180" s="54">
        <v>1</v>
      </c>
      <c r="H180" s="69">
        <f>SUBTOTAL(9,$G$10:G180)</f>
        <v>171</v>
      </c>
      <c r="I180" s="70" t="s">
        <v>509</v>
      </c>
      <c r="J180" s="57" t="s">
        <v>507</v>
      </c>
      <c r="K180" s="71" t="s">
        <v>504</v>
      </c>
      <c r="L180" s="72" t="s">
        <v>40</v>
      </c>
      <c r="M180" s="70" t="s">
        <v>421</v>
      </c>
      <c r="N180" s="73" t="s">
        <v>241</v>
      </c>
      <c r="O180" s="73" t="s">
        <v>54</v>
      </c>
      <c r="P180" s="73" t="s">
        <v>55</v>
      </c>
      <c r="Q180" s="74">
        <v>106157</v>
      </c>
      <c r="R180" s="75">
        <v>773</v>
      </c>
      <c r="S180" s="75">
        <v>5965</v>
      </c>
      <c r="T180" s="76"/>
      <c r="U180" s="139" t="str">
        <f t="shared" si="2"/>
        <v>โฉนด/น.ส.3</v>
      </c>
      <c r="V180" s="65">
        <v>1</v>
      </c>
      <c r="W180" s="37">
        <v>1</v>
      </c>
      <c r="X180" s="38">
        <v>1</v>
      </c>
      <c r="Y180" s="39">
        <v>1</v>
      </c>
      <c r="Z180" s="66"/>
      <c r="AA180" s="66"/>
      <c r="AB180" s="42">
        <v>1</v>
      </c>
      <c r="AC180" s="43">
        <v>1</v>
      </c>
      <c r="AD180" s="22"/>
      <c r="AE180" s="22"/>
      <c r="AF180" s="22"/>
      <c r="AG180" s="22"/>
      <c r="AH180" s="64">
        <v>1</v>
      </c>
      <c r="AI180" s="65"/>
      <c r="AJ180" s="65"/>
      <c r="AK180" s="65"/>
      <c r="AL180" s="65"/>
      <c r="AM180" s="65"/>
      <c r="AN180" s="65"/>
      <c r="AO180" s="65"/>
      <c r="AP180" s="65">
        <v>1</v>
      </c>
      <c r="AQ180" s="37">
        <v>1</v>
      </c>
      <c r="AR180" s="38">
        <v>1</v>
      </c>
      <c r="AS180" s="39">
        <v>1</v>
      </c>
      <c r="AT180" s="66"/>
      <c r="AU180" s="66"/>
      <c r="AV180" s="42">
        <v>1</v>
      </c>
      <c r="AW180" s="43">
        <v>1</v>
      </c>
      <c r="AX180" s="22"/>
      <c r="AY180" s="22"/>
      <c r="AZ180" s="22"/>
      <c r="BA180" s="22"/>
      <c r="BB180" s="22"/>
      <c r="BC180" s="22"/>
      <c r="BD180" s="22"/>
    </row>
    <row r="181" spans="1:56" s="68" customFormat="1" ht="22.5" customHeight="1" x14ac:dyDescent="0.3">
      <c r="A181" s="49"/>
      <c r="B181" s="50" t="s">
        <v>47</v>
      </c>
      <c r="C181" s="51" t="s">
        <v>48</v>
      </c>
      <c r="D181" s="52">
        <v>2</v>
      </c>
      <c r="E181" s="53"/>
      <c r="F181" s="53"/>
      <c r="G181" s="54">
        <v>1</v>
      </c>
      <c r="H181" s="69">
        <f>SUBTOTAL(9,$G$10:G181)</f>
        <v>172</v>
      </c>
      <c r="I181" s="70" t="s">
        <v>510</v>
      </c>
      <c r="J181" s="57" t="s">
        <v>507</v>
      </c>
      <c r="K181" s="71" t="s">
        <v>504</v>
      </c>
      <c r="L181" s="72" t="s">
        <v>40</v>
      </c>
      <c r="M181" s="70" t="s">
        <v>421</v>
      </c>
      <c r="N181" s="73" t="s">
        <v>241</v>
      </c>
      <c r="O181" s="73" t="s">
        <v>54</v>
      </c>
      <c r="P181" s="73" t="s">
        <v>55</v>
      </c>
      <c r="Q181" s="74">
        <v>106156</v>
      </c>
      <c r="R181" s="75">
        <v>774</v>
      </c>
      <c r="S181" s="75">
        <v>5964</v>
      </c>
      <c r="T181" s="76"/>
      <c r="U181" s="139" t="str">
        <f t="shared" si="2"/>
        <v>โฉนด/น.ส.3</v>
      </c>
      <c r="V181" s="65">
        <v>1</v>
      </c>
      <c r="W181" s="37">
        <v>1</v>
      </c>
      <c r="X181" s="38">
        <v>1</v>
      </c>
      <c r="Y181" s="39">
        <v>1</v>
      </c>
      <c r="Z181" s="66"/>
      <c r="AA181" s="66"/>
      <c r="AB181" s="42">
        <v>1</v>
      </c>
      <c r="AC181" s="43">
        <v>1</v>
      </c>
      <c r="AD181" s="22"/>
      <c r="AE181" s="22"/>
      <c r="AF181" s="22"/>
      <c r="AG181" s="22"/>
      <c r="AH181" s="64">
        <v>1</v>
      </c>
      <c r="AI181" s="65"/>
      <c r="AJ181" s="65"/>
      <c r="AK181" s="65"/>
      <c r="AL181" s="65"/>
      <c r="AM181" s="65"/>
      <c r="AN181" s="65"/>
      <c r="AO181" s="65"/>
      <c r="AP181" s="65">
        <v>1</v>
      </c>
      <c r="AQ181" s="37">
        <v>1</v>
      </c>
      <c r="AR181" s="38">
        <v>1</v>
      </c>
      <c r="AS181" s="39">
        <v>1</v>
      </c>
      <c r="AT181" s="66"/>
      <c r="AU181" s="66"/>
      <c r="AV181" s="42">
        <v>1</v>
      </c>
      <c r="AW181" s="43">
        <v>1</v>
      </c>
      <c r="AX181" s="22"/>
      <c r="AY181" s="22"/>
      <c r="AZ181" s="22"/>
      <c r="BA181" s="22"/>
      <c r="BB181" s="22"/>
      <c r="BC181" s="22"/>
      <c r="BD181" s="22"/>
    </row>
    <row r="182" spans="1:56" s="68" customFormat="1" ht="22.5" customHeight="1" x14ac:dyDescent="0.3">
      <c r="A182" s="49"/>
      <c r="B182" s="50" t="s">
        <v>47</v>
      </c>
      <c r="C182" s="51" t="s">
        <v>48</v>
      </c>
      <c r="D182" s="52">
        <v>2</v>
      </c>
      <c r="E182" s="53"/>
      <c r="F182" s="53"/>
      <c r="G182" s="54">
        <v>1</v>
      </c>
      <c r="H182" s="69">
        <f>SUBTOTAL(9,$G$10:G182)</f>
        <v>173</v>
      </c>
      <c r="I182" s="70" t="s">
        <v>511</v>
      </c>
      <c r="J182" s="57" t="s">
        <v>507</v>
      </c>
      <c r="K182" s="71" t="s">
        <v>504</v>
      </c>
      <c r="L182" s="72" t="s">
        <v>40</v>
      </c>
      <c r="M182" s="70" t="s">
        <v>421</v>
      </c>
      <c r="N182" s="73" t="s">
        <v>241</v>
      </c>
      <c r="O182" s="73" t="s">
        <v>54</v>
      </c>
      <c r="P182" s="73" t="s">
        <v>55</v>
      </c>
      <c r="Q182" s="74">
        <v>106155</v>
      </c>
      <c r="R182" s="75">
        <v>775</v>
      </c>
      <c r="S182" s="75">
        <v>5963</v>
      </c>
      <c r="T182" s="76"/>
      <c r="U182" s="139" t="str">
        <f t="shared" si="2"/>
        <v>โฉนด/น.ส.3</v>
      </c>
      <c r="V182" s="65">
        <v>1</v>
      </c>
      <c r="W182" s="37">
        <v>1</v>
      </c>
      <c r="X182" s="38">
        <v>1</v>
      </c>
      <c r="Y182" s="39">
        <v>1</v>
      </c>
      <c r="Z182" s="66"/>
      <c r="AA182" s="66"/>
      <c r="AB182" s="42">
        <v>1</v>
      </c>
      <c r="AC182" s="43">
        <v>1</v>
      </c>
      <c r="AD182" s="22"/>
      <c r="AE182" s="22"/>
      <c r="AF182" s="22"/>
      <c r="AG182" s="22"/>
      <c r="AH182" s="64">
        <v>1</v>
      </c>
      <c r="AI182" s="65"/>
      <c r="AJ182" s="65"/>
      <c r="AK182" s="65"/>
      <c r="AL182" s="65"/>
      <c r="AM182" s="65"/>
      <c r="AN182" s="65"/>
      <c r="AO182" s="65"/>
      <c r="AP182" s="65">
        <v>1</v>
      </c>
      <c r="AQ182" s="37">
        <v>1</v>
      </c>
      <c r="AR182" s="38">
        <v>1</v>
      </c>
      <c r="AS182" s="39">
        <v>1</v>
      </c>
      <c r="AT182" s="66"/>
      <c r="AU182" s="66"/>
      <c r="AV182" s="42">
        <v>1</v>
      </c>
      <c r="AW182" s="43">
        <v>1</v>
      </c>
      <c r="AX182" s="22"/>
      <c r="AY182" s="22"/>
      <c r="AZ182" s="22"/>
      <c r="BA182" s="22"/>
      <c r="BB182" s="22"/>
      <c r="BC182" s="22"/>
      <c r="BD182" s="22"/>
    </row>
    <row r="183" spans="1:56" s="68" customFormat="1" ht="22.5" customHeight="1" x14ac:dyDescent="0.3">
      <c r="A183" s="49"/>
      <c r="B183" s="50" t="s">
        <v>47</v>
      </c>
      <c r="C183" s="51" t="s">
        <v>48</v>
      </c>
      <c r="D183" s="52">
        <v>2</v>
      </c>
      <c r="E183" s="53"/>
      <c r="F183" s="53"/>
      <c r="G183" s="54">
        <v>1</v>
      </c>
      <c r="H183" s="69">
        <f>SUBTOTAL(9,$G$10:G183)</f>
        <v>174</v>
      </c>
      <c r="I183" s="70" t="s">
        <v>512</v>
      </c>
      <c r="J183" s="57" t="s">
        <v>507</v>
      </c>
      <c r="K183" s="71" t="s">
        <v>504</v>
      </c>
      <c r="L183" s="72" t="s">
        <v>40</v>
      </c>
      <c r="M183" s="70" t="s">
        <v>421</v>
      </c>
      <c r="N183" s="73" t="s">
        <v>241</v>
      </c>
      <c r="O183" s="73" t="s">
        <v>54</v>
      </c>
      <c r="P183" s="73" t="s">
        <v>55</v>
      </c>
      <c r="Q183" s="74">
        <v>106154</v>
      </c>
      <c r="R183" s="75">
        <v>769</v>
      </c>
      <c r="S183" s="75">
        <v>5962</v>
      </c>
      <c r="T183" s="76"/>
      <c r="U183" s="139" t="str">
        <f t="shared" si="2"/>
        <v>โฉนด/น.ส.3</v>
      </c>
      <c r="V183" s="65">
        <v>1</v>
      </c>
      <c r="W183" s="37">
        <v>1</v>
      </c>
      <c r="X183" s="38">
        <v>1</v>
      </c>
      <c r="Y183" s="39">
        <v>1</v>
      </c>
      <c r="Z183" s="66"/>
      <c r="AA183" s="66"/>
      <c r="AB183" s="42">
        <v>1</v>
      </c>
      <c r="AC183" s="43">
        <v>1</v>
      </c>
      <c r="AD183" s="22"/>
      <c r="AE183" s="22"/>
      <c r="AF183" s="22"/>
      <c r="AG183" s="22"/>
      <c r="AH183" s="64">
        <v>1</v>
      </c>
      <c r="AI183" s="65"/>
      <c r="AJ183" s="65"/>
      <c r="AK183" s="65"/>
      <c r="AL183" s="65"/>
      <c r="AM183" s="65"/>
      <c r="AN183" s="65"/>
      <c r="AO183" s="65"/>
      <c r="AP183" s="65">
        <v>1</v>
      </c>
      <c r="AQ183" s="37">
        <v>1</v>
      </c>
      <c r="AR183" s="38">
        <v>1</v>
      </c>
      <c r="AS183" s="39">
        <v>1</v>
      </c>
      <c r="AT183" s="66"/>
      <c r="AU183" s="66"/>
      <c r="AV183" s="42">
        <v>1</v>
      </c>
      <c r="AW183" s="43">
        <v>1</v>
      </c>
      <c r="AX183" s="22"/>
      <c r="AY183" s="22"/>
      <c r="AZ183" s="22"/>
      <c r="BA183" s="22"/>
      <c r="BB183" s="22"/>
      <c r="BC183" s="22"/>
      <c r="BD183" s="22"/>
    </row>
    <row r="184" spans="1:56" s="68" customFormat="1" ht="22.5" customHeight="1" x14ac:dyDescent="0.3">
      <c r="A184" s="49"/>
      <c r="B184" s="50" t="s">
        <v>47</v>
      </c>
      <c r="C184" s="51" t="s">
        <v>48</v>
      </c>
      <c r="D184" s="52">
        <v>2</v>
      </c>
      <c r="E184" s="53"/>
      <c r="F184" s="53"/>
      <c r="G184" s="54">
        <v>1</v>
      </c>
      <c r="H184" s="69">
        <f>SUBTOTAL(9,$G$10:G184)</f>
        <v>175</v>
      </c>
      <c r="I184" s="70" t="s">
        <v>513</v>
      </c>
      <c r="J184" s="57" t="s">
        <v>514</v>
      </c>
      <c r="K184" s="71" t="s">
        <v>515</v>
      </c>
      <c r="L184" s="72" t="s">
        <v>40</v>
      </c>
      <c r="M184" s="70" t="s">
        <v>437</v>
      </c>
      <c r="N184" s="73" t="s">
        <v>241</v>
      </c>
      <c r="O184" s="73" t="s">
        <v>54</v>
      </c>
      <c r="P184" s="73" t="s">
        <v>55</v>
      </c>
      <c r="Q184" s="74">
        <v>94615</v>
      </c>
      <c r="R184" s="75">
        <v>484</v>
      </c>
      <c r="S184" s="75">
        <v>3759</v>
      </c>
      <c r="T184" s="76"/>
      <c r="U184" s="139" t="str">
        <f t="shared" si="2"/>
        <v>โฉนด/น.ส.3</v>
      </c>
      <c r="V184" s="65"/>
      <c r="W184" s="37">
        <v>1</v>
      </c>
      <c r="X184" s="38">
        <v>1</v>
      </c>
      <c r="Y184" s="39">
        <v>1</v>
      </c>
      <c r="Z184" s="66"/>
      <c r="AA184" s="66"/>
      <c r="AB184" s="42">
        <v>1</v>
      </c>
      <c r="AC184" s="43">
        <v>1</v>
      </c>
      <c r="AD184" s="44">
        <v>1</v>
      </c>
      <c r="AE184" s="22"/>
      <c r="AF184" s="22">
        <v>1</v>
      </c>
      <c r="AG184" s="22"/>
      <c r="AH184" s="64">
        <v>1</v>
      </c>
      <c r="AI184" s="65"/>
      <c r="AJ184" s="65"/>
      <c r="AK184" s="65"/>
      <c r="AL184" s="65"/>
      <c r="AM184" s="65"/>
      <c r="AN184" s="65"/>
      <c r="AO184" s="65"/>
      <c r="AP184" s="65"/>
      <c r="AQ184" s="37">
        <v>1</v>
      </c>
      <c r="AR184" s="38">
        <v>1</v>
      </c>
      <c r="AS184" s="39">
        <v>1</v>
      </c>
      <c r="AT184" s="66"/>
      <c r="AU184" s="66"/>
      <c r="AV184" s="42">
        <v>1</v>
      </c>
      <c r="AW184" s="43">
        <v>1</v>
      </c>
      <c r="AX184" s="44">
        <v>1</v>
      </c>
      <c r="AY184" s="45">
        <v>1</v>
      </c>
      <c r="AZ184" s="22">
        <v>1</v>
      </c>
      <c r="BA184" s="22"/>
      <c r="BB184" s="22"/>
      <c r="BC184" s="22">
        <v>1</v>
      </c>
      <c r="BD184" s="22"/>
    </row>
    <row r="185" spans="1:56" s="68" customFormat="1" ht="22.5" customHeight="1" x14ac:dyDescent="0.3">
      <c r="A185" s="49"/>
      <c r="B185" s="50" t="s">
        <v>47</v>
      </c>
      <c r="C185" s="51" t="s">
        <v>48</v>
      </c>
      <c r="D185" s="52">
        <v>2</v>
      </c>
      <c r="E185" s="53"/>
      <c r="F185" s="53"/>
      <c r="G185" s="54">
        <v>1</v>
      </c>
      <c r="H185" s="69">
        <f>SUBTOTAL(9,$G$10:G185)</f>
        <v>176</v>
      </c>
      <c r="I185" s="70" t="s">
        <v>516</v>
      </c>
      <c r="J185" s="57" t="s">
        <v>517</v>
      </c>
      <c r="K185" s="71" t="s">
        <v>518</v>
      </c>
      <c r="L185" s="72" t="s">
        <v>40</v>
      </c>
      <c r="M185" s="70" t="s">
        <v>437</v>
      </c>
      <c r="N185" s="73" t="s">
        <v>241</v>
      </c>
      <c r="O185" s="73" t="s">
        <v>54</v>
      </c>
      <c r="P185" s="73" t="s">
        <v>55</v>
      </c>
      <c r="Q185" s="74">
        <v>94616</v>
      </c>
      <c r="R185" s="75">
        <v>485</v>
      </c>
      <c r="S185" s="75">
        <v>3760</v>
      </c>
      <c r="T185" s="76"/>
      <c r="U185" s="139" t="str">
        <f t="shared" si="2"/>
        <v>โฉนด/น.ส.3</v>
      </c>
      <c r="V185" s="65"/>
      <c r="W185" s="37">
        <v>1</v>
      </c>
      <c r="X185" s="38">
        <v>1</v>
      </c>
      <c r="Y185" s="39">
        <v>1</v>
      </c>
      <c r="Z185" s="66"/>
      <c r="AA185" s="66"/>
      <c r="AB185" s="42">
        <v>1</v>
      </c>
      <c r="AC185" s="43">
        <v>1</v>
      </c>
      <c r="AD185" s="44">
        <v>1</v>
      </c>
      <c r="AE185" s="22"/>
      <c r="AF185" s="22">
        <v>1</v>
      </c>
      <c r="AG185" s="22"/>
      <c r="AH185" s="64">
        <v>1</v>
      </c>
      <c r="AI185" s="65"/>
      <c r="AJ185" s="65"/>
      <c r="AK185" s="65"/>
      <c r="AL185" s="65"/>
      <c r="AM185" s="65"/>
      <c r="AN185" s="65"/>
      <c r="AO185" s="65"/>
      <c r="AP185" s="65"/>
      <c r="AQ185" s="37">
        <v>1</v>
      </c>
      <c r="AR185" s="38">
        <v>1</v>
      </c>
      <c r="AS185" s="39">
        <v>1</v>
      </c>
      <c r="AT185" s="66"/>
      <c r="AU185" s="66"/>
      <c r="AV185" s="42">
        <v>1</v>
      </c>
      <c r="AW185" s="43">
        <v>1</v>
      </c>
      <c r="AX185" s="44">
        <v>1</v>
      </c>
      <c r="AY185" s="45">
        <v>1</v>
      </c>
      <c r="AZ185" s="22">
        <v>1</v>
      </c>
      <c r="BA185" s="22"/>
      <c r="BB185" s="22"/>
      <c r="BC185" s="22">
        <v>1</v>
      </c>
      <c r="BD185" s="22"/>
    </row>
    <row r="186" spans="1:56" s="68" customFormat="1" ht="22.5" customHeight="1" x14ac:dyDescent="0.3">
      <c r="A186" s="49"/>
      <c r="B186" s="50" t="s">
        <v>47</v>
      </c>
      <c r="C186" s="51" t="s">
        <v>48</v>
      </c>
      <c r="D186" s="52">
        <v>2</v>
      </c>
      <c r="E186" s="53"/>
      <c r="F186" s="53"/>
      <c r="G186" s="54">
        <v>1</v>
      </c>
      <c r="H186" s="69">
        <f>SUBTOTAL(9,$G$10:G186)</f>
        <v>177</v>
      </c>
      <c r="I186" s="70" t="s">
        <v>519</v>
      </c>
      <c r="J186" s="57" t="s">
        <v>520</v>
      </c>
      <c r="K186" s="71" t="s">
        <v>521</v>
      </c>
      <c r="L186" s="72" t="s">
        <v>40</v>
      </c>
      <c r="M186" s="70" t="s">
        <v>437</v>
      </c>
      <c r="N186" s="73" t="s">
        <v>241</v>
      </c>
      <c r="O186" s="73" t="s">
        <v>54</v>
      </c>
      <c r="P186" s="73" t="s">
        <v>55</v>
      </c>
      <c r="Q186" s="74">
        <v>94617</v>
      </c>
      <c r="R186" s="75">
        <v>486</v>
      </c>
      <c r="S186" s="75">
        <v>3761</v>
      </c>
      <c r="T186" s="76"/>
      <c r="U186" s="139" t="str">
        <f t="shared" si="2"/>
        <v>โฉนด/น.ส.3</v>
      </c>
      <c r="V186" s="65"/>
      <c r="W186" s="37">
        <v>1</v>
      </c>
      <c r="X186" s="38">
        <v>1</v>
      </c>
      <c r="Y186" s="39">
        <v>1</v>
      </c>
      <c r="Z186" s="66"/>
      <c r="AA186" s="66"/>
      <c r="AB186" s="42">
        <v>1</v>
      </c>
      <c r="AC186" s="43">
        <v>1</v>
      </c>
      <c r="AD186" s="44">
        <v>1</v>
      </c>
      <c r="AE186" s="22"/>
      <c r="AF186" s="22">
        <v>1</v>
      </c>
      <c r="AG186" s="22"/>
      <c r="AH186" s="64">
        <v>1</v>
      </c>
      <c r="AI186" s="65"/>
      <c r="AJ186" s="65"/>
      <c r="AK186" s="65"/>
      <c r="AL186" s="65"/>
      <c r="AM186" s="65"/>
      <c r="AN186" s="65"/>
      <c r="AO186" s="65"/>
      <c r="AP186" s="65"/>
      <c r="AQ186" s="37">
        <v>1</v>
      </c>
      <c r="AR186" s="38">
        <v>1</v>
      </c>
      <c r="AS186" s="39">
        <v>1</v>
      </c>
      <c r="AT186" s="66"/>
      <c r="AU186" s="66"/>
      <c r="AV186" s="42">
        <v>1</v>
      </c>
      <c r="AW186" s="43">
        <v>1</v>
      </c>
      <c r="AX186" s="44">
        <v>1</v>
      </c>
      <c r="AY186" s="45">
        <v>1</v>
      </c>
      <c r="AZ186" s="22">
        <v>1</v>
      </c>
      <c r="BA186" s="22"/>
      <c r="BB186" s="22"/>
      <c r="BC186" s="22">
        <v>1</v>
      </c>
      <c r="BD186" s="22"/>
    </row>
    <row r="187" spans="1:56" s="68" customFormat="1" ht="22.5" customHeight="1" x14ac:dyDescent="0.3">
      <c r="A187" s="49"/>
      <c r="B187" s="50" t="s">
        <v>47</v>
      </c>
      <c r="C187" s="51" t="s">
        <v>48</v>
      </c>
      <c r="D187" s="52">
        <v>2</v>
      </c>
      <c r="E187" s="53"/>
      <c r="F187" s="53"/>
      <c r="G187" s="54">
        <v>1</v>
      </c>
      <c r="H187" s="69">
        <f>SUBTOTAL(9,$G$10:G187)</f>
        <v>178</v>
      </c>
      <c r="I187" s="70" t="s">
        <v>522</v>
      </c>
      <c r="J187" s="57" t="s">
        <v>523</v>
      </c>
      <c r="K187" s="71" t="s">
        <v>518</v>
      </c>
      <c r="L187" s="72" t="s">
        <v>40</v>
      </c>
      <c r="M187" s="70" t="s">
        <v>437</v>
      </c>
      <c r="N187" s="73" t="s">
        <v>241</v>
      </c>
      <c r="O187" s="73" t="s">
        <v>54</v>
      </c>
      <c r="P187" s="73" t="s">
        <v>55</v>
      </c>
      <c r="Q187" s="74">
        <v>92824</v>
      </c>
      <c r="R187" s="75">
        <v>181</v>
      </c>
      <c r="S187" s="75">
        <v>2784</v>
      </c>
      <c r="T187" s="76"/>
      <c r="U187" s="139" t="str">
        <f t="shared" si="2"/>
        <v>โฉนด/น.ส.3</v>
      </c>
      <c r="V187" s="65"/>
      <c r="W187" s="37">
        <v>1</v>
      </c>
      <c r="X187" s="38">
        <v>1</v>
      </c>
      <c r="Y187" s="39">
        <v>1</v>
      </c>
      <c r="Z187" s="66"/>
      <c r="AA187" s="66"/>
      <c r="AB187" s="42">
        <v>1</v>
      </c>
      <c r="AC187" s="43">
        <v>1</v>
      </c>
      <c r="AD187" s="44">
        <v>1</v>
      </c>
      <c r="AE187" s="22"/>
      <c r="AF187" s="22">
        <v>1</v>
      </c>
      <c r="AG187" s="22"/>
      <c r="AH187" s="64">
        <v>1</v>
      </c>
      <c r="AI187" s="65"/>
      <c r="AJ187" s="65"/>
      <c r="AK187" s="65"/>
      <c r="AL187" s="65"/>
      <c r="AM187" s="65"/>
      <c r="AN187" s="65"/>
      <c r="AO187" s="65"/>
      <c r="AP187" s="65"/>
      <c r="AQ187" s="37">
        <v>1</v>
      </c>
      <c r="AR187" s="38">
        <v>1</v>
      </c>
      <c r="AS187" s="39">
        <v>1</v>
      </c>
      <c r="AT187" s="66"/>
      <c r="AU187" s="66"/>
      <c r="AV187" s="42">
        <v>1</v>
      </c>
      <c r="AW187" s="43">
        <v>1</v>
      </c>
      <c r="AX187" s="44">
        <v>1</v>
      </c>
      <c r="AY187" s="45">
        <v>1</v>
      </c>
      <c r="AZ187" s="22">
        <v>1</v>
      </c>
      <c r="BA187" s="22"/>
      <c r="BB187" s="22"/>
      <c r="BC187" s="22">
        <v>1</v>
      </c>
      <c r="BD187" s="22"/>
    </row>
    <row r="188" spans="1:56" s="68" customFormat="1" ht="22.5" customHeight="1" x14ac:dyDescent="0.3">
      <c r="A188" s="49"/>
      <c r="B188" s="50" t="s">
        <v>47</v>
      </c>
      <c r="C188" s="51" t="s">
        <v>48</v>
      </c>
      <c r="D188" s="52">
        <v>2</v>
      </c>
      <c r="E188" s="53"/>
      <c r="F188" s="53"/>
      <c r="G188" s="54">
        <v>1</v>
      </c>
      <c r="H188" s="69">
        <f>SUBTOTAL(9,$G$10:G188)</f>
        <v>179</v>
      </c>
      <c r="I188" s="70" t="s">
        <v>524</v>
      </c>
      <c r="J188" s="57" t="s">
        <v>525</v>
      </c>
      <c r="K188" s="71" t="s">
        <v>526</v>
      </c>
      <c r="L188" s="72" t="s">
        <v>40</v>
      </c>
      <c r="M188" s="70" t="s">
        <v>421</v>
      </c>
      <c r="N188" s="73" t="s">
        <v>241</v>
      </c>
      <c r="O188" s="73" t="s">
        <v>54</v>
      </c>
      <c r="P188" s="73" t="s">
        <v>55</v>
      </c>
      <c r="Q188" s="74">
        <v>94316</v>
      </c>
      <c r="R188" s="75">
        <v>374</v>
      </c>
      <c r="S188" s="75">
        <v>3132</v>
      </c>
      <c r="T188" s="76"/>
      <c r="U188" s="139" t="str">
        <f t="shared" si="2"/>
        <v>โฉนด/น.ส.3</v>
      </c>
      <c r="V188" s="65"/>
      <c r="W188" s="37">
        <v>1</v>
      </c>
      <c r="X188" s="38">
        <v>1</v>
      </c>
      <c r="Y188" s="39">
        <v>1</v>
      </c>
      <c r="Z188" s="66"/>
      <c r="AA188" s="66"/>
      <c r="AB188" s="42">
        <v>1</v>
      </c>
      <c r="AC188" s="43">
        <v>1</v>
      </c>
      <c r="AD188" s="44">
        <v>1</v>
      </c>
      <c r="AE188" s="22"/>
      <c r="AF188" s="22">
        <v>1</v>
      </c>
      <c r="AG188" s="22"/>
      <c r="AH188" s="64">
        <v>1</v>
      </c>
      <c r="AI188" s="65"/>
      <c r="AJ188" s="65"/>
      <c r="AK188" s="65"/>
      <c r="AL188" s="65"/>
      <c r="AM188" s="65"/>
      <c r="AN188" s="65"/>
      <c r="AO188" s="65"/>
      <c r="AP188" s="65"/>
      <c r="AQ188" s="37">
        <v>1</v>
      </c>
      <c r="AR188" s="38">
        <v>1</v>
      </c>
      <c r="AS188" s="39">
        <v>1</v>
      </c>
      <c r="AT188" s="66"/>
      <c r="AU188" s="66"/>
      <c r="AV188" s="42">
        <v>1</v>
      </c>
      <c r="AW188" s="43">
        <v>1</v>
      </c>
      <c r="AX188" s="44">
        <v>1</v>
      </c>
      <c r="AY188" s="45">
        <v>1</v>
      </c>
      <c r="AZ188" s="22">
        <v>1</v>
      </c>
      <c r="BA188" s="22"/>
      <c r="BB188" s="22"/>
      <c r="BC188" s="22">
        <v>1</v>
      </c>
      <c r="BD188" s="22"/>
    </row>
    <row r="189" spans="1:56" s="68" customFormat="1" ht="22.5" customHeight="1" x14ac:dyDescent="0.3">
      <c r="A189" s="49"/>
      <c r="B189" s="50" t="s">
        <v>47</v>
      </c>
      <c r="C189" s="51" t="s">
        <v>48</v>
      </c>
      <c r="D189" s="52">
        <v>2</v>
      </c>
      <c r="E189" s="53"/>
      <c r="F189" s="53"/>
      <c r="G189" s="54">
        <v>1</v>
      </c>
      <c r="H189" s="69">
        <f>SUBTOTAL(9,$G$10:G189)</f>
        <v>180</v>
      </c>
      <c r="I189" s="70" t="s">
        <v>527</v>
      </c>
      <c r="J189" s="57" t="s">
        <v>525</v>
      </c>
      <c r="K189" s="71" t="s">
        <v>526</v>
      </c>
      <c r="L189" s="72" t="s">
        <v>40</v>
      </c>
      <c r="M189" s="70" t="s">
        <v>421</v>
      </c>
      <c r="N189" s="73" t="s">
        <v>241</v>
      </c>
      <c r="O189" s="73" t="s">
        <v>54</v>
      </c>
      <c r="P189" s="73" t="s">
        <v>55</v>
      </c>
      <c r="Q189" s="74">
        <v>94317</v>
      </c>
      <c r="R189" s="75">
        <v>373</v>
      </c>
      <c r="S189" s="75">
        <v>3131</v>
      </c>
      <c r="T189" s="76"/>
      <c r="U189" s="139" t="str">
        <f t="shared" si="2"/>
        <v>โฉนด/น.ส.3</v>
      </c>
      <c r="V189" s="65"/>
      <c r="W189" s="37">
        <v>1</v>
      </c>
      <c r="X189" s="38">
        <v>1</v>
      </c>
      <c r="Y189" s="39">
        <v>1</v>
      </c>
      <c r="Z189" s="66"/>
      <c r="AA189" s="66"/>
      <c r="AB189" s="42">
        <v>1</v>
      </c>
      <c r="AC189" s="43">
        <v>1</v>
      </c>
      <c r="AD189" s="44">
        <v>1</v>
      </c>
      <c r="AE189" s="22"/>
      <c r="AF189" s="22">
        <v>1</v>
      </c>
      <c r="AG189" s="22"/>
      <c r="AH189" s="64">
        <v>1</v>
      </c>
      <c r="AI189" s="65"/>
      <c r="AJ189" s="65"/>
      <c r="AK189" s="65"/>
      <c r="AL189" s="65"/>
      <c r="AM189" s="65"/>
      <c r="AN189" s="65"/>
      <c r="AO189" s="65"/>
      <c r="AP189" s="65"/>
      <c r="AQ189" s="37">
        <v>1</v>
      </c>
      <c r="AR189" s="38">
        <v>1</v>
      </c>
      <c r="AS189" s="39">
        <v>1</v>
      </c>
      <c r="AT189" s="66"/>
      <c r="AU189" s="66"/>
      <c r="AV189" s="42">
        <v>1</v>
      </c>
      <c r="AW189" s="43">
        <v>1</v>
      </c>
      <c r="AX189" s="44">
        <v>1</v>
      </c>
      <c r="AY189" s="45">
        <v>1</v>
      </c>
      <c r="AZ189" s="22">
        <v>1</v>
      </c>
      <c r="BA189" s="22"/>
      <c r="BB189" s="22"/>
      <c r="BC189" s="22">
        <v>1</v>
      </c>
      <c r="BD189" s="22"/>
    </row>
    <row r="190" spans="1:56" s="68" customFormat="1" ht="22.5" customHeight="1" x14ac:dyDescent="0.3">
      <c r="A190" s="49"/>
      <c r="B190" s="50" t="s">
        <v>47</v>
      </c>
      <c r="C190" s="51" t="s">
        <v>48</v>
      </c>
      <c r="D190" s="52">
        <v>2</v>
      </c>
      <c r="E190" s="53"/>
      <c r="F190" s="53"/>
      <c r="G190" s="54">
        <v>1</v>
      </c>
      <c r="H190" s="69">
        <f>SUBTOTAL(9,$G$10:G190)</f>
        <v>181</v>
      </c>
      <c r="I190" s="70" t="s">
        <v>528</v>
      </c>
      <c r="J190" s="57" t="s">
        <v>529</v>
      </c>
      <c r="K190" s="71" t="s">
        <v>530</v>
      </c>
      <c r="L190" s="72" t="s">
        <v>40</v>
      </c>
      <c r="M190" s="70" t="s">
        <v>421</v>
      </c>
      <c r="N190" s="73" t="s">
        <v>241</v>
      </c>
      <c r="O190" s="73" t="s">
        <v>54</v>
      </c>
      <c r="P190" s="73" t="s">
        <v>55</v>
      </c>
      <c r="Q190" s="74">
        <v>106137</v>
      </c>
      <c r="R190" s="75">
        <v>754</v>
      </c>
      <c r="S190" s="75">
        <v>5945</v>
      </c>
      <c r="T190" s="76"/>
      <c r="U190" s="139" t="str">
        <f t="shared" si="2"/>
        <v>โฉนด/น.ส.3</v>
      </c>
      <c r="V190" s="65"/>
      <c r="W190" s="37">
        <v>1</v>
      </c>
      <c r="X190" s="38">
        <v>1</v>
      </c>
      <c r="Y190" s="39">
        <v>1</v>
      </c>
      <c r="Z190" s="66"/>
      <c r="AA190" s="66"/>
      <c r="AB190" s="42">
        <v>1</v>
      </c>
      <c r="AC190" s="43">
        <v>1</v>
      </c>
      <c r="AD190" s="44">
        <v>1</v>
      </c>
      <c r="AE190" s="22"/>
      <c r="AF190" s="22"/>
      <c r="AG190" s="22"/>
      <c r="AH190" s="64">
        <v>1</v>
      </c>
      <c r="AI190" s="65"/>
      <c r="AJ190" s="65"/>
      <c r="AK190" s="65"/>
      <c r="AL190" s="65"/>
      <c r="AM190" s="65"/>
      <c r="AN190" s="65"/>
      <c r="AO190" s="65"/>
      <c r="AP190" s="65"/>
      <c r="AQ190" s="37">
        <v>1</v>
      </c>
      <c r="AR190" s="38">
        <v>1</v>
      </c>
      <c r="AS190" s="39">
        <v>1</v>
      </c>
      <c r="AT190" s="66"/>
      <c r="AU190" s="66"/>
      <c r="AV190" s="42">
        <v>1</v>
      </c>
      <c r="AW190" s="43">
        <v>1</v>
      </c>
      <c r="AX190" s="44">
        <v>1</v>
      </c>
      <c r="AY190" s="22"/>
      <c r="AZ190" s="22"/>
      <c r="BA190" s="22"/>
      <c r="BB190" s="22"/>
      <c r="BC190" s="22"/>
      <c r="BD190" s="22"/>
    </row>
    <row r="191" spans="1:56" s="68" customFormat="1" ht="22.5" customHeight="1" x14ac:dyDescent="0.3">
      <c r="A191" s="49"/>
      <c r="B191" s="50" t="s">
        <v>47</v>
      </c>
      <c r="C191" s="51" t="s">
        <v>48</v>
      </c>
      <c r="D191" s="52">
        <v>2</v>
      </c>
      <c r="E191" s="53"/>
      <c r="F191" s="53"/>
      <c r="G191" s="54">
        <v>1</v>
      </c>
      <c r="H191" s="69">
        <f>SUBTOTAL(9,$G$10:G191)</f>
        <v>182</v>
      </c>
      <c r="I191" s="70" t="s">
        <v>531</v>
      </c>
      <c r="J191" s="57" t="s">
        <v>529</v>
      </c>
      <c r="K191" s="71" t="s">
        <v>530</v>
      </c>
      <c r="L191" s="72" t="s">
        <v>40</v>
      </c>
      <c r="M191" s="70" t="s">
        <v>421</v>
      </c>
      <c r="N191" s="73" t="s">
        <v>241</v>
      </c>
      <c r="O191" s="73" t="s">
        <v>54</v>
      </c>
      <c r="P191" s="73" t="s">
        <v>55</v>
      </c>
      <c r="Q191" s="74">
        <v>106138</v>
      </c>
      <c r="R191" s="75">
        <v>755</v>
      </c>
      <c r="S191" s="75">
        <v>5946</v>
      </c>
      <c r="T191" s="76"/>
      <c r="U191" s="139" t="str">
        <f t="shared" si="2"/>
        <v>โฉนด/น.ส.3</v>
      </c>
      <c r="V191" s="65"/>
      <c r="W191" s="37">
        <v>1</v>
      </c>
      <c r="X191" s="38">
        <v>1</v>
      </c>
      <c r="Y191" s="39">
        <v>1</v>
      </c>
      <c r="Z191" s="66"/>
      <c r="AA191" s="66"/>
      <c r="AB191" s="42">
        <v>1</v>
      </c>
      <c r="AC191" s="43">
        <v>1</v>
      </c>
      <c r="AD191" s="44">
        <v>1</v>
      </c>
      <c r="AE191" s="22"/>
      <c r="AF191" s="22"/>
      <c r="AG191" s="22"/>
      <c r="AH191" s="64">
        <v>1</v>
      </c>
      <c r="AI191" s="65"/>
      <c r="AJ191" s="65"/>
      <c r="AK191" s="65"/>
      <c r="AL191" s="65"/>
      <c r="AM191" s="65"/>
      <c r="AN191" s="65"/>
      <c r="AO191" s="65"/>
      <c r="AP191" s="65"/>
      <c r="AQ191" s="37">
        <v>1</v>
      </c>
      <c r="AR191" s="38">
        <v>1</v>
      </c>
      <c r="AS191" s="39">
        <v>1</v>
      </c>
      <c r="AT191" s="66"/>
      <c r="AU191" s="66"/>
      <c r="AV191" s="42">
        <v>1</v>
      </c>
      <c r="AW191" s="43">
        <v>1</v>
      </c>
      <c r="AX191" s="44">
        <v>1</v>
      </c>
      <c r="AY191" s="22"/>
      <c r="AZ191" s="22"/>
      <c r="BA191" s="22"/>
      <c r="BB191" s="22"/>
      <c r="BC191" s="22"/>
      <c r="BD191" s="22"/>
    </row>
    <row r="192" spans="1:56" s="68" customFormat="1" ht="22.5" customHeight="1" x14ac:dyDescent="0.3">
      <c r="A192" s="49"/>
      <c r="B192" s="50" t="s">
        <v>47</v>
      </c>
      <c r="C192" s="51" t="s">
        <v>48</v>
      </c>
      <c r="D192" s="52">
        <v>2</v>
      </c>
      <c r="E192" s="53"/>
      <c r="F192" s="53"/>
      <c r="G192" s="54">
        <v>1</v>
      </c>
      <c r="H192" s="69">
        <f>SUBTOTAL(9,$G$10:G192)</f>
        <v>183</v>
      </c>
      <c r="I192" s="70" t="s">
        <v>532</v>
      </c>
      <c r="J192" s="57" t="s">
        <v>529</v>
      </c>
      <c r="K192" s="71" t="s">
        <v>533</v>
      </c>
      <c r="L192" s="72" t="s">
        <v>40</v>
      </c>
      <c r="M192" s="70" t="s">
        <v>421</v>
      </c>
      <c r="N192" s="73" t="s">
        <v>241</v>
      </c>
      <c r="O192" s="73" t="s">
        <v>54</v>
      </c>
      <c r="P192" s="73" t="s">
        <v>55</v>
      </c>
      <c r="Q192" s="74">
        <v>106139</v>
      </c>
      <c r="R192" s="75">
        <v>756</v>
      </c>
      <c r="S192" s="75">
        <v>5947</v>
      </c>
      <c r="T192" s="76"/>
      <c r="U192" s="139" t="str">
        <f t="shared" si="2"/>
        <v>โฉนด/น.ส.3</v>
      </c>
      <c r="V192" s="65"/>
      <c r="W192" s="37">
        <v>1</v>
      </c>
      <c r="X192" s="38">
        <v>1</v>
      </c>
      <c r="Y192" s="39">
        <v>1</v>
      </c>
      <c r="Z192" s="66"/>
      <c r="AA192" s="66"/>
      <c r="AB192" s="42">
        <v>1</v>
      </c>
      <c r="AC192" s="43">
        <v>1</v>
      </c>
      <c r="AD192" s="44">
        <v>1</v>
      </c>
      <c r="AE192" s="22"/>
      <c r="AF192" s="22"/>
      <c r="AG192" s="22"/>
      <c r="AH192" s="64">
        <v>1</v>
      </c>
      <c r="AI192" s="65"/>
      <c r="AJ192" s="65"/>
      <c r="AK192" s="65"/>
      <c r="AL192" s="65"/>
      <c r="AM192" s="65"/>
      <c r="AN192" s="65"/>
      <c r="AO192" s="65"/>
      <c r="AP192" s="65"/>
      <c r="AQ192" s="37">
        <v>1</v>
      </c>
      <c r="AR192" s="38">
        <v>1</v>
      </c>
      <c r="AS192" s="39">
        <v>1</v>
      </c>
      <c r="AT192" s="66"/>
      <c r="AU192" s="66"/>
      <c r="AV192" s="42">
        <v>1</v>
      </c>
      <c r="AW192" s="43">
        <v>1</v>
      </c>
      <c r="AX192" s="44">
        <v>1</v>
      </c>
      <c r="AY192" s="45">
        <v>1</v>
      </c>
      <c r="AZ192" s="22"/>
      <c r="BA192" s="22"/>
      <c r="BB192" s="22"/>
      <c r="BC192" s="22"/>
      <c r="BD192" s="22"/>
    </row>
    <row r="193" spans="1:56" s="68" customFormat="1" ht="22.5" customHeight="1" x14ac:dyDescent="0.3">
      <c r="A193" s="49"/>
      <c r="B193" s="50" t="s">
        <v>47</v>
      </c>
      <c r="C193" s="51" t="s">
        <v>48</v>
      </c>
      <c r="D193" s="52">
        <v>2</v>
      </c>
      <c r="E193" s="53"/>
      <c r="F193" s="53"/>
      <c r="G193" s="54">
        <v>1</v>
      </c>
      <c r="H193" s="69">
        <f>SUBTOTAL(9,$G$10:G193)</f>
        <v>184</v>
      </c>
      <c r="I193" s="70" t="s">
        <v>534</v>
      </c>
      <c r="J193" s="57" t="s">
        <v>535</v>
      </c>
      <c r="K193" s="71" t="s">
        <v>536</v>
      </c>
      <c r="L193" s="72" t="s">
        <v>40</v>
      </c>
      <c r="M193" s="70" t="s">
        <v>421</v>
      </c>
      <c r="N193" s="73" t="s">
        <v>241</v>
      </c>
      <c r="O193" s="73" t="s">
        <v>54</v>
      </c>
      <c r="P193" s="73" t="s">
        <v>55</v>
      </c>
      <c r="Q193" s="74">
        <v>106140</v>
      </c>
      <c r="R193" s="75">
        <v>757</v>
      </c>
      <c r="S193" s="75">
        <v>5948</v>
      </c>
      <c r="T193" s="76"/>
      <c r="U193" s="139" t="str">
        <f t="shared" si="2"/>
        <v>โฉนด/น.ส.3</v>
      </c>
      <c r="V193" s="65"/>
      <c r="W193" s="37">
        <v>1</v>
      </c>
      <c r="X193" s="38">
        <v>1</v>
      </c>
      <c r="Y193" s="39">
        <v>1</v>
      </c>
      <c r="Z193" s="66"/>
      <c r="AA193" s="66"/>
      <c r="AB193" s="42">
        <v>1</v>
      </c>
      <c r="AC193" s="43">
        <v>1</v>
      </c>
      <c r="AD193" s="44">
        <v>1</v>
      </c>
      <c r="AE193" s="22"/>
      <c r="AF193" s="22"/>
      <c r="AG193" s="22"/>
      <c r="AH193" s="64">
        <v>1</v>
      </c>
      <c r="AI193" s="65"/>
      <c r="AJ193" s="65"/>
      <c r="AK193" s="65"/>
      <c r="AL193" s="65"/>
      <c r="AM193" s="65"/>
      <c r="AN193" s="65"/>
      <c r="AO193" s="65"/>
      <c r="AP193" s="65"/>
      <c r="AQ193" s="37">
        <v>1</v>
      </c>
      <c r="AR193" s="38">
        <v>1</v>
      </c>
      <c r="AS193" s="39">
        <v>1</v>
      </c>
      <c r="AT193" s="66"/>
      <c r="AU193" s="66"/>
      <c r="AV193" s="42">
        <v>1</v>
      </c>
      <c r="AW193" s="43">
        <v>1</v>
      </c>
      <c r="AX193" s="44">
        <v>1</v>
      </c>
      <c r="AY193" s="45">
        <v>1</v>
      </c>
      <c r="AZ193" s="22"/>
      <c r="BA193" s="22"/>
      <c r="BB193" s="22"/>
      <c r="BC193" s="22"/>
      <c r="BD193" s="22"/>
    </row>
    <row r="194" spans="1:56" s="68" customFormat="1" ht="22.5" customHeight="1" x14ac:dyDescent="0.3">
      <c r="A194" s="49"/>
      <c r="B194" s="50" t="s">
        <v>47</v>
      </c>
      <c r="C194" s="51" t="s">
        <v>48</v>
      </c>
      <c r="D194" s="52">
        <v>2</v>
      </c>
      <c r="E194" s="53"/>
      <c r="F194" s="53"/>
      <c r="G194" s="54">
        <v>1</v>
      </c>
      <c r="H194" s="69">
        <f>SUBTOTAL(9,$G$10:G194)</f>
        <v>185</v>
      </c>
      <c r="I194" s="70" t="s">
        <v>537</v>
      </c>
      <c r="J194" s="57" t="s">
        <v>538</v>
      </c>
      <c r="K194" s="71" t="s">
        <v>539</v>
      </c>
      <c r="L194" s="72" t="s">
        <v>40</v>
      </c>
      <c r="M194" s="70" t="s">
        <v>421</v>
      </c>
      <c r="N194" s="73" t="s">
        <v>241</v>
      </c>
      <c r="O194" s="73" t="s">
        <v>54</v>
      </c>
      <c r="P194" s="73" t="s">
        <v>55</v>
      </c>
      <c r="Q194" s="74">
        <v>106141</v>
      </c>
      <c r="R194" s="75">
        <v>758</v>
      </c>
      <c r="S194" s="75">
        <v>5949</v>
      </c>
      <c r="T194" s="76"/>
      <c r="U194" s="139" t="str">
        <f t="shared" si="2"/>
        <v>โฉนด/น.ส.3</v>
      </c>
      <c r="V194" s="65">
        <v>1</v>
      </c>
      <c r="W194" s="37">
        <v>1</v>
      </c>
      <c r="X194" s="38">
        <v>1</v>
      </c>
      <c r="Y194" s="39">
        <v>1</v>
      </c>
      <c r="Z194" s="66"/>
      <c r="AA194" s="66"/>
      <c r="AB194" s="42">
        <v>1</v>
      </c>
      <c r="AC194" s="43">
        <v>1</v>
      </c>
      <c r="AD194" s="22"/>
      <c r="AE194" s="22"/>
      <c r="AF194" s="22"/>
      <c r="AG194" s="22"/>
      <c r="AH194" s="64">
        <v>1</v>
      </c>
      <c r="AI194" s="65"/>
      <c r="AJ194" s="65"/>
      <c r="AK194" s="65"/>
      <c r="AL194" s="65"/>
      <c r="AM194" s="65"/>
      <c r="AN194" s="65"/>
      <c r="AO194" s="65"/>
      <c r="AP194" s="65">
        <v>1</v>
      </c>
      <c r="AQ194" s="37">
        <v>1</v>
      </c>
      <c r="AR194" s="38">
        <v>1</v>
      </c>
      <c r="AS194" s="39">
        <v>1</v>
      </c>
      <c r="AT194" s="66"/>
      <c r="AU194" s="66"/>
      <c r="AV194" s="42">
        <v>1</v>
      </c>
      <c r="AW194" s="43">
        <v>1</v>
      </c>
      <c r="AX194" s="22"/>
      <c r="AY194" s="22"/>
      <c r="AZ194" s="22"/>
      <c r="BA194" s="22"/>
      <c r="BB194" s="22"/>
      <c r="BC194" s="22"/>
      <c r="BD194" s="22"/>
    </row>
    <row r="195" spans="1:56" s="68" customFormat="1" ht="22.5" customHeight="1" x14ac:dyDescent="0.3">
      <c r="A195" s="49"/>
      <c r="B195" s="50" t="s">
        <v>47</v>
      </c>
      <c r="C195" s="51" t="s">
        <v>48</v>
      </c>
      <c r="D195" s="52">
        <v>2</v>
      </c>
      <c r="E195" s="53"/>
      <c r="F195" s="53"/>
      <c r="G195" s="54">
        <v>1</v>
      </c>
      <c r="H195" s="69">
        <f>SUBTOTAL(9,$G$10:G195)</f>
        <v>186</v>
      </c>
      <c r="I195" s="70" t="s">
        <v>540</v>
      </c>
      <c r="J195" s="57" t="s">
        <v>535</v>
      </c>
      <c r="K195" s="71" t="s">
        <v>536</v>
      </c>
      <c r="L195" s="72" t="s">
        <v>40</v>
      </c>
      <c r="M195" s="70" t="s">
        <v>421</v>
      </c>
      <c r="N195" s="73" t="s">
        <v>241</v>
      </c>
      <c r="O195" s="73" t="s">
        <v>54</v>
      </c>
      <c r="P195" s="73" t="s">
        <v>55</v>
      </c>
      <c r="Q195" s="74">
        <v>106142</v>
      </c>
      <c r="R195" s="75">
        <v>759</v>
      </c>
      <c r="S195" s="75">
        <v>5950</v>
      </c>
      <c r="T195" s="76"/>
      <c r="U195" s="139" t="str">
        <f t="shared" si="2"/>
        <v>โฉนด/น.ส.3</v>
      </c>
      <c r="V195" s="65"/>
      <c r="W195" s="37">
        <v>1</v>
      </c>
      <c r="X195" s="38">
        <v>1</v>
      </c>
      <c r="Y195" s="39">
        <v>1</v>
      </c>
      <c r="Z195" s="66"/>
      <c r="AA195" s="66"/>
      <c r="AB195" s="42">
        <v>1</v>
      </c>
      <c r="AC195" s="43">
        <v>1</v>
      </c>
      <c r="AD195" s="44">
        <v>1</v>
      </c>
      <c r="AE195" s="22"/>
      <c r="AF195" s="22"/>
      <c r="AG195" s="22"/>
      <c r="AH195" s="64">
        <v>1</v>
      </c>
      <c r="AI195" s="65"/>
      <c r="AJ195" s="65"/>
      <c r="AK195" s="65"/>
      <c r="AL195" s="65"/>
      <c r="AM195" s="65"/>
      <c r="AN195" s="65"/>
      <c r="AO195" s="65"/>
      <c r="AP195" s="65"/>
      <c r="AQ195" s="37">
        <v>1</v>
      </c>
      <c r="AR195" s="38">
        <v>1</v>
      </c>
      <c r="AS195" s="39">
        <v>1</v>
      </c>
      <c r="AT195" s="66"/>
      <c r="AU195" s="66"/>
      <c r="AV195" s="42">
        <v>1</v>
      </c>
      <c r="AW195" s="43">
        <v>1</v>
      </c>
      <c r="AX195" s="44">
        <v>1</v>
      </c>
      <c r="AY195" s="22"/>
      <c r="AZ195" s="22"/>
      <c r="BA195" s="22"/>
      <c r="BB195" s="22"/>
      <c r="BC195" s="22"/>
      <c r="BD195" s="22"/>
    </row>
    <row r="196" spans="1:56" s="68" customFormat="1" ht="22.5" customHeight="1" x14ac:dyDescent="0.3">
      <c r="A196" s="49"/>
      <c r="B196" s="50" t="s">
        <v>47</v>
      </c>
      <c r="C196" s="51" t="s">
        <v>48</v>
      </c>
      <c r="D196" s="52">
        <v>2</v>
      </c>
      <c r="E196" s="53"/>
      <c r="F196" s="53"/>
      <c r="G196" s="54">
        <v>1</v>
      </c>
      <c r="H196" s="69">
        <f>SUBTOTAL(9,$G$10:G196)</f>
        <v>187</v>
      </c>
      <c r="I196" s="70" t="s">
        <v>541</v>
      </c>
      <c r="J196" s="57" t="s">
        <v>542</v>
      </c>
      <c r="K196" s="71" t="s">
        <v>530</v>
      </c>
      <c r="L196" s="72" t="s">
        <v>40</v>
      </c>
      <c r="M196" s="70" t="s">
        <v>543</v>
      </c>
      <c r="N196" s="73" t="s">
        <v>241</v>
      </c>
      <c r="O196" s="73" t="s">
        <v>54</v>
      </c>
      <c r="P196" s="73" t="s">
        <v>55</v>
      </c>
      <c r="Q196" s="74">
        <v>106143</v>
      </c>
      <c r="R196" s="75">
        <v>760</v>
      </c>
      <c r="S196" s="75">
        <v>5951</v>
      </c>
      <c r="T196" s="76"/>
      <c r="U196" s="139" t="str">
        <f t="shared" si="2"/>
        <v>โฉนด/น.ส.3</v>
      </c>
      <c r="V196" s="65"/>
      <c r="W196" s="37">
        <v>1</v>
      </c>
      <c r="X196" s="38">
        <v>1</v>
      </c>
      <c r="Y196" s="39">
        <v>1</v>
      </c>
      <c r="Z196" s="66"/>
      <c r="AA196" s="66"/>
      <c r="AB196" s="42">
        <v>1</v>
      </c>
      <c r="AC196" s="43">
        <v>1</v>
      </c>
      <c r="AD196" s="44">
        <v>1</v>
      </c>
      <c r="AE196" s="22"/>
      <c r="AF196" s="22">
        <v>1</v>
      </c>
      <c r="AG196" s="22"/>
      <c r="AH196" s="64">
        <v>1</v>
      </c>
      <c r="AI196" s="65"/>
      <c r="AJ196" s="65"/>
      <c r="AK196" s="65"/>
      <c r="AL196" s="65"/>
      <c r="AM196" s="65"/>
      <c r="AN196" s="65"/>
      <c r="AO196" s="65"/>
      <c r="AP196" s="65"/>
      <c r="AQ196" s="37">
        <v>1</v>
      </c>
      <c r="AR196" s="38">
        <v>1</v>
      </c>
      <c r="AS196" s="39">
        <v>1</v>
      </c>
      <c r="AT196" s="66"/>
      <c r="AU196" s="66"/>
      <c r="AV196" s="42">
        <v>1</v>
      </c>
      <c r="AW196" s="43">
        <v>1</v>
      </c>
      <c r="AX196" s="44">
        <v>1</v>
      </c>
      <c r="AY196" s="45">
        <v>1</v>
      </c>
      <c r="AZ196" s="22">
        <v>1</v>
      </c>
      <c r="BA196" s="22"/>
      <c r="BB196" s="22"/>
      <c r="BC196" s="22">
        <v>1</v>
      </c>
      <c r="BD196" s="22"/>
    </row>
    <row r="197" spans="1:56" s="68" customFormat="1" ht="22.5" customHeight="1" x14ac:dyDescent="0.3">
      <c r="A197" s="49"/>
      <c r="B197" s="50" t="s">
        <v>47</v>
      </c>
      <c r="C197" s="51" t="s">
        <v>48</v>
      </c>
      <c r="D197" s="52">
        <v>2</v>
      </c>
      <c r="E197" s="53"/>
      <c r="F197" s="53"/>
      <c r="G197" s="54">
        <v>1</v>
      </c>
      <c r="H197" s="69">
        <f>SUBTOTAL(9,$G$10:G197)</f>
        <v>188</v>
      </c>
      <c r="I197" s="70" t="s">
        <v>544</v>
      </c>
      <c r="J197" s="57" t="s">
        <v>545</v>
      </c>
      <c r="K197" s="71" t="s">
        <v>546</v>
      </c>
      <c r="L197" s="72" t="s">
        <v>40</v>
      </c>
      <c r="M197" s="70" t="s">
        <v>543</v>
      </c>
      <c r="N197" s="73" t="s">
        <v>241</v>
      </c>
      <c r="O197" s="73" t="s">
        <v>54</v>
      </c>
      <c r="P197" s="73" t="s">
        <v>55</v>
      </c>
      <c r="Q197" s="74">
        <v>106144</v>
      </c>
      <c r="R197" s="75">
        <v>761</v>
      </c>
      <c r="S197" s="75">
        <v>5952</v>
      </c>
      <c r="T197" s="76"/>
      <c r="U197" s="139" t="str">
        <f t="shared" si="2"/>
        <v>โฉนด/น.ส.3</v>
      </c>
      <c r="V197" s="65">
        <v>1</v>
      </c>
      <c r="W197" s="37">
        <v>1</v>
      </c>
      <c r="X197" s="38">
        <v>1</v>
      </c>
      <c r="Y197" s="39">
        <v>1</v>
      </c>
      <c r="Z197" s="66"/>
      <c r="AA197" s="66"/>
      <c r="AB197" s="42">
        <v>1</v>
      </c>
      <c r="AC197" s="43">
        <v>1</v>
      </c>
      <c r="AD197" s="22"/>
      <c r="AE197" s="22"/>
      <c r="AF197" s="22"/>
      <c r="AG197" s="22"/>
      <c r="AH197" s="64">
        <v>1</v>
      </c>
      <c r="AI197" s="65"/>
      <c r="AJ197" s="65"/>
      <c r="AK197" s="65"/>
      <c r="AL197" s="65"/>
      <c r="AM197" s="65"/>
      <c r="AN197" s="65"/>
      <c r="AO197" s="65"/>
      <c r="AP197" s="65">
        <v>1</v>
      </c>
      <c r="AQ197" s="37">
        <v>1</v>
      </c>
      <c r="AR197" s="38">
        <v>1</v>
      </c>
      <c r="AS197" s="39">
        <v>1</v>
      </c>
      <c r="AT197" s="66"/>
      <c r="AU197" s="66"/>
      <c r="AV197" s="42">
        <v>1</v>
      </c>
      <c r="AW197" s="43">
        <v>1</v>
      </c>
      <c r="AX197" s="22"/>
      <c r="AY197" s="22"/>
      <c r="AZ197" s="22"/>
      <c r="BA197" s="22"/>
      <c r="BB197" s="22"/>
      <c r="BC197" s="22"/>
      <c r="BD197" s="22"/>
    </row>
    <row r="198" spans="1:56" s="68" customFormat="1" ht="22.5" customHeight="1" x14ac:dyDescent="0.3">
      <c r="A198" s="49"/>
      <c r="B198" s="50" t="s">
        <v>47</v>
      </c>
      <c r="C198" s="51" t="s">
        <v>48</v>
      </c>
      <c r="D198" s="52">
        <v>2</v>
      </c>
      <c r="E198" s="53"/>
      <c r="F198" s="53"/>
      <c r="G198" s="54">
        <v>1</v>
      </c>
      <c r="H198" s="69">
        <f>SUBTOTAL(9,$G$10:G198)</f>
        <v>189</v>
      </c>
      <c r="I198" s="70" t="s">
        <v>547</v>
      </c>
      <c r="J198" s="57" t="s">
        <v>525</v>
      </c>
      <c r="K198" s="71" t="s">
        <v>548</v>
      </c>
      <c r="L198" s="72" t="s">
        <v>372</v>
      </c>
      <c r="M198" s="70" t="s">
        <v>543</v>
      </c>
      <c r="N198" s="73" t="s">
        <v>241</v>
      </c>
      <c r="O198" s="73" t="s">
        <v>54</v>
      </c>
      <c r="P198" s="73" t="s">
        <v>55</v>
      </c>
      <c r="Q198" s="74">
        <v>188</v>
      </c>
      <c r="R198" s="75">
        <v>205</v>
      </c>
      <c r="S198" s="75" t="s">
        <v>549</v>
      </c>
      <c r="T198" s="76"/>
      <c r="U198" s="139" t="str">
        <f t="shared" si="2"/>
        <v>โฉนด/น.ส.3</v>
      </c>
      <c r="V198" s="65"/>
      <c r="W198" s="37">
        <v>1</v>
      </c>
      <c r="X198" s="38">
        <v>1</v>
      </c>
      <c r="Y198" s="39">
        <v>1</v>
      </c>
      <c r="Z198" s="66"/>
      <c r="AA198" s="66"/>
      <c r="AB198" s="42">
        <v>1</v>
      </c>
      <c r="AC198" s="43">
        <v>1</v>
      </c>
      <c r="AD198" s="44">
        <v>1</v>
      </c>
      <c r="AE198" s="22"/>
      <c r="AF198" s="22">
        <v>1</v>
      </c>
      <c r="AG198" s="22"/>
      <c r="AH198" s="64">
        <v>1</v>
      </c>
      <c r="AI198" s="65"/>
      <c r="AJ198" s="65"/>
      <c r="AK198" s="65"/>
      <c r="AL198" s="65"/>
      <c r="AM198" s="65"/>
      <c r="AN198" s="65"/>
      <c r="AO198" s="65"/>
      <c r="AP198" s="65"/>
      <c r="AQ198" s="37">
        <v>1</v>
      </c>
      <c r="AR198" s="38">
        <v>1</v>
      </c>
      <c r="AS198" s="39">
        <v>1</v>
      </c>
      <c r="AT198" s="66"/>
      <c r="AU198" s="66"/>
      <c r="AV198" s="42">
        <v>1</v>
      </c>
      <c r="AW198" s="43">
        <v>1</v>
      </c>
      <c r="AX198" s="44">
        <v>1</v>
      </c>
      <c r="AY198" s="45">
        <v>1</v>
      </c>
      <c r="AZ198" s="22">
        <v>1</v>
      </c>
      <c r="BA198" s="22"/>
      <c r="BB198" s="22"/>
      <c r="BC198" s="22">
        <v>1</v>
      </c>
      <c r="BD198" s="22"/>
    </row>
    <row r="199" spans="1:56" s="68" customFormat="1" ht="22.5" customHeight="1" x14ac:dyDescent="0.3">
      <c r="A199" s="49"/>
      <c r="B199" s="50" t="s">
        <v>47</v>
      </c>
      <c r="C199" s="51" t="s">
        <v>48</v>
      </c>
      <c r="D199" s="52">
        <v>2</v>
      </c>
      <c r="E199" s="53"/>
      <c r="F199" s="53"/>
      <c r="G199" s="54">
        <v>1</v>
      </c>
      <c r="H199" s="69">
        <f>SUBTOTAL(9,$G$10:G199)</f>
        <v>190</v>
      </c>
      <c r="I199" s="70" t="s">
        <v>550</v>
      </c>
      <c r="J199" s="57" t="s">
        <v>551</v>
      </c>
      <c r="K199" s="71" t="s">
        <v>552</v>
      </c>
      <c r="L199" s="72" t="s">
        <v>40</v>
      </c>
      <c r="M199" s="70" t="s">
        <v>421</v>
      </c>
      <c r="N199" s="73" t="s">
        <v>241</v>
      </c>
      <c r="O199" s="73" t="s">
        <v>54</v>
      </c>
      <c r="P199" s="73" t="s">
        <v>55</v>
      </c>
      <c r="Q199" s="74">
        <v>131684</v>
      </c>
      <c r="R199" s="75">
        <v>913</v>
      </c>
      <c r="S199" s="75">
        <v>7110</v>
      </c>
      <c r="T199" s="76"/>
      <c r="U199" s="139" t="str">
        <f t="shared" si="2"/>
        <v>โฉนด/น.ส.3</v>
      </c>
      <c r="V199" s="65"/>
      <c r="W199" s="37">
        <v>1</v>
      </c>
      <c r="X199" s="38">
        <v>1</v>
      </c>
      <c r="Y199" s="39">
        <v>1</v>
      </c>
      <c r="Z199" s="66"/>
      <c r="AA199" s="66"/>
      <c r="AB199" s="42">
        <v>1</v>
      </c>
      <c r="AC199" s="43">
        <v>1</v>
      </c>
      <c r="AD199" s="44">
        <v>1</v>
      </c>
      <c r="AE199" s="46">
        <v>1</v>
      </c>
      <c r="AF199" s="47">
        <v>1</v>
      </c>
      <c r="AG199" s="22"/>
      <c r="AH199" s="64">
        <v>1</v>
      </c>
      <c r="AI199" s="65"/>
      <c r="AJ199" s="65"/>
      <c r="AK199" s="65"/>
      <c r="AL199" s="65"/>
      <c r="AM199" s="65"/>
      <c r="AN199" s="65"/>
      <c r="AO199" s="65"/>
      <c r="AP199" s="65"/>
      <c r="AQ199" s="37">
        <v>1</v>
      </c>
      <c r="AR199" s="38">
        <v>1</v>
      </c>
      <c r="AS199" s="39">
        <v>1</v>
      </c>
      <c r="AT199" s="66"/>
      <c r="AU199" s="66"/>
      <c r="AV199" s="42">
        <v>1</v>
      </c>
      <c r="AW199" s="43">
        <v>1</v>
      </c>
      <c r="AX199" s="44">
        <v>1</v>
      </c>
      <c r="AY199" s="45">
        <v>1</v>
      </c>
      <c r="AZ199" s="22"/>
      <c r="BA199" s="46">
        <v>1</v>
      </c>
      <c r="BB199" s="46">
        <v>1</v>
      </c>
      <c r="BC199" s="47">
        <v>1</v>
      </c>
      <c r="BD199" s="22"/>
    </row>
    <row r="200" spans="1:56" s="68" customFormat="1" ht="22.5" customHeight="1" x14ac:dyDescent="0.3">
      <c r="A200" s="49"/>
      <c r="B200" s="50" t="s">
        <v>47</v>
      </c>
      <c r="C200" s="51" t="s">
        <v>48</v>
      </c>
      <c r="D200" s="52">
        <v>2</v>
      </c>
      <c r="E200" s="53"/>
      <c r="F200" s="53"/>
      <c r="G200" s="54">
        <v>1</v>
      </c>
      <c r="H200" s="69">
        <f>SUBTOTAL(9,$G$10:G200)</f>
        <v>191</v>
      </c>
      <c r="I200" s="70" t="s">
        <v>553</v>
      </c>
      <c r="J200" s="57" t="s">
        <v>554</v>
      </c>
      <c r="K200" s="71" t="s">
        <v>555</v>
      </c>
      <c r="L200" s="72" t="s">
        <v>40</v>
      </c>
      <c r="M200" s="70" t="s">
        <v>421</v>
      </c>
      <c r="N200" s="73" t="s">
        <v>241</v>
      </c>
      <c r="O200" s="73" t="s">
        <v>54</v>
      </c>
      <c r="P200" s="73" t="s">
        <v>55</v>
      </c>
      <c r="Q200" s="74">
        <v>110478</v>
      </c>
      <c r="R200" s="75">
        <v>858</v>
      </c>
      <c r="S200" s="75">
        <v>6211</v>
      </c>
      <c r="T200" s="76"/>
      <c r="U200" s="139" t="str">
        <f t="shared" si="2"/>
        <v>โฉนด/น.ส.3</v>
      </c>
      <c r="V200" s="65"/>
      <c r="W200" s="37">
        <v>1</v>
      </c>
      <c r="X200" s="38">
        <v>1</v>
      </c>
      <c r="Y200" s="39">
        <v>1</v>
      </c>
      <c r="Z200" s="66"/>
      <c r="AA200" s="66"/>
      <c r="AB200" s="42">
        <v>1</v>
      </c>
      <c r="AC200" s="43">
        <v>1</v>
      </c>
      <c r="AD200" s="44">
        <v>1</v>
      </c>
      <c r="AE200" s="22"/>
      <c r="AF200" s="22"/>
      <c r="AG200" s="22"/>
      <c r="AH200" s="64">
        <v>1</v>
      </c>
      <c r="AI200" s="65"/>
      <c r="AJ200" s="65"/>
      <c r="AK200" s="65"/>
      <c r="AL200" s="65"/>
      <c r="AM200" s="65"/>
      <c r="AN200" s="65"/>
      <c r="AO200" s="65"/>
      <c r="AP200" s="65"/>
      <c r="AQ200" s="37">
        <v>1</v>
      </c>
      <c r="AR200" s="38">
        <v>1</v>
      </c>
      <c r="AS200" s="39">
        <v>1</v>
      </c>
      <c r="AT200" s="66"/>
      <c r="AU200" s="66"/>
      <c r="AV200" s="42">
        <v>1</v>
      </c>
      <c r="AW200" s="43">
        <v>1</v>
      </c>
      <c r="AX200" s="44">
        <v>1</v>
      </c>
      <c r="AY200" s="45">
        <v>1</v>
      </c>
      <c r="AZ200" s="22"/>
      <c r="BA200" s="22"/>
      <c r="BB200" s="22"/>
      <c r="BC200" s="22"/>
      <c r="BD200" s="22"/>
    </row>
    <row r="201" spans="1:56" s="68" customFormat="1" ht="22.5" customHeight="1" x14ac:dyDescent="0.3">
      <c r="A201" s="49"/>
      <c r="B201" s="50" t="s">
        <v>47</v>
      </c>
      <c r="C201" s="51" t="s">
        <v>48</v>
      </c>
      <c r="D201" s="52">
        <v>2</v>
      </c>
      <c r="E201" s="53"/>
      <c r="F201" s="53"/>
      <c r="G201" s="54">
        <v>1</v>
      </c>
      <c r="H201" s="69">
        <f>SUBTOTAL(9,$G$10:G201)</f>
        <v>192</v>
      </c>
      <c r="I201" s="70" t="s">
        <v>556</v>
      </c>
      <c r="J201" s="57" t="s">
        <v>554</v>
      </c>
      <c r="K201" s="71" t="s">
        <v>555</v>
      </c>
      <c r="L201" s="72" t="s">
        <v>40</v>
      </c>
      <c r="M201" s="70" t="s">
        <v>421</v>
      </c>
      <c r="N201" s="73" t="s">
        <v>241</v>
      </c>
      <c r="O201" s="73" t="s">
        <v>54</v>
      </c>
      <c r="P201" s="73" t="s">
        <v>55</v>
      </c>
      <c r="Q201" s="74">
        <v>110637</v>
      </c>
      <c r="R201" s="75">
        <v>865</v>
      </c>
      <c r="S201" s="75">
        <v>6218</v>
      </c>
      <c r="T201" s="76"/>
      <c r="U201" s="139" t="str">
        <f t="shared" si="2"/>
        <v>โฉนด/น.ส.3</v>
      </c>
      <c r="V201" s="65"/>
      <c r="W201" s="37">
        <v>1</v>
      </c>
      <c r="X201" s="38">
        <v>1</v>
      </c>
      <c r="Y201" s="39">
        <v>1</v>
      </c>
      <c r="Z201" s="66"/>
      <c r="AA201" s="66"/>
      <c r="AB201" s="42">
        <v>1</v>
      </c>
      <c r="AC201" s="43">
        <v>1</v>
      </c>
      <c r="AD201" s="44">
        <v>1</v>
      </c>
      <c r="AE201" s="46">
        <v>1</v>
      </c>
      <c r="AF201" s="22"/>
      <c r="AG201" s="22"/>
      <c r="AH201" s="64">
        <v>1</v>
      </c>
      <c r="AI201" s="65"/>
      <c r="AJ201" s="65"/>
      <c r="AK201" s="65"/>
      <c r="AL201" s="65"/>
      <c r="AM201" s="65"/>
      <c r="AN201" s="65"/>
      <c r="AO201" s="65"/>
      <c r="AP201" s="65"/>
      <c r="AQ201" s="37">
        <v>1</v>
      </c>
      <c r="AR201" s="38">
        <v>1</v>
      </c>
      <c r="AS201" s="39">
        <v>1</v>
      </c>
      <c r="AT201" s="66"/>
      <c r="AU201" s="66"/>
      <c r="AV201" s="42">
        <v>1</v>
      </c>
      <c r="AW201" s="43">
        <v>1</v>
      </c>
      <c r="AX201" s="44">
        <v>1</v>
      </c>
      <c r="AY201" s="45">
        <v>1</v>
      </c>
      <c r="AZ201" s="22"/>
      <c r="BA201" s="46">
        <v>1</v>
      </c>
      <c r="BB201" s="22"/>
      <c r="BC201" s="22"/>
      <c r="BD201" s="22"/>
    </row>
    <row r="202" spans="1:56" s="68" customFormat="1" ht="22.5" customHeight="1" x14ac:dyDescent="0.3">
      <c r="A202" s="49"/>
      <c r="B202" s="50" t="s">
        <v>47</v>
      </c>
      <c r="C202" s="51" t="s">
        <v>48</v>
      </c>
      <c r="D202" s="52">
        <v>2</v>
      </c>
      <c r="E202" s="53"/>
      <c r="F202" s="53"/>
      <c r="G202" s="54">
        <v>1</v>
      </c>
      <c r="H202" s="69">
        <f>SUBTOTAL(9,$G$10:G202)</f>
        <v>193</v>
      </c>
      <c r="I202" s="70" t="s">
        <v>557</v>
      </c>
      <c r="J202" s="57" t="s">
        <v>558</v>
      </c>
      <c r="K202" s="71" t="s">
        <v>559</v>
      </c>
      <c r="L202" s="72" t="s">
        <v>40</v>
      </c>
      <c r="M202" s="70" t="s">
        <v>421</v>
      </c>
      <c r="N202" s="73" t="s">
        <v>241</v>
      </c>
      <c r="O202" s="73" t="s">
        <v>54</v>
      </c>
      <c r="P202" s="73" t="s">
        <v>55</v>
      </c>
      <c r="Q202" s="74">
        <v>110638</v>
      </c>
      <c r="R202" s="75">
        <v>866</v>
      </c>
      <c r="S202" s="75">
        <v>6219</v>
      </c>
      <c r="T202" s="76"/>
      <c r="U202" s="139" t="str">
        <f t="shared" si="2"/>
        <v>โฉนด/น.ส.3</v>
      </c>
      <c r="V202" s="65"/>
      <c r="W202" s="37">
        <v>1</v>
      </c>
      <c r="X202" s="38">
        <v>1</v>
      </c>
      <c r="Y202" s="39">
        <v>1</v>
      </c>
      <c r="Z202" s="66"/>
      <c r="AA202" s="66"/>
      <c r="AB202" s="42">
        <v>1</v>
      </c>
      <c r="AC202" s="43">
        <v>1</v>
      </c>
      <c r="AD202" s="44">
        <v>1</v>
      </c>
      <c r="AE202" s="22"/>
      <c r="AF202" s="22">
        <v>1</v>
      </c>
      <c r="AG202" s="22"/>
      <c r="AH202" s="64">
        <v>1</v>
      </c>
      <c r="AI202" s="65"/>
      <c r="AJ202" s="65"/>
      <c r="AK202" s="65"/>
      <c r="AL202" s="65"/>
      <c r="AM202" s="65"/>
      <c r="AN202" s="65"/>
      <c r="AO202" s="65"/>
      <c r="AP202" s="65"/>
      <c r="AQ202" s="37">
        <v>1</v>
      </c>
      <c r="AR202" s="38">
        <v>1</v>
      </c>
      <c r="AS202" s="39">
        <v>1</v>
      </c>
      <c r="AT202" s="66"/>
      <c r="AU202" s="66"/>
      <c r="AV202" s="42">
        <v>1</v>
      </c>
      <c r="AW202" s="43">
        <v>1</v>
      </c>
      <c r="AX202" s="44">
        <v>1</v>
      </c>
      <c r="AY202" s="45">
        <v>1</v>
      </c>
      <c r="AZ202" s="22">
        <v>1</v>
      </c>
      <c r="BA202" s="22"/>
      <c r="BB202" s="22"/>
      <c r="BC202" s="22">
        <v>1</v>
      </c>
      <c r="BD202" s="22"/>
    </row>
    <row r="203" spans="1:56" s="68" customFormat="1" ht="22.5" customHeight="1" x14ac:dyDescent="0.3">
      <c r="A203" s="49"/>
      <c r="B203" s="50" t="s">
        <v>47</v>
      </c>
      <c r="C203" s="51" t="s">
        <v>48</v>
      </c>
      <c r="D203" s="52">
        <v>2</v>
      </c>
      <c r="E203" s="53"/>
      <c r="F203" s="53"/>
      <c r="G203" s="54">
        <v>1</v>
      </c>
      <c r="H203" s="69">
        <f>SUBTOTAL(9,$G$10:G203)</f>
        <v>194</v>
      </c>
      <c r="I203" s="70" t="s">
        <v>560</v>
      </c>
      <c r="J203" s="57" t="s">
        <v>561</v>
      </c>
      <c r="K203" s="71" t="s">
        <v>562</v>
      </c>
      <c r="L203" s="72" t="s">
        <v>40</v>
      </c>
      <c r="M203" s="70" t="s">
        <v>421</v>
      </c>
      <c r="N203" s="73" t="s">
        <v>241</v>
      </c>
      <c r="O203" s="73" t="s">
        <v>54</v>
      </c>
      <c r="P203" s="73" t="s">
        <v>55</v>
      </c>
      <c r="Q203" s="74">
        <v>87148</v>
      </c>
      <c r="R203" s="75">
        <v>178</v>
      </c>
      <c r="S203" s="75">
        <v>1696</v>
      </c>
      <c r="T203" s="76"/>
      <c r="U203" s="139" t="str">
        <f t="shared" ref="U203:U266" si="3">IF(AH203=1,$AH$5,IF(AI203=1,$AI$5,IF(AJ203=1,$AJ$5,IF(AK203=1,$AK$5,IF(AL203=1,$AL$5,IF(AM203=1,$AM$5,IF(AN203=1,$AN$5,IF(AO203=1,$AO$5))))))))</f>
        <v>โฉนด/น.ส.3</v>
      </c>
      <c r="V203" s="65"/>
      <c r="W203" s="37">
        <v>1</v>
      </c>
      <c r="X203" s="38">
        <v>1</v>
      </c>
      <c r="Y203" s="39">
        <v>1</v>
      </c>
      <c r="Z203" s="66"/>
      <c r="AA203" s="66"/>
      <c r="AB203" s="42">
        <v>1</v>
      </c>
      <c r="AC203" s="43">
        <v>1</v>
      </c>
      <c r="AD203" s="44">
        <v>1</v>
      </c>
      <c r="AE203" s="22"/>
      <c r="AF203" s="22">
        <v>1</v>
      </c>
      <c r="AG203" s="22"/>
      <c r="AH203" s="64">
        <v>1</v>
      </c>
      <c r="AI203" s="65"/>
      <c r="AJ203" s="65"/>
      <c r="AK203" s="65"/>
      <c r="AL203" s="65"/>
      <c r="AM203" s="65"/>
      <c r="AN203" s="65"/>
      <c r="AO203" s="65"/>
      <c r="AP203" s="65"/>
      <c r="AQ203" s="37">
        <v>1</v>
      </c>
      <c r="AR203" s="38">
        <v>1</v>
      </c>
      <c r="AS203" s="39">
        <v>1</v>
      </c>
      <c r="AT203" s="66"/>
      <c r="AU203" s="66"/>
      <c r="AV203" s="42">
        <v>1</v>
      </c>
      <c r="AW203" s="43">
        <v>1</v>
      </c>
      <c r="AX203" s="44">
        <v>1</v>
      </c>
      <c r="AY203" s="45">
        <v>1</v>
      </c>
      <c r="AZ203" s="22">
        <v>1</v>
      </c>
      <c r="BA203" s="22"/>
      <c r="BB203" s="22"/>
      <c r="BC203" s="22">
        <v>1</v>
      </c>
      <c r="BD203" s="22"/>
    </row>
    <row r="204" spans="1:56" s="68" customFormat="1" ht="22.5" customHeight="1" x14ac:dyDescent="0.3">
      <c r="A204" s="49"/>
      <c r="B204" s="50" t="s">
        <v>47</v>
      </c>
      <c r="C204" s="51" t="s">
        <v>48</v>
      </c>
      <c r="D204" s="52">
        <v>2</v>
      </c>
      <c r="E204" s="53"/>
      <c r="F204" s="53"/>
      <c r="G204" s="54">
        <v>1</v>
      </c>
      <c r="H204" s="69">
        <f>SUBTOTAL(9,$G$10:G204)</f>
        <v>195</v>
      </c>
      <c r="I204" s="70" t="s">
        <v>563</v>
      </c>
      <c r="J204" s="57" t="s">
        <v>564</v>
      </c>
      <c r="K204" s="71" t="s">
        <v>565</v>
      </c>
      <c r="L204" s="72" t="s">
        <v>40</v>
      </c>
      <c r="M204" s="70" t="s">
        <v>421</v>
      </c>
      <c r="N204" s="73" t="s">
        <v>241</v>
      </c>
      <c r="O204" s="73" t="s">
        <v>54</v>
      </c>
      <c r="P204" s="73" t="s">
        <v>55</v>
      </c>
      <c r="Q204" s="74">
        <v>133140</v>
      </c>
      <c r="R204" s="75">
        <v>916</v>
      </c>
      <c r="S204" s="75">
        <v>7113</v>
      </c>
      <c r="T204" s="76"/>
      <c r="U204" s="139" t="str">
        <f t="shared" si="3"/>
        <v>โฉนด/น.ส.3</v>
      </c>
      <c r="V204" s="65">
        <v>1</v>
      </c>
      <c r="W204" s="37">
        <v>1</v>
      </c>
      <c r="X204" s="38">
        <v>1</v>
      </c>
      <c r="Y204" s="39">
        <v>1</v>
      </c>
      <c r="Z204" s="66"/>
      <c r="AA204" s="66"/>
      <c r="AB204" s="42">
        <v>1</v>
      </c>
      <c r="AC204" s="43">
        <v>1</v>
      </c>
      <c r="AD204" s="22"/>
      <c r="AE204" s="22"/>
      <c r="AF204" s="22"/>
      <c r="AG204" s="22"/>
      <c r="AH204" s="64">
        <v>1</v>
      </c>
      <c r="AI204" s="65"/>
      <c r="AJ204" s="65"/>
      <c r="AK204" s="65"/>
      <c r="AL204" s="65"/>
      <c r="AM204" s="65"/>
      <c r="AN204" s="65"/>
      <c r="AO204" s="65"/>
      <c r="AP204" s="65">
        <v>1</v>
      </c>
      <c r="AQ204" s="37">
        <v>1</v>
      </c>
      <c r="AR204" s="38">
        <v>1</v>
      </c>
      <c r="AS204" s="39">
        <v>1</v>
      </c>
      <c r="AT204" s="66"/>
      <c r="AU204" s="66"/>
      <c r="AV204" s="42">
        <v>1</v>
      </c>
      <c r="AW204" s="43">
        <v>1</v>
      </c>
      <c r="AX204" s="22"/>
      <c r="AY204" s="22"/>
      <c r="AZ204" s="22"/>
      <c r="BA204" s="22"/>
      <c r="BB204" s="22"/>
      <c r="BC204" s="22"/>
      <c r="BD204" s="22"/>
    </row>
    <row r="205" spans="1:56" s="68" customFormat="1" ht="22.5" customHeight="1" x14ac:dyDescent="0.3">
      <c r="A205" s="49"/>
      <c r="B205" s="50" t="s">
        <v>47</v>
      </c>
      <c r="C205" s="51" t="s">
        <v>48</v>
      </c>
      <c r="D205" s="52">
        <v>2</v>
      </c>
      <c r="E205" s="53"/>
      <c r="F205" s="53"/>
      <c r="G205" s="54">
        <v>1</v>
      </c>
      <c r="H205" s="69">
        <f>SUBTOTAL(9,$G$10:G205)</f>
        <v>196</v>
      </c>
      <c r="I205" s="70" t="s">
        <v>566</v>
      </c>
      <c r="J205" s="57" t="s">
        <v>567</v>
      </c>
      <c r="K205" s="71" t="s">
        <v>568</v>
      </c>
      <c r="L205" s="72" t="s">
        <v>40</v>
      </c>
      <c r="M205" s="70" t="s">
        <v>421</v>
      </c>
      <c r="N205" s="73" t="s">
        <v>241</v>
      </c>
      <c r="O205" s="73" t="s">
        <v>54</v>
      </c>
      <c r="P205" s="73" t="s">
        <v>55</v>
      </c>
      <c r="Q205" s="74">
        <v>101850</v>
      </c>
      <c r="R205" s="75">
        <v>544</v>
      </c>
      <c r="S205" s="75">
        <v>5498</v>
      </c>
      <c r="T205" s="76"/>
      <c r="U205" s="139" t="str">
        <f t="shared" si="3"/>
        <v>โฉนด/น.ส.3</v>
      </c>
      <c r="V205" s="65"/>
      <c r="W205" s="37">
        <v>1</v>
      </c>
      <c r="X205" s="38">
        <v>1</v>
      </c>
      <c r="Y205" s="39">
        <v>1</v>
      </c>
      <c r="Z205" s="66"/>
      <c r="AA205" s="66"/>
      <c r="AB205" s="42">
        <v>1</v>
      </c>
      <c r="AC205" s="43">
        <v>1</v>
      </c>
      <c r="AD205" s="44">
        <v>1</v>
      </c>
      <c r="AE205" s="22"/>
      <c r="AF205" s="22">
        <v>1</v>
      </c>
      <c r="AG205" s="22"/>
      <c r="AH205" s="64">
        <v>1</v>
      </c>
      <c r="AI205" s="65"/>
      <c r="AJ205" s="65"/>
      <c r="AK205" s="65"/>
      <c r="AL205" s="65"/>
      <c r="AM205" s="65"/>
      <c r="AN205" s="65"/>
      <c r="AO205" s="65"/>
      <c r="AP205" s="65"/>
      <c r="AQ205" s="37">
        <v>1</v>
      </c>
      <c r="AR205" s="38">
        <v>1</v>
      </c>
      <c r="AS205" s="39">
        <v>1</v>
      </c>
      <c r="AT205" s="66"/>
      <c r="AU205" s="66"/>
      <c r="AV205" s="42">
        <v>1</v>
      </c>
      <c r="AW205" s="43">
        <v>1</v>
      </c>
      <c r="AX205" s="44">
        <v>1</v>
      </c>
      <c r="AY205" s="45">
        <v>1</v>
      </c>
      <c r="AZ205" s="22">
        <v>1</v>
      </c>
      <c r="BA205" s="22"/>
      <c r="BB205" s="22"/>
      <c r="BC205" s="22">
        <v>1</v>
      </c>
      <c r="BD205" s="22"/>
    </row>
    <row r="206" spans="1:56" s="68" customFormat="1" ht="50" x14ac:dyDescent="0.3">
      <c r="A206" s="49"/>
      <c r="B206" s="50" t="s">
        <v>47</v>
      </c>
      <c r="C206" s="51" t="s">
        <v>48</v>
      </c>
      <c r="D206" s="52">
        <v>2</v>
      </c>
      <c r="E206" s="53"/>
      <c r="F206" s="53"/>
      <c r="G206" s="54">
        <v>1</v>
      </c>
      <c r="H206" s="69">
        <f>SUBTOTAL(9,$G$10:G206)</f>
        <v>197</v>
      </c>
      <c r="I206" s="70" t="s">
        <v>569</v>
      </c>
      <c r="J206" s="57" t="s">
        <v>570</v>
      </c>
      <c r="K206" s="71" t="s">
        <v>571</v>
      </c>
      <c r="L206" s="72" t="s">
        <v>40</v>
      </c>
      <c r="M206" s="70" t="s">
        <v>421</v>
      </c>
      <c r="N206" s="73" t="s">
        <v>241</v>
      </c>
      <c r="O206" s="73" t="s">
        <v>54</v>
      </c>
      <c r="P206" s="73" t="s">
        <v>55</v>
      </c>
      <c r="Q206" s="74">
        <v>93698</v>
      </c>
      <c r="R206" s="75">
        <v>292</v>
      </c>
      <c r="S206" s="75">
        <v>2968</v>
      </c>
      <c r="T206" s="76"/>
      <c r="U206" s="139" t="str">
        <f t="shared" si="3"/>
        <v>โฉนด/น.ส.3</v>
      </c>
      <c r="V206" s="65"/>
      <c r="W206" s="37">
        <v>1</v>
      </c>
      <c r="X206" s="38">
        <v>1</v>
      </c>
      <c r="Y206" s="39">
        <v>1</v>
      </c>
      <c r="Z206" s="66"/>
      <c r="AA206" s="66"/>
      <c r="AB206" s="42">
        <v>1</v>
      </c>
      <c r="AC206" s="43">
        <v>1</v>
      </c>
      <c r="AD206" s="44">
        <v>1</v>
      </c>
      <c r="AE206" s="22"/>
      <c r="AF206" s="22">
        <v>1</v>
      </c>
      <c r="AG206" s="22"/>
      <c r="AH206" s="64">
        <v>1</v>
      </c>
      <c r="AI206" s="65"/>
      <c r="AJ206" s="65"/>
      <c r="AK206" s="65"/>
      <c r="AL206" s="65"/>
      <c r="AM206" s="65"/>
      <c r="AN206" s="65"/>
      <c r="AO206" s="65"/>
      <c r="AP206" s="65"/>
      <c r="AQ206" s="37">
        <v>1</v>
      </c>
      <c r="AR206" s="38">
        <v>1</v>
      </c>
      <c r="AS206" s="39">
        <v>1</v>
      </c>
      <c r="AT206" s="66"/>
      <c r="AU206" s="66"/>
      <c r="AV206" s="42">
        <v>1</v>
      </c>
      <c r="AW206" s="43">
        <v>1</v>
      </c>
      <c r="AX206" s="44">
        <v>1</v>
      </c>
      <c r="AY206" s="45">
        <v>1</v>
      </c>
      <c r="AZ206" s="22">
        <v>1</v>
      </c>
      <c r="BA206" s="22"/>
      <c r="BB206" s="22"/>
      <c r="BC206" s="22">
        <v>1</v>
      </c>
      <c r="BD206" s="22"/>
    </row>
    <row r="207" spans="1:56" s="68" customFormat="1" ht="22.5" customHeight="1" x14ac:dyDescent="0.3">
      <c r="A207" s="49"/>
      <c r="B207" s="50" t="s">
        <v>47</v>
      </c>
      <c r="C207" s="51" t="s">
        <v>48</v>
      </c>
      <c r="D207" s="52">
        <v>2</v>
      </c>
      <c r="E207" s="53"/>
      <c r="F207" s="53"/>
      <c r="G207" s="54">
        <v>1</v>
      </c>
      <c r="H207" s="69">
        <f>SUBTOTAL(9,$G$10:G207)</f>
        <v>198</v>
      </c>
      <c r="I207" s="70" t="s">
        <v>572</v>
      </c>
      <c r="J207" s="57" t="s">
        <v>573</v>
      </c>
      <c r="K207" s="71" t="s">
        <v>574</v>
      </c>
      <c r="L207" s="72" t="s">
        <v>40</v>
      </c>
      <c r="M207" s="70" t="s">
        <v>421</v>
      </c>
      <c r="N207" s="73" t="s">
        <v>241</v>
      </c>
      <c r="O207" s="73" t="s">
        <v>54</v>
      </c>
      <c r="P207" s="73" t="s">
        <v>55</v>
      </c>
      <c r="Q207" s="74">
        <v>93697</v>
      </c>
      <c r="R207" s="75">
        <v>291</v>
      </c>
      <c r="S207" s="75">
        <v>2967</v>
      </c>
      <c r="T207" s="76"/>
      <c r="U207" s="139" t="str">
        <f t="shared" si="3"/>
        <v>โฉนด/น.ส.3</v>
      </c>
      <c r="V207" s="65"/>
      <c r="W207" s="37">
        <v>1</v>
      </c>
      <c r="X207" s="38">
        <v>1</v>
      </c>
      <c r="Y207" s="39">
        <v>1</v>
      </c>
      <c r="Z207" s="66"/>
      <c r="AA207" s="66"/>
      <c r="AB207" s="42">
        <v>1</v>
      </c>
      <c r="AC207" s="43">
        <v>1</v>
      </c>
      <c r="AD207" s="44">
        <v>1</v>
      </c>
      <c r="AE207" s="22"/>
      <c r="AF207" s="22">
        <v>1</v>
      </c>
      <c r="AG207" s="22"/>
      <c r="AH207" s="64">
        <v>1</v>
      </c>
      <c r="AI207" s="65"/>
      <c r="AJ207" s="65"/>
      <c r="AK207" s="65"/>
      <c r="AL207" s="65"/>
      <c r="AM207" s="65"/>
      <c r="AN207" s="65"/>
      <c r="AO207" s="65"/>
      <c r="AP207" s="65"/>
      <c r="AQ207" s="37">
        <v>1</v>
      </c>
      <c r="AR207" s="38">
        <v>1</v>
      </c>
      <c r="AS207" s="39">
        <v>1</v>
      </c>
      <c r="AT207" s="66"/>
      <c r="AU207" s="66"/>
      <c r="AV207" s="42">
        <v>1</v>
      </c>
      <c r="AW207" s="43">
        <v>1</v>
      </c>
      <c r="AX207" s="44">
        <v>1</v>
      </c>
      <c r="AY207" s="45">
        <v>1</v>
      </c>
      <c r="AZ207" s="22">
        <v>1</v>
      </c>
      <c r="BA207" s="22"/>
      <c r="BB207" s="22"/>
      <c r="BC207" s="22">
        <v>1</v>
      </c>
      <c r="BD207" s="22"/>
    </row>
    <row r="208" spans="1:56" s="68" customFormat="1" ht="22.5" customHeight="1" x14ac:dyDescent="0.3">
      <c r="A208" s="49"/>
      <c r="B208" s="50" t="s">
        <v>47</v>
      </c>
      <c r="C208" s="51" t="s">
        <v>48</v>
      </c>
      <c r="D208" s="52">
        <v>2</v>
      </c>
      <c r="E208" s="53"/>
      <c r="F208" s="53"/>
      <c r="G208" s="54">
        <v>1</v>
      </c>
      <c r="H208" s="69">
        <f>SUBTOTAL(9,$G$10:G208)</f>
        <v>199</v>
      </c>
      <c r="I208" s="70" t="s">
        <v>575</v>
      </c>
      <c r="J208" s="57" t="s">
        <v>576</v>
      </c>
      <c r="K208" s="71" t="s">
        <v>577</v>
      </c>
      <c r="L208" s="72" t="s">
        <v>40</v>
      </c>
      <c r="M208" s="70" t="s">
        <v>421</v>
      </c>
      <c r="N208" s="73" t="s">
        <v>241</v>
      </c>
      <c r="O208" s="73" t="s">
        <v>54</v>
      </c>
      <c r="P208" s="73" t="s">
        <v>55</v>
      </c>
      <c r="Q208" s="74">
        <v>93695</v>
      </c>
      <c r="R208" s="75">
        <v>290</v>
      </c>
      <c r="S208" s="75">
        <v>2966</v>
      </c>
      <c r="T208" s="76"/>
      <c r="U208" s="139" t="str">
        <f t="shared" si="3"/>
        <v>โฉนด/น.ส.3</v>
      </c>
      <c r="V208" s="65">
        <v>1</v>
      </c>
      <c r="W208" s="37">
        <v>1</v>
      </c>
      <c r="X208" s="38">
        <v>1</v>
      </c>
      <c r="Y208" s="39">
        <v>1</v>
      </c>
      <c r="Z208" s="66"/>
      <c r="AA208" s="66"/>
      <c r="AB208" s="42">
        <v>1</v>
      </c>
      <c r="AC208" s="43">
        <v>1</v>
      </c>
      <c r="AD208" s="22"/>
      <c r="AE208" s="22"/>
      <c r="AF208" s="22"/>
      <c r="AG208" s="22"/>
      <c r="AH208" s="64">
        <v>1</v>
      </c>
      <c r="AI208" s="65"/>
      <c r="AJ208" s="65"/>
      <c r="AK208" s="65"/>
      <c r="AL208" s="65"/>
      <c r="AM208" s="65"/>
      <c r="AN208" s="65"/>
      <c r="AO208" s="65"/>
      <c r="AP208" s="65">
        <v>1</v>
      </c>
      <c r="AQ208" s="37">
        <v>1</v>
      </c>
      <c r="AR208" s="38">
        <v>1</v>
      </c>
      <c r="AS208" s="39">
        <v>1</v>
      </c>
      <c r="AT208" s="66"/>
      <c r="AU208" s="66"/>
      <c r="AV208" s="42">
        <v>1</v>
      </c>
      <c r="AW208" s="43">
        <v>1</v>
      </c>
      <c r="AX208" s="22"/>
      <c r="AY208" s="22"/>
      <c r="AZ208" s="22"/>
      <c r="BA208" s="22"/>
      <c r="BB208" s="22"/>
      <c r="BC208" s="22"/>
      <c r="BD208" s="22"/>
    </row>
    <row r="209" spans="1:56" s="68" customFormat="1" ht="100" x14ac:dyDescent="0.3">
      <c r="A209" s="49"/>
      <c r="B209" s="50" t="s">
        <v>47</v>
      </c>
      <c r="C209" s="51" t="s">
        <v>48</v>
      </c>
      <c r="D209" s="52">
        <v>2</v>
      </c>
      <c r="E209" s="53"/>
      <c r="F209" s="53"/>
      <c r="G209" s="54">
        <v>1</v>
      </c>
      <c r="H209" s="69">
        <f>SUBTOTAL(9,$G$10:G209)</f>
        <v>200</v>
      </c>
      <c r="I209" s="70" t="s">
        <v>578</v>
      </c>
      <c r="J209" s="57" t="s">
        <v>579</v>
      </c>
      <c r="K209" s="71" t="s">
        <v>580</v>
      </c>
      <c r="L209" s="72" t="s">
        <v>40</v>
      </c>
      <c r="M209" s="70" t="s">
        <v>421</v>
      </c>
      <c r="N209" s="73" t="s">
        <v>241</v>
      </c>
      <c r="O209" s="73" t="s">
        <v>54</v>
      </c>
      <c r="P209" s="73" t="s">
        <v>55</v>
      </c>
      <c r="Q209" s="74">
        <v>81090</v>
      </c>
      <c r="R209" s="75">
        <v>165</v>
      </c>
      <c r="S209" s="75">
        <v>1333</v>
      </c>
      <c r="T209" s="76"/>
      <c r="U209" s="139" t="str">
        <f t="shared" si="3"/>
        <v>โฉนด/น.ส.3</v>
      </c>
      <c r="V209" s="65"/>
      <c r="W209" s="37">
        <v>1</v>
      </c>
      <c r="X209" s="38">
        <v>1</v>
      </c>
      <c r="Y209" s="39">
        <v>1</v>
      </c>
      <c r="Z209" s="66"/>
      <c r="AA209" s="66"/>
      <c r="AB209" s="42">
        <v>1</v>
      </c>
      <c r="AC209" s="43">
        <v>1</v>
      </c>
      <c r="AD209" s="44">
        <v>1</v>
      </c>
      <c r="AE209" s="22"/>
      <c r="AF209" s="22">
        <v>1</v>
      </c>
      <c r="AG209" s="22"/>
      <c r="AH209" s="64">
        <v>1</v>
      </c>
      <c r="AI209" s="65"/>
      <c r="AJ209" s="65"/>
      <c r="AK209" s="65"/>
      <c r="AL209" s="65"/>
      <c r="AM209" s="65"/>
      <c r="AN209" s="65"/>
      <c r="AO209" s="65"/>
      <c r="AP209" s="65"/>
      <c r="AQ209" s="37">
        <v>1</v>
      </c>
      <c r="AR209" s="38">
        <v>1</v>
      </c>
      <c r="AS209" s="39">
        <v>1</v>
      </c>
      <c r="AT209" s="66"/>
      <c r="AU209" s="66"/>
      <c r="AV209" s="42">
        <v>1</v>
      </c>
      <c r="AW209" s="43">
        <v>1</v>
      </c>
      <c r="AX209" s="44">
        <v>1</v>
      </c>
      <c r="AY209" s="45">
        <v>1</v>
      </c>
      <c r="AZ209" s="22">
        <v>1</v>
      </c>
      <c r="BA209" s="22"/>
      <c r="BB209" s="22"/>
      <c r="BC209" s="22">
        <v>1</v>
      </c>
      <c r="BD209" s="22"/>
    </row>
    <row r="210" spans="1:56" s="68" customFormat="1" ht="22.5" customHeight="1" x14ac:dyDescent="0.3">
      <c r="A210" s="49"/>
      <c r="B210" s="50" t="s">
        <v>47</v>
      </c>
      <c r="C210" s="51" t="s">
        <v>48</v>
      </c>
      <c r="D210" s="52">
        <v>2</v>
      </c>
      <c r="E210" s="53"/>
      <c r="F210" s="53"/>
      <c r="G210" s="54">
        <v>1</v>
      </c>
      <c r="H210" s="69">
        <f>SUBTOTAL(9,$G$10:G210)</f>
        <v>201</v>
      </c>
      <c r="I210" s="70" t="s">
        <v>581</v>
      </c>
      <c r="J210" s="57" t="s">
        <v>582</v>
      </c>
      <c r="K210" s="71" t="s">
        <v>583</v>
      </c>
      <c r="L210" s="72" t="s">
        <v>40</v>
      </c>
      <c r="M210" s="70" t="s">
        <v>421</v>
      </c>
      <c r="N210" s="73" t="s">
        <v>241</v>
      </c>
      <c r="O210" s="73" t="s">
        <v>54</v>
      </c>
      <c r="P210" s="73" t="s">
        <v>55</v>
      </c>
      <c r="Q210" s="74">
        <v>43795</v>
      </c>
      <c r="R210" s="75">
        <v>166</v>
      </c>
      <c r="S210" s="75">
        <v>1334</v>
      </c>
      <c r="T210" s="76"/>
      <c r="U210" s="139" t="str">
        <f t="shared" si="3"/>
        <v>โฉนด/น.ส.3</v>
      </c>
      <c r="V210" s="65"/>
      <c r="W210" s="37">
        <v>1</v>
      </c>
      <c r="X210" s="38">
        <v>1</v>
      </c>
      <c r="Y210" s="39">
        <v>1</v>
      </c>
      <c r="Z210" s="66"/>
      <c r="AA210" s="66"/>
      <c r="AB210" s="42">
        <v>1</v>
      </c>
      <c r="AC210" s="43">
        <v>1</v>
      </c>
      <c r="AD210" s="44">
        <v>1</v>
      </c>
      <c r="AE210" s="22"/>
      <c r="AF210" s="22">
        <v>1</v>
      </c>
      <c r="AG210" s="22"/>
      <c r="AH210" s="64">
        <v>1</v>
      </c>
      <c r="AI210" s="65"/>
      <c r="AJ210" s="65"/>
      <c r="AK210" s="65"/>
      <c r="AL210" s="65"/>
      <c r="AM210" s="65"/>
      <c r="AN210" s="65"/>
      <c r="AO210" s="65"/>
      <c r="AP210" s="65"/>
      <c r="AQ210" s="37">
        <v>1</v>
      </c>
      <c r="AR210" s="38">
        <v>1</v>
      </c>
      <c r="AS210" s="39">
        <v>1</v>
      </c>
      <c r="AT210" s="66"/>
      <c r="AU210" s="66"/>
      <c r="AV210" s="42">
        <v>1</v>
      </c>
      <c r="AW210" s="43">
        <v>1</v>
      </c>
      <c r="AX210" s="44">
        <v>1</v>
      </c>
      <c r="AY210" s="45">
        <v>1</v>
      </c>
      <c r="AZ210" s="22">
        <v>1</v>
      </c>
      <c r="BA210" s="22"/>
      <c r="BB210" s="22"/>
      <c r="BC210" s="22">
        <v>1</v>
      </c>
      <c r="BD210" s="22"/>
    </row>
    <row r="211" spans="1:56" s="68" customFormat="1" ht="22.5" customHeight="1" x14ac:dyDescent="0.3">
      <c r="A211" s="49"/>
      <c r="B211" s="50" t="s">
        <v>47</v>
      </c>
      <c r="C211" s="51" t="s">
        <v>48</v>
      </c>
      <c r="D211" s="52">
        <v>2</v>
      </c>
      <c r="E211" s="53"/>
      <c r="F211" s="53"/>
      <c r="G211" s="54">
        <v>1</v>
      </c>
      <c r="H211" s="69">
        <f>SUBTOTAL(9,$G$10:G211)</f>
        <v>202</v>
      </c>
      <c r="I211" s="70" t="s">
        <v>584</v>
      </c>
      <c r="J211" s="57" t="s">
        <v>585</v>
      </c>
      <c r="K211" s="71" t="s">
        <v>586</v>
      </c>
      <c r="L211" s="72" t="s">
        <v>40</v>
      </c>
      <c r="M211" s="70" t="s">
        <v>421</v>
      </c>
      <c r="N211" s="73" t="s">
        <v>241</v>
      </c>
      <c r="O211" s="73" t="s">
        <v>54</v>
      </c>
      <c r="P211" s="73" t="s">
        <v>55</v>
      </c>
      <c r="Q211" s="74">
        <v>42570</v>
      </c>
      <c r="R211" s="75">
        <v>160</v>
      </c>
      <c r="S211" s="75">
        <v>1326</v>
      </c>
      <c r="T211" s="76"/>
      <c r="U211" s="139" t="str">
        <f t="shared" si="3"/>
        <v>โฉนด/น.ส.3</v>
      </c>
      <c r="V211" s="65">
        <v>1</v>
      </c>
      <c r="W211" s="37">
        <v>1</v>
      </c>
      <c r="X211" s="38">
        <v>1</v>
      </c>
      <c r="Y211" s="39">
        <v>1</v>
      </c>
      <c r="Z211" s="66"/>
      <c r="AA211" s="66"/>
      <c r="AB211" s="42">
        <v>1</v>
      </c>
      <c r="AC211" s="43">
        <v>1</v>
      </c>
      <c r="AD211" s="22"/>
      <c r="AE211" s="22"/>
      <c r="AF211" s="22"/>
      <c r="AG211" s="22"/>
      <c r="AH211" s="64">
        <v>1</v>
      </c>
      <c r="AI211" s="65"/>
      <c r="AJ211" s="65"/>
      <c r="AK211" s="65"/>
      <c r="AL211" s="65"/>
      <c r="AM211" s="65"/>
      <c r="AN211" s="65"/>
      <c r="AO211" s="65"/>
      <c r="AP211" s="65">
        <v>1</v>
      </c>
      <c r="AQ211" s="37">
        <v>1</v>
      </c>
      <c r="AR211" s="38">
        <v>1</v>
      </c>
      <c r="AS211" s="39">
        <v>1</v>
      </c>
      <c r="AT211" s="66"/>
      <c r="AU211" s="66"/>
      <c r="AV211" s="42">
        <v>1</v>
      </c>
      <c r="AW211" s="43">
        <v>1</v>
      </c>
      <c r="AX211" s="22"/>
      <c r="AY211" s="22"/>
      <c r="AZ211" s="22"/>
      <c r="BA211" s="22"/>
      <c r="BB211" s="22"/>
      <c r="BC211" s="22"/>
      <c r="BD211" s="22"/>
    </row>
    <row r="212" spans="1:56" s="68" customFormat="1" ht="22.5" customHeight="1" x14ac:dyDescent="0.3">
      <c r="A212" s="49"/>
      <c r="B212" s="50" t="s">
        <v>47</v>
      </c>
      <c r="C212" s="51" t="s">
        <v>48</v>
      </c>
      <c r="D212" s="52">
        <v>2</v>
      </c>
      <c r="E212" s="53"/>
      <c r="F212" s="53"/>
      <c r="G212" s="54">
        <v>1</v>
      </c>
      <c r="H212" s="69">
        <f>SUBTOTAL(9,$G$10:G212)</f>
        <v>203</v>
      </c>
      <c r="I212" s="70" t="s">
        <v>587</v>
      </c>
      <c r="J212" s="57" t="s">
        <v>588</v>
      </c>
      <c r="K212" s="71" t="s">
        <v>589</v>
      </c>
      <c r="L212" s="72" t="s">
        <v>40</v>
      </c>
      <c r="M212" s="70" t="s">
        <v>421</v>
      </c>
      <c r="N212" s="73" t="s">
        <v>241</v>
      </c>
      <c r="O212" s="73" t="s">
        <v>54</v>
      </c>
      <c r="P212" s="73" t="s">
        <v>55</v>
      </c>
      <c r="Q212" s="74">
        <v>102938</v>
      </c>
      <c r="R212" s="75">
        <v>539</v>
      </c>
      <c r="S212" s="75">
        <v>5645</v>
      </c>
      <c r="T212" s="76"/>
      <c r="U212" s="139" t="str">
        <f t="shared" si="3"/>
        <v>โฉนด/น.ส.3</v>
      </c>
      <c r="V212" s="65"/>
      <c r="W212" s="37">
        <v>1</v>
      </c>
      <c r="X212" s="38">
        <v>1</v>
      </c>
      <c r="Y212" s="39">
        <v>1</v>
      </c>
      <c r="Z212" s="66"/>
      <c r="AA212" s="66"/>
      <c r="AB212" s="42">
        <v>1</v>
      </c>
      <c r="AC212" s="43">
        <v>1</v>
      </c>
      <c r="AD212" s="44">
        <v>1</v>
      </c>
      <c r="AE212" s="22"/>
      <c r="AF212" s="22">
        <v>1</v>
      </c>
      <c r="AG212" s="22"/>
      <c r="AH212" s="64">
        <v>1</v>
      </c>
      <c r="AI212" s="65"/>
      <c r="AJ212" s="65"/>
      <c r="AK212" s="65"/>
      <c r="AL212" s="65"/>
      <c r="AM212" s="65"/>
      <c r="AN212" s="65"/>
      <c r="AO212" s="65"/>
      <c r="AP212" s="65"/>
      <c r="AQ212" s="37">
        <v>1</v>
      </c>
      <c r="AR212" s="38">
        <v>1</v>
      </c>
      <c r="AS212" s="39">
        <v>1</v>
      </c>
      <c r="AT212" s="66"/>
      <c r="AU212" s="66"/>
      <c r="AV212" s="42">
        <v>1</v>
      </c>
      <c r="AW212" s="43">
        <v>1</v>
      </c>
      <c r="AX212" s="44">
        <v>1</v>
      </c>
      <c r="AY212" s="45">
        <v>1</v>
      </c>
      <c r="AZ212" s="22">
        <v>1</v>
      </c>
      <c r="BA212" s="22"/>
      <c r="BB212" s="22"/>
      <c r="BC212" s="22">
        <v>1</v>
      </c>
      <c r="BD212" s="22"/>
    </row>
    <row r="213" spans="1:56" s="68" customFormat="1" ht="22.5" customHeight="1" x14ac:dyDescent="0.3">
      <c r="A213" s="49"/>
      <c r="B213" s="50" t="s">
        <v>47</v>
      </c>
      <c r="C213" s="51" t="s">
        <v>48</v>
      </c>
      <c r="D213" s="52">
        <v>2</v>
      </c>
      <c r="E213" s="53"/>
      <c r="F213" s="53"/>
      <c r="G213" s="54">
        <v>1</v>
      </c>
      <c r="H213" s="69">
        <f>SUBTOTAL(9,$G$10:G213)</f>
        <v>204</v>
      </c>
      <c r="I213" s="70" t="s">
        <v>590</v>
      </c>
      <c r="J213" s="57" t="s">
        <v>591</v>
      </c>
      <c r="K213" s="71" t="s">
        <v>592</v>
      </c>
      <c r="L213" s="72" t="s">
        <v>40</v>
      </c>
      <c r="M213" s="70" t="s">
        <v>421</v>
      </c>
      <c r="N213" s="73" t="s">
        <v>241</v>
      </c>
      <c r="O213" s="73" t="s">
        <v>54</v>
      </c>
      <c r="P213" s="73" t="s">
        <v>55</v>
      </c>
      <c r="Q213" s="74">
        <v>102940</v>
      </c>
      <c r="R213" s="75">
        <v>538</v>
      </c>
      <c r="S213" s="75">
        <v>5647</v>
      </c>
      <c r="T213" s="76"/>
      <c r="U213" s="139" t="str">
        <f t="shared" si="3"/>
        <v>โฉนด/น.ส.3</v>
      </c>
      <c r="V213" s="65"/>
      <c r="W213" s="37">
        <v>1</v>
      </c>
      <c r="X213" s="38">
        <v>1</v>
      </c>
      <c r="Y213" s="39">
        <v>1</v>
      </c>
      <c r="Z213" s="66"/>
      <c r="AA213" s="66"/>
      <c r="AB213" s="42">
        <v>1</v>
      </c>
      <c r="AC213" s="43">
        <v>1</v>
      </c>
      <c r="AD213" s="44">
        <v>1</v>
      </c>
      <c r="AE213" s="46">
        <v>1</v>
      </c>
      <c r="AF213" s="47">
        <v>1</v>
      </c>
      <c r="AG213" s="22"/>
      <c r="AH213" s="64">
        <v>1</v>
      </c>
      <c r="AI213" s="65"/>
      <c r="AJ213" s="65"/>
      <c r="AK213" s="65"/>
      <c r="AL213" s="65"/>
      <c r="AM213" s="65"/>
      <c r="AN213" s="65"/>
      <c r="AO213" s="65"/>
      <c r="AP213" s="65"/>
      <c r="AQ213" s="37">
        <v>1</v>
      </c>
      <c r="AR213" s="38">
        <v>1</v>
      </c>
      <c r="AS213" s="39">
        <v>1</v>
      </c>
      <c r="AT213" s="66"/>
      <c r="AU213" s="66"/>
      <c r="AV213" s="42">
        <v>1</v>
      </c>
      <c r="AW213" s="43">
        <v>1</v>
      </c>
      <c r="AX213" s="44">
        <v>1</v>
      </c>
      <c r="AY213" s="45">
        <v>1</v>
      </c>
      <c r="AZ213" s="22"/>
      <c r="BA213" s="46">
        <v>1</v>
      </c>
      <c r="BB213" s="46">
        <v>1</v>
      </c>
      <c r="BC213" s="47">
        <v>1</v>
      </c>
      <c r="BD213" s="22"/>
    </row>
    <row r="214" spans="1:56" s="68" customFormat="1" ht="22.5" customHeight="1" x14ac:dyDescent="0.3">
      <c r="A214" s="49"/>
      <c r="B214" s="50" t="s">
        <v>47</v>
      </c>
      <c r="C214" s="51" t="s">
        <v>48</v>
      </c>
      <c r="D214" s="52">
        <v>2</v>
      </c>
      <c r="E214" s="53"/>
      <c r="F214" s="53"/>
      <c r="G214" s="54">
        <v>1</v>
      </c>
      <c r="H214" s="69">
        <f>SUBTOTAL(9,$G$10:G214)</f>
        <v>205</v>
      </c>
      <c r="I214" s="70" t="s">
        <v>593</v>
      </c>
      <c r="J214" s="57" t="s">
        <v>591</v>
      </c>
      <c r="K214" s="71" t="s">
        <v>594</v>
      </c>
      <c r="L214" s="72" t="s">
        <v>40</v>
      </c>
      <c r="M214" s="70" t="s">
        <v>421</v>
      </c>
      <c r="N214" s="73" t="s">
        <v>241</v>
      </c>
      <c r="O214" s="73" t="s">
        <v>54</v>
      </c>
      <c r="P214" s="73" t="s">
        <v>55</v>
      </c>
      <c r="Q214" s="74">
        <v>102939</v>
      </c>
      <c r="R214" s="75">
        <v>537</v>
      </c>
      <c r="S214" s="75">
        <v>5646</v>
      </c>
      <c r="T214" s="76"/>
      <c r="U214" s="139" t="str">
        <f t="shared" si="3"/>
        <v>โฉนด/น.ส.3</v>
      </c>
      <c r="V214" s="65"/>
      <c r="W214" s="37">
        <v>1</v>
      </c>
      <c r="X214" s="38">
        <v>1</v>
      </c>
      <c r="Y214" s="39">
        <v>1</v>
      </c>
      <c r="Z214" s="66"/>
      <c r="AA214" s="66"/>
      <c r="AB214" s="42">
        <v>1</v>
      </c>
      <c r="AC214" s="43">
        <v>1</v>
      </c>
      <c r="AD214" s="44">
        <v>1</v>
      </c>
      <c r="AE214" s="46">
        <v>1</v>
      </c>
      <c r="AF214" s="47">
        <v>1</v>
      </c>
      <c r="AG214" s="22"/>
      <c r="AH214" s="64">
        <v>1</v>
      </c>
      <c r="AI214" s="65"/>
      <c r="AJ214" s="65"/>
      <c r="AK214" s="65"/>
      <c r="AL214" s="65"/>
      <c r="AM214" s="65"/>
      <c r="AN214" s="65"/>
      <c r="AO214" s="65"/>
      <c r="AP214" s="65"/>
      <c r="AQ214" s="37">
        <v>1</v>
      </c>
      <c r="AR214" s="38">
        <v>1</v>
      </c>
      <c r="AS214" s="39">
        <v>1</v>
      </c>
      <c r="AT214" s="66"/>
      <c r="AU214" s="66"/>
      <c r="AV214" s="42">
        <v>1</v>
      </c>
      <c r="AW214" s="43">
        <v>1</v>
      </c>
      <c r="AX214" s="44">
        <v>1</v>
      </c>
      <c r="AY214" s="45">
        <v>1</v>
      </c>
      <c r="AZ214" s="22"/>
      <c r="BA214" s="46">
        <v>1</v>
      </c>
      <c r="BB214" s="46">
        <v>1</v>
      </c>
      <c r="BC214" s="47">
        <v>1</v>
      </c>
      <c r="BD214" s="22"/>
    </row>
    <row r="215" spans="1:56" s="68" customFormat="1" ht="22.5" customHeight="1" x14ac:dyDescent="0.3">
      <c r="A215" s="49"/>
      <c r="B215" s="50" t="s">
        <v>47</v>
      </c>
      <c r="C215" s="51" t="s">
        <v>48</v>
      </c>
      <c r="D215" s="52">
        <v>2</v>
      </c>
      <c r="E215" s="53"/>
      <c r="F215" s="53"/>
      <c r="G215" s="54">
        <v>1</v>
      </c>
      <c r="H215" s="69">
        <f>SUBTOTAL(9,$G$10:G215)</f>
        <v>206</v>
      </c>
      <c r="I215" s="70" t="s">
        <v>595</v>
      </c>
      <c r="J215" s="57" t="s">
        <v>588</v>
      </c>
      <c r="K215" s="71" t="s">
        <v>589</v>
      </c>
      <c r="L215" s="72" t="s">
        <v>40</v>
      </c>
      <c r="M215" s="70" t="s">
        <v>421</v>
      </c>
      <c r="N215" s="73" t="s">
        <v>241</v>
      </c>
      <c r="O215" s="73" t="s">
        <v>54</v>
      </c>
      <c r="P215" s="73" t="s">
        <v>55</v>
      </c>
      <c r="Q215" s="74">
        <v>81662</v>
      </c>
      <c r="R215" s="75">
        <v>158</v>
      </c>
      <c r="S215" s="75">
        <v>1087</v>
      </c>
      <c r="T215" s="76"/>
      <c r="U215" s="139" t="str">
        <f t="shared" si="3"/>
        <v>โฉนด/น.ส.3</v>
      </c>
      <c r="V215" s="65"/>
      <c r="W215" s="37">
        <v>1</v>
      </c>
      <c r="X215" s="38">
        <v>1</v>
      </c>
      <c r="Y215" s="39">
        <v>1</v>
      </c>
      <c r="Z215" s="66"/>
      <c r="AA215" s="66"/>
      <c r="AB215" s="42">
        <v>1</v>
      </c>
      <c r="AC215" s="43">
        <v>1</v>
      </c>
      <c r="AD215" s="44">
        <v>1</v>
      </c>
      <c r="AE215" s="22"/>
      <c r="AF215" s="22">
        <v>1</v>
      </c>
      <c r="AG215" s="22"/>
      <c r="AH215" s="64">
        <v>1</v>
      </c>
      <c r="AI215" s="65"/>
      <c r="AJ215" s="65"/>
      <c r="AK215" s="65"/>
      <c r="AL215" s="65"/>
      <c r="AM215" s="65"/>
      <c r="AN215" s="65"/>
      <c r="AO215" s="65"/>
      <c r="AP215" s="65"/>
      <c r="AQ215" s="37">
        <v>1</v>
      </c>
      <c r="AR215" s="38">
        <v>1</v>
      </c>
      <c r="AS215" s="39">
        <v>1</v>
      </c>
      <c r="AT215" s="66"/>
      <c r="AU215" s="66"/>
      <c r="AV215" s="42">
        <v>1</v>
      </c>
      <c r="AW215" s="43">
        <v>1</v>
      </c>
      <c r="AX215" s="44">
        <v>1</v>
      </c>
      <c r="AY215" s="45">
        <v>1</v>
      </c>
      <c r="AZ215" s="22">
        <v>1</v>
      </c>
      <c r="BA215" s="22"/>
      <c r="BB215" s="22"/>
      <c r="BC215" s="22">
        <v>1</v>
      </c>
      <c r="BD215" s="22"/>
    </row>
    <row r="216" spans="1:56" s="68" customFormat="1" ht="22.5" customHeight="1" x14ac:dyDescent="0.3">
      <c r="A216" s="49"/>
      <c r="B216" s="50" t="s">
        <v>47</v>
      </c>
      <c r="C216" s="51" t="s">
        <v>48</v>
      </c>
      <c r="D216" s="52">
        <v>2</v>
      </c>
      <c r="E216" s="53"/>
      <c r="F216" s="53"/>
      <c r="G216" s="54">
        <v>1</v>
      </c>
      <c r="H216" s="69">
        <f>SUBTOTAL(9,$G$10:G216)</f>
        <v>207</v>
      </c>
      <c r="I216" s="70" t="s">
        <v>596</v>
      </c>
      <c r="J216" s="57" t="s">
        <v>597</v>
      </c>
      <c r="K216" s="71" t="s">
        <v>598</v>
      </c>
      <c r="L216" s="72" t="s">
        <v>40</v>
      </c>
      <c r="M216" s="70" t="s">
        <v>421</v>
      </c>
      <c r="N216" s="73" t="s">
        <v>241</v>
      </c>
      <c r="O216" s="73" t="s">
        <v>54</v>
      </c>
      <c r="P216" s="73" t="s">
        <v>55</v>
      </c>
      <c r="Q216" s="74">
        <v>90411</v>
      </c>
      <c r="R216" s="75">
        <v>184</v>
      </c>
      <c r="S216" s="75">
        <v>2285</v>
      </c>
      <c r="T216" s="76"/>
      <c r="U216" s="139" t="str">
        <f t="shared" si="3"/>
        <v>โฉนด/น.ส.3</v>
      </c>
      <c r="V216" s="65"/>
      <c r="W216" s="37">
        <v>1</v>
      </c>
      <c r="X216" s="38">
        <v>1</v>
      </c>
      <c r="Y216" s="39">
        <v>1</v>
      </c>
      <c r="Z216" s="66"/>
      <c r="AA216" s="66"/>
      <c r="AB216" s="42">
        <v>1</v>
      </c>
      <c r="AC216" s="43">
        <v>1</v>
      </c>
      <c r="AD216" s="44">
        <v>1</v>
      </c>
      <c r="AE216" s="22"/>
      <c r="AF216" s="22"/>
      <c r="AG216" s="22"/>
      <c r="AH216" s="64">
        <v>1</v>
      </c>
      <c r="AI216" s="65"/>
      <c r="AJ216" s="65"/>
      <c r="AK216" s="65"/>
      <c r="AL216" s="65"/>
      <c r="AM216" s="65"/>
      <c r="AN216" s="65"/>
      <c r="AO216" s="65"/>
      <c r="AP216" s="65"/>
      <c r="AQ216" s="37">
        <v>1</v>
      </c>
      <c r="AR216" s="38">
        <v>1</v>
      </c>
      <c r="AS216" s="39">
        <v>1</v>
      </c>
      <c r="AT216" s="66"/>
      <c r="AU216" s="66"/>
      <c r="AV216" s="42">
        <v>1</v>
      </c>
      <c r="AW216" s="43">
        <v>1</v>
      </c>
      <c r="AX216" s="44">
        <v>1</v>
      </c>
      <c r="AY216" s="22"/>
      <c r="AZ216" s="22"/>
      <c r="BA216" s="22"/>
      <c r="BB216" s="22"/>
      <c r="BC216" s="22"/>
      <c r="BD216" s="22"/>
    </row>
    <row r="217" spans="1:56" s="68" customFormat="1" ht="22.5" customHeight="1" x14ac:dyDescent="0.3">
      <c r="A217" s="49"/>
      <c r="B217" s="50" t="s">
        <v>47</v>
      </c>
      <c r="C217" s="51" t="s">
        <v>48</v>
      </c>
      <c r="D217" s="52">
        <v>2</v>
      </c>
      <c r="E217" s="53"/>
      <c r="F217" s="53"/>
      <c r="G217" s="54">
        <v>1</v>
      </c>
      <c r="H217" s="69">
        <f>SUBTOTAL(9,$G$10:G217)</f>
        <v>208</v>
      </c>
      <c r="I217" s="70" t="s">
        <v>599</v>
      </c>
      <c r="J217" s="57" t="s">
        <v>600</v>
      </c>
      <c r="K217" s="71" t="s">
        <v>601</v>
      </c>
      <c r="L217" s="72" t="s">
        <v>40</v>
      </c>
      <c r="M217" s="70" t="s">
        <v>421</v>
      </c>
      <c r="N217" s="73" t="s">
        <v>241</v>
      </c>
      <c r="O217" s="73" t="s">
        <v>54</v>
      </c>
      <c r="P217" s="73" t="s">
        <v>55</v>
      </c>
      <c r="Q217" s="74">
        <v>81661</v>
      </c>
      <c r="R217" s="75">
        <v>159</v>
      </c>
      <c r="S217" s="75">
        <v>1088</v>
      </c>
      <c r="T217" s="76"/>
      <c r="U217" s="139" t="str">
        <f t="shared" si="3"/>
        <v>โฉนด/น.ส.3</v>
      </c>
      <c r="V217" s="65"/>
      <c r="W217" s="37">
        <v>1</v>
      </c>
      <c r="X217" s="38">
        <v>1</v>
      </c>
      <c r="Y217" s="39">
        <v>1</v>
      </c>
      <c r="Z217" s="66"/>
      <c r="AA217" s="66"/>
      <c r="AB217" s="42">
        <v>1</v>
      </c>
      <c r="AC217" s="43">
        <v>1</v>
      </c>
      <c r="AD217" s="44">
        <v>1</v>
      </c>
      <c r="AE217" s="22"/>
      <c r="AF217" s="22">
        <v>1</v>
      </c>
      <c r="AG217" s="22"/>
      <c r="AH217" s="64">
        <v>1</v>
      </c>
      <c r="AI217" s="65"/>
      <c r="AJ217" s="65"/>
      <c r="AK217" s="65"/>
      <c r="AL217" s="65"/>
      <c r="AM217" s="65"/>
      <c r="AN217" s="65"/>
      <c r="AO217" s="65"/>
      <c r="AP217" s="65"/>
      <c r="AQ217" s="37">
        <v>1</v>
      </c>
      <c r="AR217" s="38">
        <v>1</v>
      </c>
      <c r="AS217" s="39">
        <v>1</v>
      </c>
      <c r="AT217" s="66"/>
      <c r="AU217" s="66"/>
      <c r="AV217" s="42">
        <v>1</v>
      </c>
      <c r="AW217" s="43">
        <v>1</v>
      </c>
      <c r="AX217" s="44">
        <v>1</v>
      </c>
      <c r="AY217" s="45">
        <v>1</v>
      </c>
      <c r="AZ217" s="22">
        <v>1</v>
      </c>
      <c r="BA217" s="22"/>
      <c r="BB217" s="22"/>
      <c r="BC217" s="22">
        <v>1</v>
      </c>
      <c r="BD217" s="22"/>
    </row>
    <row r="218" spans="1:56" s="68" customFormat="1" ht="22.5" customHeight="1" x14ac:dyDescent="0.3">
      <c r="A218" s="49"/>
      <c r="B218" s="50" t="s">
        <v>47</v>
      </c>
      <c r="C218" s="51" t="s">
        <v>48</v>
      </c>
      <c r="D218" s="52">
        <v>2</v>
      </c>
      <c r="E218" s="53"/>
      <c r="F218" s="53"/>
      <c r="G218" s="54">
        <v>1</v>
      </c>
      <c r="H218" s="69">
        <f>SUBTOTAL(9,$G$10:G218)</f>
        <v>209</v>
      </c>
      <c r="I218" s="70" t="s">
        <v>602</v>
      </c>
      <c r="J218" s="57" t="s">
        <v>603</v>
      </c>
      <c r="K218" s="71" t="s">
        <v>604</v>
      </c>
      <c r="L218" s="72" t="s">
        <v>40</v>
      </c>
      <c r="M218" s="70" t="s">
        <v>421</v>
      </c>
      <c r="N218" s="73" t="s">
        <v>241</v>
      </c>
      <c r="O218" s="73" t="s">
        <v>54</v>
      </c>
      <c r="P218" s="73" t="s">
        <v>55</v>
      </c>
      <c r="Q218" s="74">
        <v>94318</v>
      </c>
      <c r="R218" s="75">
        <v>345</v>
      </c>
      <c r="S218" s="75">
        <v>3083</v>
      </c>
      <c r="T218" s="76"/>
      <c r="U218" s="139" t="str">
        <f t="shared" si="3"/>
        <v>โฉนด/น.ส.3</v>
      </c>
      <c r="V218" s="65"/>
      <c r="W218" s="37">
        <v>1</v>
      </c>
      <c r="X218" s="38">
        <v>1</v>
      </c>
      <c r="Y218" s="39">
        <v>1</v>
      </c>
      <c r="Z218" s="66"/>
      <c r="AA218" s="66"/>
      <c r="AB218" s="42">
        <v>1</v>
      </c>
      <c r="AC218" s="43">
        <v>1</v>
      </c>
      <c r="AD218" s="44">
        <v>1</v>
      </c>
      <c r="AE218" s="22"/>
      <c r="AF218" s="22">
        <v>1</v>
      </c>
      <c r="AG218" s="22"/>
      <c r="AH218" s="64">
        <v>1</v>
      </c>
      <c r="AI218" s="65"/>
      <c r="AJ218" s="65"/>
      <c r="AK218" s="65"/>
      <c r="AL218" s="65"/>
      <c r="AM218" s="65"/>
      <c r="AN218" s="65"/>
      <c r="AO218" s="65"/>
      <c r="AP218" s="65"/>
      <c r="AQ218" s="37">
        <v>1</v>
      </c>
      <c r="AR218" s="38">
        <v>1</v>
      </c>
      <c r="AS218" s="39">
        <v>1</v>
      </c>
      <c r="AT218" s="66"/>
      <c r="AU218" s="66"/>
      <c r="AV218" s="42">
        <v>1</v>
      </c>
      <c r="AW218" s="43">
        <v>1</v>
      </c>
      <c r="AX218" s="44">
        <v>1</v>
      </c>
      <c r="AY218" s="45">
        <v>1</v>
      </c>
      <c r="AZ218" s="22">
        <v>1</v>
      </c>
      <c r="BA218" s="22"/>
      <c r="BB218" s="22"/>
      <c r="BC218" s="22">
        <v>1</v>
      </c>
      <c r="BD218" s="22"/>
    </row>
    <row r="219" spans="1:56" s="68" customFormat="1" ht="50" x14ac:dyDescent="0.3">
      <c r="A219" s="49"/>
      <c r="B219" s="50" t="s">
        <v>47</v>
      </c>
      <c r="C219" s="51" t="s">
        <v>48</v>
      </c>
      <c r="D219" s="52">
        <v>2</v>
      </c>
      <c r="E219" s="53"/>
      <c r="F219" s="53"/>
      <c r="G219" s="54">
        <v>1</v>
      </c>
      <c r="H219" s="69">
        <f>SUBTOTAL(9,$G$10:G219)</f>
        <v>210</v>
      </c>
      <c r="I219" s="70" t="s">
        <v>605</v>
      </c>
      <c r="J219" s="57" t="s">
        <v>606</v>
      </c>
      <c r="K219" s="71" t="s">
        <v>607</v>
      </c>
      <c r="L219" s="72" t="s">
        <v>40</v>
      </c>
      <c r="M219" s="70" t="s">
        <v>421</v>
      </c>
      <c r="N219" s="73" t="s">
        <v>241</v>
      </c>
      <c r="O219" s="73" t="s">
        <v>54</v>
      </c>
      <c r="P219" s="73" t="s">
        <v>55</v>
      </c>
      <c r="Q219" s="74">
        <v>75907</v>
      </c>
      <c r="R219" s="75">
        <v>152</v>
      </c>
      <c r="S219" s="75">
        <v>1290</v>
      </c>
      <c r="T219" s="76"/>
      <c r="U219" s="139" t="str">
        <f t="shared" si="3"/>
        <v>โฉนด/น.ส.3</v>
      </c>
      <c r="V219" s="65"/>
      <c r="W219" s="37">
        <v>1</v>
      </c>
      <c r="X219" s="38">
        <v>1</v>
      </c>
      <c r="Y219" s="39">
        <v>1</v>
      </c>
      <c r="Z219" s="66"/>
      <c r="AA219" s="66"/>
      <c r="AB219" s="42">
        <v>1</v>
      </c>
      <c r="AC219" s="43">
        <v>1</v>
      </c>
      <c r="AD219" s="44">
        <v>1</v>
      </c>
      <c r="AE219" s="22"/>
      <c r="AF219" s="22">
        <v>1</v>
      </c>
      <c r="AG219" s="22"/>
      <c r="AH219" s="64">
        <v>1</v>
      </c>
      <c r="AI219" s="65"/>
      <c r="AJ219" s="65"/>
      <c r="AK219" s="65"/>
      <c r="AL219" s="65"/>
      <c r="AM219" s="65"/>
      <c r="AN219" s="65"/>
      <c r="AO219" s="65"/>
      <c r="AP219" s="65"/>
      <c r="AQ219" s="37">
        <v>1</v>
      </c>
      <c r="AR219" s="38">
        <v>1</v>
      </c>
      <c r="AS219" s="39">
        <v>1</v>
      </c>
      <c r="AT219" s="66"/>
      <c r="AU219" s="66"/>
      <c r="AV219" s="42">
        <v>1</v>
      </c>
      <c r="AW219" s="43">
        <v>1</v>
      </c>
      <c r="AX219" s="44">
        <v>1</v>
      </c>
      <c r="AY219" s="45">
        <v>1</v>
      </c>
      <c r="AZ219" s="22">
        <v>1</v>
      </c>
      <c r="BA219" s="22"/>
      <c r="BB219" s="22"/>
      <c r="BC219" s="22">
        <v>1</v>
      </c>
      <c r="BD219" s="22"/>
    </row>
    <row r="220" spans="1:56" s="68" customFormat="1" ht="22.5" customHeight="1" x14ac:dyDescent="0.3">
      <c r="A220" s="49"/>
      <c r="B220" s="50" t="s">
        <v>47</v>
      </c>
      <c r="C220" s="51" t="s">
        <v>48</v>
      </c>
      <c r="D220" s="52">
        <v>2</v>
      </c>
      <c r="E220" s="53"/>
      <c r="F220" s="53"/>
      <c r="G220" s="54">
        <v>1</v>
      </c>
      <c r="H220" s="69">
        <f>SUBTOTAL(9,$G$10:G220)</f>
        <v>211</v>
      </c>
      <c r="I220" s="70" t="s">
        <v>608</v>
      </c>
      <c r="J220" s="57" t="s">
        <v>609</v>
      </c>
      <c r="K220" s="71" t="s">
        <v>610</v>
      </c>
      <c r="L220" s="72" t="s">
        <v>40</v>
      </c>
      <c r="M220" s="70" t="s">
        <v>421</v>
      </c>
      <c r="N220" s="73" t="s">
        <v>241</v>
      </c>
      <c r="O220" s="73" t="s">
        <v>54</v>
      </c>
      <c r="P220" s="73" t="s">
        <v>55</v>
      </c>
      <c r="Q220" s="74">
        <v>77205</v>
      </c>
      <c r="R220" s="75">
        <v>155</v>
      </c>
      <c r="S220" s="75">
        <v>1293</v>
      </c>
      <c r="T220" s="76"/>
      <c r="U220" s="139" t="str">
        <f t="shared" si="3"/>
        <v>โฉนด/น.ส.3</v>
      </c>
      <c r="V220" s="65">
        <v>1</v>
      </c>
      <c r="W220" s="37">
        <v>1</v>
      </c>
      <c r="X220" s="38">
        <v>1</v>
      </c>
      <c r="Y220" s="39">
        <v>1</v>
      </c>
      <c r="Z220" s="66"/>
      <c r="AA220" s="66"/>
      <c r="AB220" s="42">
        <v>1</v>
      </c>
      <c r="AC220" s="43">
        <v>1</v>
      </c>
      <c r="AD220" s="22"/>
      <c r="AE220" s="22"/>
      <c r="AF220" s="22"/>
      <c r="AG220" s="22"/>
      <c r="AH220" s="64">
        <v>1</v>
      </c>
      <c r="AI220" s="65"/>
      <c r="AJ220" s="65"/>
      <c r="AK220" s="65"/>
      <c r="AL220" s="65"/>
      <c r="AM220" s="65"/>
      <c r="AN220" s="65"/>
      <c r="AO220" s="65"/>
      <c r="AP220" s="65">
        <v>1</v>
      </c>
      <c r="AQ220" s="37">
        <v>1</v>
      </c>
      <c r="AR220" s="38">
        <v>1</v>
      </c>
      <c r="AS220" s="39">
        <v>1</v>
      </c>
      <c r="AT220" s="66"/>
      <c r="AU220" s="66"/>
      <c r="AV220" s="42">
        <v>1</v>
      </c>
      <c r="AW220" s="43">
        <v>1</v>
      </c>
      <c r="AX220" s="22"/>
      <c r="AY220" s="22"/>
      <c r="AZ220" s="22"/>
      <c r="BA220" s="22"/>
      <c r="BB220" s="22"/>
      <c r="BC220" s="22"/>
      <c r="BD220" s="22"/>
    </row>
    <row r="221" spans="1:56" s="68" customFormat="1" ht="22.5" customHeight="1" x14ac:dyDescent="0.3">
      <c r="A221" s="49"/>
      <c r="B221" s="50" t="s">
        <v>47</v>
      </c>
      <c r="C221" s="51" t="s">
        <v>48</v>
      </c>
      <c r="D221" s="52">
        <v>2</v>
      </c>
      <c r="E221" s="53"/>
      <c r="F221" s="53"/>
      <c r="G221" s="54">
        <v>1</v>
      </c>
      <c r="H221" s="69">
        <f>SUBTOTAL(9,$G$10:G221)</f>
        <v>212</v>
      </c>
      <c r="I221" s="70" t="s">
        <v>611</v>
      </c>
      <c r="J221" s="57" t="s">
        <v>612</v>
      </c>
      <c r="K221" s="71" t="s">
        <v>613</v>
      </c>
      <c r="L221" s="72" t="s">
        <v>40</v>
      </c>
      <c r="M221" s="70" t="s">
        <v>421</v>
      </c>
      <c r="N221" s="73" t="s">
        <v>241</v>
      </c>
      <c r="O221" s="73" t="s">
        <v>54</v>
      </c>
      <c r="P221" s="73" t="s">
        <v>55</v>
      </c>
      <c r="Q221" s="74">
        <v>77203</v>
      </c>
      <c r="R221" s="75">
        <v>153</v>
      </c>
      <c r="S221" s="75">
        <v>1291</v>
      </c>
      <c r="T221" s="76"/>
      <c r="U221" s="139" t="str">
        <f t="shared" si="3"/>
        <v>โฉนด/น.ส.3</v>
      </c>
      <c r="V221" s="65"/>
      <c r="W221" s="37">
        <v>1</v>
      </c>
      <c r="X221" s="38">
        <v>1</v>
      </c>
      <c r="Y221" s="39">
        <v>1</v>
      </c>
      <c r="Z221" s="66"/>
      <c r="AA221" s="66"/>
      <c r="AB221" s="42">
        <v>1</v>
      </c>
      <c r="AC221" s="43">
        <v>1</v>
      </c>
      <c r="AD221" s="44">
        <v>1</v>
      </c>
      <c r="AE221" s="46">
        <v>1</v>
      </c>
      <c r="AF221" s="22"/>
      <c r="AG221" s="22"/>
      <c r="AH221" s="64">
        <v>1</v>
      </c>
      <c r="AI221" s="65"/>
      <c r="AJ221" s="65"/>
      <c r="AK221" s="65"/>
      <c r="AL221" s="65"/>
      <c r="AM221" s="65"/>
      <c r="AN221" s="65"/>
      <c r="AO221" s="65"/>
      <c r="AP221" s="65"/>
      <c r="AQ221" s="37">
        <v>1</v>
      </c>
      <c r="AR221" s="38">
        <v>1</v>
      </c>
      <c r="AS221" s="39">
        <v>1</v>
      </c>
      <c r="AT221" s="66"/>
      <c r="AU221" s="66"/>
      <c r="AV221" s="42">
        <v>1</v>
      </c>
      <c r="AW221" s="43">
        <v>1</v>
      </c>
      <c r="AX221" s="44">
        <v>1</v>
      </c>
      <c r="AY221" s="45">
        <v>1</v>
      </c>
      <c r="AZ221" s="22"/>
      <c r="BA221" s="46">
        <v>1</v>
      </c>
      <c r="BB221" s="22"/>
      <c r="BC221" s="22"/>
      <c r="BD221" s="22"/>
    </row>
    <row r="222" spans="1:56" s="68" customFormat="1" ht="22.5" customHeight="1" x14ac:dyDescent="0.3">
      <c r="A222" s="49"/>
      <c r="B222" s="50" t="s">
        <v>47</v>
      </c>
      <c r="C222" s="51" t="s">
        <v>48</v>
      </c>
      <c r="D222" s="52">
        <v>2</v>
      </c>
      <c r="E222" s="53"/>
      <c r="F222" s="53"/>
      <c r="G222" s="54">
        <v>1</v>
      </c>
      <c r="H222" s="69">
        <f>SUBTOTAL(9,$G$10:G222)</f>
        <v>213</v>
      </c>
      <c r="I222" s="70" t="s">
        <v>614</v>
      </c>
      <c r="J222" s="57" t="s">
        <v>615</v>
      </c>
      <c r="K222" s="71" t="s">
        <v>616</v>
      </c>
      <c r="L222" s="72" t="s">
        <v>40</v>
      </c>
      <c r="M222" s="70" t="s">
        <v>617</v>
      </c>
      <c r="N222" s="73" t="s">
        <v>241</v>
      </c>
      <c r="O222" s="73" t="s">
        <v>54</v>
      </c>
      <c r="P222" s="73" t="s">
        <v>55</v>
      </c>
      <c r="Q222" s="74">
        <v>101852</v>
      </c>
      <c r="R222" s="75">
        <v>311</v>
      </c>
      <c r="S222" s="75">
        <v>5500</v>
      </c>
      <c r="T222" s="76"/>
      <c r="U222" s="139" t="str">
        <f t="shared" si="3"/>
        <v>โฉนด/น.ส.3</v>
      </c>
      <c r="V222" s="65"/>
      <c r="W222" s="37">
        <v>1</v>
      </c>
      <c r="X222" s="38">
        <v>1</v>
      </c>
      <c r="Y222" s="39">
        <v>1</v>
      </c>
      <c r="Z222" s="66"/>
      <c r="AA222" s="66"/>
      <c r="AB222" s="42">
        <v>1</v>
      </c>
      <c r="AC222" s="43">
        <v>1</v>
      </c>
      <c r="AD222" s="44">
        <v>1</v>
      </c>
      <c r="AE222" s="46">
        <v>1</v>
      </c>
      <c r="AF222" s="22"/>
      <c r="AG222" s="22"/>
      <c r="AH222" s="64">
        <v>1</v>
      </c>
      <c r="AI222" s="65"/>
      <c r="AJ222" s="65"/>
      <c r="AK222" s="65"/>
      <c r="AL222" s="65"/>
      <c r="AM222" s="65"/>
      <c r="AN222" s="65"/>
      <c r="AO222" s="65"/>
      <c r="AP222" s="65"/>
      <c r="AQ222" s="37">
        <v>1</v>
      </c>
      <c r="AR222" s="38">
        <v>1</v>
      </c>
      <c r="AS222" s="39">
        <v>1</v>
      </c>
      <c r="AT222" s="66"/>
      <c r="AU222" s="66"/>
      <c r="AV222" s="42">
        <v>1</v>
      </c>
      <c r="AW222" s="43">
        <v>1</v>
      </c>
      <c r="AX222" s="44">
        <v>1</v>
      </c>
      <c r="AY222" s="45">
        <v>1</v>
      </c>
      <c r="AZ222" s="22"/>
      <c r="BA222" s="46">
        <v>1</v>
      </c>
      <c r="BB222" s="22"/>
      <c r="BC222" s="22"/>
      <c r="BD222" s="22"/>
    </row>
    <row r="223" spans="1:56" s="68" customFormat="1" ht="22.5" customHeight="1" x14ac:dyDescent="0.3">
      <c r="A223" s="49"/>
      <c r="B223" s="50" t="s">
        <v>47</v>
      </c>
      <c r="C223" s="51" t="s">
        <v>48</v>
      </c>
      <c r="D223" s="52">
        <v>2</v>
      </c>
      <c r="E223" s="53"/>
      <c r="F223" s="53"/>
      <c r="G223" s="54">
        <v>1</v>
      </c>
      <c r="H223" s="69">
        <f>SUBTOTAL(9,$G$10:G223)</f>
        <v>214</v>
      </c>
      <c r="I223" s="70" t="s">
        <v>618</v>
      </c>
      <c r="J223" s="57" t="s">
        <v>615</v>
      </c>
      <c r="K223" s="71" t="s">
        <v>616</v>
      </c>
      <c r="L223" s="72" t="s">
        <v>40</v>
      </c>
      <c r="M223" s="70" t="s">
        <v>617</v>
      </c>
      <c r="N223" s="73" t="s">
        <v>241</v>
      </c>
      <c r="O223" s="73" t="s">
        <v>54</v>
      </c>
      <c r="P223" s="73" t="s">
        <v>55</v>
      </c>
      <c r="Q223" s="74">
        <v>101851</v>
      </c>
      <c r="R223" s="75">
        <v>310</v>
      </c>
      <c r="S223" s="75">
        <v>5499</v>
      </c>
      <c r="T223" s="76"/>
      <c r="U223" s="139" t="str">
        <f t="shared" si="3"/>
        <v>โฉนด/น.ส.3</v>
      </c>
      <c r="V223" s="65"/>
      <c r="W223" s="37">
        <v>1</v>
      </c>
      <c r="X223" s="38">
        <v>1</v>
      </c>
      <c r="Y223" s="39">
        <v>1</v>
      </c>
      <c r="Z223" s="66"/>
      <c r="AA223" s="66"/>
      <c r="AB223" s="42">
        <v>1</v>
      </c>
      <c r="AC223" s="43">
        <v>1</v>
      </c>
      <c r="AD223" s="44">
        <v>1</v>
      </c>
      <c r="AE223" s="46">
        <v>1</v>
      </c>
      <c r="AF223" s="22"/>
      <c r="AG223" s="22"/>
      <c r="AH223" s="64">
        <v>1</v>
      </c>
      <c r="AI223" s="65"/>
      <c r="AJ223" s="65"/>
      <c r="AK223" s="65"/>
      <c r="AL223" s="65"/>
      <c r="AM223" s="65"/>
      <c r="AN223" s="65"/>
      <c r="AO223" s="65"/>
      <c r="AP223" s="65"/>
      <c r="AQ223" s="37">
        <v>1</v>
      </c>
      <c r="AR223" s="38">
        <v>1</v>
      </c>
      <c r="AS223" s="39">
        <v>1</v>
      </c>
      <c r="AT223" s="66"/>
      <c r="AU223" s="66"/>
      <c r="AV223" s="42">
        <v>1</v>
      </c>
      <c r="AW223" s="43">
        <v>1</v>
      </c>
      <c r="AX223" s="44">
        <v>1</v>
      </c>
      <c r="AY223" s="45">
        <v>1</v>
      </c>
      <c r="AZ223" s="22"/>
      <c r="BA223" s="46">
        <v>1</v>
      </c>
      <c r="BB223" s="22"/>
      <c r="BC223" s="22"/>
      <c r="BD223" s="22"/>
    </row>
    <row r="224" spans="1:56" s="68" customFormat="1" ht="22.5" customHeight="1" x14ac:dyDescent="0.3">
      <c r="A224" s="49"/>
      <c r="B224" s="50" t="s">
        <v>47</v>
      </c>
      <c r="C224" s="51" t="s">
        <v>48</v>
      </c>
      <c r="D224" s="52">
        <v>2</v>
      </c>
      <c r="E224" s="53"/>
      <c r="F224" s="53"/>
      <c r="G224" s="54">
        <v>1</v>
      </c>
      <c r="H224" s="69">
        <f>SUBTOTAL(9,$G$10:G224)</f>
        <v>215</v>
      </c>
      <c r="I224" s="70" t="s">
        <v>619</v>
      </c>
      <c r="J224" s="57" t="s">
        <v>620</v>
      </c>
      <c r="K224" s="71" t="s">
        <v>621</v>
      </c>
      <c r="L224" s="72" t="s">
        <v>40</v>
      </c>
      <c r="M224" s="70" t="s">
        <v>617</v>
      </c>
      <c r="N224" s="73" t="s">
        <v>241</v>
      </c>
      <c r="O224" s="73" t="s">
        <v>54</v>
      </c>
      <c r="P224" s="73" t="s">
        <v>55</v>
      </c>
      <c r="Q224" s="74">
        <v>87103</v>
      </c>
      <c r="R224" s="75">
        <v>187</v>
      </c>
      <c r="S224" s="75">
        <v>1669</v>
      </c>
      <c r="T224" s="76"/>
      <c r="U224" s="139" t="str">
        <f t="shared" si="3"/>
        <v>โฉนด/น.ส.3</v>
      </c>
      <c r="V224" s="65"/>
      <c r="W224" s="37">
        <v>1</v>
      </c>
      <c r="X224" s="38">
        <v>1</v>
      </c>
      <c r="Y224" s="39">
        <v>1</v>
      </c>
      <c r="Z224" s="66"/>
      <c r="AA224" s="66"/>
      <c r="AB224" s="42">
        <v>1</v>
      </c>
      <c r="AC224" s="43">
        <v>1</v>
      </c>
      <c r="AD224" s="44">
        <v>1</v>
      </c>
      <c r="AE224" s="46">
        <v>1</v>
      </c>
      <c r="AF224" s="22">
        <v>1</v>
      </c>
      <c r="AG224" s="22"/>
      <c r="AH224" s="64">
        <v>1</v>
      </c>
      <c r="AI224" s="65"/>
      <c r="AJ224" s="65"/>
      <c r="AK224" s="65"/>
      <c r="AL224" s="65"/>
      <c r="AM224" s="65"/>
      <c r="AN224" s="65"/>
      <c r="AO224" s="65"/>
      <c r="AP224" s="65"/>
      <c r="AQ224" s="37">
        <v>1</v>
      </c>
      <c r="AR224" s="38">
        <v>1</v>
      </c>
      <c r="AS224" s="39">
        <v>1</v>
      </c>
      <c r="AT224" s="66"/>
      <c r="AU224" s="66"/>
      <c r="AV224" s="42">
        <v>1</v>
      </c>
      <c r="AW224" s="43">
        <v>1</v>
      </c>
      <c r="AX224" s="44">
        <v>1</v>
      </c>
      <c r="AY224" s="45">
        <v>1</v>
      </c>
      <c r="AZ224" s="22"/>
      <c r="BA224" s="46">
        <v>1</v>
      </c>
      <c r="BB224" s="22">
        <v>1</v>
      </c>
      <c r="BC224" s="22">
        <v>1</v>
      </c>
      <c r="BD224" s="22"/>
    </row>
    <row r="225" spans="1:56" s="68" customFormat="1" ht="22.5" customHeight="1" x14ac:dyDescent="0.3">
      <c r="A225" s="49"/>
      <c r="B225" s="50" t="s">
        <v>47</v>
      </c>
      <c r="C225" s="51" t="s">
        <v>48</v>
      </c>
      <c r="D225" s="52">
        <v>2</v>
      </c>
      <c r="E225" s="53"/>
      <c r="F225" s="53"/>
      <c r="G225" s="54">
        <v>1</v>
      </c>
      <c r="H225" s="69">
        <f>SUBTOTAL(9,$G$10:G225)</f>
        <v>216</v>
      </c>
      <c r="I225" s="70" t="s">
        <v>622</v>
      </c>
      <c r="J225" s="57" t="s">
        <v>561</v>
      </c>
      <c r="K225" s="71" t="s">
        <v>562</v>
      </c>
      <c r="L225" s="72" t="s">
        <v>40</v>
      </c>
      <c r="M225" s="70" t="s">
        <v>617</v>
      </c>
      <c r="N225" s="73" t="s">
        <v>241</v>
      </c>
      <c r="O225" s="73" t="s">
        <v>54</v>
      </c>
      <c r="P225" s="73" t="s">
        <v>55</v>
      </c>
      <c r="Q225" s="74">
        <v>115325</v>
      </c>
      <c r="R225" s="75">
        <v>362</v>
      </c>
      <c r="S225" s="75">
        <v>6422</v>
      </c>
      <c r="T225" s="76"/>
      <c r="U225" s="139" t="str">
        <f t="shared" si="3"/>
        <v>โฉนด/น.ส.3</v>
      </c>
      <c r="V225" s="65"/>
      <c r="W225" s="37">
        <v>1</v>
      </c>
      <c r="X225" s="38">
        <v>1</v>
      </c>
      <c r="Y225" s="39">
        <v>1</v>
      </c>
      <c r="Z225" s="66"/>
      <c r="AA225" s="66"/>
      <c r="AB225" s="42">
        <v>1</v>
      </c>
      <c r="AC225" s="43">
        <v>1</v>
      </c>
      <c r="AD225" s="44">
        <v>1</v>
      </c>
      <c r="AE225" s="22"/>
      <c r="AF225" s="22">
        <v>1</v>
      </c>
      <c r="AG225" s="22"/>
      <c r="AH225" s="64">
        <v>1</v>
      </c>
      <c r="AI225" s="65"/>
      <c r="AJ225" s="65"/>
      <c r="AK225" s="65"/>
      <c r="AL225" s="65"/>
      <c r="AM225" s="65"/>
      <c r="AN225" s="65"/>
      <c r="AO225" s="65"/>
      <c r="AP225" s="65"/>
      <c r="AQ225" s="37">
        <v>1</v>
      </c>
      <c r="AR225" s="38">
        <v>1</v>
      </c>
      <c r="AS225" s="39">
        <v>1</v>
      </c>
      <c r="AT225" s="66"/>
      <c r="AU225" s="66"/>
      <c r="AV225" s="42">
        <v>1</v>
      </c>
      <c r="AW225" s="43">
        <v>1</v>
      </c>
      <c r="AX225" s="44">
        <v>1</v>
      </c>
      <c r="AY225" s="45">
        <v>1</v>
      </c>
      <c r="AZ225" s="22">
        <v>1</v>
      </c>
      <c r="BA225" s="22"/>
      <c r="BB225" s="22"/>
      <c r="BC225" s="22">
        <v>1</v>
      </c>
      <c r="BD225" s="22"/>
    </row>
    <row r="226" spans="1:56" s="68" customFormat="1" ht="22.5" customHeight="1" x14ac:dyDescent="0.3">
      <c r="A226" s="49"/>
      <c r="B226" s="50" t="s">
        <v>47</v>
      </c>
      <c r="C226" s="51" t="s">
        <v>48</v>
      </c>
      <c r="D226" s="52">
        <v>2</v>
      </c>
      <c r="E226" s="53"/>
      <c r="F226" s="53"/>
      <c r="G226" s="54">
        <v>1</v>
      </c>
      <c r="H226" s="69">
        <f>SUBTOTAL(9,$G$10:G226)</f>
        <v>217</v>
      </c>
      <c r="I226" s="70" t="s">
        <v>623</v>
      </c>
      <c r="J226" s="57" t="s">
        <v>624</v>
      </c>
      <c r="K226" s="71" t="s">
        <v>625</v>
      </c>
      <c r="L226" s="72" t="s">
        <v>40</v>
      </c>
      <c r="M226" s="70" t="s">
        <v>617</v>
      </c>
      <c r="N226" s="73" t="s">
        <v>241</v>
      </c>
      <c r="O226" s="73" t="s">
        <v>54</v>
      </c>
      <c r="P226" s="73" t="s">
        <v>55</v>
      </c>
      <c r="Q226" s="74">
        <v>130582</v>
      </c>
      <c r="R226" s="75">
        <v>406</v>
      </c>
      <c r="S226" s="75">
        <v>6887</v>
      </c>
      <c r="T226" s="76"/>
      <c r="U226" s="139" t="str">
        <f t="shared" si="3"/>
        <v>โฉนด/น.ส.3</v>
      </c>
      <c r="V226" s="65"/>
      <c r="W226" s="37">
        <v>1</v>
      </c>
      <c r="X226" s="38">
        <v>1</v>
      </c>
      <c r="Y226" s="39">
        <v>1</v>
      </c>
      <c r="Z226" s="66"/>
      <c r="AA226" s="66"/>
      <c r="AB226" s="42">
        <v>1</v>
      </c>
      <c r="AC226" s="43">
        <v>1</v>
      </c>
      <c r="AD226" s="44">
        <v>1</v>
      </c>
      <c r="AE226" s="22"/>
      <c r="AF226" s="22">
        <v>1</v>
      </c>
      <c r="AG226" s="22"/>
      <c r="AH226" s="64">
        <v>1</v>
      </c>
      <c r="AI226" s="65"/>
      <c r="AJ226" s="65"/>
      <c r="AK226" s="65"/>
      <c r="AL226" s="65"/>
      <c r="AM226" s="65"/>
      <c r="AN226" s="65"/>
      <c r="AO226" s="65"/>
      <c r="AP226" s="65"/>
      <c r="AQ226" s="37">
        <v>1</v>
      </c>
      <c r="AR226" s="38">
        <v>1</v>
      </c>
      <c r="AS226" s="39">
        <v>1</v>
      </c>
      <c r="AT226" s="66"/>
      <c r="AU226" s="66"/>
      <c r="AV226" s="42">
        <v>1</v>
      </c>
      <c r="AW226" s="43">
        <v>1</v>
      </c>
      <c r="AX226" s="44">
        <v>1</v>
      </c>
      <c r="AY226" s="45">
        <v>1</v>
      </c>
      <c r="AZ226" s="22">
        <v>1</v>
      </c>
      <c r="BA226" s="22"/>
      <c r="BB226" s="22"/>
      <c r="BC226" s="22">
        <v>1</v>
      </c>
      <c r="BD226" s="22"/>
    </row>
    <row r="227" spans="1:56" s="68" customFormat="1" ht="22.5" customHeight="1" x14ac:dyDescent="0.3">
      <c r="A227" s="49"/>
      <c r="B227" s="50" t="s">
        <v>47</v>
      </c>
      <c r="C227" s="51" t="s">
        <v>48</v>
      </c>
      <c r="D227" s="52">
        <v>2</v>
      </c>
      <c r="E227" s="53"/>
      <c r="F227" s="53"/>
      <c r="G227" s="54">
        <v>1</v>
      </c>
      <c r="H227" s="69">
        <f>SUBTOTAL(9,$G$10:G227)</f>
        <v>218</v>
      </c>
      <c r="I227" s="70" t="s">
        <v>626</v>
      </c>
      <c r="J227" s="57" t="s">
        <v>561</v>
      </c>
      <c r="K227" s="71" t="s">
        <v>562</v>
      </c>
      <c r="L227" s="72" t="s">
        <v>40</v>
      </c>
      <c r="M227" s="70" t="s">
        <v>617</v>
      </c>
      <c r="N227" s="73" t="s">
        <v>241</v>
      </c>
      <c r="O227" s="73" t="s">
        <v>54</v>
      </c>
      <c r="P227" s="73" t="s">
        <v>55</v>
      </c>
      <c r="Q227" s="74">
        <v>130583</v>
      </c>
      <c r="R227" s="75">
        <v>407</v>
      </c>
      <c r="S227" s="75">
        <v>6888</v>
      </c>
      <c r="T227" s="76"/>
      <c r="U227" s="139" t="str">
        <f t="shared" si="3"/>
        <v>โฉนด/น.ส.3</v>
      </c>
      <c r="V227" s="65"/>
      <c r="W227" s="37">
        <v>1</v>
      </c>
      <c r="X227" s="38">
        <v>1</v>
      </c>
      <c r="Y227" s="39">
        <v>1</v>
      </c>
      <c r="Z227" s="66"/>
      <c r="AA227" s="66"/>
      <c r="AB227" s="42">
        <v>1</v>
      </c>
      <c r="AC227" s="43">
        <v>1</v>
      </c>
      <c r="AD227" s="44">
        <v>1</v>
      </c>
      <c r="AE227" s="22"/>
      <c r="AF227" s="22">
        <v>1</v>
      </c>
      <c r="AG227" s="22"/>
      <c r="AH227" s="64">
        <v>1</v>
      </c>
      <c r="AI227" s="65"/>
      <c r="AJ227" s="65"/>
      <c r="AK227" s="65"/>
      <c r="AL227" s="65"/>
      <c r="AM227" s="65"/>
      <c r="AN227" s="65"/>
      <c r="AO227" s="65"/>
      <c r="AP227" s="65"/>
      <c r="AQ227" s="37">
        <v>1</v>
      </c>
      <c r="AR227" s="38">
        <v>1</v>
      </c>
      <c r="AS227" s="39">
        <v>1</v>
      </c>
      <c r="AT227" s="66"/>
      <c r="AU227" s="66"/>
      <c r="AV227" s="42">
        <v>1</v>
      </c>
      <c r="AW227" s="43">
        <v>1</v>
      </c>
      <c r="AX227" s="44">
        <v>1</v>
      </c>
      <c r="AY227" s="45">
        <v>1</v>
      </c>
      <c r="AZ227" s="22">
        <v>1</v>
      </c>
      <c r="BA227" s="22"/>
      <c r="BB227" s="22"/>
      <c r="BC227" s="22">
        <v>1</v>
      </c>
      <c r="BD227" s="22"/>
    </row>
    <row r="228" spans="1:56" s="68" customFormat="1" ht="22.5" customHeight="1" x14ac:dyDescent="0.3">
      <c r="A228" s="49"/>
      <c r="B228" s="50" t="s">
        <v>47</v>
      </c>
      <c r="C228" s="51" t="s">
        <v>48</v>
      </c>
      <c r="D228" s="52">
        <v>2</v>
      </c>
      <c r="E228" s="53"/>
      <c r="F228" s="53"/>
      <c r="G228" s="54">
        <v>1</v>
      </c>
      <c r="H228" s="69">
        <f>SUBTOTAL(9,$G$10:G228)</f>
        <v>219</v>
      </c>
      <c r="I228" s="70" t="s">
        <v>627</v>
      </c>
      <c r="J228" s="57" t="s">
        <v>628</v>
      </c>
      <c r="K228" s="71" t="s">
        <v>621</v>
      </c>
      <c r="L228" s="72" t="s">
        <v>40</v>
      </c>
      <c r="M228" s="70" t="s">
        <v>617</v>
      </c>
      <c r="N228" s="73" t="s">
        <v>241</v>
      </c>
      <c r="O228" s="73" t="s">
        <v>54</v>
      </c>
      <c r="P228" s="73" t="s">
        <v>55</v>
      </c>
      <c r="Q228" s="74">
        <v>130584</v>
      </c>
      <c r="R228" s="75">
        <v>408</v>
      </c>
      <c r="S228" s="75">
        <v>6889</v>
      </c>
      <c r="T228" s="76"/>
      <c r="U228" s="139" t="str">
        <f t="shared" si="3"/>
        <v>โฉนด/น.ส.3</v>
      </c>
      <c r="V228" s="65"/>
      <c r="W228" s="37">
        <v>1</v>
      </c>
      <c r="X228" s="38">
        <v>1</v>
      </c>
      <c r="Y228" s="39">
        <v>1</v>
      </c>
      <c r="Z228" s="66"/>
      <c r="AA228" s="66"/>
      <c r="AB228" s="42">
        <v>1</v>
      </c>
      <c r="AC228" s="43">
        <v>1</v>
      </c>
      <c r="AD228" s="44">
        <v>1</v>
      </c>
      <c r="AE228" s="22"/>
      <c r="AF228" s="22"/>
      <c r="AG228" s="22"/>
      <c r="AH228" s="64">
        <v>1</v>
      </c>
      <c r="AI228" s="65"/>
      <c r="AJ228" s="65"/>
      <c r="AK228" s="65"/>
      <c r="AL228" s="65"/>
      <c r="AM228" s="65"/>
      <c r="AN228" s="65"/>
      <c r="AO228" s="65"/>
      <c r="AP228" s="65"/>
      <c r="AQ228" s="37">
        <v>1</v>
      </c>
      <c r="AR228" s="38">
        <v>1</v>
      </c>
      <c r="AS228" s="39">
        <v>1</v>
      </c>
      <c r="AT228" s="66"/>
      <c r="AU228" s="66"/>
      <c r="AV228" s="42">
        <v>1</v>
      </c>
      <c r="AW228" s="43">
        <v>1</v>
      </c>
      <c r="AX228" s="44">
        <v>1</v>
      </c>
      <c r="AY228" s="45">
        <v>1</v>
      </c>
      <c r="AZ228" s="22"/>
      <c r="BA228" s="22"/>
      <c r="BB228" s="22"/>
      <c r="BC228" s="22"/>
      <c r="BD228" s="22"/>
    </row>
    <row r="229" spans="1:56" s="68" customFormat="1" ht="22.5" customHeight="1" x14ac:dyDescent="0.3">
      <c r="A229" s="49"/>
      <c r="B229" s="50" t="s">
        <v>47</v>
      </c>
      <c r="C229" s="51" t="s">
        <v>48</v>
      </c>
      <c r="D229" s="52">
        <v>2</v>
      </c>
      <c r="E229" s="53"/>
      <c r="F229" s="53"/>
      <c r="G229" s="54">
        <v>1</v>
      </c>
      <c r="H229" s="69">
        <f>SUBTOTAL(9,$G$10:G229)</f>
        <v>220</v>
      </c>
      <c r="I229" s="70" t="s">
        <v>629</v>
      </c>
      <c r="J229" s="57" t="s">
        <v>630</v>
      </c>
      <c r="K229" s="71" t="s">
        <v>631</v>
      </c>
      <c r="L229" s="72" t="s">
        <v>40</v>
      </c>
      <c r="M229" s="70" t="s">
        <v>617</v>
      </c>
      <c r="N229" s="73" t="s">
        <v>241</v>
      </c>
      <c r="O229" s="73" t="s">
        <v>54</v>
      </c>
      <c r="P229" s="73" t="s">
        <v>55</v>
      </c>
      <c r="Q229" s="74">
        <v>90756</v>
      </c>
      <c r="R229" s="75">
        <v>221</v>
      </c>
      <c r="S229" s="75">
        <v>2274</v>
      </c>
      <c r="T229" s="76"/>
      <c r="U229" s="139" t="str">
        <f t="shared" si="3"/>
        <v>โฉนด/น.ส.3</v>
      </c>
      <c r="V229" s="65"/>
      <c r="W229" s="37">
        <v>1</v>
      </c>
      <c r="X229" s="38">
        <v>1</v>
      </c>
      <c r="Y229" s="39">
        <v>1</v>
      </c>
      <c r="Z229" s="66"/>
      <c r="AA229" s="66"/>
      <c r="AB229" s="42">
        <v>1</v>
      </c>
      <c r="AC229" s="43">
        <v>1</v>
      </c>
      <c r="AD229" s="44">
        <v>1</v>
      </c>
      <c r="AE229" s="22"/>
      <c r="AF229" s="22"/>
      <c r="AG229" s="22"/>
      <c r="AH229" s="64">
        <v>1</v>
      </c>
      <c r="AI229" s="65"/>
      <c r="AJ229" s="65"/>
      <c r="AK229" s="65"/>
      <c r="AL229" s="65"/>
      <c r="AM229" s="65"/>
      <c r="AN229" s="65"/>
      <c r="AO229" s="65"/>
      <c r="AP229" s="65"/>
      <c r="AQ229" s="37">
        <v>1</v>
      </c>
      <c r="AR229" s="38">
        <v>1</v>
      </c>
      <c r="AS229" s="39">
        <v>1</v>
      </c>
      <c r="AT229" s="66"/>
      <c r="AU229" s="66"/>
      <c r="AV229" s="42">
        <v>1</v>
      </c>
      <c r="AW229" s="43">
        <v>1</v>
      </c>
      <c r="AX229" s="44">
        <v>1</v>
      </c>
      <c r="AY229" s="22"/>
      <c r="AZ229" s="22"/>
      <c r="BA229" s="22"/>
      <c r="BB229" s="22"/>
      <c r="BC229" s="22"/>
      <c r="BD229" s="22"/>
    </row>
    <row r="230" spans="1:56" s="68" customFormat="1" ht="22.5" customHeight="1" x14ac:dyDescent="0.3">
      <c r="A230" s="49"/>
      <c r="B230" s="50" t="s">
        <v>47</v>
      </c>
      <c r="C230" s="51" t="s">
        <v>48</v>
      </c>
      <c r="D230" s="52">
        <v>2</v>
      </c>
      <c r="E230" s="53"/>
      <c r="F230" s="53"/>
      <c r="G230" s="54">
        <v>1</v>
      </c>
      <c r="H230" s="69">
        <f>SUBTOTAL(9,$G$10:G230)</f>
        <v>221</v>
      </c>
      <c r="I230" s="70" t="s">
        <v>632</v>
      </c>
      <c r="J230" s="57" t="s">
        <v>633</v>
      </c>
      <c r="K230" s="71" t="s">
        <v>634</v>
      </c>
      <c r="L230" s="72" t="s">
        <v>40</v>
      </c>
      <c r="M230" s="70" t="s">
        <v>617</v>
      </c>
      <c r="N230" s="73" t="s">
        <v>241</v>
      </c>
      <c r="O230" s="73" t="s">
        <v>54</v>
      </c>
      <c r="P230" s="73" t="s">
        <v>55</v>
      </c>
      <c r="Q230" s="74">
        <v>95047</v>
      </c>
      <c r="R230" s="75">
        <v>374</v>
      </c>
      <c r="S230" s="75">
        <v>3651</v>
      </c>
      <c r="T230" s="76"/>
      <c r="U230" s="139" t="str">
        <f t="shared" si="3"/>
        <v>โฉนด/น.ส.3</v>
      </c>
      <c r="V230" s="65"/>
      <c r="W230" s="37">
        <v>1</v>
      </c>
      <c r="X230" s="38">
        <v>1</v>
      </c>
      <c r="Y230" s="39">
        <v>1</v>
      </c>
      <c r="Z230" s="66"/>
      <c r="AA230" s="66"/>
      <c r="AB230" s="42">
        <v>1</v>
      </c>
      <c r="AC230" s="43">
        <v>1</v>
      </c>
      <c r="AD230" s="44">
        <v>1</v>
      </c>
      <c r="AE230" s="22"/>
      <c r="AF230" s="22">
        <v>1</v>
      </c>
      <c r="AG230" s="22"/>
      <c r="AH230" s="64">
        <v>1</v>
      </c>
      <c r="AI230" s="65"/>
      <c r="AJ230" s="65"/>
      <c r="AK230" s="65"/>
      <c r="AL230" s="65"/>
      <c r="AM230" s="65"/>
      <c r="AN230" s="65"/>
      <c r="AO230" s="65"/>
      <c r="AP230" s="65"/>
      <c r="AQ230" s="37">
        <v>1</v>
      </c>
      <c r="AR230" s="38">
        <v>1</v>
      </c>
      <c r="AS230" s="39">
        <v>1</v>
      </c>
      <c r="AT230" s="66"/>
      <c r="AU230" s="66"/>
      <c r="AV230" s="42">
        <v>1</v>
      </c>
      <c r="AW230" s="43">
        <v>1</v>
      </c>
      <c r="AX230" s="44">
        <v>1</v>
      </c>
      <c r="AY230" s="45">
        <v>1</v>
      </c>
      <c r="AZ230" s="22">
        <v>1</v>
      </c>
      <c r="BA230" s="22"/>
      <c r="BB230" s="22"/>
      <c r="BC230" s="22">
        <v>1</v>
      </c>
      <c r="BD230" s="22"/>
    </row>
    <row r="231" spans="1:56" s="68" customFormat="1" ht="22.5" customHeight="1" x14ac:dyDescent="0.3">
      <c r="A231" s="49"/>
      <c r="B231" s="50" t="s">
        <v>47</v>
      </c>
      <c r="C231" s="51" t="s">
        <v>48</v>
      </c>
      <c r="D231" s="52">
        <v>2</v>
      </c>
      <c r="E231" s="53"/>
      <c r="F231" s="53"/>
      <c r="G231" s="54">
        <v>1</v>
      </c>
      <c r="H231" s="69">
        <f>SUBTOTAL(9,$G$10:G231)</f>
        <v>222</v>
      </c>
      <c r="I231" s="70" t="s">
        <v>635</v>
      </c>
      <c r="J231" s="57" t="s">
        <v>636</v>
      </c>
      <c r="K231" s="71" t="s">
        <v>637</v>
      </c>
      <c r="L231" s="72" t="s">
        <v>40</v>
      </c>
      <c r="M231" s="70" t="s">
        <v>617</v>
      </c>
      <c r="N231" s="73" t="s">
        <v>241</v>
      </c>
      <c r="O231" s="73" t="s">
        <v>54</v>
      </c>
      <c r="P231" s="73" t="s">
        <v>55</v>
      </c>
      <c r="Q231" s="74">
        <v>74506</v>
      </c>
      <c r="R231" s="75">
        <v>118</v>
      </c>
      <c r="S231" s="75">
        <v>1264</v>
      </c>
      <c r="T231" s="76"/>
      <c r="U231" s="139" t="str">
        <f t="shared" si="3"/>
        <v>โฉนด/น.ส.3</v>
      </c>
      <c r="V231" s="65"/>
      <c r="W231" s="37">
        <v>1</v>
      </c>
      <c r="X231" s="38">
        <v>1</v>
      </c>
      <c r="Y231" s="39">
        <v>1</v>
      </c>
      <c r="Z231" s="66"/>
      <c r="AA231" s="66"/>
      <c r="AB231" s="42">
        <v>1</v>
      </c>
      <c r="AC231" s="43">
        <v>1</v>
      </c>
      <c r="AD231" s="44">
        <v>1</v>
      </c>
      <c r="AE231" s="22"/>
      <c r="AF231" s="22"/>
      <c r="AG231" s="22"/>
      <c r="AH231" s="64">
        <v>1</v>
      </c>
      <c r="AI231" s="65"/>
      <c r="AJ231" s="65"/>
      <c r="AK231" s="65"/>
      <c r="AL231" s="65"/>
      <c r="AM231" s="65"/>
      <c r="AN231" s="65"/>
      <c r="AO231" s="65"/>
      <c r="AP231" s="65"/>
      <c r="AQ231" s="37">
        <v>1</v>
      </c>
      <c r="AR231" s="38">
        <v>1</v>
      </c>
      <c r="AS231" s="39">
        <v>1</v>
      </c>
      <c r="AT231" s="66"/>
      <c r="AU231" s="66"/>
      <c r="AV231" s="42">
        <v>1</v>
      </c>
      <c r="AW231" s="43">
        <v>1</v>
      </c>
      <c r="AX231" s="44">
        <v>1</v>
      </c>
      <c r="AY231" s="22"/>
      <c r="AZ231" s="22"/>
      <c r="BA231" s="22"/>
      <c r="BB231" s="22"/>
      <c r="BC231" s="22"/>
      <c r="BD231" s="22"/>
    </row>
    <row r="232" spans="1:56" s="68" customFormat="1" ht="22.5" customHeight="1" x14ac:dyDescent="0.3">
      <c r="A232" s="49"/>
      <c r="B232" s="50" t="s">
        <v>47</v>
      </c>
      <c r="C232" s="51" t="s">
        <v>48</v>
      </c>
      <c r="D232" s="52">
        <v>2</v>
      </c>
      <c r="E232" s="53"/>
      <c r="F232" s="53"/>
      <c r="G232" s="54">
        <v>1</v>
      </c>
      <c r="H232" s="69">
        <f>SUBTOTAL(9,$G$10:G232)</f>
        <v>223</v>
      </c>
      <c r="I232" s="70" t="s">
        <v>638</v>
      </c>
      <c r="J232" s="57" t="s">
        <v>639</v>
      </c>
      <c r="K232" s="71" t="s">
        <v>640</v>
      </c>
      <c r="L232" s="72" t="s">
        <v>40</v>
      </c>
      <c r="M232" s="70" t="s">
        <v>617</v>
      </c>
      <c r="N232" s="73" t="s">
        <v>241</v>
      </c>
      <c r="O232" s="73" t="s">
        <v>54</v>
      </c>
      <c r="P232" s="73" t="s">
        <v>55</v>
      </c>
      <c r="Q232" s="74">
        <v>98007</v>
      </c>
      <c r="R232" s="75">
        <v>379</v>
      </c>
      <c r="S232" s="75">
        <v>4794</v>
      </c>
      <c r="T232" s="76"/>
      <c r="U232" s="139" t="str">
        <f t="shared" si="3"/>
        <v>โฉนด/น.ส.3</v>
      </c>
      <c r="V232" s="65"/>
      <c r="W232" s="37">
        <v>1</v>
      </c>
      <c r="X232" s="38">
        <v>1</v>
      </c>
      <c r="Y232" s="39">
        <v>1</v>
      </c>
      <c r="Z232" s="66"/>
      <c r="AA232" s="66"/>
      <c r="AB232" s="42">
        <v>1</v>
      </c>
      <c r="AC232" s="43">
        <v>1</v>
      </c>
      <c r="AD232" s="44">
        <v>1</v>
      </c>
      <c r="AE232" s="22"/>
      <c r="AF232" s="22"/>
      <c r="AG232" s="22"/>
      <c r="AH232" s="64">
        <v>1</v>
      </c>
      <c r="AI232" s="65"/>
      <c r="AJ232" s="65"/>
      <c r="AK232" s="65"/>
      <c r="AL232" s="65"/>
      <c r="AM232" s="65"/>
      <c r="AN232" s="65"/>
      <c r="AO232" s="65"/>
      <c r="AP232" s="65"/>
      <c r="AQ232" s="37">
        <v>1</v>
      </c>
      <c r="AR232" s="38">
        <v>1</v>
      </c>
      <c r="AS232" s="39">
        <v>1</v>
      </c>
      <c r="AT232" s="66"/>
      <c r="AU232" s="66"/>
      <c r="AV232" s="42">
        <v>1</v>
      </c>
      <c r="AW232" s="43">
        <v>1</v>
      </c>
      <c r="AX232" s="44">
        <v>1</v>
      </c>
      <c r="AY232" s="22"/>
      <c r="AZ232" s="22"/>
      <c r="BA232" s="22"/>
      <c r="BB232" s="22"/>
      <c r="BC232" s="22"/>
      <c r="BD232" s="22"/>
    </row>
    <row r="233" spans="1:56" s="68" customFormat="1" ht="22.5" customHeight="1" x14ac:dyDescent="0.3">
      <c r="A233" s="49"/>
      <c r="B233" s="50" t="s">
        <v>47</v>
      </c>
      <c r="C233" s="51" t="s">
        <v>48</v>
      </c>
      <c r="D233" s="52">
        <v>2</v>
      </c>
      <c r="E233" s="53"/>
      <c r="F233" s="53"/>
      <c r="G233" s="54">
        <v>1</v>
      </c>
      <c r="H233" s="69">
        <f>SUBTOTAL(9,$G$10:G233)</f>
        <v>224</v>
      </c>
      <c r="I233" s="70" t="s">
        <v>641</v>
      </c>
      <c r="J233" s="77" t="s">
        <v>308</v>
      </c>
      <c r="K233" s="71" t="s">
        <v>125</v>
      </c>
      <c r="L233" s="72" t="s">
        <v>15</v>
      </c>
      <c r="M233" s="70" t="s">
        <v>617</v>
      </c>
      <c r="N233" s="73" t="s">
        <v>241</v>
      </c>
      <c r="O233" s="73" t="s">
        <v>54</v>
      </c>
      <c r="P233" s="73" t="s">
        <v>55</v>
      </c>
      <c r="Q233" s="74" t="s">
        <v>642</v>
      </c>
      <c r="R233" s="75">
        <v>139</v>
      </c>
      <c r="S233" s="75" t="s">
        <v>125</v>
      </c>
      <c r="T233" s="76"/>
      <c r="U233" s="139" t="str">
        <f t="shared" si="3"/>
        <v>น.ส.ล.</v>
      </c>
      <c r="V233" s="65"/>
      <c r="W233" s="65"/>
      <c r="X233" s="65"/>
      <c r="Y233" s="65"/>
      <c r="Z233" s="66"/>
      <c r="AA233" s="66"/>
      <c r="AB233" s="66"/>
      <c r="AC233" s="22"/>
      <c r="AD233" s="22"/>
      <c r="AE233" s="22"/>
      <c r="AF233" s="22"/>
      <c r="AG233" s="22"/>
      <c r="AH233" s="64"/>
      <c r="AI233" s="65"/>
      <c r="AJ233" s="65"/>
      <c r="AK233" s="65"/>
      <c r="AL233" s="65">
        <v>1</v>
      </c>
      <c r="AM233" s="65"/>
      <c r="AN233" s="65"/>
      <c r="AO233" s="65"/>
      <c r="AP233" s="65"/>
      <c r="AQ233" s="65"/>
      <c r="AR233" s="65"/>
      <c r="AS233" s="65"/>
      <c r="AT233" s="66"/>
      <c r="AU233" s="66"/>
      <c r="AV233" s="66"/>
      <c r="AW233" s="22"/>
      <c r="AX233" s="22"/>
      <c r="AY233" s="22"/>
      <c r="AZ233" s="22"/>
      <c r="BA233" s="22"/>
      <c r="BB233" s="22"/>
      <c r="BC233" s="22"/>
      <c r="BD233" s="22"/>
    </row>
    <row r="234" spans="1:56" s="68" customFormat="1" ht="22.5" customHeight="1" x14ac:dyDescent="0.3">
      <c r="A234" s="49"/>
      <c r="B234" s="50" t="s">
        <v>47</v>
      </c>
      <c r="C234" s="51" t="s">
        <v>48</v>
      </c>
      <c r="D234" s="52">
        <v>2</v>
      </c>
      <c r="E234" s="53"/>
      <c r="F234" s="53"/>
      <c r="G234" s="54">
        <v>1</v>
      </c>
      <c r="H234" s="69">
        <f>SUBTOTAL(9,$G$10:G234)</f>
        <v>225</v>
      </c>
      <c r="I234" s="70" t="s">
        <v>643</v>
      </c>
      <c r="J234" s="57" t="s">
        <v>644</v>
      </c>
      <c r="K234" s="71" t="s">
        <v>645</v>
      </c>
      <c r="L234" s="72" t="s">
        <v>40</v>
      </c>
      <c r="M234" s="70" t="s">
        <v>617</v>
      </c>
      <c r="N234" s="73" t="s">
        <v>241</v>
      </c>
      <c r="O234" s="73" t="s">
        <v>54</v>
      </c>
      <c r="P234" s="73" t="s">
        <v>55</v>
      </c>
      <c r="Q234" s="74">
        <v>93706</v>
      </c>
      <c r="R234" s="75">
        <v>244</v>
      </c>
      <c r="S234" s="75">
        <v>2982</v>
      </c>
      <c r="T234" s="76"/>
      <c r="U234" s="139" t="str">
        <f t="shared" si="3"/>
        <v>โฉนด/น.ส.3</v>
      </c>
      <c r="V234" s="65"/>
      <c r="W234" s="37">
        <v>1</v>
      </c>
      <c r="X234" s="38">
        <v>1</v>
      </c>
      <c r="Y234" s="39">
        <v>1</v>
      </c>
      <c r="Z234" s="66"/>
      <c r="AA234" s="66"/>
      <c r="AB234" s="42">
        <v>1</v>
      </c>
      <c r="AC234" s="43">
        <v>1</v>
      </c>
      <c r="AD234" s="44">
        <v>1</v>
      </c>
      <c r="AE234" s="22"/>
      <c r="AF234" s="22"/>
      <c r="AG234" s="22"/>
      <c r="AH234" s="64">
        <v>1</v>
      </c>
      <c r="AI234" s="65"/>
      <c r="AJ234" s="65"/>
      <c r="AK234" s="65"/>
      <c r="AL234" s="65"/>
      <c r="AM234" s="65"/>
      <c r="AN234" s="65"/>
      <c r="AO234" s="65"/>
      <c r="AP234" s="65"/>
      <c r="AQ234" s="37">
        <v>1</v>
      </c>
      <c r="AR234" s="38">
        <v>1</v>
      </c>
      <c r="AS234" s="39">
        <v>1</v>
      </c>
      <c r="AT234" s="66"/>
      <c r="AU234" s="66"/>
      <c r="AV234" s="42">
        <v>1</v>
      </c>
      <c r="AW234" s="43">
        <v>1</v>
      </c>
      <c r="AX234" s="44">
        <v>1</v>
      </c>
      <c r="AY234" s="22"/>
      <c r="AZ234" s="22"/>
      <c r="BA234" s="22"/>
      <c r="BB234" s="22"/>
      <c r="BC234" s="22"/>
      <c r="BD234" s="22"/>
    </row>
    <row r="235" spans="1:56" s="68" customFormat="1" ht="22.5" customHeight="1" x14ac:dyDescent="0.3">
      <c r="A235" s="49"/>
      <c r="B235" s="50" t="s">
        <v>47</v>
      </c>
      <c r="C235" s="51" t="s">
        <v>48</v>
      </c>
      <c r="D235" s="52">
        <v>2</v>
      </c>
      <c r="E235" s="53"/>
      <c r="F235" s="53"/>
      <c r="G235" s="54">
        <v>1</v>
      </c>
      <c r="H235" s="69">
        <f>SUBTOTAL(9,$G$10:G235)</f>
        <v>226</v>
      </c>
      <c r="I235" s="70" t="s">
        <v>646</v>
      </c>
      <c r="J235" s="57" t="s">
        <v>647</v>
      </c>
      <c r="K235" s="71" t="s">
        <v>648</v>
      </c>
      <c r="L235" s="72" t="s">
        <v>40</v>
      </c>
      <c r="M235" s="70" t="s">
        <v>617</v>
      </c>
      <c r="N235" s="73" t="s">
        <v>241</v>
      </c>
      <c r="O235" s="73" t="s">
        <v>54</v>
      </c>
      <c r="P235" s="73" t="s">
        <v>55</v>
      </c>
      <c r="Q235" s="74">
        <v>93707</v>
      </c>
      <c r="R235" s="75">
        <v>241</v>
      </c>
      <c r="S235" s="75">
        <v>2983</v>
      </c>
      <c r="T235" s="76"/>
      <c r="U235" s="139" t="str">
        <f t="shared" si="3"/>
        <v>โฉนด/น.ส.3</v>
      </c>
      <c r="V235" s="65"/>
      <c r="W235" s="37">
        <v>1</v>
      </c>
      <c r="X235" s="38">
        <v>1</v>
      </c>
      <c r="Y235" s="39">
        <v>1</v>
      </c>
      <c r="Z235" s="66"/>
      <c r="AA235" s="66"/>
      <c r="AB235" s="42">
        <v>1</v>
      </c>
      <c r="AC235" s="43">
        <v>1</v>
      </c>
      <c r="AD235" s="44">
        <v>1</v>
      </c>
      <c r="AE235" s="22"/>
      <c r="AF235" s="22"/>
      <c r="AG235" s="22"/>
      <c r="AH235" s="64">
        <v>1</v>
      </c>
      <c r="AI235" s="65"/>
      <c r="AJ235" s="65"/>
      <c r="AK235" s="65"/>
      <c r="AL235" s="65"/>
      <c r="AM235" s="65"/>
      <c r="AN235" s="65"/>
      <c r="AO235" s="65"/>
      <c r="AP235" s="65"/>
      <c r="AQ235" s="37">
        <v>1</v>
      </c>
      <c r="AR235" s="38">
        <v>1</v>
      </c>
      <c r="AS235" s="39">
        <v>1</v>
      </c>
      <c r="AT235" s="66"/>
      <c r="AU235" s="66"/>
      <c r="AV235" s="42">
        <v>1</v>
      </c>
      <c r="AW235" s="43">
        <v>1</v>
      </c>
      <c r="AX235" s="44">
        <v>1</v>
      </c>
      <c r="AY235" s="22"/>
      <c r="AZ235" s="22"/>
      <c r="BA235" s="22"/>
      <c r="BB235" s="22"/>
      <c r="BC235" s="22"/>
      <c r="BD235" s="22"/>
    </row>
    <row r="236" spans="1:56" s="68" customFormat="1" ht="22.5" customHeight="1" x14ac:dyDescent="0.3">
      <c r="A236" s="49"/>
      <c r="B236" s="50" t="s">
        <v>47</v>
      </c>
      <c r="C236" s="51" t="s">
        <v>48</v>
      </c>
      <c r="D236" s="52">
        <v>2</v>
      </c>
      <c r="E236" s="53"/>
      <c r="F236" s="53"/>
      <c r="G236" s="54">
        <v>1</v>
      </c>
      <c r="H236" s="69">
        <f>SUBTOTAL(9,$G$10:G236)</f>
        <v>227</v>
      </c>
      <c r="I236" s="70" t="s">
        <v>649</v>
      </c>
      <c r="J236" s="57" t="s">
        <v>650</v>
      </c>
      <c r="K236" s="71" t="s">
        <v>651</v>
      </c>
      <c r="L236" s="72" t="s">
        <v>40</v>
      </c>
      <c r="M236" s="70" t="s">
        <v>617</v>
      </c>
      <c r="N236" s="73" t="s">
        <v>241</v>
      </c>
      <c r="O236" s="73" t="s">
        <v>54</v>
      </c>
      <c r="P236" s="73" t="s">
        <v>55</v>
      </c>
      <c r="Q236" s="74">
        <v>93705</v>
      </c>
      <c r="R236" s="75">
        <v>243</v>
      </c>
      <c r="S236" s="75">
        <v>2981</v>
      </c>
      <c r="T236" s="76"/>
      <c r="U236" s="139" t="str">
        <f t="shared" si="3"/>
        <v>โฉนด/น.ส.3</v>
      </c>
      <c r="V236" s="65"/>
      <c r="W236" s="37">
        <v>1</v>
      </c>
      <c r="X236" s="38">
        <v>1</v>
      </c>
      <c r="Y236" s="39">
        <v>1</v>
      </c>
      <c r="Z236" s="66"/>
      <c r="AA236" s="66"/>
      <c r="AB236" s="42">
        <v>1</v>
      </c>
      <c r="AC236" s="43">
        <v>1</v>
      </c>
      <c r="AD236" s="44">
        <v>1</v>
      </c>
      <c r="AE236" s="22"/>
      <c r="AF236" s="22">
        <v>1</v>
      </c>
      <c r="AG236" s="22"/>
      <c r="AH236" s="64">
        <v>1</v>
      </c>
      <c r="AI236" s="65"/>
      <c r="AJ236" s="65"/>
      <c r="AK236" s="65"/>
      <c r="AL236" s="65"/>
      <c r="AM236" s="65"/>
      <c r="AN236" s="65"/>
      <c r="AO236" s="65"/>
      <c r="AP236" s="65"/>
      <c r="AQ236" s="37">
        <v>1</v>
      </c>
      <c r="AR236" s="38">
        <v>1</v>
      </c>
      <c r="AS236" s="39">
        <v>1</v>
      </c>
      <c r="AT236" s="66"/>
      <c r="AU236" s="66"/>
      <c r="AV236" s="42">
        <v>1</v>
      </c>
      <c r="AW236" s="43">
        <v>1</v>
      </c>
      <c r="AX236" s="44">
        <v>1</v>
      </c>
      <c r="AY236" s="45">
        <v>1</v>
      </c>
      <c r="AZ236" s="22">
        <v>1</v>
      </c>
      <c r="BA236" s="22"/>
      <c r="BB236" s="22"/>
      <c r="BC236" s="22">
        <v>1</v>
      </c>
      <c r="BD236" s="22"/>
    </row>
    <row r="237" spans="1:56" s="68" customFormat="1" ht="22.5" customHeight="1" x14ac:dyDescent="0.3">
      <c r="A237" s="49"/>
      <c r="B237" s="50" t="s">
        <v>47</v>
      </c>
      <c r="C237" s="51" t="s">
        <v>48</v>
      </c>
      <c r="D237" s="52">
        <v>2</v>
      </c>
      <c r="E237" s="53"/>
      <c r="F237" s="53"/>
      <c r="G237" s="54">
        <v>1</v>
      </c>
      <c r="H237" s="69">
        <f>SUBTOTAL(9,$G$10:G237)</f>
        <v>228</v>
      </c>
      <c r="I237" s="70" t="s">
        <v>652</v>
      </c>
      <c r="J237" s="57" t="s">
        <v>647</v>
      </c>
      <c r="K237" s="71" t="s">
        <v>648</v>
      </c>
      <c r="L237" s="72" t="s">
        <v>40</v>
      </c>
      <c r="M237" s="70" t="s">
        <v>617</v>
      </c>
      <c r="N237" s="73" t="s">
        <v>241</v>
      </c>
      <c r="O237" s="73" t="s">
        <v>54</v>
      </c>
      <c r="P237" s="73" t="s">
        <v>55</v>
      </c>
      <c r="Q237" s="74">
        <v>93703</v>
      </c>
      <c r="R237" s="75">
        <v>240</v>
      </c>
      <c r="S237" s="75">
        <v>2979</v>
      </c>
      <c r="T237" s="76"/>
      <c r="U237" s="139" t="str">
        <f t="shared" si="3"/>
        <v>โฉนด/น.ส.3</v>
      </c>
      <c r="V237" s="65"/>
      <c r="W237" s="37">
        <v>1</v>
      </c>
      <c r="X237" s="38">
        <v>1</v>
      </c>
      <c r="Y237" s="39">
        <v>1</v>
      </c>
      <c r="Z237" s="66"/>
      <c r="AA237" s="66"/>
      <c r="AB237" s="42">
        <v>1</v>
      </c>
      <c r="AC237" s="43">
        <v>1</v>
      </c>
      <c r="AD237" s="44">
        <v>1</v>
      </c>
      <c r="AE237" s="22"/>
      <c r="AF237" s="22"/>
      <c r="AG237" s="22"/>
      <c r="AH237" s="64">
        <v>1</v>
      </c>
      <c r="AI237" s="65"/>
      <c r="AJ237" s="65"/>
      <c r="AK237" s="65"/>
      <c r="AL237" s="65"/>
      <c r="AM237" s="65"/>
      <c r="AN237" s="65"/>
      <c r="AO237" s="65"/>
      <c r="AP237" s="65"/>
      <c r="AQ237" s="37">
        <v>1</v>
      </c>
      <c r="AR237" s="38">
        <v>1</v>
      </c>
      <c r="AS237" s="39">
        <v>1</v>
      </c>
      <c r="AT237" s="66"/>
      <c r="AU237" s="66"/>
      <c r="AV237" s="42">
        <v>1</v>
      </c>
      <c r="AW237" s="43">
        <v>1</v>
      </c>
      <c r="AX237" s="44">
        <v>1</v>
      </c>
      <c r="AY237" s="22"/>
      <c r="AZ237" s="22"/>
      <c r="BA237" s="22"/>
      <c r="BB237" s="22"/>
      <c r="BC237" s="22"/>
      <c r="BD237" s="22"/>
    </row>
    <row r="238" spans="1:56" s="68" customFormat="1" ht="22.5" customHeight="1" x14ac:dyDescent="0.3">
      <c r="A238" s="49"/>
      <c r="B238" s="50" t="s">
        <v>47</v>
      </c>
      <c r="C238" s="51" t="s">
        <v>48</v>
      </c>
      <c r="D238" s="52">
        <v>2</v>
      </c>
      <c r="E238" s="53"/>
      <c r="F238" s="53"/>
      <c r="G238" s="54">
        <v>1</v>
      </c>
      <c r="H238" s="69">
        <f>SUBTOTAL(9,$G$10:G238)</f>
        <v>229</v>
      </c>
      <c r="I238" s="70" t="s">
        <v>653</v>
      </c>
      <c r="J238" s="57" t="s">
        <v>654</v>
      </c>
      <c r="K238" s="71" t="s">
        <v>637</v>
      </c>
      <c r="L238" s="72" t="s">
        <v>40</v>
      </c>
      <c r="M238" s="70" t="s">
        <v>617</v>
      </c>
      <c r="N238" s="73" t="s">
        <v>241</v>
      </c>
      <c r="O238" s="73" t="s">
        <v>54</v>
      </c>
      <c r="P238" s="73" t="s">
        <v>55</v>
      </c>
      <c r="Q238" s="74">
        <v>90761</v>
      </c>
      <c r="R238" s="75">
        <v>223</v>
      </c>
      <c r="S238" s="75">
        <v>2277</v>
      </c>
      <c r="T238" s="76"/>
      <c r="U238" s="139" t="str">
        <f t="shared" si="3"/>
        <v>โฉนด/น.ส.3</v>
      </c>
      <c r="V238" s="65"/>
      <c r="W238" s="37">
        <v>1</v>
      </c>
      <c r="X238" s="38">
        <v>1</v>
      </c>
      <c r="Y238" s="39">
        <v>1</v>
      </c>
      <c r="Z238" s="66"/>
      <c r="AA238" s="66"/>
      <c r="AB238" s="42">
        <v>1</v>
      </c>
      <c r="AC238" s="43">
        <v>1</v>
      </c>
      <c r="AD238" s="44">
        <v>1</v>
      </c>
      <c r="AE238" s="22"/>
      <c r="AF238" s="22"/>
      <c r="AG238" s="22"/>
      <c r="AH238" s="64">
        <v>1</v>
      </c>
      <c r="AI238" s="65"/>
      <c r="AJ238" s="65"/>
      <c r="AK238" s="65"/>
      <c r="AL238" s="65"/>
      <c r="AM238" s="65"/>
      <c r="AN238" s="65"/>
      <c r="AO238" s="65"/>
      <c r="AP238" s="65"/>
      <c r="AQ238" s="37">
        <v>1</v>
      </c>
      <c r="AR238" s="38">
        <v>1</v>
      </c>
      <c r="AS238" s="39">
        <v>1</v>
      </c>
      <c r="AT238" s="66"/>
      <c r="AU238" s="66"/>
      <c r="AV238" s="42">
        <v>1</v>
      </c>
      <c r="AW238" s="43">
        <v>1</v>
      </c>
      <c r="AX238" s="44">
        <v>1</v>
      </c>
      <c r="AY238" s="22"/>
      <c r="AZ238" s="22"/>
      <c r="BA238" s="22"/>
      <c r="BB238" s="22"/>
      <c r="BC238" s="22"/>
      <c r="BD238" s="22"/>
    </row>
    <row r="239" spans="1:56" s="68" customFormat="1" ht="22.5" customHeight="1" x14ac:dyDescent="0.3">
      <c r="A239" s="49"/>
      <c r="B239" s="50" t="s">
        <v>47</v>
      </c>
      <c r="C239" s="51" t="s">
        <v>48</v>
      </c>
      <c r="D239" s="52">
        <v>2</v>
      </c>
      <c r="E239" s="53"/>
      <c r="F239" s="53"/>
      <c r="G239" s="54">
        <v>1</v>
      </c>
      <c r="H239" s="69">
        <f>SUBTOTAL(9,$G$10:G239)</f>
        <v>230</v>
      </c>
      <c r="I239" s="70" t="s">
        <v>655</v>
      </c>
      <c r="J239" s="57" t="s">
        <v>656</v>
      </c>
      <c r="K239" s="71" t="s">
        <v>657</v>
      </c>
      <c r="L239" s="72" t="s">
        <v>40</v>
      </c>
      <c r="M239" s="70" t="s">
        <v>617</v>
      </c>
      <c r="N239" s="73" t="s">
        <v>241</v>
      </c>
      <c r="O239" s="73" t="s">
        <v>54</v>
      </c>
      <c r="P239" s="73" t="s">
        <v>55</v>
      </c>
      <c r="Q239" s="74">
        <v>93702</v>
      </c>
      <c r="R239" s="75">
        <v>239</v>
      </c>
      <c r="S239" s="75">
        <v>2978</v>
      </c>
      <c r="T239" s="76"/>
      <c r="U239" s="139" t="str">
        <f t="shared" si="3"/>
        <v>โฉนด/น.ส.3</v>
      </c>
      <c r="V239" s="65"/>
      <c r="W239" s="37">
        <v>1</v>
      </c>
      <c r="X239" s="38">
        <v>1</v>
      </c>
      <c r="Y239" s="39">
        <v>1</v>
      </c>
      <c r="Z239" s="66"/>
      <c r="AA239" s="66"/>
      <c r="AB239" s="42">
        <v>1</v>
      </c>
      <c r="AC239" s="43">
        <v>1</v>
      </c>
      <c r="AD239" s="44">
        <v>1</v>
      </c>
      <c r="AE239" s="22"/>
      <c r="AF239" s="22"/>
      <c r="AG239" s="22"/>
      <c r="AH239" s="64">
        <v>1</v>
      </c>
      <c r="AI239" s="65"/>
      <c r="AJ239" s="65"/>
      <c r="AK239" s="65"/>
      <c r="AL239" s="65"/>
      <c r="AM239" s="65"/>
      <c r="AN239" s="65"/>
      <c r="AO239" s="65"/>
      <c r="AP239" s="65"/>
      <c r="AQ239" s="37">
        <v>1</v>
      </c>
      <c r="AR239" s="38">
        <v>1</v>
      </c>
      <c r="AS239" s="39">
        <v>1</v>
      </c>
      <c r="AT239" s="66"/>
      <c r="AU239" s="66"/>
      <c r="AV239" s="42">
        <v>1</v>
      </c>
      <c r="AW239" s="43">
        <v>1</v>
      </c>
      <c r="AX239" s="44">
        <v>1</v>
      </c>
      <c r="AY239" s="22"/>
      <c r="AZ239" s="22"/>
      <c r="BA239" s="22"/>
      <c r="BB239" s="22"/>
      <c r="BC239" s="22"/>
      <c r="BD239" s="22"/>
    </row>
    <row r="240" spans="1:56" s="68" customFormat="1" ht="22.5" customHeight="1" x14ac:dyDescent="0.3">
      <c r="A240" s="49"/>
      <c r="B240" s="50" t="s">
        <v>47</v>
      </c>
      <c r="C240" s="51" t="s">
        <v>48</v>
      </c>
      <c r="D240" s="52">
        <v>2</v>
      </c>
      <c r="E240" s="53"/>
      <c r="F240" s="53"/>
      <c r="G240" s="54">
        <v>1</v>
      </c>
      <c r="H240" s="69">
        <f>SUBTOTAL(9,$G$10:G240)</f>
        <v>231</v>
      </c>
      <c r="I240" s="70" t="s">
        <v>658</v>
      </c>
      <c r="J240" s="57" t="s">
        <v>656</v>
      </c>
      <c r="K240" s="71" t="s">
        <v>648</v>
      </c>
      <c r="L240" s="72" t="s">
        <v>40</v>
      </c>
      <c r="M240" s="70" t="s">
        <v>617</v>
      </c>
      <c r="N240" s="73" t="s">
        <v>241</v>
      </c>
      <c r="O240" s="73" t="s">
        <v>54</v>
      </c>
      <c r="P240" s="73" t="s">
        <v>55</v>
      </c>
      <c r="Q240" s="74">
        <v>87092</v>
      </c>
      <c r="R240" s="75">
        <v>183</v>
      </c>
      <c r="S240" s="75">
        <v>1658</v>
      </c>
      <c r="T240" s="76"/>
      <c r="U240" s="139" t="str">
        <f t="shared" si="3"/>
        <v>โฉนด/น.ส.3</v>
      </c>
      <c r="V240" s="65"/>
      <c r="W240" s="37">
        <v>1</v>
      </c>
      <c r="X240" s="38">
        <v>1</v>
      </c>
      <c r="Y240" s="39">
        <v>1</v>
      </c>
      <c r="Z240" s="66"/>
      <c r="AA240" s="66"/>
      <c r="AB240" s="42">
        <v>1</v>
      </c>
      <c r="AC240" s="43">
        <v>1</v>
      </c>
      <c r="AD240" s="44">
        <v>1</v>
      </c>
      <c r="AE240" s="22"/>
      <c r="AF240" s="22"/>
      <c r="AG240" s="22"/>
      <c r="AH240" s="64">
        <v>1</v>
      </c>
      <c r="AI240" s="65"/>
      <c r="AJ240" s="65"/>
      <c r="AK240" s="65"/>
      <c r="AL240" s="65"/>
      <c r="AM240" s="65"/>
      <c r="AN240" s="65"/>
      <c r="AO240" s="65"/>
      <c r="AP240" s="65"/>
      <c r="AQ240" s="37">
        <v>1</v>
      </c>
      <c r="AR240" s="38">
        <v>1</v>
      </c>
      <c r="AS240" s="39">
        <v>1</v>
      </c>
      <c r="AT240" s="66"/>
      <c r="AU240" s="66"/>
      <c r="AV240" s="42">
        <v>1</v>
      </c>
      <c r="AW240" s="43">
        <v>1</v>
      </c>
      <c r="AX240" s="44">
        <v>1</v>
      </c>
      <c r="AY240" s="22"/>
      <c r="AZ240" s="22"/>
      <c r="BA240" s="22"/>
      <c r="BB240" s="22"/>
      <c r="BC240" s="22"/>
      <c r="BD240" s="22"/>
    </row>
    <row r="241" spans="1:56" s="68" customFormat="1" ht="22.5" customHeight="1" x14ac:dyDescent="0.3">
      <c r="A241" s="49"/>
      <c r="B241" s="50" t="s">
        <v>47</v>
      </c>
      <c r="C241" s="51" t="s">
        <v>48</v>
      </c>
      <c r="D241" s="52">
        <v>2</v>
      </c>
      <c r="E241" s="53"/>
      <c r="F241" s="53"/>
      <c r="G241" s="54">
        <v>1</v>
      </c>
      <c r="H241" s="69">
        <f>SUBTOTAL(9,$G$10:G241)</f>
        <v>232</v>
      </c>
      <c r="I241" s="70" t="s">
        <v>659</v>
      </c>
      <c r="J241" s="57" t="s">
        <v>656</v>
      </c>
      <c r="K241" s="71" t="s">
        <v>648</v>
      </c>
      <c r="L241" s="72" t="s">
        <v>40</v>
      </c>
      <c r="M241" s="70" t="s">
        <v>617</v>
      </c>
      <c r="N241" s="73" t="s">
        <v>241</v>
      </c>
      <c r="O241" s="73" t="s">
        <v>54</v>
      </c>
      <c r="P241" s="73" t="s">
        <v>55</v>
      </c>
      <c r="Q241" s="74">
        <v>87104</v>
      </c>
      <c r="R241" s="75">
        <v>182</v>
      </c>
      <c r="S241" s="75">
        <v>1670</v>
      </c>
      <c r="T241" s="76"/>
      <c r="U241" s="139" t="str">
        <f t="shared" si="3"/>
        <v>โฉนด/น.ส.3</v>
      </c>
      <c r="V241" s="65">
        <v>1</v>
      </c>
      <c r="W241" s="37">
        <v>1</v>
      </c>
      <c r="X241" s="38">
        <v>1</v>
      </c>
      <c r="Y241" s="39">
        <v>1</v>
      </c>
      <c r="Z241" s="66"/>
      <c r="AA241" s="66"/>
      <c r="AB241" s="42">
        <v>1</v>
      </c>
      <c r="AC241" s="43">
        <v>1</v>
      </c>
      <c r="AD241" s="22"/>
      <c r="AE241" s="22"/>
      <c r="AF241" s="22"/>
      <c r="AG241" s="22"/>
      <c r="AH241" s="64">
        <v>1</v>
      </c>
      <c r="AI241" s="65"/>
      <c r="AJ241" s="65"/>
      <c r="AK241" s="65"/>
      <c r="AL241" s="65"/>
      <c r="AM241" s="65"/>
      <c r="AN241" s="65"/>
      <c r="AO241" s="65"/>
      <c r="AP241" s="65">
        <v>1</v>
      </c>
      <c r="AQ241" s="37">
        <v>1</v>
      </c>
      <c r="AR241" s="38">
        <v>1</v>
      </c>
      <c r="AS241" s="39">
        <v>1</v>
      </c>
      <c r="AT241" s="66"/>
      <c r="AU241" s="66"/>
      <c r="AV241" s="42">
        <v>1</v>
      </c>
      <c r="AW241" s="43">
        <v>1</v>
      </c>
      <c r="AX241" s="22"/>
      <c r="AY241" s="22"/>
      <c r="AZ241" s="22"/>
      <c r="BA241" s="22"/>
      <c r="BB241" s="22"/>
      <c r="BC241" s="22"/>
      <c r="BD241" s="22"/>
    </row>
    <row r="242" spans="1:56" s="68" customFormat="1" ht="22.5" customHeight="1" x14ac:dyDescent="0.3">
      <c r="A242" s="49"/>
      <c r="B242" s="50" t="s">
        <v>47</v>
      </c>
      <c r="C242" s="51" t="s">
        <v>48</v>
      </c>
      <c r="D242" s="52">
        <v>2</v>
      </c>
      <c r="E242" s="53"/>
      <c r="F242" s="53"/>
      <c r="G242" s="54">
        <v>1</v>
      </c>
      <c r="H242" s="69">
        <f>SUBTOTAL(9,$G$10:G242)</f>
        <v>233</v>
      </c>
      <c r="I242" s="70" t="s">
        <v>660</v>
      </c>
      <c r="J242" s="57" t="s">
        <v>661</v>
      </c>
      <c r="K242" s="71" t="s">
        <v>662</v>
      </c>
      <c r="L242" s="72" t="s">
        <v>372</v>
      </c>
      <c r="M242" s="70" t="s">
        <v>617</v>
      </c>
      <c r="N242" s="73" t="s">
        <v>241</v>
      </c>
      <c r="O242" s="73" t="s">
        <v>54</v>
      </c>
      <c r="P242" s="73" t="s">
        <v>55</v>
      </c>
      <c r="Q242" s="74">
        <v>252</v>
      </c>
      <c r="R242" s="75">
        <v>326</v>
      </c>
      <c r="S242" s="75" t="s">
        <v>663</v>
      </c>
      <c r="T242" s="76"/>
      <c r="U242" s="139" t="str">
        <f t="shared" si="3"/>
        <v>โฉนด/น.ส.3</v>
      </c>
      <c r="V242" s="65"/>
      <c r="W242" s="37">
        <v>1</v>
      </c>
      <c r="X242" s="38">
        <v>1</v>
      </c>
      <c r="Y242" s="39">
        <v>1</v>
      </c>
      <c r="Z242" s="66"/>
      <c r="AA242" s="66"/>
      <c r="AB242" s="42">
        <v>1</v>
      </c>
      <c r="AC242" s="43">
        <v>1</v>
      </c>
      <c r="AD242" s="44">
        <v>1</v>
      </c>
      <c r="AE242" s="22"/>
      <c r="AF242" s="22">
        <v>1</v>
      </c>
      <c r="AG242" s="22"/>
      <c r="AH242" s="64">
        <v>1</v>
      </c>
      <c r="AI242" s="65"/>
      <c r="AJ242" s="65"/>
      <c r="AK242" s="65"/>
      <c r="AL242" s="65"/>
      <c r="AM242" s="65"/>
      <c r="AN242" s="65"/>
      <c r="AO242" s="65"/>
      <c r="AP242" s="65"/>
      <c r="AQ242" s="37">
        <v>1</v>
      </c>
      <c r="AR242" s="38">
        <v>1</v>
      </c>
      <c r="AS242" s="39">
        <v>1</v>
      </c>
      <c r="AT242" s="66"/>
      <c r="AU242" s="66"/>
      <c r="AV242" s="42">
        <v>1</v>
      </c>
      <c r="AW242" s="43">
        <v>1</v>
      </c>
      <c r="AX242" s="44">
        <v>1</v>
      </c>
      <c r="AY242" s="45">
        <v>1</v>
      </c>
      <c r="AZ242" s="22">
        <v>1</v>
      </c>
      <c r="BA242" s="22"/>
      <c r="BB242" s="22"/>
      <c r="BC242" s="22">
        <v>1</v>
      </c>
      <c r="BD242" s="22"/>
    </row>
    <row r="243" spans="1:56" s="68" customFormat="1" ht="22.5" customHeight="1" x14ac:dyDescent="0.3">
      <c r="A243" s="49"/>
      <c r="B243" s="50" t="s">
        <v>47</v>
      </c>
      <c r="C243" s="51" t="s">
        <v>48</v>
      </c>
      <c r="D243" s="52">
        <v>2</v>
      </c>
      <c r="E243" s="53"/>
      <c r="F243" s="53"/>
      <c r="G243" s="54">
        <v>1</v>
      </c>
      <c r="H243" s="69">
        <f>SUBTOTAL(9,$G$10:G243)</f>
        <v>234</v>
      </c>
      <c r="I243" s="70" t="s">
        <v>664</v>
      </c>
      <c r="J243" s="77" t="s">
        <v>665</v>
      </c>
      <c r="K243" s="71" t="s">
        <v>666</v>
      </c>
      <c r="L243" s="72" t="s">
        <v>40</v>
      </c>
      <c r="M243" s="70" t="s">
        <v>617</v>
      </c>
      <c r="N243" s="73" t="s">
        <v>241</v>
      </c>
      <c r="O243" s="73" t="s">
        <v>54</v>
      </c>
      <c r="P243" s="73" t="s">
        <v>55</v>
      </c>
      <c r="Q243" s="74">
        <v>159947</v>
      </c>
      <c r="R243" s="75">
        <v>474</v>
      </c>
      <c r="S243" s="75">
        <v>7790</v>
      </c>
      <c r="T243" s="76" t="s">
        <v>667</v>
      </c>
      <c r="U243" s="139" t="str">
        <f t="shared" si="3"/>
        <v>โฉนด/น.ส.3</v>
      </c>
      <c r="V243" s="65">
        <v>1</v>
      </c>
      <c r="W243" s="37">
        <v>1</v>
      </c>
      <c r="X243" s="38">
        <v>1</v>
      </c>
      <c r="Y243" s="39">
        <v>1</v>
      </c>
      <c r="Z243" s="66"/>
      <c r="AA243" s="41">
        <v>1</v>
      </c>
      <c r="AB243" s="66"/>
      <c r="AC243" s="22"/>
      <c r="AD243" s="22"/>
      <c r="AE243" s="22"/>
      <c r="AF243" s="22"/>
      <c r="AG243" s="22"/>
      <c r="AH243" s="64">
        <v>1</v>
      </c>
      <c r="AI243" s="65"/>
      <c r="AJ243" s="65"/>
      <c r="AK243" s="65"/>
      <c r="AL243" s="65"/>
      <c r="AM243" s="65"/>
      <c r="AN243" s="65"/>
      <c r="AO243" s="65"/>
      <c r="AP243" s="65">
        <v>1</v>
      </c>
      <c r="AQ243" s="37">
        <v>1</v>
      </c>
      <c r="AR243" s="38">
        <v>1</v>
      </c>
      <c r="AS243" s="39">
        <v>1</v>
      </c>
      <c r="AT243" s="66"/>
      <c r="AU243" s="41">
        <v>1</v>
      </c>
      <c r="AV243" s="66"/>
      <c r="AW243" s="22"/>
      <c r="AX243" s="22"/>
      <c r="AY243" s="22"/>
      <c r="AZ243" s="22"/>
      <c r="BA243" s="22"/>
      <c r="BB243" s="22"/>
      <c r="BC243" s="22"/>
      <c r="BD243" s="22"/>
    </row>
    <row r="244" spans="1:56" s="68" customFormat="1" ht="22.5" customHeight="1" x14ac:dyDescent="0.3">
      <c r="A244" s="49"/>
      <c r="B244" s="50" t="s">
        <v>47</v>
      </c>
      <c r="C244" s="51" t="s">
        <v>48</v>
      </c>
      <c r="D244" s="52">
        <v>2</v>
      </c>
      <c r="E244" s="53"/>
      <c r="F244" s="53"/>
      <c r="G244" s="54">
        <v>1</v>
      </c>
      <c r="H244" s="69">
        <f>SUBTOTAL(9,$G$10:G244)</f>
        <v>235</v>
      </c>
      <c r="I244" s="70" t="s">
        <v>668</v>
      </c>
      <c r="J244" s="57" t="s">
        <v>669</v>
      </c>
      <c r="K244" s="71" t="s">
        <v>670</v>
      </c>
      <c r="L244" s="72" t="s">
        <v>40</v>
      </c>
      <c r="M244" s="70" t="s">
        <v>617</v>
      </c>
      <c r="N244" s="73" t="s">
        <v>53</v>
      </c>
      <c r="O244" s="73" t="s">
        <v>54</v>
      </c>
      <c r="P244" s="73" t="s">
        <v>55</v>
      </c>
      <c r="Q244" s="74">
        <v>16851</v>
      </c>
      <c r="R244" s="75">
        <v>62</v>
      </c>
      <c r="S244" s="75">
        <v>2302</v>
      </c>
      <c r="T244" s="76"/>
      <c r="U244" s="139" t="str">
        <f t="shared" si="3"/>
        <v>โฉนด/น.ส.3</v>
      </c>
      <c r="V244" s="65"/>
      <c r="W244" s="37">
        <v>1</v>
      </c>
      <c r="X244" s="38">
        <v>1</v>
      </c>
      <c r="Y244" s="39">
        <v>1</v>
      </c>
      <c r="Z244" s="66"/>
      <c r="AA244" s="66"/>
      <c r="AB244" s="42">
        <v>1</v>
      </c>
      <c r="AC244" s="43">
        <v>1</v>
      </c>
      <c r="AD244" s="44">
        <v>1</v>
      </c>
      <c r="AE244" s="22"/>
      <c r="AF244" s="22">
        <v>1</v>
      </c>
      <c r="AG244" s="22"/>
      <c r="AH244" s="64">
        <v>1</v>
      </c>
      <c r="AI244" s="65"/>
      <c r="AJ244" s="65"/>
      <c r="AK244" s="65"/>
      <c r="AL244" s="65"/>
      <c r="AM244" s="65"/>
      <c r="AN244" s="65"/>
      <c r="AO244" s="65"/>
      <c r="AP244" s="65"/>
      <c r="AQ244" s="37">
        <v>1</v>
      </c>
      <c r="AR244" s="38">
        <v>1</v>
      </c>
      <c r="AS244" s="39">
        <v>1</v>
      </c>
      <c r="AT244" s="66"/>
      <c r="AU244" s="66"/>
      <c r="AV244" s="42">
        <v>1</v>
      </c>
      <c r="AW244" s="43">
        <v>1</v>
      </c>
      <c r="AX244" s="44">
        <v>1</v>
      </c>
      <c r="AY244" s="45">
        <v>1</v>
      </c>
      <c r="AZ244" s="22">
        <v>1</v>
      </c>
      <c r="BA244" s="22"/>
      <c r="BB244" s="22"/>
      <c r="BC244" s="22">
        <v>1</v>
      </c>
      <c r="BD244" s="22"/>
    </row>
    <row r="245" spans="1:56" s="68" customFormat="1" ht="22.5" customHeight="1" x14ac:dyDescent="0.3">
      <c r="A245" s="49"/>
      <c r="B245" s="50" t="s">
        <v>47</v>
      </c>
      <c r="C245" s="51" t="s">
        <v>48</v>
      </c>
      <c r="D245" s="52">
        <v>2</v>
      </c>
      <c r="E245" s="53"/>
      <c r="F245" s="53"/>
      <c r="G245" s="54">
        <v>1</v>
      </c>
      <c r="H245" s="69">
        <f>SUBTOTAL(9,$G$10:G245)</f>
        <v>236</v>
      </c>
      <c r="I245" s="70" t="s">
        <v>671</v>
      </c>
      <c r="J245" s="57" t="s">
        <v>672</v>
      </c>
      <c r="K245" s="71" t="s">
        <v>673</v>
      </c>
      <c r="L245" s="72" t="s">
        <v>40</v>
      </c>
      <c r="M245" s="70" t="s">
        <v>617</v>
      </c>
      <c r="N245" s="73" t="s">
        <v>53</v>
      </c>
      <c r="O245" s="73" t="s">
        <v>54</v>
      </c>
      <c r="P245" s="73" t="s">
        <v>55</v>
      </c>
      <c r="Q245" s="74">
        <v>16852</v>
      </c>
      <c r="R245" s="75">
        <v>63</v>
      </c>
      <c r="S245" s="75">
        <v>2303</v>
      </c>
      <c r="T245" s="76"/>
      <c r="U245" s="139" t="str">
        <f t="shared" si="3"/>
        <v>โฉนด/น.ส.3</v>
      </c>
      <c r="V245" s="65"/>
      <c r="W245" s="37">
        <v>1</v>
      </c>
      <c r="X245" s="38">
        <v>1</v>
      </c>
      <c r="Y245" s="39">
        <v>1</v>
      </c>
      <c r="Z245" s="66"/>
      <c r="AA245" s="66"/>
      <c r="AB245" s="42">
        <v>1</v>
      </c>
      <c r="AC245" s="43">
        <v>1</v>
      </c>
      <c r="AD245" s="44">
        <v>1</v>
      </c>
      <c r="AE245" s="22"/>
      <c r="AF245" s="22">
        <v>1</v>
      </c>
      <c r="AG245" s="22"/>
      <c r="AH245" s="64">
        <v>1</v>
      </c>
      <c r="AI245" s="65"/>
      <c r="AJ245" s="65"/>
      <c r="AK245" s="65"/>
      <c r="AL245" s="65"/>
      <c r="AM245" s="65"/>
      <c r="AN245" s="65"/>
      <c r="AO245" s="65"/>
      <c r="AP245" s="65"/>
      <c r="AQ245" s="37">
        <v>1</v>
      </c>
      <c r="AR245" s="38">
        <v>1</v>
      </c>
      <c r="AS245" s="39">
        <v>1</v>
      </c>
      <c r="AT245" s="66"/>
      <c r="AU245" s="66"/>
      <c r="AV245" s="42">
        <v>1</v>
      </c>
      <c r="AW245" s="43">
        <v>1</v>
      </c>
      <c r="AX245" s="44">
        <v>1</v>
      </c>
      <c r="AY245" s="45">
        <v>1</v>
      </c>
      <c r="AZ245" s="22">
        <v>1</v>
      </c>
      <c r="BA245" s="22"/>
      <c r="BB245" s="22"/>
      <c r="BC245" s="22">
        <v>1</v>
      </c>
      <c r="BD245" s="22"/>
    </row>
    <row r="246" spans="1:56" s="68" customFormat="1" ht="22.5" customHeight="1" x14ac:dyDescent="0.3">
      <c r="A246" s="49"/>
      <c r="B246" s="50" t="s">
        <v>47</v>
      </c>
      <c r="C246" s="51" t="s">
        <v>48</v>
      </c>
      <c r="D246" s="52">
        <v>2</v>
      </c>
      <c r="E246" s="53"/>
      <c r="F246" s="53"/>
      <c r="G246" s="54">
        <v>1</v>
      </c>
      <c r="H246" s="69">
        <f>SUBTOTAL(9,$G$10:G246)</f>
        <v>237</v>
      </c>
      <c r="I246" s="70" t="s">
        <v>674</v>
      </c>
      <c r="J246" s="57" t="s">
        <v>675</v>
      </c>
      <c r="K246" s="71" t="s">
        <v>676</v>
      </c>
      <c r="L246" s="72" t="s">
        <v>372</v>
      </c>
      <c r="M246" s="70" t="s">
        <v>677</v>
      </c>
      <c r="N246" s="73" t="s">
        <v>53</v>
      </c>
      <c r="O246" s="73" t="s">
        <v>54</v>
      </c>
      <c r="P246" s="73" t="s">
        <v>55</v>
      </c>
      <c r="Q246" s="74">
        <v>2993</v>
      </c>
      <c r="R246" s="75">
        <v>189</v>
      </c>
      <c r="S246" s="75" t="s">
        <v>678</v>
      </c>
      <c r="T246" s="76"/>
      <c r="U246" s="139" t="str">
        <f t="shared" si="3"/>
        <v>โฉนด/น.ส.3</v>
      </c>
      <c r="V246" s="65"/>
      <c r="W246" s="37">
        <v>1</v>
      </c>
      <c r="X246" s="38">
        <v>1</v>
      </c>
      <c r="Y246" s="39">
        <v>1</v>
      </c>
      <c r="Z246" s="66"/>
      <c r="AA246" s="66"/>
      <c r="AB246" s="42">
        <v>1</v>
      </c>
      <c r="AC246" s="43">
        <v>1</v>
      </c>
      <c r="AD246" s="44">
        <v>1</v>
      </c>
      <c r="AE246" s="22"/>
      <c r="AF246" s="22">
        <v>1</v>
      </c>
      <c r="AG246" s="22"/>
      <c r="AH246" s="64">
        <v>1</v>
      </c>
      <c r="AI246" s="65"/>
      <c r="AJ246" s="65"/>
      <c r="AK246" s="65"/>
      <c r="AL246" s="65"/>
      <c r="AM246" s="65"/>
      <c r="AN246" s="65"/>
      <c r="AO246" s="65"/>
      <c r="AP246" s="65"/>
      <c r="AQ246" s="37">
        <v>1</v>
      </c>
      <c r="AR246" s="38">
        <v>1</v>
      </c>
      <c r="AS246" s="39">
        <v>1</v>
      </c>
      <c r="AT246" s="66"/>
      <c r="AU246" s="66"/>
      <c r="AV246" s="42">
        <v>1</v>
      </c>
      <c r="AW246" s="43">
        <v>1</v>
      </c>
      <c r="AX246" s="44">
        <v>1</v>
      </c>
      <c r="AY246" s="45">
        <v>1</v>
      </c>
      <c r="AZ246" s="22">
        <v>1</v>
      </c>
      <c r="BA246" s="22"/>
      <c r="BB246" s="22"/>
      <c r="BC246" s="22">
        <v>1</v>
      </c>
      <c r="BD246" s="22"/>
    </row>
    <row r="247" spans="1:56" s="68" customFormat="1" ht="22.5" customHeight="1" x14ac:dyDescent="0.3">
      <c r="A247" s="49"/>
      <c r="B247" s="50" t="s">
        <v>47</v>
      </c>
      <c r="C247" s="51" t="s">
        <v>48</v>
      </c>
      <c r="D247" s="52">
        <v>2</v>
      </c>
      <c r="E247" s="53"/>
      <c r="F247" s="53"/>
      <c r="G247" s="54">
        <v>1</v>
      </c>
      <c r="H247" s="69">
        <f>SUBTOTAL(9,$G$10:G247)</f>
        <v>238</v>
      </c>
      <c r="I247" s="70" t="s">
        <v>679</v>
      </c>
      <c r="J247" s="57" t="s">
        <v>680</v>
      </c>
      <c r="K247" s="71" t="s">
        <v>676</v>
      </c>
      <c r="L247" s="72" t="s">
        <v>40</v>
      </c>
      <c r="M247" s="70" t="s">
        <v>617</v>
      </c>
      <c r="N247" s="73" t="s">
        <v>241</v>
      </c>
      <c r="O247" s="73" t="s">
        <v>54</v>
      </c>
      <c r="P247" s="73" t="s">
        <v>55</v>
      </c>
      <c r="Q247" s="74">
        <v>146605</v>
      </c>
      <c r="R247" s="75">
        <v>455</v>
      </c>
      <c r="S247" s="75">
        <v>7494</v>
      </c>
      <c r="T247" s="76"/>
      <c r="U247" s="139" t="str">
        <f t="shared" si="3"/>
        <v>โฉนด/น.ส.3</v>
      </c>
      <c r="V247" s="65"/>
      <c r="W247" s="37">
        <v>1</v>
      </c>
      <c r="X247" s="38">
        <v>1</v>
      </c>
      <c r="Y247" s="39">
        <v>1</v>
      </c>
      <c r="Z247" s="66"/>
      <c r="AA247" s="66"/>
      <c r="AB247" s="42">
        <v>1</v>
      </c>
      <c r="AC247" s="43">
        <v>1</v>
      </c>
      <c r="AD247" s="44">
        <v>1</v>
      </c>
      <c r="AE247" s="22"/>
      <c r="AF247" s="22">
        <v>1</v>
      </c>
      <c r="AG247" s="22"/>
      <c r="AH247" s="64">
        <v>1</v>
      </c>
      <c r="AI247" s="65"/>
      <c r="AJ247" s="65"/>
      <c r="AK247" s="65"/>
      <c r="AL247" s="65"/>
      <c r="AM247" s="65"/>
      <c r="AN247" s="65"/>
      <c r="AO247" s="65"/>
      <c r="AP247" s="65"/>
      <c r="AQ247" s="37">
        <v>1</v>
      </c>
      <c r="AR247" s="38">
        <v>1</v>
      </c>
      <c r="AS247" s="39">
        <v>1</v>
      </c>
      <c r="AT247" s="66"/>
      <c r="AU247" s="66"/>
      <c r="AV247" s="42">
        <v>1</v>
      </c>
      <c r="AW247" s="43">
        <v>1</v>
      </c>
      <c r="AX247" s="44">
        <v>1</v>
      </c>
      <c r="AY247" s="45">
        <v>1</v>
      </c>
      <c r="AZ247" s="22">
        <v>1</v>
      </c>
      <c r="BA247" s="22"/>
      <c r="BB247" s="22"/>
      <c r="BC247" s="22">
        <v>1</v>
      </c>
      <c r="BD247" s="22"/>
    </row>
    <row r="248" spans="1:56" s="68" customFormat="1" ht="22.5" customHeight="1" x14ac:dyDescent="0.3">
      <c r="A248" s="49"/>
      <c r="B248" s="50" t="s">
        <v>47</v>
      </c>
      <c r="C248" s="51" t="s">
        <v>48</v>
      </c>
      <c r="D248" s="52">
        <v>2</v>
      </c>
      <c r="E248" s="53"/>
      <c r="F248" s="53"/>
      <c r="G248" s="54">
        <v>1</v>
      </c>
      <c r="H248" s="69">
        <f>SUBTOTAL(9,$G$10:G248)</f>
        <v>239</v>
      </c>
      <c r="I248" s="70" t="s">
        <v>681</v>
      </c>
      <c r="J248" s="57" t="s">
        <v>682</v>
      </c>
      <c r="K248" s="71" t="s">
        <v>683</v>
      </c>
      <c r="L248" s="72" t="s">
        <v>372</v>
      </c>
      <c r="M248" s="70" t="s">
        <v>684</v>
      </c>
      <c r="N248" s="73" t="s">
        <v>241</v>
      </c>
      <c r="O248" s="73" t="s">
        <v>54</v>
      </c>
      <c r="P248" s="73" t="s">
        <v>55</v>
      </c>
      <c r="Q248" s="74">
        <v>232</v>
      </c>
      <c r="R248" s="75">
        <v>324</v>
      </c>
      <c r="S248" s="75" t="s">
        <v>685</v>
      </c>
      <c r="T248" s="76"/>
      <c r="U248" s="139" t="str">
        <f t="shared" si="3"/>
        <v>โฉนด/น.ส.3</v>
      </c>
      <c r="V248" s="65"/>
      <c r="W248" s="37">
        <v>1</v>
      </c>
      <c r="X248" s="38">
        <v>1</v>
      </c>
      <c r="Y248" s="39">
        <v>1</v>
      </c>
      <c r="Z248" s="66"/>
      <c r="AA248" s="66"/>
      <c r="AB248" s="42">
        <v>1</v>
      </c>
      <c r="AC248" s="43">
        <v>1</v>
      </c>
      <c r="AD248" s="44">
        <v>1</v>
      </c>
      <c r="AE248" s="22"/>
      <c r="AF248" s="22">
        <v>1</v>
      </c>
      <c r="AG248" s="22"/>
      <c r="AH248" s="64">
        <v>1</v>
      </c>
      <c r="AI248" s="65"/>
      <c r="AJ248" s="65"/>
      <c r="AK248" s="65"/>
      <c r="AL248" s="65"/>
      <c r="AM248" s="65"/>
      <c r="AN248" s="65"/>
      <c r="AO248" s="65"/>
      <c r="AP248" s="65"/>
      <c r="AQ248" s="37">
        <v>1</v>
      </c>
      <c r="AR248" s="38">
        <v>1</v>
      </c>
      <c r="AS248" s="39">
        <v>1</v>
      </c>
      <c r="AT248" s="66"/>
      <c r="AU248" s="66"/>
      <c r="AV248" s="42">
        <v>1</v>
      </c>
      <c r="AW248" s="43">
        <v>1</v>
      </c>
      <c r="AX248" s="44">
        <v>1</v>
      </c>
      <c r="AY248" s="45">
        <v>1</v>
      </c>
      <c r="AZ248" s="22">
        <v>1</v>
      </c>
      <c r="BA248" s="22"/>
      <c r="BB248" s="22"/>
      <c r="BC248" s="22">
        <v>1</v>
      </c>
      <c r="BD248" s="22"/>
    </row>
    <row r="249" spans="1:56" s="68" customFormat="1" ht="22.5" customHeight="1" x14ac:dyDescent="0.3">
      <c r="A249" s="49"/>
      <c r="B249" s="50" t="s">
        <v>47</v>
      </c>
      <c r="C249" s="51" t="s">
        <v>48</v>
      </c>
      <c r="D249" s="52">
        <v>2</v>
      </c>
      <c r="E249" s="53"/>
      <c r="F249" s="53"/>
      <c r="G249" s="54">
        <v>1</v>
      </c>
      <c r="H249" s="69">
        <f>SUBTOTAL(9,$G$10:G249)</f>
        <v>240</v>
      </c>
      <c r="I249" s="70" t="s">
        <v>686</v>
      </c>
      <c r="J249" s="57" t="s">
        <v>687</v>
      </c>
      <c r="K249" s="71" t="s">
        <v>688</v>
      </c>
      <c r="L249" s="72" t="s">
        <v>40</v>
      </c>
      <c r="M249" s="70" t="s">
        <v>617</v>
      </c>
      <c r="N249" s="73" t="s">
        <v>53</v>
      </c>
      <c r="O249" s="73" t="s">
        <v>54</v>
      </c>
      <c r="P249" s="73" t="s">
        <v>55</v>
      </c>
      <c r="Q249" s="74">
        <v>16837</v>
      </c>
      <c r="R249" s="75">
        <v>60</v>
      </c>
      <c r="S249" s="75">
        <v>2275</v>
      </c>
      <c r="T249" s="76"/>
      <c r="U249" s="139" t="str">
        <f t="shared" si="3"/>
        <v>โฉนด/น.ส.3</v>
      </c>
      <c r="V249" s="65"/>
      <c r="W249" s="37">
        <v>1</v>
      </c>
      <c r="X249" s="38">
        <v>1</v>
      </c>
      <c r="Y249" s="39">
        <v>1</v>
      </c>
      <c r="Z249" s="66"/>
      <c r="AA249" s="66"/>
      <c r="AB249" s="42">
        <v>1</v>
      </c>
      <c r="AC249" s="43">
        <v>1</v>
      </c>
      <c r="AD249" s="44">
        <v>1</v>
      </c>
      <c r="AE249" s="22"/>
      <c r="AF249" s="22">
        <v>1</v>
      </c>
      <c r="AG249" s="22"/>
      <c r="AH249" s="64">
        <v>1</v>
      </c>
      <c r="AI249" s="65"/>
      <c r="AJ249" s="65"/>
      <c r="AK249" s="65"/>
      <c r="AL249" s="65"/>
      <c r="AM249" s="65"/>
      <c r="AN249" s="65"/>
      <c r="AO249" s="65"/>
      <c r="AP249" s="65"/>
      <c r="AQ249" s="37">
        <v>1</v>
      </c>
      <c r="AR249" s="38">
        <v>1</v>
      </c>
      <c r="AS249" s="39">
        <v>1</v>
      </c>
      <c r="AT249" s="66"/>
      <c r="AU249" s="66"/>
      <c r="AV249" s="42">
        <v>1</v>
      </c>
      <c r="AW249" s="43">
        <v>1</v>
      </c>
      <c r="AX249" s="44">
        <v>1</v>
      </c>
      <c r="AY249" s="45">
        <v>1</v>
      </c>
      <c r="AZ249" s="22">
        <v>1</v>
      </c>
      <c r="BA249" s="22"/>
      <c r="BB249" s="22"/>
      <c r="BC249" s="22">
        <v>1</v>
      </c>
      <c r="BD249" s="22"/>
    </row>
    <row r="250" spans="1:56" s="68" customFormat="1" ht="22.5" customHeight="1" x14ac:dyDescent="0.3">
      <c r="A250" s="49"/>
      <c r="B250" s="50" t="s">
        <v>47</v>
      </c>
      <c r="C250" s="51" t="s">
        <v>48</v>
      </c>
      <c r="D250" s="52">
        <v>2</v>
      </c>
      <c r="E250" s="53"/>
      <c r="F250" s="53"/>
      <c r="G250" s="54">
        <v>1</v>
      </c>
      <c r="H250" s="69">
        <f>SUBTOTAL(9,$G$10:G250)</f>
        <v>241</v>
      </c>
      <c r="I250" s="70" t="s">
        <v>689</v>
      </c>
      <c r="J250" s="57" t="s">
        <v>690</v>
      </c>
      <c r="K250" s="71" t="s">
        <v>691</v>
      </c>
      <c r="L250" s="72" t="s">
        <v>40</v>
      </c>
      <c r="M250" s="70" t="s">
        <v>617</v>
      </c>
      <c r="N250" s="73" t="s">
        <v>53</v>
      </c>
      <c r="O250" s="73" t="s">
        <v>54</v>
      </c>
      <c r="P250" s="73" t="s">
        <v>55</v>
      </c>
      <c r="Q250" s="74">
        <v>65581</v>
      </c>
      <c r="R250" s="75">
        <v>110</v>
      </c>
      <c r="S250" s="75">
        <v>6789</v>
      </c>
      <c r="T250" s="76"/>
      <c r="U250" s="139" t="str">
        <f t="shared" si="3"/>
        <v>โฉนด/น.ส.3</v>
      </c>
      <c r="V250" s="65"/>
      <c r="W250" s="37">
        <v>1</v>
      </c>
      <c r="X250" s="38">
        <v>1</v>
      </c>
      <c r="Y250" s="39">
        <v>1</v>
      </c>
      <c r="Z250" s="66"/>
      <c r="AA250" s="66"/>
      <c r="AB250" s="42">
        <v>1</v>
      </c>
      <c r="AC250" s="43">
        <v>1</v>
      </c>
      <c r="AD250" s="44">
        <v>1</v>
      </c>
      <c r="AE250" s="22"/>
      <c r="AF250" s="22">
        <v>1</v>
      </c>
      <c r="AG250" s="22"/>
      <c r="AH250" s="64">
        <v>1</v>
      </c>
      <c r="AI250" s="65"/>
      <c r="AJ250" s="65"/>
      <c r="AK250" s="65"/>
      <c r="AL250" s="65"/>
      <c r="AM250" s="65"/>
      <c r="AN250" s="65"/>
      <c r="AO250" s="65"/>
      <c r="AP250" s="65"/>
      <c r="AQ250" s="37">
        <v>1</v>
      </c>
      <c r="AR250" s="38">
        <v>1</v>
      </c>
      <c r="AS250" s="39">
        <v>1</v>
      </c>
      <c r="AT250" s="66"/>
      <c r="AU250" s="66"/>
      <c r="AV250" s="42">
        <v>1</v>
      </c>
      <c r="AW250" s="43">
        <v>1</v>
      </c>
      <c r="AX250" s="44">
        <v>1</v>
      </c>
      <c r="AY250" s="45">
        <v>1</v>
      </c>
      <c r="AZ250" s="22">
        <v>1</v>
      </c>
      <c r="BA250" s="22"/>
      <c r="BB250" s="22"/>
      <c r="BC250" s="22">
        <v>1</v>
      </c>
      <c r="BD250" s="22"/>
    </row>
    <row r="251" spans="1:56" s="68" customFormat="1" ht="22.5" customHeight="1" x14ac:dyDescent="0.3">
      <c r="A251" s="49"/>
      <c r="B251" s="50" t="s">
        <v>47</v>
      </c>
      <c r="C251" s="51" t="s">
        <v>48</v>
      </c>
      <c r="D251" s="52">
        <v>2</v>
      </c>
      <c r="E251" s="53"/>
      <c r="F251" s="53"/>
      <c r="G251" s="54">
        <v>1</v>
      </c>
      <c r="H251" s="69">
        <f>SUBTOTAL(9,$G$10:G251)</f>
        <v>242</v>
      </c>
      <c r="I251" s="70" t="s">
        <v>692</v>
      </c>
      <c r="J251" s="57" t="s">
        <v>682</v>
      </c>
      <c r="K251" s="71" t="s">
        <v>683</v>
      </c>
      <c r="L251" s="72" t="s">
        <v>40</v>
      </c>
      <c r="M251" s="70" t="s">
        <v>617</v>
      </c>
      <c r="N251" s="73" t="s">
        <v>241</v>
      </c>
      <c r="O251" s="73" t="s">
        <v>54</v>
      </c>
      <c r="P251" s="73" t="s">
        <v>55</v>
      </c>
      <c r="Q251" s="74">
        <v>16849</v>
      </c>
      <c r="R251" s="75">
        <v>59</v>
      </c>
      <c r="S251" s="75">
        <v>6623</v>
      </c>
      <c r="T251" s="76"/>
      <c r="U251" s="139" t="str">
        <f t="shared" si="3"/>
        <v>โฉนด/น.ส.3</v>
      </c>
      <c r="V251" s="65"/>
      <c r="W251" s="37">
        <v>1</v>
      </c>
      <c r="X251" s="38">
        <v>1</v>
      </c>
      <c r="Y251" s="39">
        <v>1</v>
      </c>
      <c r="Z251" s="66"/>
      <c r="AA251" s="66"/>
      <c r="AB251" s="42">
        <v>1</v>
      </c>
      <c r="AC251" s="43">
        <v>1</v>
      </c>
      <c r="AD251" s="44">
        <v>1</v>
      </c>
      <c r="AE251" s="22"/>
      <c r="AF251" s="22">
        <v>1</v>
      </c>
      <c r="AG251" s="22"/>
      <c r="AH251" s="64">
        <v>1</v>
      </c>
      <c r="AI251" s="65"/>
      <c r="AJ251" s="65"/>
      <c r="AK251" s="65"/>
      <c r="AL251" s="65"/>
      <c r="AM251" s="65"/>
      <c r="AN251" s="65"/>
      <c r="AO251" s="65"/>
      <c r="AP251" s="65"/>
      <c r="AQ251" s="37">
        <v>1</v>
      </c>
      <c r="AR251" s="38">
        <v>1</v>
      </c>
      <c r="AS251" s="39">
        <v>1</v>
      </c>
      <c r="AT251" s="66"/>
      <c r="AU251" s="66"/>
      <c r="AV251" s="42">
        <v>1</v>
      </c>
      <c r="AW251" s="43">
        <v>1</v>
      </c>
      <c r="AX251" s="44">
        <v>1</v>
      </c>
      <c r="AY251" s="45">
        <v>1</v>
      </c>
      <c r="AZ251" s="22">
        <v>1</v>
      </c>
      <c r="BA251" s="22"/>
      <c r="BB251" s="22"/>
      <c r="BC251" s="22">
        <v>1</v>
      </c>
      <c r="BD251" s="22"/>
    </row>
    <row r="252" spans="1:56" s="68" customFormat="1" ht="22.5" customHeight="1" x14ac:dyDescent="0.3">
      <c r="A252" s="49"/>
      <c r="B252" s="50" t="s">
        <v>47</v>
      </c>
      <c r="C252" s="51" t="s">
        <v>48</v>
      </c>
      <c r="D252" s="52">
        <v>2</v>
      </c>
      <c r="E252" s="53"/>
      <c r="F252" s="53"/>
      <c r="G252" s="54">
        <v>1</v>
      </c>
      <c r="H252" s="69">
        <f>SUBTOTAL(9,$G$10:G252)</f>
        <v>243</v>
      </c>
      <c r="I252" s="70" t="s">
        <v>693</v>
      </c>
      <c r="J252" s="57" t="s">
        <v>682</v>
      </c>
      <c r="K252" s="71" t="s">
        <v>683</v>
      </c>
      <c r="L252" s="72" t="s">
        <v>40</v>
      </c>
      <c r="M252" s="70" t="s">
        <v>617</v>
      </c>
      <c r="N252" s="73" t="s">
        <v>241</v>
      </c>
      <c r="O252" s="73" t="s">
        <v>54</v>
      </c>
      <c r="P252" s="73" t="s">
        <v>55</v>
      </c>
      <c r="Q252" s="74">
        <v>124859</v>
      </c>
      <c r="R252" s="75">
        <v>389</v>
      </c>
      <c r="S252" s="75">
        <v>6627</v>
      </c>
      <c r="T252" s="76"/>
      <c r="U252" s="139" t="str">
        <f t="shared" si="3"/>
        <v>โฉนด/น.ส.3</v>
      </c>
      <c r="V252" s="65"/>
      <c r="W252" s="37">
        <v>1</v>
      </c>
      <c r="X252" s="38">
        <v>1</v>
      </c>
      <c r="Y252" s="39">
        <v>1</v>
      </c>
      <c r="Z252" s="66"/>
      <c r="AA252" s="66"/>
      <c r="AB252" s="42">
        <v>1</v>
      </c>
      <c r="AC252" s="43">
        <v>1</v>
      </c>
      <c r="AD252" s="44">
        <v>1</v>
      </c>
      <c r="AE252" s="22"/>
      <c r="AF252" s="22">
        <v>1</v>
      </c>
      <c r="AG252" s="22"/>
      <c r="AH252" s="64">
        <v>1</v>
      </c>
      <c r="AI252" s="65"/>
      <c r="AJ252" s="65"/>
      <c r="AK252" s="65"/>
      <c r="AL252" s="65"/>
      <c r="AM252" s="65"/>
      <c r="AN252" s="65"/>
      <c r="AO252" s="65"/>
      <c r="AP252" s="65"/>
      <c r="AQ252" s="37">
        <v>1</v>
      </c>
      <c r="AR252" s="38">
        <v>1</v>
      </c>
      <c r="AS252" s="39">
        <v>1</v>
      </c>
      <c r="AT252" s="66"/>
      <c r="AU252" s="66"/>
      <c r="AV252" s="42">
        <v>1</v>
      </c>
      <c r="AW252" s="43">
        <v>1</v>
      </c>
      <c r="AX252" s="44">
        <v>1</v>
      </c>
      <c r="AY252" s="45">
        <v>1</v>
      </c>
      <c r="AZ252" s="22">
        <v>1</v>
      </c>
      <c r="BA252" s="22"/>
      <c r="BB252" s="22"/>
      <c r="BC252" s="22">
        <v>1</v>
      </c>
      <c r="BD252" s="22"/>
    </row>
    <row r="253" spans="1:56" s="68" customFormat="1" ht="22.5" customHeight="1" x14ac:dyDescent="0.3">
      <c r="A253" s="49"/>
      <c r="B253" s="50" t="s">
        <v>47</v>
      </c>
      <c r="C253" s="51" t="s">
        <v>48</v>
      </c>
      <c r="D253" s="52">
        <v>2</v>
      </c>
      <c r="E253" s="53"/>
      <c r="F253" s="53"/>
      <c r="G253" s="54">
        <v>1</v>
      </c>
      <c r="H253" s="69">
        <f>SUBTOTAL(9,$G$10:G253)</f>
        <v>244</v>
      </c>
      <c r="I253" s="70" t="s">
        <v>694</v>
      </c>
      <c r="J253" s="57" t="s">
        <v>695</v>
      </c>
      <c r="K253" s="71" t="s">
        <v>696</v>
      </c>
      <c r="L253" s="72" t="s">
        <v>40</v>
      </c>
      <c r="M253" s="70" t="s">
        <v>617</v>
      </c>
      <c r="N253" s="73" t="s">
        <v>53</v>
      </c>
      <c r="O253" s="73" t="s">
        <v>54</v>
      </c>
      <c r="P253" s="73" t="s">
        <v>55</v>
      </c>
      <c r="Q253" s="74">
        <v>16838</v>
      </c>
      <c r="R253" s="75">
        <v>27</v>
      </c>
      <c r="S253" s="75">
        <v>2276</v>
      </c>
      <c r="T253" s="76"/>
      <c r="U253" s="139" t="str">
        <f t="shared" si="3"/>
        <v>โฉนด/น.ส.3</v>
      </c>
      <c r="V253" s="65"/>
      <c r="W253" s="37">
        <v>1</v>
      </c>
      <c r="X253" s="38">
        <v>1</v>
      </c>
      <c r="Y253" s="39">
        <v>1</v>
      </c>
      <c r="Z253" s="66"/>
      <c r="AA253" s="66"/>
      <c r="AB253" s="42">
        <v>1</v>
      </c>
      <c r="AC253" s="43">
        <v>1</v>
      </c>
      <c r="AD253" s="44">
        <v>1</v>
      </c>
      <c r="AE253" s="22"/>
      <c r="AF253" s="22">
        <v>1</v>
      </c>
      <c r="AG253" s="22"/>
      <c r="AH253" s="64">
        <v>1</v>
      </c>
      <c r="AI253" s="65"/>
      <c r="AJ253" s="65"/>
      <c r="AK253" s="65"/>
      <c r="AL253" s="65"/>
      <c r="AM253" s="65"/>
      <c r="AN253" s="65"/>
      <c r="AO253" s="65"/>
      <c r="AP253" s="65"/>
      <c r="AQ253" s="37">
        <v>1</v>
      </c>
      <c r="AR253" s="38">
        <v>1</v>
      </c>
      <c r="AS253" s="39">
        <v>1</v>
      </c>
      <c r="AT253" s="66"/>
      <c r="AU253" s="66"/>
      <c r="AV253" s="42">
        <v>1</v>
      </c>
      <c r="AW253" s="43">
        <v>1</v>
      </c>
      <c r="AX253" s="44">
        <v>1</v>
      </c>
      <c r="AY253" s="45">
        <v>1</v>
      </c>
      <c r="AZ253" s="22">
        <v>1</v>
      </c>
      <c r="BA253" s="22"/>
      <c r="BB253" s="22"/>
      <c r="BC253" s="22">
        <v>1</v>
      </c>
      <c r="BD253" s="22"/>
    </row>
    <row r="254" spans="1:56" s="68" customFormat="1" ht="22.5" customHeight="1" x14ac:dyDescent="0.3">
      <c r="A254" s="49"/>
      <c r="B254" s="50" t="s">
        <v>47</v>
      </c>
      <c r="C254" s="51" t="s">
        <v>48</v>
      </c>
      <c r="D254" s="52">
        <v>2</v>
      </c>
      <c r="E254" s="53"/>
      <c r="F254" s="53"/>
      <c r="G254" s="54">
        <v>1</v>
      </c>
      <c r="H254" s="69">
        <f>SUBTOTAL(9,$G$10:G254)</f>
        <v>245</v>
      </c>
      <c r="I254" s="70" t="s">
        <v>697</v>
      </c>
      <c r="J254" s="57" t="s">
        <v>698</v>
      </c>
      <c r="K254" s="71" t="s">
        <v>699</v>
      </c>
      <c r="L254" s="72" t="s">
        <v>40</v>
      </c>
      <c r="M254" s="70" t="s">
        <v>617</v>
      </c>
      <c r="N254" s="73" t="s">
        <v>53</v>
      </c>
      <c r="O254" s="73" t="s">
        <v>54</v>
      </c>
      <c r="P254" s="73" t="s">
        <v>55</v>
      </c>
      <c r="Q254" s="74">
        <v>16836</v>
      </c>
      <c r="R254" s="75">
        <v>26</v>
      </c>
      <c r="S254" s="75">
        <v>2274</v>
      </c>
      <c r="T254" s="76"/>
      <c r="U254" s="139" t="str">
        <f t="shared" si="3"/>
        <v>โฉนด/น.ส.3</v>
      </c>
      <c r="V254" s="65"/>
      <c r="W254" s="37">
        <v>1</v>
      </c>
      <c r="X254" s="38">
        <v>1</v>
      </c>
      <c r="Y254" s="39">
        <v>1</v>
      </c>
      <c r="Z254" s="66"/>
      <c r="AA254" s="66"/>
      <c r="AB254" s="42">
        <v>1</v>
      </c>
      <c r="AC254" s="43">
        <v>1</v>
      </c>
      <c r="AD254" s="44">
        <v>1</v>
      </c>
      <c r="AE254" s="22"/>
      <c r="AF254" s="22">
        <v>1</v>
      </c>
      <c r="AG254" s="22"/>
      <c r="AH254" s="64">
        <v>1</v>
      </c>
      <c r="AI254" s="65"/>
      <c r="AJ254" s="65"/>
      <c r="AK254" s="65"/>
      <c r="AL254" s="65"/>
      <c r="AM254" s="65"/>
      <c r="AN254" s="65"/>
      <c r="AO254" s="65"/>
      <c r="AP254" s="65"/>
      <c r="AQ254" s="37">
        <v>1</v>
      </c>
      <c r="AR254" s="38">
        <v>1</v>
      </c>
      <c r="AS254" s="39">
        <v>1</v>
      </c>
      <c r="AT254" s="66"/>
      <c r="AU254" s="66"/>
      <c r="AV254" s="42">
        <v>1</v>
      </c>
      <c r="AW254" s="43">
        <v>1</v>
      </c>
      <c r="AX254" s="44">
        <v>1</v>
      </c>
      <c r="AY254" s="45">
        <v>1</v>
      </c>
      <c r="AZ254" s="22">
        <v>1</v>
      </c>
      <c r="BA254" s="22"/>
      <c r="BB254" s="22"/>
      <c r="BC254" s="22">
        <v>1</v>
      </c>
      <c r="BD254" s="22"/>
    </row>
    <row r="255" spans="1:56" s="68" customFormat="1" ht="22.5" customHeight="1" x14ac:dyDescent="0.3">
      <c r="A255" s="49"/>
      <c r="B255" s="50" t="s">
        <v>47</v>
      </c>
      <c r="C255" s="51" t="s">
        <v>48</v>
      </c>
      <c r="D255" s="52">
        <v>2</v>
      </c>
      <c r="E255" s="53"/>
      <c r="F255" s="53"/>
      <c r="G255" s="54">
        <v>1</v>
      </c>
      <c r="H255" s="69">
        <f>SUBTOTAL(9,$G$10:G255)</f>
        <v>246</v>
      </c>
      <c r="I255" s="70" t="s">
        <v>700</v>
      </c>
      <c r="J255" s="57" t="s">
        <v>701</v>
      </c>
      <c r="K255" s="71" t="s">
        <v>702</v>
      </c>
      <c r="L255" s="72" t="s">
        <v>40</v>
      </c>
      <c r="M255" s="70" t="s">
        <v>617</v>
      </c>
      <c r="N255" s="73" t="s">
        <v>241</v>
      </c>
      <c r="O255" s="73" t="s">
        <v>54</v>
      </c>
      <c r="P255" s="73" t="s">
        <v>55</v>
      </c>
      <c r="Q255" s="74">
        <v>16839</v>
      </c>
      <c r="R255" s="75">
        <v>28</v>
      </c>
      <c r="S255" s="75">
        <v>6800</v>
      </c>
      <c r="T255" s="76"/>
      <c r="U255" s="139" t="str">
        <f t="shared" si="3"/>
        <v>โฉนด/น.ส.3</v>
      </c>
      <c r="V255" s="65"/>
      <c r="W255" s="37">
        <v>1</v>
      </c>
      <c r="X255" s="38">
        <v>1</v>
      </c>
      <c r="Y255" s="39">
        <v>1</v>
      </c>
      <c r="Z255" s="66"/>
      <c r="AA255" s="66"/>
      <c r="AB255" s="42">
        <v>1</v>
      </c>
      <c r="AC255" s="43">
        <v>1</v>
      </c>
      <c r="AD255" s="44">
        <v>1</v>
      </c>
      <c r="AE255" s="22"/>
      <c r="AF255" s="22">
        <v>1</v>
      </c>
      <c r="AG255" s="22"/>
      <c r="AH255" s="64">
        <v>1</v>
      </c>
      <c r="AI255" s="65"/>
      <c r="AJ255" s="65"/>
      <c r="AK255" s="65"/>
      <c r="AL255" s="65"/>
      <c r="AM255" s="65"/>
      <c r="AN255" s="65"/>
      <c r="AO255" s="65"/>
      <c r="AP255" s="65"/>
      <c r="AQ255" s="37">
        <v>1</v>
      </c>
      <c r="AR255" s="38">
        <v>1</v>
      </c>
      <c r="AS255" s="39">
        <v>1</v>
      </c>
      <c r="AT255" s="66"/>
      <c r="AU255" s="66"/>
      <c r="AV255" s="42">
        <v>1</v>
      </c>
      <c r="AW255" s="43">
        <v>1</v>
      </c>
      <c r="AX255" s="44">
        <v>1</v>
      </c>
      <c r="AY255" s="45">
        <v>1</v>
      </c>
      <c r="AZ255" s="22">
        <v>1</v>
      </c>
      <c r="BA255" s="22"/>
      <c r="BB255" s="22"/>
      <c r="BC255" s="22">
        <v>1</v>
      </c>
      <c r="BD255" s="22"/>
    </row>
    <row r="256" spans="1:56" s="68" customFormat="1" ht="22.5" customHeight="1" x14ac:dyDescent="0.3">
      <c r="A256" s="49"/>
      <c r="B256" s="50" t="s">
        <v>47</v>
      </c>
      <c r="C256" s="51" t="s">
        <v>48</v>
      </c>
      <c r="D256" s="52">
        <v>2</v>
      </c>
      <c r="E256" s="53"/>
      <c r="F256" s="53"/>
      <c r="G256" s="54">
        <v>1</v>
      </c>
      <c r="H256" s="69">
        <f>SUBTOTAL(9,$G$10:G256)</f>
        <v>247</v>
      </c>
      <c r="I256" s="70" t="s">
        <v>703</v>
      </c>
      <c r="J256" s="57" t="s">
        <v>704</v>
      </c>
      <c r="K256" s="71" t="s">
        <v>705</v>
      </c>
      <c r="L256" s="72" t="s">
        <v>40</v>
      </c>
      <c r="M256" s="70" t="s">
        <v>617</v>
      </c>
      <c r="N256" s="73" t="s">
        <v>241</v>
      </c>
      <c r="O256" s="73" t="s">
        <v>54</v>
      </c>
      <c r="P256" s="73" t="s">
        <v>55</v>
      </c>
      <c r="Q256" s="74">
        <v>129002</v>
      </c>
      <c r="R256" s="75">
        <v>403</v>
      </c>
      <c r="S256" s="75">
        <v>6801</v>
      </c>
      <c r="T256" s="76"/>
      <c r="U256" s="139" t="str">
        <f t="shared" si="3"/>
        <v>โฉนด/น.ส.3</v>
      </c>
      <c r="V256" s="65"/>
      <c r="W256" s="37">
        <v>1</v>
      </c>
      <c r="X256" s="38">
        <v>1</v>
      </c>
      <c r="Y256" s="39">
        <v>1</v>
      </c>
      <c r="Z256" s="66"/>
      <c r="AA256" s="66"/>
      <c r="AB256" s="42">
        <v>1</v>
      </c>
      <c r="AC256" s="43">
        <v>1</v>
      </c>
      <c r="AD256" s="44">
        <v>1</v>
      </c>
      <c r="AE256" s="22"/>
      <c r="AF256" s="22">
        <v>1</v>
      </c>
      <c r="AG256" s="22"/>
      <c r="AH256" s="64">
        <v>1</v>
      </c>
      <c r="AI256" s="65"/>
      <c r="AJ256" s="65"/>
      <c r="AK256" s="65"/>
      <c r="AL256" s="65"/>
      <c r="AM256" s="65"/>
      <c r="AN256" s="65"/>
      <c r="AO256" s="65"/>
      <c r="AP256" s="65"/>
      <c r="AQ256" s="37">
        <v>1</v>
      </c>
      <c r="AR256" s="38">
        <v>1</v>
      </c>
      <c r="AS256" s="39">
        <v>1</v>
      </c>
      <c r="AT256" s="66"/>
      <c r="AU256" s="66"/>
      <c r="AV256" s="42">
        <v>1</v>
      </c>
      <c r="AW256" s="43">
        <v>1</v>
      </c>
      <c r="AX256" s="44">
        <v>1</v>
      </c>
      <c r="AY256" s="45">
        <v>1</v>
      </c>
      <c r="AZ256" s="22">
        <v>1</v>
      </c>
      <c r="BA256" s="22"/>
      <c r="BB256" s="22"/>
      <c r="BC256" s="22">
        <v>1</v>
      </c>
      <c r="BD256" s="22"/>
    </row>
    <row r="257" spans="1:56" s="68" customFormat="1" ht="22.5" customHeight="1" x14ac:dyDescent="0.3">
      <c r="A257" s="49"/>
      <c r="B257" s="50" t="s">
        <v>47</v>
      </c>
      <c r="C257" s="51" t="s">
        <v>48</v>
      </c>
      <c r="D257" s="52">
        <v>2</v>
      </c>
      <c r="E257" s="53"/>
      <c r="F257" s="53"/>
      <c r="G257" s="54">
        <v>1</v>
      </c>
      <c r="H257" s="69">
        <f>SUBTOTAL(9,$G$10:G257)</f>
        <v>248</v>
      </c>
      <c r="I257" s="70" t="s">
        <v>706</v>
      </c>
      <c r="J257" s="57" t="s">
        <v>707</v>
      </c>
      <c r="K257" s="71" t="s">
        <v>708</v>
      </c>
      <c r="L257" s="72" t="s">
        <v>40</v>
      </c>
      <c r="M257" s="70" t="s">
        <v>617</v>
      </c>
      <c r="N257" s="73" t="s">
        <v>53</v>
      </c>
      <c r="O257" s="73" t="s">
        <v>54</v>
      </c>
      <c r="P257" s="73" t="s">
        <v>55</v>
      </c>
      <c r="Q257" s="74">
        <v>16835</v>
      </c>
      <c r="R257" s="75">
        <v>29</v>
      </c>
      <c r="S257" s="75">
        <v>2273</v>
      </c>
      <c r="T257" s="76"/>
      <c r="U257" s="139" t="str">
        <f t="shared" si="3"/>
        <v>โฉนด/น.ส.3</v>
      </c>
      <c r="V257" s="65">
        <v>1</v>
      </c>
      <c r="W257" s="37">
        <v>1</v>
      </c>
      <c r="X257" s="38">
        <v>1</v>
      </c>
      <c r="Y257" s="39">
        <v>1</v>
      </c>
      <c r="Z257" s="66"/>
      <c r="AA257" s="66"/>
      <c r="AB257" s="42">
        <v>1</v>
      </c>
      <c r="AC257" s="43">
        <v>1</v>
      </c>
      <c r="AD257" s="22"/>
      <c r="AE257" s="22"/>
      <c r="AF257" s="22"/>
      <c r="AG257" s="22"/>
      <c r="AH257" s="64">
        <v>1</v>
      </c>
      <c r="AI257" s="65"/>
      <c r="AJ257" s="65"/>
      <c r="AK257" s="65"/>
      <c r="AL257" s="65"/>
      <c r="AM257" s="65"/>
      <c r="AN257" s="65"/>
      <c r="AO257" s="65"/>
      <c r="AP257" s="65">
        <v>1</v>
      </c>
      <c r="AQ257" s="37">
        <v>1</v>
      </c>
      <c r="AR257" s="38">
        <v>1</v>
      </c>
      <c r="AS257" s="39">
        <v>1</v>
      </c>
      <c r="AT257" s="66"/>
      <c r="AU257" s="66"/>
      <c r="AV257" s="42">
        <v>1</v>
      </c>
      <c r="AW257" s="43">
        <v>1</v>
      </c>
      <c r="AX257" s="22"/>
      <c r="AY257" s="22"/>
      <c r="AZ257" s="22"/>
      <c r="BA257" s="22"/>
      <c r="BB257" s="22"/>
      <c r="BC257" s="22"/>
      <c r="BD257" s="22"/>
    </row>
    <row r="258" spans="1:56" s="68" customFormat="1" ht="22.5" customHeight="1" x14ac:dyDescent="0.3">
      <c r="A258" s="49"/>
      <c r="B258" s="50" t="s">
        <v>47</v>
      </c>
      <c r="C258" s="51" t="s">
        <v>48</v>
      </c>
      <c r="D258" s="52">
        <v>2</v>
      </c>
      <c r="E258" s="53"/>
      <c r="F258" s="53"/>
      <c r="G258" s="54">
        <v>1</v>
      </c>
      <c r="H258" s="69">
        <f>SUBTOTAL(9,$G$10:G258)</f>
        <v>249</v>
      </c>
      <c r="I258" s="70" t="s">
        <v>709</v>
      </c>
      <c r="J258" s="57" t="s">
        <v>710</v>
      </c>
      <c r="K258" s="71" t="s">
        <v>711</v>
      </c>
      <c r="L258" s="72" t="s">
        <v>40</v>
      </c>
      <c r="M258" s="70" t="s">
        <v>617</v>
      </c>
      <c r="N258" s="73" t="s">
        <v>53</v>
      </c>
      <c r="O258" s="73" t="s">
        <v>54</v>
      </c>
      <c r="P258" s="73" t="s">
        <v>55</v>
      </c>
      <c r="Q258" s="74">
        <v>16834</v>
      </c>
      <c r="R258" s="75">
        <v>30</v>
      </c>
      <c r="S258" s="75">
        <v>2272</v>
      </c>
      <c r="T258" s="76"/>
      <c r="U258" s="139" t="str">
        <f t="shared" si="3"/>
        <v>โฉนด/น.ส.3</v>
      </c>
      <c r="V258" s="65"/>
      <c r="W258" s="37">
        <v>1</v>
      </c>
      <c r="X258" s="38">
        <v>1</v>
      </c>
      <c r="Y258" s="39">
        <v>1</v>
      </c>
      <c r="Z258" s="66"/>
      <c r="AA258" s="66"/>
      <c r="AB258" s="42">
        <v>1</v>
      </c>
      <c r="AC258" s="43">
        <v>1</v>
      </c>
      <c r="AD258" s="44">
        <v>1</v>
      </c>
      <c r="AE258" s="22"/>
      <c r="AF258" s="22">
        <v>1</v>
      </c>
      <c r="AG258" s="22"/>
      <c r="AH258" s="64">
        <v>1</v>
      </c>
      <c r="AI258" s="65"/>
      <c r="AJ258" s="65"/>
      <c r="AK258" s="65"/>
      <c r="AL258" s="65"/>
      <c r="AM258" s="65"/>
      <c r="AN258" s="65"/>
      <c r="AO258" s="65"/>
      <c r="AP258" s="65"/>
      <c r="AQ258" s="37">
        <v>1</v>
      </c>
      <c r="AR258" s="38">
        <v>1</v>
      </c>
      <c r="AS258" s="39">
        <v>1</v>
      </c>
      <c r="AT258" s="66"/>
      <c r="AU258" s="66"/>
      <c r="AV258" s="42">
        <v>1</v>
      </c>
      <c r="AW258" s="43">
        <v>1</v>
      </c>
      <c r="AX258" s="44">
        <v>1</v>
      </c>
      <c r="AY258" s="45">
        <v>1</v>
      </c>
      <c r="AZ258" s="22">
        <v>1</v>
      </c>
      <c r="BA258" s="22"/>
      <c r="BB258" s="22"/>
      <c r="BC258" s="22">
        <v>1</v>
      </c>
      <c r="BD258" s="22"/>
    </row>
    <row r="259" spans="1:56" s="68" customFormat="1" ht="22.5" customHeight="1" x14ac:dyDescent="0.3">
      <c r="A259" s="49"/>
      <c r="B259" s="50" t="s">
        <v>47</v>
      </c>
      <c r="C259" s="51" t="s">
        <v>48</v>
      </c>
      <c r="D259" s="52">
        <v>2</v>
      </c>
      <c r="E259" s="53"/>
      <c r="F259" s="53"/>
      <c r="G259" s="54">
        <v>1</v>
      </c>
      <c r="H259" s="69">
        <f>SUBTOTAL(9,$G$10:G259)</f>
        <v>250</v>
      </c>
      <c r="I259" s="70" t="s">
        <v>712</v>
      </c>
      <c r="J259" s="57" t="s">
        <v>713</v>
      </c>
      <c r="K259" s="71" t="s">
        <v>714</v>
      </c>
      <c r="L259" s="72" t="s">
        <v>40</v>
      </c>
      <c r="M259" s="70" t="s">
        <v>617</v>
      </c>
      <c r="N259" s="73" t="s">
        <v>53</v>
      </c>
      <c r="O259" s="73" t="s">
        <v>54</v>
      </c>
      <c r="P259" s="73" t="s">
        <v>55</v>
      </c>
      <c r="Q259" s="74">
        <v>16829</v>
      </c>
      <c r="R259" s="75">
        <v>31</v>
      </c>
      <c r="S259" s="75">
        <v>2267</v>
      </c>
      <c r="T259" s="76"/>
      <c r="U259" s="139" t="str">
        <f t="shared" si="3"/>
        <v>โฉนด/น.ส.3</v>
      </c>
      <c r="V259" s="65"/>
      <c r="W259" s="37">
        <v>1</v>
      </c>
      <c r="X259" s="38">
        <v>1</v>
      </c>
      <c r="Y259" s="39">
        <v>1</v>
      </c>
      <c r="Z259" s="66"/>
      <c r="AA259" s="66"/>
      <c r="AB259" s="42">
        <v>1</v>
      </c>
      <c r="AC259" s="43">
        <v>1</v>
      </c>
      <c r="AD259" s="44">
        <v>1</v>
      </c>
      <c r="AE259" s="22"/>
      <c r="AF259" s="22">
        <v>1</v>
      </c>
      <c r="AG259" s="22"/>
      <c r="AH259" s="64">
        <v>1</v>
      </c>
      <c r="AI259" s="65"/>
      <c r="AJ259" s="65"/>
      <c r="AK259" s="65"/>
      <c r="AL259" s="65"/>
      <c r="AM259" s="65"/>
      <c r="AN259" s="65"/>
      <c r="AO259" s="65"/>
      <c r="AP259" s="65"/>
      <c r="AQ259" s="37">
        <v>1</v>
      </c>
      <c r="AR259" s="38">
        <v>1</v>
      </c>
      <c r="AS259" s="39">
        <v>1</v>
      </c>
      <c r="AT259" s="66"/>
      <c r="AU259" s="66"/>
      <c r="AV259" s="42">
        <v>1</v>
      </c>
      <c r="AW259" s="43">
        <v>1</v>
      </c>
      <c r="AX259" s="44">
        <v>1</v>
      </c>
      <c r="AY259" s="45">
        <v>1</v>
      </c>
      <c r="AZ259" s="22">
        <v>1</v>
      </c>
      <c r="BA259" s="22"/>
      <c r="BB259" s="22"/>
      <c r="BC259" s="22">
        <v>1</v>
      </c>
      <c r="BD259" s="22"/>
    </row>
    <row r="260" spans="1:56" s="68" customFormat="1" ht="22.5" customHeight="1" x14ac:dyDescent="0.3">
      <c r="A260" s="49"/>
      <c r="B260" s="50" t="s">
        <v>47</v>
      </c>
      <c r="C260" s="51" t="s">
        <v>48</v>
      </c>
      <c r="D260" s="52">
        <v>2</v>
      </c>
      <c r="E260" s="53"/>
      <c r="F260" s="53"/>
      <c r="G260" s="54">
        <v>1</v>
      </c>
      <c r="H260" s="69">
        <f>SUBTOTAL(9,$G$10:G260)</f>
        <v>251</v>
      </c>
      <c r="I260" s="70" t="s">
        <v>715</v>
      </c>
      <c r="J260" s="57" t="s">
        <v>716</v>
      </c>
      <c r="K260" s="71" t="s">
        <v>717</v>
      </c>
      <c r="L260" s="72" t="s">
        <v>40</v>
      </c>
      <c r="M260" s="70" t="s">
        <v>617</v>
      </c>
      <c r="N260" s="73" t="s">
        <v>53</v>
      </c>
      <c r="O260" s="73" t="s">
        <v>54</v>
      </c>
      <c r="P260" s="73" t="s">
        <v>55</v>
      </c>
      <c r="Q260" s="74">
        <v>16954</v>
      </c>
      <c r="R260" s="75">
        <v>33</v>
      </c>
      <c r="S260" s="75">
        <v>2466</v>
      </c>
      <c r="T260" s="76"/>
      <c r="U260" s="139" t="str">
        <f t="shared" si="3"/>
        <v>โฉนด/น.ส.3</v>
      </c>
      <c r="V260" s="65"/>
      <c r="W260" s="37">
        <v>1</v>
      </c>
      <c r="X260" s="38">
        <v>1</v>
      </c>
      <c r="Y260" s="39">
        <v>1</v>
      </c>
      <c r="Z260" s="66"/>
      <c r="AA260" s="66"/>
      <c r="AB260" s="42">
        <v>1</v>
      </c>
      <c r="AC260" s="43">
        <v>1</v>
      </c>
      <c r="AD260" s="44">
        <v>1</v>
      </c>
      <c r="AE260" s="22"/>
      <c r="AF260" s="22">
        <v>1</v>
      </c>
      <c r="AG260" s="22"/>
      <c r="AH260" s="64">
        <v>1</v>
      </c>
      <c r="AI260" s="65"/>
      <c r="AJ260" s="65"/>
      <c r="AK260" s="65"/>
      <c r="AL260" s="65"/>
      <c r="AM260" s="65"/>
      <c r="AN260" s="65"/>
      <c r="AO260" s="65"/>
      <c r="AP260" s="65"/>
      <c r="AQ260" s="37">
        <v>1</v>
      </c>
      <c r="AR260" s="38">
        <v>1</v>
      </c>
      <c r="AS260" s="39">
        <v>1</v>
      </c>
      <c r="AT260" s="66"/>
      <c r="AU260" s="66"/>
      <c r="AV260" s="42">
        <v>1</v>
      </c>
      <c r="AW260" s="43">
        <v>1</v>
      </c>
      <c r="AX260" s="44">
        <v>1</v>
      </c>
      <c r="AY260" s="45">
        <v>1</v>
      </c>
      <c r="AZ260" s="22">
        <v>1</v>
      </c>
      <c r="BA260" s="22"/>
      <c r="BB260" s="22"/>
      <c r="BC260" s="22">
        <v>1</v>
      </c>
      <c r="BD260" s="22"/>
    </row>
    <row r="261" spans="1:56" s="68" customFormat="1" ht="22.5" customHeight="1" x14ac:dyDescent="0.3">
      <c r="A261" s="49"/>
      <c r="B261" s="50" t="s">
        <v>47</v>
      </c>
      <c r="C261" s="51" t="s">
        <v>48</v>
      </c>
      <c r="D261" s="52">
        <v>2</v>
      </c>
      <c r="E261" s="53"/>
      <c r="F261" s="53"/>
      <c r="G261" s="54">
        <v>1</v>
      </c>
      <c r="H261" s="69">
        <f>SUBTOTAL(9,$G$10:G261)</f>
        <v>252</v>
      </c>
      <c r="I261" s="70" t="s">
        <v>718</v>
      </c>
      <c r="J261" s="57" t="s">
        <v>719</v>
      </c>
      <c r="K261" s="71" t="s">
        <v>720</v>
      </c>
      <c r="L261" s="72" t="s">
        <v>40</v>
      </c>
      <c r="M261" s="70" t="s">
        <v>617</v>
      </c>
      <c r="N261" s="73" t="s">
        <v>53</v>
      </c>
      <c r="O261" s="73" t="s">
        <v>54</v>
      </c>
      <c r="P261" s="73" t="s">
        <v>55</v>
      </c>
      <c r="Q261" s="74">
        <v>16953</v>
      </c>
      <c r="R261" s="75">
        <v>34</v>
      </c>
      <c r="S261" s="75">
        <v>2465</v>
      </c>
      <c r="T261" s="76"/>
      <c r="U261" s="139" t="str">
        <f t="shared" si="3"/>
        <v>โฉนด/น.ส.3</v>
      </c>
      <c r="V261" s="65"/>
      <c r="W261" s="37">
        <v>1</v>
      </c>
      <c r="X261" s="38">
        <v>1</v>
      </c>
      <c r="Y261" s="39">
        <v>1</v>
      </c>
      <c r="Z261" s="66"/>
      <c r="AA261" s="66"/>
      <c r="AB261" s="42">
        <v>1</v>
      </c>
      <c r="AC261" s="43">
        <v>1</v>
      </c>
      <c r="AD261" s="44">
        <v>1</v>
      </c>
      <c r="AE261" s="22"/>
      <c r="AF261" s="22">
        <v>1</v>
      </c>
      <c r="AG261" s="22"/>
      <c r="AH261" s="64">
        <v>1</v>
      </c>
      <c r="AI261" s="65"/>
      <c r="AJ261" s="65"/>
      <c r="AK261" s="65"/>
      <c r="AL261" s="65"/>
      <c r="AM261" s="65"/>
      <c r="AN261" s="65"/>
      <c r="AO261" s="65"/>
      <c r="AP261" s="65"/>
      <c r="AQ261" s="37">
        <v>1</v>
      </c>
      <c r="AR261" s="38">
        <v>1</v>
      </c>
      <c r="AS261" s="39">
        <v>1</v>
      </c>
      <c r="AT261" s="66"/>
      <c r="AU261" s="66"/>
      <c r="AV261" s="42">
        <v>1</v>
      </c>
      <c r="AW261" s="43">
        <v>1</v>
      </c>
      <c r="AX261" s="44">
        <v>1</v>
      </c>
      <c r="AY261" s="45">
        <v>1</v>
      </c>
      <c r="AZ261" s="22">
        <v>1</v>
      </c>
      <c r="BA261" s="22"/>
      <c r="BB261" s="22"/>
      <c r="BC261" s="22">
        <v>1</v>
      </c>
      <c r="BD261" s="22"/>
    </row>
    <row r="262" spans="1:56" s="68" customFormat="1" ht="22.5" customHeight="1" x14ac:dyDescent="0.3">
      <c r="A262" s="49"/>
      <c r="B262" s="50" t="s">
        <v>47</v>
      </c>
      <c r="C262" s="51" t="s">
        <v>48</v>
      </c>
      <c r="D262" s="52">
        <v>2</v>
      </c>
      <c r="E262" s="53"/>
      <c r="F262" s="53"/>
      <c r="G262" s="54">
        <v>1</v>
      </c>
      <c r="H262" s="69">
        <f>SUBTOTAL(9,$G$10:G262)</f>
        <v>253</v>
      </c>
      <c r="I262" s="70" t="s">
        <v>721</v>
      </c>
      <c r="J262" s="57" t="s">
        <v>722</v>
      </c>
      <c r="K262" s="71" t="s">
        <v>723</v>
      </c>
      <c r="L262" s="72" t="s">
        <v>40</v>
      </c>
      <c r="M262" s="70" t="s">
        <v>617</v>
      </c>
      <c r="N262" s="73" t="s">
        <v>241</v>
      </c>
      <c r="O262" s="73" t="s">
        <v>54</v>
      </c>
      <c r="P262" s="73" t="s">
        <v>55</v>
      </c>
      <c r="Q262" s="74">
        <v>124225</v>
      </c>
      <c r="R262" s="75">
        <v>381</v>
      </c>
      <c r="S262" s="75">
        <v>6599</v>
      </c>
      <c r="T262" s="76"/>
      <c r="U262" s="139" t="str">
        <f t="shared" si="3"/>
        <v>โฉนด/น.ส.3</v>
      </c>
      <c r="V262" s="65"/>
      <c r="W262" s="37">
        <v>1</v>
      </c>
      <c r="X262" s="38">
        <v>1</v>
      </c>
      <c r="Y262" s="39">
        <v>1</v>
      </c>
      <c r="Z262" s="66"/>
      <c r="AA262" s="66"/>
      <c r="AB262" s="42">
        <v>1</v>
      </c>
      <c r="AC262" s="43">
        <v>1</v>
      </c>
      <c r="AD262" s="44">
        <v>1</v>
      </c>
      <c r="AE262" s="22"/>
      <c r="AF262" s="22">
        <v>1</v>
      </c>
      <c r="AG262" s="22"/>
      <c r="AH262" s="64">
        <v>1</v>
      </c>
      <c r="AI262" s="65"/>
      <c r="AJ262" s="65"/>
      <c r="AK262" s="65"/>
      <c r="AL262" s="65"/>
      <c r="AM262" s="65"/>
      <c r="AN262" s="65"/>
      <c r="AO262" s="65"/>
      <c r="AP262" s="65"/>
      <c r="AQ262" s="37">
        <v>1</v>
      </c>
      <c r="AR262" s="38">
        <v>1</v>
      </c>
      <c r="AS262" s="39">
        <v>1</v>
      </c>
      <c r="AT262" s="66"/>
      <c r="AU262" s="66"/>
      <c r="AV262" s="42">
        <v>1</v>
      </c>
      <c r="AW262" s="43">
        <v>1</v>
      </c>
      <c r="AX262" s="44">
        <v>1</v>
      </c>
      <c r="AY262" s="45">
        <v>1</v>
      </c>
      <c r="AZ262" s="22">
        <v>1</v>
      </c>
      <c r="BA262" s="22"/>
      <c r="BB262" s="22"/>
      <c r="BC262" s="22">
        <v>1</v>
      </c>
      <c r="BD262" s="22"/>
    </row>
    <row r="263" spans="1:56" s="68" customFormat="1" ht="22.5" customHeight="1" x14ac:dyDescent="0.3">
      <c r="A263" s="49"/>
      <c r="B263" s="50" t="s">
        <v>47</v>
      </c>
      <c r="C263" s="51" t="s">
        <v>48</v>
      </c>
      <c r="D263" s="52">
        <v>2</v>
      </c>
      <c r="E263" s="53"/>
      <c r="F263" s="53"/>
      <c r="G263" s="54">
        <v>1</v>
      </c>
      <c r="H263" s="69">
        <f>SUBTOTAL(9,$G$10:G263)</f>
        <v>254</v>
      </c>
      <c r="I263" s="70" t="s">
        <v>724</v>
      </c>
      <c r="J263" s="57" t="s">
        <v>725</v>
      </c>
      <c r="K263" s="71" t="s">
        <v>726</v>
      </c>
      <c r="L263" s="72" t="s">
        <v>40</v>
      </c>
      <c r="M263" s="70" t="s">
        <v>617</v>
      </c>
      <c r="N263" s="73" t="s">
        <v>53</v>
      </c>
      <c r="O263" s="73" t="s">
        <v>54</v>
      </c>
      <c r="P263" s="73" t="s">
        <v>55</v>
      </c>
      <c r="Q263" s="74">
        <v>16950</v>
      </c>
      <c r="R263" s="75">
        <v>22</v>
      </c>
      <c r="S263" s="75">
        <v>2456</v>
      </c>
      <c r="T263" s="76"/>
      <c r="U263" s="139" t="str">
        <f t="shared" si="3"/>
        <v>โฉนด/น.ส.3</v>
      </c>
      <c r="V263" s="65"/>
      <c r="W263" s="37">
        <v>1</v>
      </c>
      <c r="X263" s="38">
        <v>1</v>
      </c>
      <c r="Y263" s="39">
        <v>1</v>
      </c>
      <c r="Z263" s="66"/>
      <c r="AA263" s="66"/>
      <c r="AB263" s="42">
        <v>1</v>
      </c>
      <c r="AC263" s="43">
        <v>1</v>
      </c>
      <c r="AD263" s="44">
        <v>1</v>
      </c>
      <c r="AE263" s="22"/>
      <c r="AF263" s="22">
        <v>1</v>
      </c>
      <c r="AG263" s="22"/>
      <c r="AH263" s="64">
        <v>1</v>
      </c>
      <c r="AI263" s="65"/>
      <c r="AJ263" s="65"/>
      <c r="AK263" s="65"/>
      <c r="AL263" s="65"/>
      <c r="AM263" s="65"/>
      <c r="AN263" s="65"/>
      <c r="AO263" s="65"/>
      <c r="AP263" s="65"/>
      <c r="AQ263" s="37">
        <v>1</v>
      </c>
      <c r="AR263" s="38">
        <v>1</v>
      </c>
      <c r="AS263" s="39">
        <v>1</v>
      </c>
      <c r="AT263" s="66"/>
      <c r="AU263" s="66"/>
      <c r="AV263" s="42">
        <v>1</v>
      </c>
      <c r="AW263" s="43">
        <v>1</v>
      </c>
      <c r="AX263" s="44">
        <v>1</v>
      </c>
      <c r="AY263" s="45">
        <v>1</v>
      </c>
      <c r="AZ263" s="22">
        <v>1</v>
      </c>
      <c r="BA263" s="22"/>
      <c r="BB263" s="22"/>
      <c r="BC263" s="22">
        <v>1</v>
      </c>
      <c r="BD263" s="22"/>
    </row>
    <row r="264" spans="1:56" s="68" customFormat="1" ht="22.5" customHeight="1" x14ac:dyDescent="0.3">
      <c r="A264" s="49"/>
      <c r="B264" s="50" t="s">
        <v>47</v>
      </c>
      <c r="C264" s="51" t="s">
        <v>48</v>
      </c>
      <c r="D264" s="52">
        <v>2</v>
      </c>
      <c r="E264" s="53"/>
      <c r="F264" s="53"/>
      <c r="G264" s="54">
        <v>1</v>
      </c>
      <c r="H264" s="69">
        <f>SUBTOTAL(9,$G$10:G264)</f>
        <v>255</v>
      </c>
      <c r="I264" s="70" t="s">
        <v>727</v>
      </c>
      <c r="J264" s="57" t="s">
        <v>728</v>
      </c>
      <c r="K264" s="71" t="s">
        <v>729</v>
      </c>
      <c r="L264" s="72" t="s">
        <v>40</v>
      </c>
      <c r="M264" s="70" t="s">
        <v>617</v>
      </c>
      <c r="N264" s="73" t="s">
        <v>53</v>
      </c>
      <c r="O264" s="73" t="s">
        <v>54</v>
      </c>
      <c r="P264" s="73" t="s">
        <v>55</v>
      </c>
      <c r="Q264" s="74">
        <v>16828</v>
      </c>
      <c r="R264" s="75">
        <v>21</v>
      </c>
      <c r="S264" s="75">
        <v>2266</v>
      </c>
      <c r="T264" s="76"/>
      <c r="U264" s="139" t="str">
        <f t="shared" si="3"/>
        <v>โฉนด/น.ส.3</v>
      </c>
      <c r="V264" s="65"/>
      <c r="W264" s="37">
        <v>1</v>
      </c>
      <c r="X264" s="38">
        <v>1</v>
      </c>
      <c r="Y264" s="39">
        <v>1</v>
      </c>
      <c r="Z264" s="66"/>
      <c r="AA264" s="66"/>
      <c r="AB264" s="42">
        <v>1</v>
      </c>
      <c r="AC264" s="43">
        <v>1</v>
      </c>
      <c r="AD264" s="44">
        <v>1</v>
      </c>
      <c r="AE264" s="22"/>
      <c r="AF264" s="22">
        <v>1</v>
      </c>
      <c r="AG264" s="22"/>
      <c r="AH264" s="64">
        <v>1</v>
      </c>
      <c r="AI264" s="65"/>
      <c r="AJ264" s="65"/>
      <c r="AK264" s="65"/>
      <c r="AL264" s="65"/>
      <c r="AM264" s="65"/>
      <c r="AN264" s="65"/>
      <c r="AO264" s="65"/>
      <c r="AP264" s="65"/>
      <c r="AQ264" s="37">
        <v>1</v>
      </c>
      <c r="AR264" s="38">
        <v>1</v>
      </c>
      <c r="AS264" s="39">
        <v>1</v>
      </c>
      <c r="AT264" s="66"/>
      <c r="AU264" s="66"/>
      <c r="AV264" s="42">
        <v>1</v>
      </c>
      <c r="AW264" s="43">
        <v>1</v>
      </c>
      <c r="AX264" s="44">
        <v>1</v>
      </c>
      <c r="AY264" s="45">
        <v>1</v>
      </c>
      <c r="AZ264" s="22">
        <v>1</v>
      </c>
      <c r="BA264" s="22"/>
      <c r="BB264" s="22"/>
      <c r="BC264" s="22">
        <v>1</v>
      </c>
      <c r="BD264" s="22"/>
    </row>
    <row r="265" spans="1:56" s="68" customFormat="1" ht="22.5" customHeight="1" x14ac:dyDescent="0.3">
      <c r="A265" s="49"/>
      <c r="B265" s="50" t="s">
        <v>47</v>
      </c>
      <c r="C265" s="51" t="s">
        <v>48</v>
      </c>
      <c r="D265" s="52">
        <v>2</v>
      </c>
      <c r="E265" s="53"/>
      <c r="F265" s="53"/>
      <c r="G265" s="54">
        <v>1</v>
      </c>
      <c r="H265" s="69">
        <f>SUBTOTAL(9,$G$10:G265)</f>
        <v>256</v>
      </c>
      <c r="I265" s="70" t="s">
        <v>730</v>
      </c>
      <c r="J265" s="57" t="s">
        <v>728</v>
      </c>
      <c r="K265" s="71" t="s">
        <v>729</v>
      </c>
      <c r="L265" s="72" t="s">
        <v>40</v>
      </c>
      <c r="M265" s="70" t="s">
        <v>617</v>
      </c>
      <c r="N265" s="73" t="s">
        <v>53</v>
      </c>
      <c r="O265" s="73" t="s">
        <v>54</v>
      </c>
      <c r="P265" s="84" t="s">
        <v>55</v>
      </c>
      <c r="Q265" s="74">
        <v>16827</v>
      </c>
      <c r="R265" s="75">
        <v>20</v>
      </c>
      <c r="S265" s="75">
        <v>2265</v>
      </c>
      <c r="T265" s="76"/>
      <c r="U265" s="139" t="str">
        <f t="shared" si="3"/>
        <v>โฉนด/น.ส.3</v>
      </c>
      <c r="V265" s="65"/>
      <c r="W265" s="37">
        <v>1</v>
      </c>
      <c r="X265" s="38">
        <v>1</v>
      </c>
      <c r="Y265" s="39">
        <v>1</v>
      </c>
      <c r="Z265" s="66"/>
      <c r="AA265" s="66"/>
      <c r="AB265" s="42">
        <v>1</v>
      </c>
      <c r="AC265" s="43">
        <v>1</v>
      </c>
      <c r="AD265" s="44">
        <v>1</v>
      </c>
      <c r="AE265" s="22"/>
      <c r="AF265" s="22">
        <v>1</v>
      </c>
      <c r="AG265" s="22"/>
      <c r="AH265" s="64">
        <v>1</v>
      </c>
      <c r="AI265" s="65"/>
      <c r="AJ265" s="65"/>
      <c r="AK265" s="65"/>
      <c r="AL265" s="65"/>
      <c r="AM265" s="65"/>
      <c r="AN265" s="65"/>
      <c r="AO265" s="65"/>
      <c r="AP265" s="65"/>
      <c r="AQ265" s="37">
        <v>1</v>
      </c>
      <c r="AR265" s="38">
        <v>1</v>
      </c>
      <c r="AS265" s="39">
        <v>1</v>
      </c>
      <c r="AT265" s="66"/>
      <c r="AU265" s="66"/>
      <c r="AV265" s="42">
        <v>1</v>
      </c>
      <c r="AW265" s="43">
        <v>1</v>
      </c>
      <c r="AX265" s="44">
        <v>1</v>
      </c>
      <c r="AY265" s="45">
        <v>1</v>
      </c>
      <c r="AZ265" s="22">
        <v>1</v>
      </c>
      <c r="BA265" s="22"/>
      <c r="BB265" s="22"/>
      <c r="BC265" s="22">
        <v>1</v>
      </c>
      <c r="BD265" s="22"/>
    </row>
    <row r="266" spans="1:56" s="68" customFormat="1" ht="22.5" customHeight="1" x14ac:dyDescent="0.3">
      <c r="A266" s="49"/>
      <c r="B266" s="50" t="s">
        <v>47</v>
      </c>
      <c r="C266" s="51" t="s">
        <v>48</v>
      </c>
      <c r="D266" s="52">
        <v>2</v>
      </c>
      <c r="E266" s="53"/>
      <c r="F266" s="53"/>
      <c r="G266" s="54">
        <v>1</v>
      </c>
      <c r="H266" s="69">
        <f>SUBTOTAL(9,$G$10:G266)</f>
        <v>257</v>
      </c>
      <c r="I266" s="70" t="s">
        <v>731</v>
      </c>
      <c r="J266" s="57" t="s">
        <v>728</v>
      </c>
      <c r="K266" s="71" t="s">
        <v>732</v>
      </c>
      <c r="L266" s="72" t="s">
        <v>40</v>
      </c>
      <c r="M266" s="70" t="s">
        <v>617</v>
      </c>
      <c r="N266" s="73" t="s">
        <v>241</v>
      </c>
      <c r="O266" s="73" t="s">
        <v>54</v>
      </c>
      <c r="P266" s="73" t="s">
        <v>55</v>
      </c>
      <c r="Q266" s="74">
        <v>16872</v>
      </c>
      <c r="R266" s="75">
        <v>19</v>
      </c>
      <c r="S266" s="75">
        <v>467</v>
      </c>
      <c r="T266" s="76"/>
      <c r="U266" s="139" t="str">
        <f t="shared" si="3"/>
        <v>โฉนด/น.ส.3</v>
      </c>
      <c r="V266" s="65"/>
      <c r="W266" s="37">
        <v>1</v>
      </c>
      <c r="X266" s="38">
        <v>1</v>
      </c>
      <c r="Y266" s="39">
        <v>1</v>
      </c>
      <c r="Z266" s="66"/>
      <c r="AA266" s="66"/>
      <c r="AB266" s="42">
        <v>1</v>
      </c>
      <c r="AC266" s="43">
        <v>1</v>
      </c>
      <c r="AD266" s="44">
        <v>1</v>
      </c>
      <c r="AE266" s="22"/>
      <c r="AF266" s="22">
        <v>1</v>
      </c>
      <c r="AG266" s="22"/>
      <c r="AH266" s="64">
        <v>1</v>
      </c>
      <c r="AI266" s="65"/>
      <c r="AJ266" s="65"/>
      <c r="AK266" s="65"/>
      <c r="AL266" s="65"/>
      <c r="AM266" s="65"/>
      <c r="AN266" s="65"/>
      <c r="AO266" s="65"/>
      <c r="AP266" s="65"/>
      <c r="AQ266" s="37">
        <v>1</v>
      </c>
      <c r="AR266" s="38">
        <v>1</v>
      </c>
      <c r="AS266" s="39">
        <v>1</v>
      </c>
      <c r="AT266" s="66"/>
      <c r="AU266" s="66"/>
      <c r="AV266" s="42">
        <v>1</v>
      </c>
      <c r="AW266" s="43">
        <v>1</v>
      </c>
      <c r="AX266" s="44">
        <v>1</v>
      </c>
      <c r="AY266" s="45">
        <v>1</v>
      </c>
      <c r="AZ266" s="22">
        <v>1</v>
      </c>
      <c r="BA266" s="22"/>
      <c r="BB266" s="22"/>
      <c r="BC266" s="22">
        <v>1</v>
      </c>
      <c r="BD266" s="22"/>
    </row>
    <row r="267" spans="1:56" s="68" customFormat="1" ht="22.5" customHeight="1" x14ac:dyDescent="0.3">
      <c r="A267" s="49"/>
      <c r="B267" s="50" t="s">
        <v>47</v>
      </c>
      <c r="C267" s="51" t="s">
        <v>48</v>
      </c>
      <c r="D267" s="52">
        <v>2</v>
      </c>
      <c r="E267" s="53"/>
      <c r="F267" s="53"/>
      <c r="G267" s="54">
        <v>1</v>
      </c>
      <c r="H267" s="69">
        <f>SUBTOTAL(9,$G$10:G267)</f>
        <v>258</v>
      </c>
      <c r="I267" s="70" t="s">
        <v>733</v>
      </c>
      <c r="J267" s="57" t="s">
        <v>734</v>
      </c>
      <c r="K267" s="71" t="s">
        <v>735</v>
      </c>
      <c r="L267" s="72" t="s">
        <v>40</v>
      </c>
      <c r="M267" s="70" t="s">
        <v>617</v>
      </c>
      <c r="N267" s="73" t="s">
        <v>241</v>
      </c>
      <c r="O267" s="73" t="s">
        <v>54</v>
      </c>
      <c r="P267" s="73" t="s">
        <v>55</v>
      </c>
      <c r="Q267" s="74">
        <v>138940</v>
      </c>
      <c r="R267" s="75">
        <v>441</v>
      </c>
      <c r="S267" s="75">
        <v>7268</v>
      </c>
      <c r="T267" s="76"/>
      <c r="U267" s="139" t="str">
        <f t="shared" ref="U267:U330" si="4">IF(AH267=1,$AH$5,IF(AI267=1,$AI$5,IF(AJ267=1,$AJ$5,IF(AK267=1,$AK$5,IF(AL267=1,$AL$5,IF(AM267=1,$AM$5,IF(AN267=1,$AN$5,IF(AO267=1,$AO$5))))))))</f>
        <v>โฉนด/น.ส.3</v>
      </c>
      <c r="V267" s="65"/>
      <c r="W267" s="37">
        <v>1</v>
      </c>
      <c r="X267" s="38">
        <v>1</v>
      </c>
      <c r="Y267" s="39">
        <v>1</v>
      </c>
      <c r="Z267" s="66"/>
      <c r="AA267" s="66"/>
      <c r="AB267" s="42">
        <v>1</v>
      </c>
      <c r="AC267" s="43">
        <v>1</v>
      </c>
      <c r="AD267" s="44">
        <v>1</v>
      </c>
      <c r="AE267" s="22"/>
      <c r="AF267" s="22"/>
      <c r="AG267" s="22"/>
      <c r="AH267" s="64">
        <v>1</v>
      </c>
      <c r="AI267" s="65"/>
      <c r="AJ267" s="65"/>
      <c r="AK267" s="65"/>
      <c r="AL267" s="65"/>
      <c r="AM267" s="65"/>
      <c r="AN267" s="65"/>
      <c r="AO267" s="65"/>
      <c r="AP267" s="65"/>
      <c r="AQ267" s="37">
        <v>1</v>
      </c>
      <c r="AR267" s="38">
        <v>1</v>
      </c>
      <c r="AS267" s="39">
        <v>1</v>
      </c>
      <c r="AT267" s="66"/>
      <c r="AU267" s="66"/>
      <c r="AV267" s="42">
        <v>1</v>
      </c>
      <c r="AW267" s="43">
        <v>1</v>
      </c>
      <c r="AX267" s="44">
        <v>1</v>
      </c>
      <c r="AY267" s="22"/>
      <c r="AZ267" s="22"/>
      <c r="BA267" s="22"/>
      <c r="BB267" s="22"/>
      <c r="BC267" s="22"/>
      <c r="BD267" s="22"/>
    </row>
    <row r="268" spans="1:56" s="68" customFormat="1" ht="22.5" customHeight="1" x14ac:dyDescent="0.3">
      <c r="A268" s="49"/>
      <c r="B268" s="50" t="s">
        <v>47</v>
      </c>
      <c r="C268" s="51" t="s">
        <v>48</v>
      </c>
      <c r="D268" s="52">
        <v>2</v>
      </c>
      <c r="E268" s="53"/>
      <c r="F268" s="53"/>
      <c r="G268" s="54">
        <v>1</v>
      </c>
      <c r="H268" s="69">
        <f>SUBTOTAL(9,$G$10:G268)</f>
        <v>259</v>
      </c>
      <c r="I268" s="70" t="s">
        <v>736</v>
      </c>
      <c r="J268" s="57" t="s">
        <v>734</v>
      </c>
      <c r="K268" s="71" t="s">
        <v>735</v>
      </c>
      <c r="L268" s="72" t="s">
        <v>40</v>
      </c>
      <c r="M268" s="70" t="s">
        <v>617</v>
      </c>
      <c r="N268" s="73" t="s">
        <v>241</v>
      </c>
      <c r="O268" s="73" t="s">
        <v>54</v>
      </c>
      <c r="P268" s="73" t="s">
        <v>55</v>
      </c>
      <c r="Q268" s="74">
        <v>131063</v>
      </c>
      <c r="R268" s="75">
        <v>413</v>
      </c>
      <c r="S268" s="75">
        <v>6944</v>
      </c>
      <c r="T268" s="76"/>
      <c r="U268" s="139" t="str">
        <f t="shared" si="4"/>
        <v>โฉนด/น.ส.3</v>
      </c>
      <c r="V268" s="65"/>
      <c r="W268" s="37">
        <v>1</v>
      </c>
      <c r="X268" s="38">
        <v>1</v>
      </c>
      <c r="Y268" s="39">
        <v>1</v>
      </c>
      <c r="Z268" s="66"/>
      <c r="AA268" s="66"/>
      <c r="AB268" s="42">
        <v>1</v>
      </c>
      <c r="AC268" s="43">
        <v>1</v>
      </c>
      <c r="AD268" s="44">
        <v>1</v>
      </c>
      <c r="AE268" s="22"/>
      <c r="AF268" s="22">
        <v>1</v>
      </c>
      <c r="AG268" s="22"/>
      <c r="AH268" s="64">
        <v>1</v>
      </c>
      <c r="AI268" s="65"/>
      <c r="AJ268" s="65"/>
      <c r="AK268" s="65"/>
      <c r="AL268" s="65"/>
      <c r="AM268" s="65"/>
      <c r="AN268" s="65"/>
      <c r="AO268" s="65"/>
      <c r="AP268" s="65"/>
      <c r="AQ268" s="37">
        <v>1</v>
      </c>
      <c r="AR268" s="38">
        <v>1</v>
      </c>
      <c r="AS268" s="39">
        <v>1</v>
      </c>
      <c r="AT268" s="66"/>
      <c r="AU268" s="66"/>
      <c r="AV268" s="42">
        <v>1</v>
      </c>
      <c r="AW268" s="43">
        <v>1</v>
      </c>
      <c r="AX268" s="44">
        <v>1</v>
      </c>
      <c r="AY268" s="45">
        <v>1</v>
      </c>
      <c r="AZ268" s="22">
        <v>1</v>
      </c>
      <c r="BA268" s="22"/>
      <c r="BB268" s="22"/>
      <c r="BC268" s="22">
        <v>1</v>
      </c>
      <c r="BD268" s="22"/>
    </row>
    <row r="269" spans="1:56" s="68" customFormat="1" ht="22.5" customHeight="1" x14ac:dyDescent="0.3">
      <c r="A269" s="49"/>
      <c r="B269" s="50" t="s">
        <v>47</v>
      </c>
      <c r="C269" s="51" t="s">
        <v>48</v>
      </c>
      <c r="D269" s="52">
        <v>2</v>
      </c>
      <c r="E269" s="53"/>
      <c r="F269" s="53"/>
      <c r="G269" s="54">
        <v>1</v>
      </c>
      <c r="H269" s="69">
        <f>SUBTOTAL(9,$G$10:G269)</f>
        <v>260</v>
      </c>
      <c r="I269" s="70" t="s">
        <v>737</v>
      </c>
      <c r="J269" s="57" t="s">
        <v>738</v>
      </c>
      <c r="K269" s="71" t="s">
        <v>739</v>
      </c>
      <c r="L269" s="72" t="s">
        <v>40</v>
      </c>
      <c r="M269" s="70" t="s">
        <v>617</v>
      </c>
      <c r="N269" s="73" t="s">
        <v>53</v>
      </c>
      <c r="O269" s="73" t="s">
        <v>54</v>
      </c>
      <c r="P269" s="73" t="s">
        <v>55</v>
      </c>
      <c r="Q269" s="74">
        <v>16873</v>
      </c>
      <c r="R269" s="75">
        <v>8</v>
      </c>
      <c r="S269" s="75">
        <v>2349</v>
      </c>
      <c r="T269" s="76"/>
      <c r="U269" s="139" t="str">
        <f t="shared" si="4"/>
        <v>โฉนด/น.ส.3</v>
      </c>
      <c r="V269" s="65"/>
      <c r="W269" s="37">
        <v>1</v>
      </c>
      <c r="X269" s="38">
        <v>1</v>
      </c>
      <c r="Y269" s="39">
        <v>1</v>
      </c>
      <c r="Z269" s="66"/>
      <c r="AA269" s="66"/>
      <c r="AB269" s="42">
        <v>1</v>
      </c>
      <c r="AC269" s="43">
        <v>1</v>
      </c>
      <c r="AD269" s="44">
        <v>1</v>
      </c>
      <c r="AE269" s="22"/>
      <c r="AF269" s="22">
        <v>1</v>
      </c>
      <c r="AG269" s="22"/>
      <c r="AH269" s="64">
        <v>1</v>
      </c>
      <c r="AI269" s="65"/>
      <c r="AJ269" s="65"/>
      <c r="AK269" s="65"/>
      <c r="AL269" s="65"/>
      <c r="AM269" s="65"/>
      <c r="AN269" s="65"/>
      <c r="AO269" s="65"/>
      <c r="AP269" s="65"/>
      <c r="AQ269" s="37">
        <v>1</v>
      </c>
      <c r="AR269" s="38">
        <v>1</v>
      </c>
      <c r="AS269" s="39">
        <v>1</v>
      </c>
      <c r="AT269" s="66"/>
      <c r="AU269" s="66"/>
      <c r="AV269" s="42">
        <v>1</v>
      </c>
      <c r="AW269" s="43">
        <v>1</v>
      </c>
      <c r="AX269" s="44">
        <v>1</v>
      </c>
      <c r="AY269" s="45">
        <v>1</v>
      </c>
      <c r="AZ269" s="22">
        <v>1</v>
      </c>
      <c r="BA269" s="22"/>
      <c r="BB269" s="22"/>
      <c r="BC269" s="22">
        <v>1</v>
      </c>
      <c r="BD269" s="22"/>
    </row>
    <row r="270" spans="1:56" s="68" customFormat="1" ht="22.5" customHeight="1" x14ac:dyDescent="0.3">
      <c r="A270" s="49"/>
      <c r="B270" s="50" t="s">
        <v>47</v>
      </c>
      <c r="C270" s="51" t="s">
        <v>48</v>
      </c>
      <c r="D270" s="52">
        <v>2</v>
      </c>
      <c r="E270" s="53"/>
      <c r="F270" s="53"/>
      <c r="G270" s="54">
        <v>1</v>
      </c>
      <c r="H270" s="69">
        <f>SUBTOTAL(9,$G$10:G270)</f>
        <v>261</v>
      </c>
      <c r="I270" s="70" t="s">
        <v>740</v>
      </c>
      <c r="J270" s="57" t="s">
        <v>741</v>
      </c>
      <c r="K270" s="71" t="s">
        <v>729</v>
      </c>
      <c r="L270" s="72" t="s">
        <v>40</v>
      </c>
      <c r="M270" s="70" t="s">
        <v>617</v>
      </c>
      <c r="N270" s="73" t="s">
        <v>53</v>
      </c>
      <c r="O270" s="73" t="s">
        <v>54</v>
      </c>
      <c r="P270" s="73" t="s">
        <v>55</v>
      </c>
      <c r="Q270" s="74">
        <v>16877</v>
      </c>
      <c r="R270" s="75">
        <v>7</v>
      </c>
      <c r="S270" s="75">
        <v>2353</v>
      </c>
      <c r="T270" s="76"/>
      <c r="U270" s="139" t="str">
        <f t="shared" si="4"/>
        <v>โฉนด/น.ส.3</v>
      </c>
      <c r="V270" s="65"/>
      <c r="W270" s="37">
        <v>1</v>
      </c>
      <c r="X270" s="38">
        <v>1</v>
      </c>
      <c r="Y270" s="39">
        <v>1</v>
      </c>
      <c r="Z270" s="66"/>
      <c r="AA270" s="66"/>
      <c r="AB270" s="42">
        <v>1</v>
      </c>
      <c r="AC270" s="43">
        <v>1</v>
      </c>
      <c r="AD270" s="44">
        <v>1</v>
      </c>
      <c r="AE270" s="22"/>
      <c r="AF270" s="22">
        <v>1</v>
      </c>
      <c r="AG270" s="22"/>
      <c r="AH270" s="64">
        <v>1</v>
      </c>
      <c r="AI270" s="65"/>
      <c r="AJ270" s="65"/>
      <c r="AK270" s="65"/>
      <c r="AL270" s="65"/>
      <c r="AM270" s="65"/>
      <c r="AN270" s="65"/>
      <c r="AO270" s="65"/>
      <c r="AP270" s="65"/>
      <c r="AQ270" s="37">
        <v>1</v>
      </c>
      <c r="AR270" s="38">
        <v>1</v>
      </c>
      <c r="AS270" s="39">
        <v>1</v>
      </c>
      <c r="AT270" s="66"/>
      <c r="AU270" s="66"/>
      <c r="AV270" s="42">
        <v>1</v>
      </c>
      <c r="AW270" s="43">
        <v>1</v>
      </c>
      <c r="AX270" s="44">
        <v>1</v>
      </c>
      <c r="AY270" s="45">
        <v>1</v>
      </c>
      <c r="AZ270" s="22">
        <v>1</v>
      </c>
      <c r="BA270" s="22"/>
      <c r="BB270" s="22"/>
      <c r="BC270" s="22">
        <v>1</v>
      </c>
      <c r="BD270" s="22"/>
    </row>
    <row r="271" spans="1:56" s="68" customFormat="1" ht="22.5" customHeight="1" x14ac:dyDescent="0.3">
      <c r="A271" s="49"/>
      <c r="B271" s="50" t="s">
        <v>47</v>
      </c>
      <c r="C271" s="51" t="s">
        <v>48</v>
      </c>
      <c r="D271" s="52">
        <v>2</v>
      </c>
      <c r="E271" s="53"/>
      <c r="F271" s="53"/>
      <c r="G271" s="54">
        <v>1</v>
      </c>
      <c r="H271" s="69">
        <f>SUBTOTAL(9,$G$10:G271)</f>
        <v>262</v>
      </c>
      <c r="I271" s="70" t="s">
        <v>742</v>
      </c>
      <c r="J271" s="57" t="s">
        <v>743</v>
      </c>
      <c r="K271" s="71" t="s">
        <v>744</v>
      </c>
      <c r="L271" s="72" t="s">
        <v>40</v>
      </c>
      <c r="M271" s="70" t="s">
        <v>617</v>
      </c>
      <c r="N271" s="73" t="s">
        <v>53</v>
      </c>
      <c r="O271" s="73" t="s">
        <v>54</v>
      </c>
      <c r="P271" s="73" t="s">
        <v>55</v>
      </c>
      <c r="Q271" s="74">
        <v>16878</v>
      </c>
      <c r="R271" s="75">
        <v>6</v>
      </c>
      <c r="S271" s="75">
        <v>2354</v>
      </c>
      <c r="T271" s="76"/>
      <c r="U271" s="139" t="str">
        <f t="shared" si="4"/>
        <v>โฉนด/น.ส.3</v>
      </c>
      <c r="V271" s="65"/>
      <c r="W271" s="37">
        <v>1</v>
      </c>
      <c r="X271" s="38">
        <v>1</v>
      </c>
      <c r="Y271" s="39">
        <v>1</v>
      </c>
      <c r="Z271" s="66"/>
      <c r="AA271" s="66"/>
      <c r="AB271" s="42">
        <v>1</v>
      </c>
      <c r="AC271" s="43">
        <v>1</v>
      </c>
      <c r="AD271" s="44">
        <v>1</v>
      </c>
      <c r="AE271" s="22"/>
      <c r="AF271" s="22">
        <v>1</v>
      </c>
      <c r="AG271" s="22"/>
      <c r="AH271" s="64">
        <v>1</v>
      </c>
      <c r="AI271" s="65"/>
      <c r="AJ271" s="65"/>
      <c r="AK271" s="65"/>
      <c r="AL271" s="65"/>
      <c r="AM271" s="65"/>
      <c r="AN271" s="65"/>
      <c r="AO271" s="65"/>
      <c r="AP271" s="65"/>
      <c r="AQ271" s="37">
        <v>1</v>
      </c>
      <c r="AR271" s="38">
        <v>1</v>
      </c>
      <c r="AS271" s="39">
        <v>1</v>
      </c>
      <c r="AT271" s="66"/>
      <c r="AU271" s="66"/>
      <c r="AV271" s="42">
        <v>1</v>
      </c>
      <c r="AW271" s="43">
        <v>1</v>
      </c>
      <c r="AX271" s="44">
        <v>1</v>
      </c>
      <c r="AY271" s="45">
        <v>1</v>
      </c>
      <c r="AZ271" s="22">
        <v>1</v>
      </c>
      <c r="BA271" s="22"/>
      <c r="BB271" s="22"/>
      <c r="BC271" s="22">
        <v>1</v>
      </c>
      <c r="BD271" s="22"/>
    </row>
    <row r="272" spans="1:56" s="68" customFormat="1" ht="22.5" customHeight="1" x14ac:dyDescent="0.3">
      <c r="A272" s="49"/>
      <c r="B272" s="50" t="s">
        <v>47</v>
      </c>
      <c r="C272" s="51" t="s">
        <v>48</v>
      </c>
      <c r="D272" s="52">
        <v>2</v>
      </c>
      <c r="E272" s="53"/>
      <c r="F272" s="53"/>
      <c r="G272" s="54">
        <v>1</v>
      </c>
      <c r="H272" s="69">
        <f>SUBTOTAL(9,$G$10:G272)</f>
        <v>263</v>
      </c>
      <c r="I272" s="70" t="s">
        <v>745</v>
      </c>
      <c r="J272" s="57" t="s">
        <v>746</v>
      </c>
      <c r="K272" s="71" t="s">
        <v>747</v>
      </c>
      <c r="L272" s="72" t="s">
        <v>40</v>
      </c>
      <c r="M272" s="70" t="s">
        <v>617</v>
      </c>
      <c r="N272" s="73" t="s">
        <v>241</v>
      </c>
      <c r="O272" s="73" t="s">
        <v>54</v>
      </c>
      <c r="P272" s="73" t="s">
        <v>55</v>
      </c>
      <c r="Q272" s="74">
        <v>144510</v>
      </c>
      <c r="R272" s="75">
        <v>453</v>
      </c>
      <c r="S272" s="75">
        <v>7436</v>
      </c>
      <c r="T272" s="76"/>
      <c r="U272" s="139" t="str">
        <f t="shared" si="4"/>
        <v>โฉนด/น.ส.3</v>
      </c>
      <c r="V272" s="65"/>
      <c r="W272" s="37">
        <v>1</v>
      </c>
      <c r="X272" s="38">
        <v>1</v>
      </c>
      <c r="Y272" s="39">
        <v>1</v>
      </c>
      <c r="Z272" s="66"/>
      <c r="AA272" s="66"/>
      <c r="AB272" s="42">
        <v>1</v>
      </c>
      <c r="AC272" s="43">
        <v>1</v>
      </c>
      <c r="AD272" s="44">
        <v>1</v>
      </c>
      <c r="AE272" s="22"/>
      <c r="AF272" s="22">
        <v>1</v>
      </c>
      <c r="AG272" s="22"/>
      <c r="AH272" s="64">
        <v>1</v>
      </c>
      <c r="AI272" s="65"/>
      <c r="AJ272" s="65"/>
      <c r="AK272" s="65"/>
      <c r="AL272" s="65"/>
      <c r="AM272" s="65"/>
      <c r="AN272" s="65"/>
      <c r="AO272" s="65"/>
      <c r="AP272" s="65"/>
      <c r="AQ272" s="37">
        <v>1</v>
      </c>
      <c r="AR272" s="38">
        <v>1</v>
      </c>
      <c r="AS272" s="39">
        <v>1</v>
      </c>
      <c r="AT272" s="66"/>
      <c r="AU272" s="66"/>
      <c r="AV272" s="42">
        <v>1</v>
      </c>
      <c r="AW272" s="43">
        <v>1</v>
      </c>
      <c r="AX272" s="44">
        <v>1</v>
      </c>
      <c r="AY272" s="45">
        <v>1</v>
      </c>
      <c r="AZ272" s="22">
        <v>1</v>
      </c>
      <c r="BA272" s="22"/>
      <c r="BB272" s="22"/>
      <c r="BC272" s="22">
        <v>1</v>
      </c>
      <c r="BD272" s="22"/>
    </row>
    <row r="273" spans="1:56" s="68" customFormat="1" ht="22.5" customHeight="1" x14ac:dyDescent="0.3">
      <c r="A273" s="49"/>
      <c r="B273" s="50" t="s">
        <v>47</v>
      </c>
      <c r="C273" s="51" t="s">
        <v>48</v>
      </c>
      <c r="D273" s="52">
        <v>2</v>
      </c>
      <c r="E273" s="53"/>
      <c r="F273" s="53"/>
      <c r="G273" s="54">
        <v>1</v>
      </c>
      <c r="H273" s="69">
        <f>SUBTOTAL(9,$G$10:G273)</f>
        <v>264</v>
      </c>
      <c r="I273" s="70" t="s">
        <v>748</v>
      </c>
      <c r="J273" s="57" t="s">
        <v>749</v>
      </c>
      <c r="K273" s="71" t="s">
        <v>750</v>
      </c>
      <c r="L273" s="72" t="s">
        <v>40</v>
      </c>
      <c r="M273" s="70" t="s">
        <v>617</v>
      </c>
      <c r="N273" s="73" t="s">
        <v>241</v>
      </c>
      <c r="O273" s="73" t="s">
        <v>54</v>
      </c>
      <c r="P273" s="73" t="s">
        <v>55</v>
      </c>
      <c r="Q273" s="74">
        <v>144511</v>
      </c>
      <c r="R273" s="75">
        <v>454</v>
      </c>
      <c r="S273" s="75">
        <v>7437</v>
      </c>
      <c r="T273" s="76"/>
      <c r="U273" s="139" t="str">
        <f t="shared" si="4"/>
        <v>โฉนด/น.ส.3</v>
      </c>
      <c r="V273" s="65"/>
      <c r="W273" s="37">
        <v>1</v>
      </c>
      <c r="X273" s="38">
        <v>1</v>
      </c>
      <c r="Y273" s="39">
        <v>1</v>
      </c>
      <c r="Z273" s="66"/>
      <c r="AA273" s="66"/>
      <c r="AB273" s="42">
        <v>1</v>
      </c>
      <c r="AC273" s="43">
        <v>1</v>
      </c>
      <c r="AD273" s="44">
        <v>1</v>
      </c>
      <c r="AE273" s="22"/>
      <c r="AF273" s="22">
        <v>1</v>
      </c>
      <c r="AG273" s="22"/>
      <c r="AH273" s="64">
        <v>1</v>
      </c>
      <c r="AI273" s="65"/>
      <c r="AJ273" s="65"/>
      <c r="AK273" s="65"/>
      <c r="AL273" s="65"/>
      <c r="AM273" s="65"/>
      <c r="AN273" s="65"/>
      <c r="AO273" s="65"/>
      <c r="AP273" s="65"/>
      <c r="AQ273" s="37">
        <v>1</v>
      </c>
      <c r="AR273" s="38">
        <v>1</v>
      </c>
      <c r="AS273" s="39">
        <v>1</v>
      </c>
      <c r="AT273" s="66"/>
      <c r="AU273" s="66"/>
      <c r="AV273" s="42">
        <v>1</v>
      </c>
      <c r="AW273" s="43">
        <v>1</v>
      </c>
      <c r="AX273" s="44">
        <v>1</v>
      </c>
      <c r="AY273" s="45">
        <v>1</v>
      </c>
      <c r="AZ273" s="22">
        <v>1</v>
      </c>
      <c r="BA273" s="22"/>
      <c r="BB273" s="22"/>
      <c r="BC273" s="22">
        <v>1</v>
      </c>
      <c r="BD273" s="22"/>
    </row>
    <row r="274" spans="1:56" s="68" customFormat="1" ht="22.5" customHeight="1" x14ac:dyDescent="0.3">
      <c r="A274" s="49"/>
      <c r="B274" s="50" t="s">
        <v>47</v>
      </c>
      <c r="C274" s="51" t="s">
        <v>48</v>
      </c>
      <c r="D274" s="52">
        <v>2</v>
      </c>
      <c r="E274" s="53"/>
      <c r="F274" s="53"/>
      <c r="G274" s="54">
        <v>1</v>
      </c>
      <c r="H274" s="69">
        <f>SUBTOTAL(9,$G$10:G274)</f>
        <v>265</v>
      </c>
      <c r="I274" s="70" t="s">
        <v>751</v>
      </c>
      <c r="J274" s="57" t="s">
        <v>752</v>
      </c>
      <c r="K274" s="71" t="s">
        <v>753</v>
      </c>
      <c r="L274" s="72" t="s">
        <v>40</v>
      </c>
      <c r="M274" s="70" t="s">
        <v>754</v>
      </c>
      <c r="N274" s="73" t="s">
        <v>241</v>
      </c>
      <c r="O274" s="73" t="s">
        <v>54</v>
      </c>
      <c r="P274" s="73" t="s">
        <v>55</v>
      </c>
      <c r="Q274" s="74">
        <v>16886</v>
      </c>
      <c r="R274" s="75">
        <v>232</v>
      </c>
      <c r="S274" s="75">
        <v>7435</v>
      </c>
      <c r="T274" s="76"/>
      <c r="U274" s="139" t="str">
        <f t="shared" si="4"/>
        <v>โฉนด/น.ส.3</v>
      </c>
      <c r="V274" s="65"/>
      <c r="W274" s="37">
        <v>1</v>
      </c>
      <c r="X274" s="38">
        <v>1</v>
      </c>
      <c r="Y274" s="39">
        <v>1</v>
      </c>
      <c r="Z274" s="66"/>
      <c r="AA274" s="66"/>
      <c r="AB274" s="42">
        <v>1</v>
      </c>
      <c r="AC274" s="43">
        <v>1</v>
      </c>
      <c r="AD274" s="44">
        <v>1</v>
      </c>
      <c r="AE274" s="22"/>
      <c r="AF274" s="22">
        <v>1</v>
      </c>
      <c r="AG274" s="22"/>
      <c r="AH274" s="64">
        <v>1</v>
      </c>
      <c r="AI274" s="65"/>
      <c r="AJ274" s="65"/>
      <c r="AK274" s="65"/>
      <c r="AL274" s="65"/>
      <c r="AM274" s="65"/>
      <c r="AN274" s="65"/>
      <c r="AO274" s="65"/>
      <c r="AP274" s="65"/>
      <c r="AQ274" s="37">
        <v>1</v>
      </c>
      <c r="AR274" s="38">
        <v>1</v>
      </c>
      <c r="AS274" s="39">
        <v>1</v>
      </c>
      <c r="AT274" s="66"/>
      <c r="AU274" s="66"/>
      <c r="AV274" s="42">
        <v>1</v>
      </c>
      <c r="AW274" s="43">
        <v>1</v>
      </c>
      <c r="AX274" s="44">
        <v>1</v>
      </c>
      <c r="AY274" s="45">
        <v>1</v>
      </c>
      <c r="AZ274" s="22">
        <v>1</v>
      </c>
      <c r="BA274" s="22"/>
      <c r="BB274" s="22"/>
      <c r="BC274" s="22">
        <v>1</v>
      </c>
      <c r="BD274" s="22"/>
    </row>
    <row r="275" spans="1:56" s="68" customFormat="1" ht="22.5" customHeight="1" x14ac:dyDescent="0.3">
      <c r="A275" s="49"/>
      <c r="B275" s="50" t="s">
        <v>47</v>
      </c>
      <c r="C275" s="51" t="s">
        <v>48</v>
      </c>
      <c r="D275" s="52">
        <v>2</v>
      </c>
      <c r="E275" s="53"/>
      <c r="F275" s="53"/>
      <c r="G275" s="54">
        <v>1</v>
      </c>
      <c r="H275" s="69">
        <f>SUBTOTAL(9,$G$10:G275)</f>
        <v>266</v>
      </c>
      <c r="I275" s="70" t="s">
        <v>755</v>
      </c>
      <c r="J275" s="77" t="s">
        <v>756</v>
      </c>
      <c r="K275" s="71" t="s">
        <v>757</v>
      </c>
      <c r="L275" s="72" t="s">
        <v>13</v>
      </c>
      <c r="M275" s="70" t="s">
        <v>758</v>
      </c>
      <c r="N275" s="73" t="s">
        <v>241</v>
      </c>
      <c r="O275" s="73" t="s">
        <v>54</v>
      </c>
      <c r="P275" s="73" t="s">
        <v>55</v>
      </c>
      <c r="Q275" s="74" t="s">
        <v>125</v>
      </c>
      <c r="R275" s="75" t="s">
        <v>125</v>
      </c>
      <c r="S275" s="75" t="s">
        <v>125</v>
      </c>
      <c r="T275" s="76"/>
      <c r="U275" s="139" t="str">
        <f t="shared" si="4"/>
        <v>ท.ค.</v>
      </c>
      <c r="V275" s="65"/>
      <c r="W275" s="65" t="s">
        <v>333</v>
      </c>
      <c r="X275" s="65"/>
      <c r="Y275" s="65"/>
      <c r="Z275" s="66"/>
      <c r="AA275" s="66"/>
      <c r="AB275" s="66"/>
      <c r="AC275" s="22"/>
      <c r="AD275" s="22"/>
      <c r="AE275" s="22"/>
      <c r="AF275" s="22"/>
      <c r="AG275" s="22"/>
      <c r="AH275" s="64"/>
      <c r="AI275" s="65"/>
      <c r="AJ275" s="81">
        <v>1</v>
      </c>
      <c r="AK275" s="65"/>
      <c r="AL275" s="65"/>
      <c r="AM275" s="65"/>
      <c r="AN275" s="65"/>
      <c r="AO275" s="65"/>
      <c r="AP275" s="65"/>
      <c r="AQ275" s="65" t="s">
        <v>333</v>
      </c>
      <c r="AR275" s="65"/>
      <c r="AS275" s="65"/>
      <c r="AT275" s="66"/>
      <c r="AU275" s="66"/>
      <c r="AV275" s="66"/>
      <c r="AW275" s="22"/>
      <c r="AX275" s="22"/>
      <c r="AY275" s="22"/>
      <c r="AZ275" s="22"/>
      <c r="BA275" s="22"/>
      <c r="BB275" s="22"/>
      <c r="BC275" s="22"/>
      <c r="BD275" s="22"/>
    </row>
    <row r="276" spans="1:56" s="68" customFormat="1" ht="22.5" customHeight="1" x14ac:dyDescent="0.3">
      <c r="A276" s="49"/>
      <c r="B276" s="50" t="s">
        <v>47</v>
      </c>
      <c r="C276" s="51" t="s">
        <v>48</v>
      </c>
      <c r="D276" s="52">
        <v>2</v>
      </c>
      <c r="E276" s="53"/>
      <c r="F276" s="53"/>
      <c r="G276" s="54">
        <v>1</v>
      </c>
      <c r="H276" s="69">
        <f>SUBTOTAL(9,$G$10:G276)</f>
        <v>267</v>
      </c>
      <c r="I276" s="70" t="s">
        <v>759</v>
      </c>
      <c r="J276" s="57" t="s">
        <v>760</v>
      </c>
      <c r="K276" s="71" t="s">
        <v>757</v>
      </c>
      <c r="L276" s="72" t="s">
        <v>40</v>
      </c>
      <c r="M276" s="70" t="s">
        <v>761</v>
      </c>
      <c r="N276" s="73" t="s">
        <v>241</v>
      </c>
      <c r="O276" s="73" t="s">
        <v>54</v>
      </c>
      <c r="P276" s="73" t="s">
        <v>55</v>
      </c>
      <c r="Q276" s="74">
        <v>91061</v>
      </c>
      <c r="R276" s="75">
        <v>806</v>
      </c>
      <c r="S276" s="75">
        <v>2177</v>
      </c>
      <c r="T276" s="76"/>
      <c r="U276" s="139" t="str">
        <f t="shared" si="4"/>
        <v>โฉนด/น.ส.3</v>
      </c>
      <c r="V276" s="65"/>
      <c r="W276" s="37">
        <v>1</v>
      </c>
      <c r="X276" s="38">
        <v>1</v>
      </c>
      <c r="Y276" s="39">
        <v>1</v>
      </c>
      <c r="Z276" s="66"/>
      <c r="AA276" s="66"/>
      <c r="AB276" s="42">
        <v>1</v>
      </c>
      <c r="AC276" s="43">
        <v>1</v>
      </c>
      <c r="AD276" s="44">
        <v>1</v>
      </c>
      <c r="AE276" s="22"/>
      <c r="AF276" s="22">
        <v>1</v>
      </c>
      <c r="AG276" s="22"/>
      <c r="AH276" s="64">
        <v>1</v>
      </c>
      <c r="AI276" s="65"/>
      <c r="AJ276" s="65"/>
      <c r="AK276" s="65"/>
      <c r="AL276" s="65"/>
      <c r="AM276" s="65"/>
      <c r="AN276" s="65"/>
      <c r="AO276" s="65"/>
      <c r="AP276" s="65"/>
      <c r="AQ276" s="37">
        <v>1</v>
      </c>
      <c r="AR276" s="38">
        <v>1</v>
      </c>
      <c r="AS276" s="39">
        <v>1</v>
      </c>
      <c r="AT276" s="66"/>
      <c r="AU276" s="66"/>
      <c r="AV276" s="42">
        <v>1</v>
      </c>
      <c r="AW276" s="43">
        <v>1</v>
      </c>
      <c r="AX276" s="44">
        <v>1</v>
      </c>
      <c r="AY276" s="45">
        <v>1</v>
      </c>
      <c r="AZ276" s="22">
        <v>1</v>
      </c>
      <c r="BA276" s="22"/>
      <c r="BB276" s="22"/>
      <c r="BC276" s="22">
        <v>1</v>
      </c>
      <c r="BD276" s="22"/>
    </row>
    <row r="277" spans="1:56" s="68" customFormat="1" ht="22.5" customHeight="1" x14ac:dyDescent="0.3">
      <c r="A277" s="49"/>
      <c r="B277" s="50" t="s">
        <v>47</v>
      </c>
      <c r="C277" s="51" t="s">
        <v>48</v>
      </c>
      <c r="D277" s="52">
        <v>2</v>
      </c>
      <c r="E277" s="53"/>
      <c r="F277" s="53"/>
      <c r="G277" s="54">
        <v>1</v>
      </c>
      <c r="H277" s="69">
        <f>SUBTOTAL(9,$G$10:G277)</f>
        <v>268</v>
      </c>
      <c r="I277" s="70" t="s">
        <v>762</v>
      </c>
      <c r="J277" s="57" t="s">
        <v>763</v>
      </c>
      <c r="K277" s="71" t="s">
        <v>764</v>
      </c>
      <c r="L277" s="72" t="s">
        <v>40</v>
      </c>
      <c r="M277" s="70" t="s">
        <v>754</v>
      </c>
      <c r="N277" s="73" t="s">
        <v>241</v>
      </c>
      <c r="O277" s="73" t="s">
        <v>54</v>
      </c>
      <c r="P277" s="73" t="s">
        <v>55</v>
      </c>
      <c r="Q277" s="74">
        <v>90324</v>
      </c>
      <c r="R277" s="75">
        <v>805</v>
      </c>
      <c r="S277" s="75">
        <v>2176</v>
      </c>
      <c r="T277" s="76"/>
      <c r="U277" s="139" t="str">
        <f t="shared" si="4"/>
        <v>โฉนด/น.ส.3</v>
      </c>
      <c r="V277" s="65"/>
      <c r="W277" s="37">
        <v>1</v>
      </c>
      <c r="X277" s="38">
        <v>1</v>
      </c>
      <c r="Y277" s="39">
        <v>1</v>
      </c>
      <c r="Z277" s="66"/>
      <c r="AA277" s="66"/>
      <c r="AB277" s="42">
        <v>1</v>
      </c>
      <c r="AC277" s="43">
        <v>1</v>
      </c>
      <c r="AD277" s="44">
        <v>1</v>
      </c>
      <c r="AE277" s="46">
        <v>1</v>
      </c>
      <c r="AF277" s="47">
        <v>1</v>
      </c>
      <c r="AG277" s="22"/>
      <c r="AH277" s="64">
        <v>1</v>
      </c>
      <c r="AI277" s="65"/>
      <c r="AJ277" s="65"/>
      <c r="AK277" s="65"/>
      <c r="AL277" s="65"/>
      <c r="AM277" s="65"/>
      <c r="AN277" s="65"/>
      <c r="AO277" s="65"/>
      <c r="AP277" s="65"/>
      <c r="AQ277" s="37">
        <v>1</v>
      </c>
      <c r="AR277" s="38">
        <v>1</v>
      </c>
      <c r="AS277" s="39">
        <v>1</v>
      </c>
      <c r="AT277" s="66"/>
      <c r="AU277" s="66"/>
      <c r="AV277" s="42">
        <v>1</v>
      </c>
      <c r="AW277" s="43">
        <v>1</v>
      </c>
      <c r="AX277" s="44">
        <v>1</v>
      </c>
      <c r="AY277" s="45">
        <v>1</v>
      </c>
      <c r="AZ277" s="22"/>
      <c r="BA277" s="46">
        <v>1</v>
      </c>
      <c r="BB277" s="46">
        <v>1</v>
      </c>
      <c r="BC277" s="47">
        <v>1</v>
      </c>
      <c r="BD277" s="22"/>
    </row>
    <row r="278" spans="1:56" s="68" customFormat="1" ht="22.5" customHeight="1" x14ac:dyDescent="0.3">
      <c r="A278" s="49"/>
      <c r="B278" s="50" t="s">
        <v>47</v>
      </c>
      <c r="C278" s="51" t="s">
        <v>48</v>
      </c>
      <c r="D278" s="52">
        <v>2</v>
      </c>
      <c r="E278" s="53"/>
      <c r="F278" s="53"/>
      <c r="G278" s="54">
        <v>1</v>
      </c>
      <c r="H278" s="69">
        <f>SUBTOTAL(9,$G$10:G278)</f>
        <v>269</v>
      </c>
      <c r="I278" s="70" t="s">
        <v>765</v>
      </c>
      <c r="J278" s="57" t="s">
        <v>766</v>
      </c>
      <c r="K278" s="71" t="s">
        <v>767</v>
      </c>
      <c r="L278" s="72" t="s">
        <v>40</v>
      </c>
      <c r="M278" s="70" t="s">
        <v>754</v>
      </c>
      <c r="N278" s="73" t="s">
        <v>241</v>
      </c>
      <c r="O278" s="73" t="s">
        <v>54</v>
      </c>
      <c r="P278" s="73" t="s">
        <v>55</v>
      </c>
      <c r="Q278" s="74">
        <v>47791</v>
      </c>
      <c r="R278" s="75">
        <v>305</v>
      </c>
      <c r="S278" s="75">
        <v>3497</v>
      </c>
      <c r="T278" s="76"/>
      <c r="U278" s="139" t="str">
        <f t="shared" si="4"/>
        <v>โฉนด/น.ส.3</v>
      </c>
      <c r="V278" s="65"/>
      <c r="W278" s="37">
        <v>1</v>
      </c>
      <c r="X278" s="38">
        <v>1</v>
      </c>
      <c r="Y278" s="39">
        <v>1</v>
      </c>
      <c r="Z278" s="66"/>
      <c r="AA278" s="66"/>
      <c r="AB278" s="42">
        <v>1</v>
      </c>
      <c r="AC278" s="43">
        <v>1</v>
      </c>
      <c r="AD278" s="44">
        <v>1</v>
      </c>
      <c r="AE278" s="22"/>
      <c r="AF278" s="22">
        <v>1</v>
      </c>
      <c r="AG278" s="22"/>
      <c r="AH278" s="64">
        <v>1</v>
      </c>
      <c r="AI278" s="65"/>
      <c r="AJ278" s="65"/>
      <c r="AK278" s="65"/>
      <c r="AL278" s="65"/>
      <c r="AM278" s="65"/>
      <c r="AN278" s="65"/>
      <c r="AO278" s="65"/>
      <c r="AP278" s="65"/>
      <c r="AQ278" s="37">
        <v>1</v>
      </c>
      <c r="AR278" s="38">
        <v>1</v>
      </c>
      <c r="AS278" s="39">
        <v>1</v>
      </c>
      <c r="AT278" s="66"/>
      <c r="AU278" s="66"/>
      <c r="AV278" s="42">
        <v>1</v>
      </c>
      <c r="AW278" s="43">
        <v>1</v>
      </c>
      <c r="AX278" s="44">
        <v>1</v>
      </c>
      <c r="AY278" s="45">
        <v>1</v>
      </c>
      <c r="AZ278" s="22">
        <v>1</v>
      </c>
      <c r="BA278" s="22"/>
      <c r="BB278" s="22"/>
      <c r="BC278" s="22">
        <v>1</v>
      </c>
      <c r="BD278" s="22"/>
    </row>
    <row r="279" spans="1:56" s="68" customFormat="1" ht="22.5" customHeight="1" x14ac:dyDescent="0.3">
      <c r="A279" s="49"/>
      <c r="B279" s="50" t="s">
        <v>47</v>
      </c>
      <c r="C279" s="51" t="s">
        <v>48</v>
      </c>
      <c r="D279" s="52">
        <v>2</v>
      </c>
      <c r="E279" s="53"/>
      <c r="F279" s="53"/>
      <c r="G279" s="54">
        <v>1</v>
      </c>
      <c r="H279" s="69">
        <f>SUBTOTAL(9,$G$10:G279)</f>
        <v>270</v>
      </c>
      <c r="I279" s="70" t="s">
        <v>768</v>
      </c>
      <c r="J279" s="57" t="s">
        <v>763</v>
      </c>
      <c r="K279" s="71" t="s">
        <v>764</v>
      </c>
      <c r="L279" s="72" t="s">
        <v>40</v>
      </c>
      <c r="M279" s="70" t="s">
        <v>754</v>
      </c>
      <c r="N279" s="73" t="s">
        <v>241</v>
      </c>
      <c r="O279" s="73" t="s">
        <v>54</v>
      </c>
      <c r="P279" s="73" t="s">
        <v>55</v>
      </c>
      <c r="Q279" s="74">
        <v>16887</v>
      </c>
      <c r="R279" s="75">
        <v>224</v>
      </c>
      <c r="S279" s="75">
        <v>2373</v>
      </c>
      <c r="T279" s="76"/>
      <c r="U279" s="139" t="str">
        <f t="shared" si="4"/>
        <v>โฉนด/น.ส.3</v>
      </c>
      <c r="V279" s="65"/>
      <c r="W279" s="37">
        <v>1</v>
      </c>
      <c r="X279" s="38">
        <v>1</v>
      </c>
      <c r="Y279" s="39">
        <v>1</v>
      </c>
      <c r="Z279" s="66"/>
      <c r="AA279" s="66"/>
      <c r="AB279" s="42">
        <v>1</v>
      </c>
      <c r="AC279" s="43">
        <v>1</v>
      </c>
      <c r="AD279" s="44">
        <v>1</v>
      </c>
      <c r="AE279" s="46">
        <v>1</v>
      </c>
      <c r="AF279" s="47">
        <v>1</v>
      </c>
      <c r="AG279" s="22"/>
      <c r="AH279" s="64">
        <v>1</v>
      </c>
      <c r="AI279" s="65"/>
      <c r="AJ279" s="65"/>
      <c r="AK279" s="65"/>
      <c r="AL279" s="65"/>
      <c r="AM279" s="65"/>
      <c r="AN279" s="65"/>
      <c r="AO279" s="65"/>
      <c r="AP279" s="65"/>
      <c r="AQ279" s="37">
        <v>1</v>
      </c>
      <c r="AR279" s="38">
        <v>1</v>
      </c>
      <c r="AS279" s="39">
        <v>1</v>
      </c>
      <c r="AT279" s="66"/>
      <c r="AU279" s="66"/>
      <c r="AV279" s="42">
        <v>1</v>
      </c>
      <c r="AW279" s="43">
        <v>1</v>
      </c>
      <c r="AX279" s="44">
        <v>1</v>
      </c>
      <c r="AY279" s="45">
        <v>1</v>
      </c>
      <c r="AZ279" s="22"/>
      <c r="BA279" s="46">
        <v>1</v>
      </c>
      <c r="BB279" s="46">
        <v>1</v>
      </c>
      <c r="BC279" s="47">
        <v>1</v>
      </c>
      <c r="BD279" s="22"/>
    </row>
    <row r="280" spans="1:56" s="68" customFormat="1" ht="22.5" customHeight="1" x14ac:dyDescent="0.3">
      <c r="A280" s="49"/>
      <c r="B280" s="50" t="s">
        <v>47</v>
      </c>
      <c r="C280" s="51" t="s">
        <v>48</v>
      </c>
      <c r="D280" s="52">
        <v>2</v>
      </c>
      <c r="E280" s="53"/>
      <c r="F280" s="53"/>
      <c r="G280" s="54">
        <v>1</v>
      </c>
      <c r="H280" s="69">
        <f>SUBTOTAL(9,$G$10:G280)</f>
        <v>271</v>
      </c>
      <c r="I280" s="70" t="s">
        <v>769</v>
      </c>
      <c r="J280" s="57" t="s">
        <v>770</v>
      </c>
      <c r="K280" s="71" t="s">
        <v>771</v>
      </c>
      <c r="L280" s="72" t="s">
        <v>40</v>
      </c>
      <c r="M280" s="70" t="s">
        <v>754</v>
      </c>
      <c r="N280" s="73" t="s">
        <v>241</v>
      </c>
      <c r="O280" s="73" t="s">
        <v>54</v>
      </c>
      <c r="P280" s="73" t="s">
        <v>55</v>
      </c>
      <c r="Q280" s="74">
        <v>16889</v>
      </c>
      <c r="R280" s="75">
        <v>231</v>
      </c>
      <c r="S280" s="75">
        <v>2375</v>
      </c>
      <c r="T280" s="76"/>
      <c r="U280" s="139" t="str">
        <f t="shared" si="4"/>
        <v>โฉนด/น.ส.3</v>
      </c>
      <c r="V280" s="65"/>
      <c r="W280" s="37">
        <v>1</v>
      </c>
      <c r="X280" s="38">
        <v>1</v>
      </c>
      <c r="Y280" s="39">
        <v>1</v>
      </c>
      <c r="Z280" s="66"/>
      <c r="AA280" s="66"/>
      <c r="AB280" s="42">
        <v>1</v>
      </c>
      <c r="AC280" s="43">
        <v>1</v>
      </c>
      <c r="AD280" s="44">
        <v>1</v>
      </c>
      <c r="AE280" s="22"/>
      <c r="AF280" s="22">
        <v>1</v>
      </c>
      <c r="AG280" s="22"/>
      <c r="AH280" s="64">
        <v>1</v>
      </c>
      <c r="AI280" s="65"/>
      <c r="AJ280" s="65"/>
      <c r="AK280" s="65"/>
      <c r="AL280" s="65"/>
      <c r="AM280" s="65"/>
      <c r="AN280" s="65"/>
      <c r="AO280" s="65"/>
      <c r="AP280" s="65"/>
      <c r="AQ280" s="37">
        <v>1</v>
      </c>
      <c r="AR280" s="38">
        <v>1</v>
      </c>
      <c r="AS280" s="39">
        <v>1</v>
      </c>
      <c r="AT280" s="66"/>
      <c r="AU280" s="66"/>
      <c r="AV280" s="42">
        <v>1</v>
      </c>
      <c r="AW280" s="43">
        <v>1</v>
      </c>
      <c r="AX280" s="44">
        <v>1</v>
      </c>
      <c r="AY280" s="45">
        <v>1</v>
      </c>
      <c r="AZ280" s="22">
        <v>1</v>
      </c>
      <c r="BA280" s="22"/>
      <c r="BB280" s="22"/>
      <c r="BC280" s="22">
        <v>1</v>
      </c>
      <c r="BD280" s="22"/>
    </row>
    <row r="281" spans="1:56" s="68" customFormat="1" ht="22.5" customHeight="1" x14ac:dyDescent="0.3">
      <c r="A281" s="49"/>
      <c r="B281" s="50" t="s">
        <v>47</v>
      </c>
      <c r="C281" s="51" t="s">
        <v>48</v>
      </c>
      <c r="D281" s="52">
        <v>2</v>
      </c>
      <c r="E281" s="53"/>
      <c r="F281" s="53"/>
      <c r="G281" s="54">
        <v>1</v>
      </c>
      <c r="H281" s="69">
        <f>SUBTOTAL(9,$G$10:G281)</f>
        <v>272</v>
      </c>
      <c r="I281" s="70" t="s">
        <v>772</v>
      </c>
      <c r="J281" s="57" t="s">
        <v>773</v>
      </c>
      <c r="K281" s="71" t="s">
        <v>774</v>
      </c>
      <c r="L281" s="72" t="s">
        <v>40</v>
      </c>
      <c r="M281" s="70" t="s">
        <v>754</v>
      </c>
      <c r="N281" s="73" t="s">
        <v>241</v>
      </c>
      <c r="O281" s="73" t="s">
        <v>54</v>
      </c>
      <c r="P281" s="73" t="s">
        <v>55</v>
      </c>
      <c r="Q281" s="74">
        <v>155629</v>
      </c>
      <c r="R281" s="75">
        <v>1006</v>
      </c>
      <c r="S281" s="75">
        <v>7749</v>
      </c>
      <c r="T281" s="76"/>
      <c r="U281" s="139" t="str">
        <f t="shared" si="4"/>
        <v>โฉนด/น.ส.3</v>
      </c>
      <c r="V281" s="65"/>
      <c r="W281" s="37">
        <v>1</v>
      </c>
      <c r="X281" s="38">
        <v>1</v>
      </c>
      <c r="Y281" s="39">
        <v>1</v>
      </c>
      <c r="Z281" s="66"/>
      <c r="AA281" s="66"/>
      <c r="AB281" s="42">
        <v>1</v>
      </c>
      <c r="AC281" s="43">
        <v>1</v>
      </c>
      <c r="AD281" s="44">
        <v>1</v>
      </c>
      <c r="AE281" s="22"/>
      <c r="AF281" s="22">
        <v>1</v>
      </c>
      <c r="AG281" s="22"/>
      <c r="AH281" s="64">
        <v>1</v>
      </c>
      <c r="AI281" s="65"/>
      <c r="AJ281" s="65"/>
      <c r="AK281" s="65"/>
      <c r="AL281" s="65"/>
      <c r="AM281" s="65"/>
      <c r="AN281" s="65"/>
      <c r="AO281" s="65"/>
      <c r="AP281" s="65"/>
      <c r="AQ281" s="37">
        <v>1</v>
      </c>
      <c r="AR281" s="38">
        <v>1</v>
      </c>
      <c r="AS281" s="39">
        <v>1</v>
      </c>
      <c r="AT281" s="66"/>
      <c r="AU281" s="66"/>
      <c r="AV281" s="42">
        <v>1</v>
      </c>
      <c r="AW281" s="43">
        <v>1</v>
      </c>
      <c r="AX281" s="44">
        <v>1</v>
      </c>
      <c r="AY281" s="45">
        <v>1</v>
      </c>
      <c r="AZ281" s="22">
        <v>1</v>
      </c>
      <c r="BA281" s="22"/>
      <c r="BB281" s="22"/>
      <c r="BC281" s="22">
        <v>1</v>
      </c>
      <c r="BD281" s="22"/>
    </row>
    <row r="282" spans="1:56" s="68" customFormat="1" ht="22.5" customHeight="1" x14ac:dyDescent="0.3">
      <c r="A282" s="49"/>
      <c r="B282" s="50" t="s">
        <v>47</v>
      </c>
      <c r="C282" s="51" t="s">
        <v>48</v>
      </c>
      <c r="D282" s="52">
        <v>2</v>
      </c>
      <c r="E282" s="53"/>
      <c r="F282" s="53"/>
      <c r="G282" s="54">
        <v>1</v>
      </c>
      <c r="H282" s="69">
        <f>SUBTOTAL(9,$G$10:G282)</f>
        <v>273</v>
      </c>
      <c r="I282" s="70" t="s">
        <v>775</v>
      </c>
      <c r="J282" s="57" t="s">
        <v>776</v>
      </c>
      <c r="K282" s="71" t="s">
        <v>777</v>
      </c>
      <c r="L282" s="72" t="s">
        <v>40</v>
      </c>
      <c r="M282" s="70" t="s">
        <v>754</v>
      </c>
      <c r="N282" s="73" t="s">
        <v>241</v>
      </c>
      <c r="O282" s="73" t="s">
        <v>54</v>
      </c>
      <c r="P282" s="73" t="s">
        <v>55</v>
      </c>
      <c r="Q282" s="74">
        <v>155633</v>
      </c>
      <c r="R282" s="75">
        <v>1010</v>
      </c>
      <c r="S282" s="75">
        <v>7753</v>
      </c>
      <c r="T282" s="76"/>
      <c r="U282" s="139" t="str">
        <f t="shared" si="4"/>
        <v>โฉนด/น.ส.3</v>
      </c>
      <c r="V282" s="65"/>
      <c r="W282" s="37">
        <v>1</v>
      </c>
      <c r="X282" s="38">
        <v>1</v>
      </c>
      <c r="Y282" s="39">
        <v>1</v>
      </c>
      <c r="Z282" s="66"/>
      <c r="AA282" s="66"/>
      <c r="AB282" s="42">
        <v>1</v>
      </c>
      <c r="AC282" s="43">
        <v>1</v>
      </c>
      <c r="AD282" s="44">
        <v>1</v>
      </c>
      <c r="AE282" s="22"/>
      <c r="AF282" s="22">
        <v>1</v>
      </c>
      <c r="AG282" s="22"/>
      <c r="AH282" s="64">
        <v>1</v>
      </c>
      <c r="AI282" s="65"/>
      <c r="AJ282" s="65"/>
      <c r="AK282" s="65"/>
      <c r="AL282" s="65"/>
      <c r="AM282" s="65"/>
      <c r="AN282" s="65"/>
      <c r="AO282" s="65"/>
      <c r="AP282" s="65"/>
      <c r="AQ282" s="37">
        <v>1</v>
      </c>
      <c r="AR282" s="38">
        <v>1</v>
      </c>
      <c r="AS282" s="39">
        <v>1</v>
      </c>
      <c r="AT282" s="66"/>
      <c r="AU282" s="66"/>
      <c r="AV282" s="42">
        <v>1</v>
      </c>
      <c r="AW282" s="43">
        <v>1</v>
      </c>
      <c r="AX282" s="44">
        <v>1</v>
      </c>
      <c r="AY282" s="45">
        <v>1</v>
      </c>
      <c r="AZ282" s="22">
        <v>1</v>
      </c>
      <c r="BA282" s="22"/>
      <c r="BB282" s="22"/>
      <c r="BC282" s="22">
        <v>1</v>
      </c>
      <c r="BD282" s="22"/>
    </row>
    <row r="283" spans="1:56" s="68" customFormat="1" ht="22.5" customHeight="1" x14ac:dyDescent="0.3">
      <c r="A283" s="49"/>
      <c r="B283" s="50" t="s">
        <v>47</v>
      </c>
      <c r="C283" s="51" t="s">
        <v>48</v>
      </c>
      <c r="D283" s="52">
        <v>2</v>
      </c>
      <c r="E283" s="53"/>
      <c r="F283" s="53"/>
      <c r="G283" s="54">
        <v>1</v>
      </c>
      <c r="H283" s="69">
        <f>SUBTOTAL(9,$G$10:G283)</f>
        <v>274</v>
      </c>
      <c r="I283" s="70" t="s">
        <v>778</v>
      </c>
      <c r="J283" s="57" t="s">
        <v>779</v>
      </c>
      <c r="K283" s="71" t="s">
        <v>780</v>
      </c>
      <c r="L283" s="72" t="s">
        <v>40</v>
      </c>
      <c r="M283" s="70" t="s">
        <v>754</v>
      </c>
      <c r="N283" s="73" t="s">
        <v>241</v>
      </c>
      <c r="O283" s="73" t="s">
        <v>54</v>
      </c>
      <c r="P283" s="73" t="s">
        <v>55</v>
      </c>
      <c r="Q283" s="74">
        <v>155632</v>
      </c>
      <c r="R283" s="75">
        <v>1009</v>
      </c>
      <c r="S283" s="75">
        <v>7752</v>
      </c>
      <c r="T283" s="76"/>
      <c r="U283" s="139" t="str">
        <f t="shared" si="4"/>
        <v>โฉนด/น.ส.3</v>
      </c>
      <c r="V283" s="65"/>
      <c r="W283" s="37">
        <v>1</v>
      </c>
      <c r="X283" s="38">
        <v>1</v>
      </c>
      <c r="Y283" s="39">
        <v>1</v>
      </c>
      <c r="Z283" s="66"/>
      <c r="AA283" s="66"/>
      <c r="AB283" s="42">
        <v>1</v>
      </c>
      <c r="AC283" s="43">
        <v>1</v>
      </c>
      <c r="AD283" s="44">
        <v>1</v>
      </c>
      <c r="AE283" s="22"/>
      <c r="AF283" s="22"/>
      <c r="AG283" s="22"/>
      <c r="AH283" s="64">
        <v>1</v>
      </c>
      <c r="AI283" s="65"/>
      <c r="AJ283" s="65"/>
      <c r="AK283" s="65"/>
      <c r="AL283" s="65"/>
      <c r="AM283" s="65"/>
      <c r="AN283" s="65"/>
      <c r="AO283" s="65"/>
      <c r="AP283" s="65"/>
      <c r="AQ283" s="37">
        <v>1</v>
      </c>
      <c r="AR283" s="38">
        <v>1</v>
      </c>
      <c r="AS283" s="39">
        <v>1</v>
      </c>
      <c r="AT283" s="66"/>
      <c r="AU283" s="66"/>
      <c r="AV283" s="42">
        <v>1</v>
      </c>
      <c r="AW283" s="43">
        <v>1</v>
      </c>
      <c r="AX283" s="44">
        <v>1</v>
      </c>
      <c r="AY283" s="22"/>
      <c r="AZ283" s="22"/>
      <c r="BA283" s="22"/>
      <c r="BB283" s="22"/>
      <c r="BC283" s="22"/>
      <c r="BD283" s="22"/>
    </row>
    <row r="284" spans="1:56" s="68" customFormat="1" ht="22.5" customHeight="1" x14ac:dyDescent="0.3">
      <c r="A284" s="49"/>
      <c r="B284" s="50" t="s">
        <v>47</v>
      </c>
      <c r="C284" s="51" t="s">
        <v>48</v>
      </c>
      <c r="D284" s="52">
        <v>2</v>
      </c>
      <c r="E284" s="53"/>
      <c r="F284" s="53"/>
      <c r="G284" s="54">
        <v>1</v>
      </c>
      <c r="H284" s="69">
        <f>SUBTOTAL(9,$G$10:G284)</f>
        <v>275</v>
      </c>
      <c r="I284" s="70" t="s">
        <v>781</v>
      </c>
      <c r="J284" s="57" t="s">
        <v>782</v>
      </c>
      <c r="K284" s="71" t="s">
        <v>783</v>
      </c>
      <c r="L284" s="72" t="s">
        <v>40</v>
      </c>
      <c r="M284" s="70" t="s">
        <v>754</v>
      </c>
      <c r="N284" s="73" t="s">
        <v>241</v>
      </c>
      <c r="O284" s="73" t="s">
        <v>54</v>
      </c>
      <c r="P284" s="73" t="s">
        <v>55</v>
      </c>
      <c r="Q284" s="74">
        <v>155631</v>
      </c>
      <c r="R284" s="75">
        <v>1008</v>
      </c>
      <c r="S284" s="75">
        <v>7751</v>
      </c>
      <c r="T284" s="76"/>
      <c r="U284" s="139" t="str">
        <f t="shared" si="4"/>
        <v>โฉนด/น.ส.3</v>
      </c>
      <c r="V284" s="65"/>
      <c r="W284" s="37">
        <v>1</v>
      </c>
      <c r="X284" s="38">
        <v>1</v>
      </c>
      <c r="Y284" s="39">
        <v>1</v>
      </c>
      <c r="Z284" s="66"/>
      <c r="AA284" s="66"/>
      <c r="AB284" s="42">
        <v>1</v>
      </c>
      <c r="AC284" s="43">
        <v>1</v>
      </c>
      <c r="AD284" s="44">
        <v>1</v>
      </c>
      <c r="AE284" s="22"/>
      <c r="AF284" s="22">
        <v>1</v>
      </c>
      <c r="AG284" s="22"/>
      <c r="AH284" s="64">
        <v>1</v>
      </c>
      <c r="AI284" s="65"/>
      <c r="AJ284" s="65"/>
      <c r="AK284" s="65"/>
      <c r="AL284" s="65"/>
      <c r="AM284" s="65"/>
      <c r="AN284" s="65"/>
      <c r="AO284" s="65"/>
      <c r="AP284" s="65"/>
      <c r="AQ284" s="37">
        <v>1</v>
      </c>
      <c r="AR284" s="38">
        <v>1</v>
      </c>
      <c r="AS284" s="39">
        <v>1</v>
      </c>
      <c r="AT284" s="66"/>
      <c r="AU284" s="66"/>
      <c r="AV284" s="42">
        <v>1</v>
      </c>
      <c r="AW284" s="43">
        <v>1</v>
      </c>
      <c r="AX284" s="44">
        <v>1</v>
      </c>
      <c r="AY284" s="45">
        <v>1</v>
      </c>
      <c r="AZ284" s="22">
        <v>1</v>
      </c>
      <c r="BA284" s="22"/>
      <c r="BB284" s="22"/>
      <c r="BC284" s="22">
        <v>1</v>
      </c>
      <c r="BD284" s="22"/>
    </row>
    <row r="285" spans="1:56" s="68" customFormat="1" ht="22.5" customHeight="1" x14ac:dyDescent="0.3">
      <c r="A285" s="49"/>
      <c r="B285" s="50" t="s">
        <v>47</v>
      </c>
      <c r="C285" s="51" t="s">
        <v>48</v>
      </c>
      <c r="D285" s="52">
        <v>2</v>
      </c>
      <c r="E285" s="53"/>
      <c r="F285" s="53"/>
      <c r="G285" s="54">
        <v>1</v>
      </c>
      <c r="H285" s="69">
        <f>SUBTOTAL(9,$G$10:G285)</f>
        <v>276</v>
      </c>
      <c r="I285" s="70" t="s">
        <v>784</v>
      </c>
      <c r="J285" s="57" t="s">
        <v>785</v>
      </c>
      <c r="K285" s="71" t="s">
        <v>786</v>
      </c>
      <c r="L285" s="72" t="s">
        <v>40</v>
      </c>
      <c r="M285" s="70" t="s">
        <v>754</v>
      </c>
      <c r="N285" s="73" t="s">
        <v>241</v>
      </c>
      <c r="O285" s="73" t="s">
        <v>54</v>
      </c>
      <c r="P285" s="73" t="s">
        <v>55</v>
      </c>
      <c r="Q285" s="74">
        <v>155630</v>
      </c>
      <c r="R285" s="75">
        <v>1007</v>
      </c>
      <c r="S285" s="75">
        <v>7750</v>
      </c>
      <c r="T285" s="76"/>
      <c r="U285" s="139" t="str">
        <f t="shared" si="4"/>
        <v>โฉนด/น.ส.3</v>
      </c>
      <c r="V285" s="65"/>
      <c r="W285" s="37">
        <v>1</v>
      </c>
      <c r="X285" s="38">
        <v>1</v>
      </c>
      <c r="Y285" s="39">
        <v>1</v>
      </c>
      <c r="Z285" s="66"/>
      <c r="AA285" s="66"/>
      <c r="AB285" s="42">
        <v>1</v>
      </c>
      <c r="AC285" s="43">
        <v>1</v>
      </c>
      <c r="AD285" s="44">
        <v>1</v>
      </c>
      <c r="AE285" s="46">
        <v>1</v>
      </c>
      <c r="AF285" s="47">
        <v>1</v>
      </c>
      <c r="AG285" s="22"/>
      <c r="AH285" s="64">
        <v>1</v>
      </c>
      <c r="AI285" s="65"/>
      <c r="AJ285" s="65"/>
      <c r="AK285" s="65"/>
      <c r="AL285" s="65"/>
      <c r="AM285" s="65"/>
      <c r="AN285" s="65"/>
      <c r="AO285" s="65"/>
      <c r="AP285" s="65"/>
      <c r="AQ285" s="37">
        <v>1</v>
      </c>
      <c r="AR285" s="38">
        <v>1</v>
      </c>
      <c r="AS285" s="39">
        <v>1</v>
      </c>
      <c r="AT285" s="66"/>
      <c r="AU285" s="66"/>
      <c r="AV285" s="42">
        <v>1</v>
      </c>
      <c r="AW285" s="43">
        <v>1</v>
      </c>
      <c r="AX285" s="44">
        <v>1</v>
      </c>
      <c r="AY285" s="45">
        <v>1</v>
      </c>
      <c r="AZ285" s="22"/>
      <c r="BA285" s="46">
        <v>1</v>
      </c>
      <c r="BB285" s="46">
        <v>1</v>
      </c>
      <c r="BC285" s="47">
        <v>1</v>
      </c>
      <c r="BD285" s="22"/>
    </row>
    <row r="286" spans="1:56" s="68" customFormat="1" ht="22.5" customHeight="1" x14ac:dyDescent="0.3">
      <c r="A286" s="49"/>
      <c r="B286" s="50" t="s">
        <v>47</v>
      </c>
      <c r="C286" s="51" t="s">
        <v>48</v>
      </c>
      <c r="D286" s="52">
        <v>2</v>
      </c>
      <c r="E286" s="53"/>
      <c r="F286" s="53"/>
      <c r="G286" s="54">
        <v>1</v>
      </c>
      <c r="H286" s="69">
        <f>SUBTOTAL(9,$G$10:G286)</f>
        <v>277</v>
      </c>
      <c r="I286" s="70" t="s">
        <v>787</v>
      </c>
      <c r="J286" s="57" t="s">
        <v>788</v>
      </c>
      <c r="K286" s="71" t="s">
        <v>789</v>
      </c>
      <c r="L286" s="72" t="s">
        <v>40</v>
      </c>
      <c r="M286" s="70" t="s">
        <v>754</v>
      </c>
      <c r="N286" s="73" t="s">
        <v>241</v>
      </c>
      <c r="O286" s="73" t="s">
        <v>54</v>
      </c>
      <c r="P286" s="73" t="s">
        <v>55</v>
      </c>
      <c r="Q286" s="74">
        <v>86775</v>
      </c>
      <c r="R286" s="75">
        <v>423</v>
      </c>
      <c r="S286" s="75">
        <v>1617</v>
      </c>
      <c r="T286" s="76"/>
      <c r="U286" s="139" t="str">
        <f t="shared" si="4"/>
        <v>โฉนด/น.ส.3</v>
      </c>
      <c r="V286" s="65"/>
      <c r="W286" s="37">
        <v>1</v>
      </c>
      <c r="X286" s="38">
        <v>1</v>
      </c>
      <c r="Y286" s="39">
        <v>1</v>
      </c>
      <c r="Z286" s="66"/>
      <c r="AA286" s="66"/>
      <c r="AB286" s="42">
        <v>1</v>
      </c>
      <c r="AC286" s="43">
        <v>1</v>
      </c>
      <c r="AD286" s="44">
        <v>1</v>
      </c>
      <c r="AE286" s="22"/>
      <c r="AF286" s="22">
        <v>1</v>
      </c>
      <c r="AG286" s="22"/>
      <c r="AH286" s="64">
        <v>1</v>
      </c>
      <c r="AI286" s="65"/>
      <c r="AJ286" s="65"/>
      <c r="AK286" s="65"/>
      <c r="AL286" s="65"/>
      <c r="AM286" s="65"/>
      <c r="AN286" s="65"/>
      <c r="AO286" s="65"/>
      <c r="AP286" s="65"/>
      <c r="AQ286" s="37">
        <v>1</v>
      </c>
      <c r="AR286" s="38">
        <v>1</v>
      </c>
      <c r="AS286" s="39">
        <v>1</v>
      </c>
      <c r="AT286" s="66"/>
      <c r="AU286" s="66"/>
      <c r="AV286" s="42">
        <v>1</v>
      </c>
      <c r="AW286" s="43">
        <v>1</v>
      </c>
      <c r="AX286" s="44">
        <v>1</v>
      </c>
      <c r="AY286" s="45">
        <v>1</v>
      </c>
      <c r="AZ286" s="22">
        <v>1</v>
      </c>
      <c r="BA286" s="22"/>
      <c r="BB286" s="22"/>
      <c r="BC286" s="22">
        <v>1</v>
      </c>
      <c r="BD286" s="22"/>
    </row>
    <row r="287" spans="1:56" s="68" customFormat="1" ht="22.5" customHeight="1" x14ac:dyDescent="0.3">
      <c r="A287" s="49"/>
      <c r="B287" s="50" t="s">
        <v>47</v>
      </c>
      <c r="C287" s="51" t="s">
        <v>48</v>
      </c>
      <c r="D287" s="52">
        <v>2</v>
      </c>
      <c r="E287" s="53"/>
      <c r="F287" s="53"/>
      <c r="G287" s="54">
        <v>1</v>
      </c>
      <c r="H287" s="69">
        <f>SUBTOTAL(9,$G$10:G287)</f>
        <v>278</v>
      </c>
      <c r="I287" s="70" t="s">
        <v>790</v>
      </c>
      <c r="J287" s="57" t="s">
        <v>791</v>
      </c>
      <c r="K287" s="71" t="s">
        <v>792</v>
      </c>
      <c r="L287" s="72" t="s">
        <v>40</v>
      </c>
      <c r="M287" s="70" t="s">
        <v>754</v>
      </c>
      <c r="N287" s="73" t="s">
        <v>241</v>
      </c>
      <c r="O287" s="73" t="s">
        <v>54</v>
      </c>
      <c r="P287" s="73" t="s">
        <v>55</v>
      </c>
      <c r="Q287" s="74">
        <v>13807</v>
      </c>
      <c r="R287" s="75">
        <v>205</v>
      </c>
      <c r="S287" s="75">
        <v>7608</v>
      </c>
      <c r="T287" s="76"/>
      <c r="U287" s="139" t="str">
        <f t="shared" si="4"/>
        <v>โฉนด/น.ส.3</v>
      </c>
      <c r="V287" s="65"/>
      <c r="W287" s="37">
        <v>1</v>
      </c>
      <c r="X287" s="38">
        <v>1</v>
      </c>
      <c r="Y287" s="39">
        <v>1</v>
      </c>
      <c r="Z287" s="66"/>
      <c r="AA287" s="66"/>
      <c r="AB287" s="42">
        <v>1</v>
      </c>
      <c r="AC287" s="43">
        <v>1</v>
      </c>
      <c r="AD287" s="44">
        <v>1</v>
      </c>
      <c r="AE287" s="22"/>
      <c r="AF287" s="22">
        <v>1</v>
      </c>
      <c r="AG287" s="22"/>
      <c r="AH287" s="64">
        <v>1</v>
      </c>
      <c r="AI287" s="65"/>
      <c r="AJ287" s="65"/>
      <c r="AK287" s="65"/>
      <c r="AL287" s="65"/>
      <c r="AM287" s="65"/>
      <c r="AN287" s="65"/>
      <c r="AO287" s="65"/>
      <c r="AP287" s="65"/>
      <c r="AQ287" s="37">
        <v>1</v>
      </c>
      <c r="AR287" s="38">
        <v>1</v>
      </c>
      <c r="AS287" s="39">
        <v>1</v>
      </c>
      <c r="AT287" s="66"/>
      <c r="AU287" s="66"/>
      <c r="AV287" s="42">
        <v>1</v>
      </c>
      <c r="AW287" s="43">
        <v>1</v>
      </c>
      <c r="AX287" s="44">
        <v>1</v>
      </c>
      <c r="AY287" s="45">
        <v>1</v>
      </c>
      <c r="AZ287" s="22">
        <v>1</v>
      </c>
      <c r="BA287" s="22"/>
      <c r="BB287" s="22"/>
      <c r="BC287" s="22">
        <v>1</v>
      </c>
      <c r="BD287" s="22"/>
    </row>
    <row r="288" spans="1:56" s="68" customFormat="1" ht="22.5" customHeight="1" x14ac:dyDescent="0.3">
      <c r="A288" s="49"/>
      <c r="B288" s="50" t="s">
        <v>47</v>
      </c>
      <c r="C288" s="51" t="s">
        <v>48</v>
      </c>
      <c r="D288" s="52">
        <v>2</v>
      </c>
      <c r="E288" s="53"/>
      <c r="F288" s="53"/>
      <c r="G288" s="54">
        <v>1</v>
      </c>
      <c r="H288" s="69">
        <f>SUBTOTAL(9,$G$10:G288)</f>
        <v>279</v>
      </c>
      <c r="I288" s="70" t="s">
        <v>793</v>
      </c>
      <c r="J288" s="57" t="s">
        <v>794</v>
      </c>
      <c r="K288" s="71" t="s">
        <v>795</v>
      </c>
      <c r="L288" s="72" t="s">
        <v>40</v>
      </c>
      <c r="M288" s="70" t="s">
        <v>754</v>
      </c>
      <c r="N288" s="73" t="s">
        <v>241</v>
      </c>
      <c r="O288" s="73" t="s">
        <v>54</v>
      </c>
      <c r="P288" s="73" t="s">
        <v>55</v>
      </c>
      <c r="Q288" s="74">
        <v>13806</v>
      </c>
      <c r="R288" s="75">
        <v>204</v>
      </c>
      <c r="S288" s="75">
        <v>1860</v>
      </c>
      <c r="T288" s="76"/>
      <c r="U288" s="139" t="str">
        <f t="shared" si="4"/>
        <v>โฉนด/น.ส.3</v>
      </c>
      <c r="V288" s="65"/>
      <c r="W288" s="37">
        <v>1</v>
      </c>
      <c r="X288" s="38">
        <v>1</v>
      </c>
      <c r="Y288" s="39">
        <v>1</v>
      </c>
      <c r="Z288" s="66"/>
      <c r="AA288" s="66"/>
      <c r="AB288" s="42">
        <v>1</v>
      </c>
      <c r="AC288" s="43">
        <v>1</v>
      </c>
      <c r="AD288" s="44">
        <v>1</v>
      </c>
      <c r="AE288" s="22"/>
      <c r="AF288" s="22">
        <v>1</v>
      </c>
      <c r="AG288" s="22"/>
      <c r="AH288" s="64">
        <v>1</v>
      </c>
      <c r="AI288" s="65"/>
      <c r="AJ288" s="65"/>
      <c r="AK288" s="65"/>
      <c r="AL288" s="65"/>
      <c r="AM288" s="65"/>
      <c r="AN288" s="65"/>
      <c r="AO288" s="65"/>
      <c r="AP288" s="65"/>
      <c r="AQ288" s="37">
        <v>1</v>
      </c>
      <c r="AR288" s="38">
        <v>1</v>
      </c>
      <c r="AS288" s="39">
        <v>1</v>
      </c>
      <c r="AT288" s="66"/>
      <c r="AU288" s="66"/>
      <c r="AV288" s="42">
        <v>1</v>
      </c>
      <c r="AW288" s="43">
        <v>1</v>
      </c>
      <c r="AX288" s="44">
        <v>1</v>
      </c>
      <c r="AY288" s="45">
        <v>1</v>
      </c>
      <c r="AZ288" s="22">
        <v>1</v>
      </c>
      <c r="BA288" s="22"/>
      <c r="BB288" s="22"/>
      <c r="BC288" s="22">
        <v>1</v>
      </c>
      <c r="BD288" s="22"/>
    </row>
    <row r="289" spans="1:56" s="68" customFormat="1" ht="22.5" customHeight="1" x14ac:dyDescent="0.3">
      <c r="A289" s="49"/>
      <c r="B289" s="50" t="s">
        <v>47</v>
      </c>
      <c r="C289" s="51" t="s">
        <v>48</v>
      </c>
      <c r="D289" s="52">
        <v>2</v>
      </c>
      <c r="E289" s="53"/>
      <c r="F289" s="53"/>
      <c r="G289" s="54">
        <v>1</v>
      </c>
      <c r="H289" s="69">
        <f>SUBTOTAL(9,$G$10:G289)</f>
        <v>280</v>
      </c>
      <c r="I289" s="70" t="s">
        <v>796</v>
      </c>
      <c r="J289" s="57" t="s">
        <v>797</v>
      </c>
      <c r="K289" s="71" t="s">
        <v>798</v>
      </c>
      <c r="L289" s="72" t="s">
        <v>40</v>
      </c>
      <c r="M289" s="70" t="s">
        <v>754</v>
      </c>
      <c r="N289" s="73" t="s">
        <v>53</v>
      </c>
      <c r="O289" s="73" t="s">
        <v>54</v>
      </c>
      <c r="P289" s="73" t="s">
        <v>55</v>
      </c>
      <c r="Q289" s="74">
        <v>13808</v>
      </c>
      <c r="R289" s="75">
        <v>203</v>
      </c>
      <c r="S289" s="75">
        <v>1862</v>
      </c>
      <c r="T289" s="76"/>
      <c r="U289" s="139" t="str">
        <f t="shared" si="4"/>
        <v>โฉนด/น.ส.3</v>
      </c>
      <c r="V289" s="65"/>
      <c r="W289" s="37">
        <v>1</v>
      </c>
      <c r="X289" s="38">
        <v>1</v>
      </c>
      <c r="Y289" s="39">
        <v>1</v>
      </c>
      <c r="Z289" s="66"/>
      <c r="AA289" s="66"/>
      <c r="AB289" s="42">
        <v>1</v>
      </c>
      <c r="AC289" s="43">
        <v>1</v>
      </c>
      <c r="AD289" s="44">
        <v>1</v>
      </c>
      <c r="AE289" s="46">
        <v>1</v>
      </c>
      <c r="AF289" s="47">
        <v>1</v>
      </c>
      <c r="AG289" s="22"/>
      <c r="AH289" s="64">
        <v>1</v>
      </c>
      <c r="AI289" s="65"/>
      <c r="AJ289" s="65"/>
      <c r="AK289" s="65"/>
      <c r="AL289" s="65"/>
      <c r="AM289" s="65"/>
      <c r="AN289" s="65"/>
      <c r="AO289" s="65"/>
      <c r="AP289" s="65"/>
      <c r="AQ289" s="37">
        <v>1</v>
      </c>
      <c r="AR289" s="38">
        <v>1</v>
      </c>
      <c r="AS289" s="39">
        <v>1</v>
      </c>
      <c r="AT289" s="66"/>
      <c r="AU289" s="66"/>
      <c r="AV289" s="42">
        <v>1</v>
      </c>
      <c r="AW289" s="43">
        <v>1</v>
      </c>
      <c r="AX289" s="44">
        <v>1</v>
      </c>
      <c r="AY289" s="45">
        <v>1</v>
      </c>
      <c r="AZ289" s="22"/>
      <c r="BA289" s="46">
        <v>1</v>
      </c>
      <c r="BB289" s="46">
        <v>1</v>
      </c>
      <c r="BC289" s="47">
        <v>1</v>
      </c>
      <c r="BD289" s="22"/>
    </row>
    <row r="290" spans="1:56" s="68" customFormat="1" ht="22.5" customHeight="1" x14ac:dyDescent="0.3">
      <c r="A290" s="49"/>
      <c r="B290" s="50" t="s">
        <v>47</v>
      </c>
      <c r="C290" s="51" t="s">
        <v>48</v>
      </c>
      <c r="D290" s="52">
        <v>2</v>
      </c>
      <c r="E290" s="53"/>
      <c r="F290" s="53"/>
      <c r="G290" s="54">
        <v>1</v>
      </c>
      <c r="H290" s="69">
        <f>SUBTOTAL(9,$G$10:G290)</f>
        <v>281</v>
      </c>
      <c r="I290" s="70" t="s">
        <v>799</v>
      </c>
      <c r="J290" s="57" t="s">
        <v>797</v>
      </c>
      <c r="K290" s="71" t="s">
        <v>798</v>
      </c>
      <c r="L290" s="72" t="s">
        <v>40</v>
      </c>
      <c r="M290" s="70" t="s">
        <v>754</v>
      </c>
      <c r="N290" s="73" t="s">
        <v>53</v>
      </c>
      <c r="O290" s="73" t="s">
        <v>54</v>
      </c>
      <c r="P290" s="73" t="s">
        <v>55</v>
      </c>
      <c r="Q290" s="74">
        <v>13809</v>
      </c>
      <c r="R290" s="75">
        <v>202</v>
      </c>
      <c r="S290" s="75">
        <v>1863</v>
      </c>
      <c r="T290" s="76"/>
      <c r="U290" s="139" t="str">
        <f t="shared" si="4"/>
        <v>โฉนด/น.ส.3</v>
      </c>
      <c r="V290" s="65"/>
      <c r="W290" s="37">
        <v>1</v>
      </c>
      <c r="X290" s="38">
        <v>1</v>
      </c>
      <c r="Y290" s="39">
        <v>1</v>
      </c>
      <c r="Z290" s="66"/>
      <c r="AA290" s="66"/>
      <c r="AB290" s="42">
        <v>1</v>
      </c>
      <c r="AC290" s="43">
        <v>1</v>
      </c>
      <c r="AD290" s="44">
        <v>1</v>
      </c>
      <c r="AE290" s="46">
        <v>1</v>
      </c>
      <c r="AF290" s="47">
        <v>1</v>
      </c>
      <c r="AG290" s="22"/>
      <c r="AH290" s="64">
        <v>1</v>
      </c>
      <c r="AI290" s="65"/>
      <c r="AJ290" s="65"/>
      <c r="AK290" s="65"/>
      <c r="AL290" s="65"/>
      <c r="AM290" s="65"/>
      <c r="AN290" s="65"/>
      <c r="AO290" s="65"/>
      <c r="AP290" s="65"/>
      <c r="AQ290" s="37">
        <v>1</v>
      </c>
      <c r="AR290" s="38">
        <v>1</v>
      </c>
      <c r="AS290" s="39">
        <v>1</v>
      </c>
      <c r="AT290" s="66"/>
      <c r="AU290" s="66"/>
      <c r="AV290" s="42">
        <v>1</v>
      </c>
      <c r="AW290" s="43">
        <v>1</v>
      </c>
      <c r="AX290" s="44">
        <v>1</v>
      </c>
      <c r="AY290" s="45">
        <v>1</v>
      </c>
      <c r="AZ290" s="22"/>
      <c r="BA290" s="46">
        <v>1</v>
      </c>
      <c r="BB290" s="46">
        <v>1</v>
      </c>
      <c r="BC290" s="47">
        <v>1</v>
      </c>
      <c r="BD290" s="22"/>
    </row>
    <row r="291" spans="1:56" s="68" customFormat="1" ht="22.5" customHeight="1" x14ac:dyDescent="0.3">
      <c r="A291" s="49"/>
      <c r="B291" s="50" t="s">
        <v>47</v>
      </c>
      <c r="C291" s="51" t="s">
        <v>48</v>
      </c>
      <c r="D291" s="52">
        <v>2</v>
      </c>
      <c r="E291" s="53"/>
      <c r="F291" s="53"/>
      <c r="G291" s="54">
        <v>1</v>
      </c>
      <c r="H291" s="69">
        <f>SUBTOTAL(9,$G$10:G291)</f>
        <v>282</v>
      </c>
      <c r="I291" s="70" t="s">
        <v>800</v>
      </c>
      <c r="J291" s="57" t="s">
        <v>801</v>
      </c>
      <c r="K291" s="71" t="s">
        <v>802</v>
      </c>
      <c r="L291" s="72" t="s">
        <v>40</v>
      </c>
      <c r="M291" s="70" t="s">
        <v>754</v>
      </c>
      <c r="N291" s="73" t="s">
        <v>241</v>
      </c>
      <c r="O291" s="73" t="s">
        <v>54</v>
      </c>
      <c r="P291" s="73" t="s">
        <v>55</v>
      </c>
      <c r="Q291" s="74">
        <v>13789</v>
      </c>
      <c r="R291" s="75">
        <v>174</v>
      </c>
      <c r="S291" s="75">
        <v>6803</v>
      </c>
      <c r="T291" s="76"/>
      <c r="U291" s="139" t="str">
        <f t="shared" si="4"/>
        <v>โฉนด/น.ส.3</v>
      </c>
      <c r="V291" s="65"/>
      <c r="W291" s="37">
        <v>1</v>
      </c>
      <c r="X291" s="38">
        <v>1</v>
      </c>
      <c r="Y291" s="39">
        <v>1</v>
      </c>
      <c r="Z291" s="66"/>
      <c r="AA291" s="66"/>
      <c r="AB291" s="42">
        <v>1</v>
      </c>
      <c r="AC291" s="43">
        <v>1</v>
      </c>
      <c r="AD291" s="44">
        <v>1</v>
      </c>
      <c r="AE291" s="22"/>
      <c r="AF291" s="22">
        <v>1</v>
      </c>
      <c r="AG291" s="22"/>
      <c r="AH291" s="64">
        <v>1</v>
      </c>
      <c r="AI291" s="65"/>
      <c r="AJ291" s="65"/>
      <c r="AK291" s="65"/>
      <c r="AL291" s="65"/>
      <c r="AM291" s="65"/>
      <c r="AN291" s="65"/>
      <c r="AO291" s="65"/>
      <c r="AP291" s="65"/>
      <c r="AQ291" s="37">
        <v>1</v>
      </c>
      <c r="AR291" s="38">
        <v>1</v>
      </c>
      <c r="AS291" s="39">
        <v>1</v>
      </c>
      <c r="AT291" s="66"/>
      <c r="AU291" s="66"/>
      <c r="AV291" s="42">
        <v>1</v>
      </c>
      <c r="AW291" s="43">
        <v>1</v>
      </c>
      <c r="AX291" s="44">
        <v>1</v>
      </c>
      <c r="AY291" s="45">
        <v>1</v>
      </c>
      <c r="AZ291" s="22">
        <v>1</v>
      </c>
      <c r="BA291" s="22"/>
      <c r="BB291" s="22"/>
      <c r="BC291" s="22">
        <v>1</v>
      </c>
      <c r="BD291" s="22"/>
    </row>
    <row r="292" spans="1:56" s="68" customFormat="1" ht="22.5" customHeight="1" x14ac:dyDescent="0.3">
      <c r="A292" s="49"/>
      <c r="B292" s="50" t="s">
        <v>47</v>
      </c>
      <c r="C292" s="51" t="s">
        <v>48</v>
      </c>
      <c r="D292" s="52">
        <v>2</v>
      </c>
      <c r="E292" s="53"/>
      <c r="F292" s="53"/>
      <c r="G292" s="54">
        <v>1</v>
      </c>
      <c r="H292" s="69">
        <f>SUBTOTAL(9,$G$10:G292)</f>
        <v>283</v>
      </c>
      <c r="I292" s="70" t="s">
        <v>803</v>
      </c>
      <c r="J292" s="57" t="s">
        <v>804</v>
      </c>
      <c r="K292" s="71" t="s">
        <v>805</v>
      </c>
      <c r="L292" s="72" t="s">
        <v>40</v>
      </c>
      <c r="M292" s="70" t="s">
        <v>754</v>
      </c>
      <c r="N292" s="73" t="s">
        <v>241</v>
      </c>
      <c r="O292" s="73" t="s">
        <v>54</v>
      </c>
      <c r="P292" s="73" t="s">
        <v>55</v>
      </c>
      <c r="Q292" s="74">
        <v>16030</v>
      </c>
      <c r="R292" s="75">
        <v>158</v>
      </c>
      <c r="S292" s="75">
        <v>6663</v>
      </c>
      <c r="T292" s="76"/>
      <c r="U292" s="139" t="str">
        <f t="shared" si="4"/>
        <v>โฉนด/น.ส.3</v>
      </c>
      <c r="V292" s="65"/>
      <c r="W292" s="37">
        <v>1</v>
      </c>
      <c r="X292" s="38">
        <v>1</v>
      </c>
      <c r="Y292" s="39">
        <v>1</v>
      </c>
      <c r="Z292" s="66"/>
      <c r="AA292" s="66"/>
      <c r="AB292" s="42">
        <v>1</v>
      </c>
      <c r="AC292" s="43">
        <v>1</v>
      </c>
      <c r="AD292" s="44">
        <v>1</v>
      </c>
      <c r="AE292" s="46">
        <v>1</v>
      </c>
      <c r="AF292" s="22"/>
      <c r="AG292" s="22"/>
      <c r="AH292" s="64">
        <v>1</v>
      </c>
      <c r="AI292" s="65"/>
      <c r="AJ292" s="65"/>
      <c r="AK292" s="65"/>
      <c r="AL292" s="65"/>
      <c r="AM292" s="65"/>
      <c r="AN292" s="65"/>
      <c r="AO292" s="65"/>
      <c r="AP292" s="65"/>
      <c r="AQ292" s="37">
        <v>1</v>
      </c>
      <c r="AR292" s="38">
        <v>1</v>
      </c>
      <c r="AS292" s="39">
        <v>1</v>
      </c>
      <c r="AT292" s="66"/>
      <c r="AU292" s="66"/>
      <c r="AV292" s="42">
        <v>1</v>
      </c>
      <c r="AW292" s="43">
        <v>1</v>
      </c>
      <c r="AX292" s="44">
        <v>1</v>
      </c>
      <c r="AY292" s="45">
        <v>1</v>
      </c>
      <c r="AZ292" s="22"/>
      <c r="BA292" s="46">
        <v>1</v>
      </c>
      <c r="BB292" s="22"/>
      <c r="BC292" s="22"/>
      <c r="BD292" s="22"/>
    </row>
    <row r="293" spans="1:56" s="68" customFormat="1" ht="22.5" customHeight="1" x14ac:dyDescent="0.3">
      <c r="A293" s="49"/>
      <c r="B293" s="50" t="s">
        <v>47</v>
      </c>
      <c r="C293" s="51" t="s">
        <v>48</v>
      </c>
      <c r="D293" s="52">
        <v>2</v>
      </c>
      <c r="E293" s="53"/>
      <c r="F293" s="53"/>
      <c r="G293" s="54">
        <v>1</v>
      </c>
      <c r="H293" s="69">
        <f>SUBTOTAL(9,$G$10:G293)</f>
        <v>284</v>
      </c>
      <c r="I293" s="70" t="s">
        <v>806</v>
      </c>
      <c r="J293" s="57" t="s">
        <v>807</v>
      </c>
      <c r="K293" s="71" t="s">
        <v>808</v>
      </c>
      <c r="L293" s="72" t="s">
        <v>40</v>
      </c>
      <c r="M293" s="70" t="s">
        <v>754</v>
      </c>
      <c r="N293" s="73" t="s">
        <v>53</v>
      </c>
      <c r="O293" s="73" t="s">
        <v>54</v>
      </c>
      <c r="P293" s="73" t="s">
        <v>55</v>
      </c>
      <c r="Q293" s="74">
        <v>13786</v>
      </c>
      <c r="R293" s="75">
        <v>163</v>
      </c>
      <c r="S293" s="75">
        <v>1822</v>
      </c>
      <c r="T293" s="76"/>
      <c r="U293" s="139" t="str">
        <f t="shared" si="4"/>
        <v>โฉนด/น.ส.3</v>
      </c>
      <c r="V293" s="65"/>
      <c r="W293" s="37">
        <v>1</v>
      </c>
      <c r="X293" s="38">
        <v>1</v>
      </c>
      <c r="Y293" s="39">
        <v>1</v>
      </c>
      <c r="Z293" s="66"/>
      <c r="AA293" s="66"/>
      <c r="AB293" s="42">
        <v>1</v>
      </c>
      <c r="AC293" s="43">
        <v>1</v>
      </c>
      <c r="AD293" s="44">
        <v>1</v>
      </c>
      <c r="AE293" s="46">
        <v>1</v>
      </c>
      <c r="AF293" s="22"/>
      <c r="AG293" s="22"/>
      <c r="AH293" s="64">
        <v>1</v>
      </c>
      <c r="AI293" s="65"/>
      <c r="AJ293" s="65"/>
      <c r="AK293" s="65"/>
      <c r="AL293" s="65"/>
      <c r="AM293" s="65"/>
      <c r="AN293" s="65"/>
      <c r="AO293" s="65"/>
      <c r="AP293" s="65"/>
      <c r="AQ293" s="37">
        <v>1</v>
      </c>
      <c r="AR293" s="38">
        <v>1</v>
      </c>
      <c r="AS293" s="39">
        <v>1</v>
      </c>
      <c r="AT293" s="66"/>
      <c r="AU293" s="66"/>
      <c r="AV293" s="42">
        <v>1</v>
      </c>
      <c r="AW293" s="43">
        <v>1</v>
      </c>
      <c r="AX293" s="44">
        <v>1</v>
      </c>
      <c r="AY293" s="45">
        <v>1</v>
      </c>
      <c r="AZ293" s="22"/>
      <c r="BA293" s="46">
        <v>1</v>
      </c>
      <c r="BB293" s="22"/>
      <c r="BC293" s="22"/>
      <c r="BD293" s="22"/>
    </row>
    <row r="294" spans="1:56" s="68" customFormat="1" ht="22.5" customHeight="1" x14ac:dyDescent="0.3">
      <c r="A294" s="49"/>
      <c r="B294" s="50" t="s">
        <v>47</v>
      </c>
      <c r="C294" s="51" t="s">
        <v>48</v>
      </c>
      <c r="D294" s="52">
        <v>2</v>
      </c>
      <c r="E294" s="53"/>
      <c r="F294" s="53"/>
      <c r="G294" s="54">
        <v>1</v>
      </c>
      <c r="H294" s="69">
        <f>SUBTOTAL(9,$G$10:G294)</f>
        <v>285</v>
      </c>
      <c r="I294" s="70" t="s">
        <v>809</v>
      </c>
      <c r="J294" s="57" t="s">
        <v>807</v>
      </c>
      <c r="K294" s="71" t="s">
        <v>810</v>
      </c>
      <c r="L294" s="72" t="s">
        <v>40</v>
      </c>
      <c r="M294" s="70" t="s">
        <v>754</v>
      </c>
      <c r="N294" s="73" t="s">
        <v>53</v>
      </c>
      <c r="O294" s="73" t="s">
        <v>54</v>
      </c>
      <c r="P294" s="73" t="s">
        <v>55</v>
      </c>
      <c r="Q294" s="74">
        <v>66906</v>
      </c>
      <c r="R294" s="75">
        <v>321</v>
      </c>
      <c r="S294" s="75">
        <v>6987</v>
      </c>
      <c r="T294" s="76"/>
      <c r="U294" s="139" t="str">
        <f t="shared" si="4"/>
        <v>โฉนด/น.ส.3</v>
      </c>
      <c r="V294" s="65"/>
      <c r="W294" s="37">
        <v>1</v>
      </c>
      <c r="X294" s="38">
        <v>1</v>
      </c>
      <c r="Y294" s="39">
        <v>1</v>
      </c>
      <c r="Z294" s="66"/>
      <c r="AA294" s="66"/>
      <c r="AB294" s="42">
        <v>1</v>
      </c>
      <c r="AC294" s="43">
        <v>1</v>
      </c>
      <c r="AD294" s="44">
        <v>1</v>
      </c>
      <c r="AE294" s="46">
        <v>1</v>
      </c>
      <c r="AF294" s="22"/>
      <c r="AG294" s="22"/>
      <c r="AH294" s="64">
        <v>1</v>
      </c>
      <c r="AI294" s="65"/>
      <c r="AJ294" s="65"/>
      <c r="AK294" s="65"/>
      <c r="AL294" s="65"/>
      <c r="AM294" s="65"/>
      <c r="AN294" s="65"/>
      <c r="AO294" s="65"/>
      <c r="AP294" s="65"/>
      <c r="AQ294" s="37">
        <v>1</v>
      </c>
      <c r="AR294" s="38">
        <v>1</v>
      </c>
      <c r="AS294" s="39">
        <v>1</v>
      </c>
      <c r="AT294" s="66"/>
      <c r="AU294" s="66"/>
      <c r="AV294" s="42">
        <v>1</v>
      </c>
      <c r="AW294" s="43">
        <v>1</v>
      </c>
      <c r="AX294" s="44">
        <v>1</v>
      </c>
      <c r="AY294" s="45">
        <v>1</v>
      </c>
      <c r="AZ294" s="22"/>
      <c r="BA294" s="46">
        <v>1</v>
      </c>
      <c r="BB294" s="22"/>
      <c r="BC294" s="22"/>
      <c r="BD294" s="22"/>
    </row>
    <row r="295" spans="1:56" s="68" customFormat="1" ht="22.5" customHeight="1" x14ac:dyDescent="0.3">
      <c r="A295" s="49"/>
      <c r="B295" s="50" t="s">
        <v>47</v>
      </c>
      <c r="C295" s="51" t="s">
        <v>48</v>
      </c>
      <c r="D295" s="52">
        <v>2</v>
      </c>
      <c r="E295" s="53"/>
      <c r="F295" s="53"/>
      <c r="G295" s="54">
        <v>1</v>
      </c>
      <c r="H295" s="69">
        <f>SUBTOTAL(9,$G$10:G295)</f>
        <v>286</v>
      </c>
      <c r="I295" s="70" t="s">
        <v>811</v>
      </c>
      <c r="J295" s="57" t="s">
        <v>812</v>
      </c>
      <c r="K295" s="71" t="s">
        <v>813</v>
      </c>
      <c r="L295" s="72" t="s">
        <v>40</v>
      </c>
      <c r="M295" s="70" t="s">
        <v>754</v>
      </c>
      <c r="N295" s="73" t="s">
        <v>241</v>
      </c>
      <c r="O295" s="73" t="s">
        <v>54</v>
      </c>
      <c r="P295" s="73" t="s">
        <v>55</v>
      </c>
      <c r="Q295" s="74">
        <v>126072</v>
      </c>
      <c r="R295" s="75">
        <v>844</v>
      </c>
      <c r="S295" s="75">
        <v>6666</v>
      </c>
      <c r="T295" s="76"/>
      <c r="U295" s="139" t="str">
        <f t="shared" si="4"/>
        <v>โฉนด/น.ส.3</v>
      </c>
      <c r="V295" s="65"/>
      <c r="W295" s="37">
        <v>1</v>
      </c>
      <c r="X295" s="38">
        <v>1</v>
      </c>
      <c r="Y295" s="39">
        <v>1</v>
      </c>
      <c r="Z295" s="66"/>
      <c r="AA295" s="66"/>
      <c r="AB295" s="42">
        <v>1</v>
      </c>
      <c r="AC295" s="43">
        <v>1</v>
      </c>
      <c r="AD295" s="44">
        <v>1</v>
      </c>
      <c r="AE295" s="46">
        <v>1</v>
      </c>
      <c r="AF295" s="22"/>
      <c r="AG295" s="22"/>
      <c r="AH295" s="64">
        <v>1</v>
      </c>
      <c r="AI295" s="65"/>
      <c r="AJ295" s="65"/>
      <c r="AK295" s="65"/>
      <c r="AL295" s="65"/>
      <c r="AM295" s="65"/>
      <c r="AN295" s="65"/>
      <c r="AO295" s="65"/>
      <c r="AP295" s="65"/>
      <c r="AQ295" s="37">
        <v>1</v>
      </c>
      <c r="AR295" s="38">
        <v>1</v>
      </c>
      <c r="AS295" s="39">
        <v>1</v>
      </c>
      <c r="AT295" s="66"/>
      <c r="AU295" s="66"/>
      <c r="AV295" s="42">
        <v>1</v>
      </c>
      <c r="AW295" s="43">
        <v>1</v>
      </c>
      <c r="AX295" s="44">
        <v>1</v>
      </c>
      <c r="AY295" s="45">
        <v>1</v>
      </c>
      <c r="AZ295" s="22"/>
      <c r="BA295" s="46">
        <v>1</v>
      </c>
      <c r="BB295" s="22"/>
      <c r="BC295" s="22"/>
      <c r="BD295" s="22"/>
    </row>
    <row r="296" spans="1:56" s="68" customFormat="1" ht="22.5" customHeight="1" x14ac:dyDescent="0.3">
      <c r="A296" s="49"/>
      <c r="B296" s="50" t="s">
        <v>47</v>
      </c>
      <c r="C296" s="51" t="s">
        <v>48</v>
      </c>
      <c r="D296" s="52">
        <v>2</v>
      </c>
      <c r="E296" s="53"/>
      <c r="F296" s="53"/>
      <c r="G296" s="54">
        <v>1</v>
      </c>
      <c r="H296" s="69">
        <f>SUBTOTAL(9,$G$10:G296)</f>
        <v>287</v>
      </c>
      <c r="I296" s="70" t="s">
        <v>814</v>
      </c>
      <c r="J296" s="57" t="s">
        <v>807</v>
      </c>
      <c r="K296" s="71" t="s">
        <v>810</v>
      </c>
      <c r="L296" s="72" t="s">
        <v>40</v>
      </c>
      <c r="M296" s="70" t="s">
        <v>754</v>
      </c>
      <c r="N296" s="73" t="s">
        <v>53</v>
      </c>
      <c r="O296" s="73" t="s">
        <v>54</v>
      </c>
      <c r="P296" s="73" t="s">
        <v>55</v>
      </c>
      <c r="Q296" s="74">
        <v>13785</v>
      </c>
      <c r="R296" s="75">
        <v>162</v>
      </c>
      <c r="S296" s="75">
        <v>1821</v>
      </c>
      <c r="T296" s="76"/>
      <c r="U296" s="139" t="str">
        <f t="shared" si="4"/>
        <v>โฉนด/น.ส.3</v>
      </c>
      <c r="V296" s="65"/>
      <c r="W296" s="37">
        <v>1</v>
      </c>
      <c r="X296" s="38">
        <v>1</v>
      </c>
      <c r="Y296" s="39">
        <v>1</v>
      </c>
      <c r="Z296" s="66"/>
      <c r="AA296" s="66"/>
      <c r="AB296" s="42">
        <v>1</v>
      </c>
      <c r="AC296" s="43">
        <v>1</v>
      </c>
      <c r="AD296" s="44">
        <v>1</v>
      </c>
      <c r="AE296" s="46">
        <v>1</v>
      </c>
      <c r="AF296" s="22"/>
      <c r="AG296" s="22"/>
      <c r="AH296" s="64">
        <v>1</v>
      </c>
      <c r="AI296" s="65"/>
      <c r="AJ296" s="65"/>
      <c r="AK296" s="65"/>
      <c r="AL296" s="65"/>
      <c r="AM296" s="65"/>
      <c r="AN296" s="65"/>
      <c r="AO296" s="65"/>
      <c r="AP296" s="65"/>
      <c r="AQ296" s="37">
        <v>1</v>
      </c>
      <c r="AR296" s="38">
        <v>1</v>
      </c>
      <c r="AS296" s="39">
        <v>1</v>
      </c>
      <c r="AT296" s="66"/>
      <c r="AU296" s="66"/>
      <c r="AV296" s="42">
        <v>1</v>
      </c>
      <c r="AW296" s="43">
        <v>1</v>
      </c>
      <c r="AX296" s="44">
        <v>1</v>
      </c>
      <c r="AY296" s="45">
        <v>1</v>
      </c>
      <c r="AZ296" s="22"/>
      <c r="BA296" s="46">
        <v>1</v>
      </c>
      <c r="BB296" s="22"/>
      <c r="BC296" s="22"/>
      <c r="BD296" s="22"/>
    </row>
    <row r="297" spans="1:56" s="68" customFormat="1" ht="22.5" customHeight="1" x14ac:dyDescent="0.3">
      <c r="A297" s="49"/>
      <c r="B297" s="50" t="s">
        <v>47</v>
      </c>
      <c r="C297" s="51" t="s">
        <v>48</v>
      </c>
      <c r="D297" s="52">
        <v>2</v>
      </c>
      <c r="E297" s="53"/>
      <c r="F297" s="53"/>
      <c r="G297" s="54">
        <v>1</v>
      </c>
      <c r="H297" s="69">
        <f>SUBTOTAL(9,$G$10:G297)</f>
        <v>288</v>
      </c>
      <c r="I297" s="70" t="s">
        <v>815</v>
      </c>
      <c r="J297" s="57" t="s">
        <v>791</v>
      </c>
      <c r="K297" s="71" t="s">
        <v>816</v>
      </c>
      <c r="L297" s="72" t="s">
        <v>40</v>
      </c>
      <c r="M297" s="70" t="s">
        <v>754</v>
      </c>
      <c r="N297" s="73" t="s">
        <v>53</v>
      </c>
      <c r="O297" s="73" t="s">
        <v>54</v>
      </c>
      <c r="P297" s="73" t="s">
        <v>55</v>
      </c>
      <c r="Q297" s="74">
        <v>13783</v>
      </c>
      <c r="R297" s="75">
        <v>159</v>
      </c>
      <c r="S297" s="75">
        <v>1819</v>
      </c>
      <c r="T297" s="76"/>
      <c r="U297" s="139" t="str">
        <f t="shared" si="4"/>
        <v>โฉนด/น.ส.3</v>
      </c>
      <c r="V297" s="65"/>
      <c r="W297" s="37">
        <v>1</v>
      </c>
      <c r="X297" s="38">
        <v>1</v>
      </c>
      <c r="Y297" s="39">
        <v>1</v>
      </c>
      <c r="Z297" s="66"/>
      <c r="AA297" s="66"/>
      <c r="AB297" s="42">
        <v>1</v>
      </c>
      <c r="AC297" s="43">
        <v>1</v>
      </c>
      <c r="AD297" s="44">
        <v>1</v>
      </c>
      <c r="AE297" s="22"/>
      <c r="AF297" s="22">
        <v>1</v>
      </c>
      <c r="AG297" s="22"/>
      <c r="AH297" s="64">
        <v>1</v>
      </c>
      <c r="AI297" s="65"/>
      <c r="AJ297" s="65"/>
      <c r="AK297" s="65"/>
      <c r="AL297" s="65"/>
      <c r="AM297" s="65"/>
      <c r="AN297" s="65"/>
      <c r="AO297" s="65"/>
      <c r="AP297" s="65"/>
      <c r="AQ297" s="37">
        <v>1</v>
      </c>
      <c r="AR297" s="38">
        <v>1</v>
      </c>
      <c r="AS297" s="39">
        <v>1</v>
      </c>
      <c r="AT297" s="66"/>
      <c r="AU297" s="66"/>
      <c r="AV297" s="42">
        <v>1</v>
      </c>
      <c r="AW297" s="43">
        <v>1</v>
      </c>
      <c r="AX297" s="44">
        <v>1</v>
      </c>
      <c r="AY297" s="45">
        <v>1</v>
      </c>
      <c r="AZ297" s="22">
        <v>1</v>
      </c>
      <c r="BA297" s="22"/>
      <c r="BB297" s="22"/>
      <c r="BC297" s="22">
        <v>1</v>
      </c>
      <c r="BD297" s="22"/>
    </row>
    <row r="298" spans="1:56" s="68" customFormat="1" ht="48" customHeight="1" x14ac:dyDescent="0.3">
      <c r="A298" s="49"/>
      <c r="B298" s="50" t="s">
        <v>47</v>
      </c>
      <c r="C298" s="51" t="s">
        <v>48</v>
      </c>
      <c r="D298" s="52">
        <v>2</v>
      </c>
      <c r="E298" s="53"/>
      <c r="F298" s="53"/>
      <c r="G298" s="54">
        <v>1</v>
      </c>
      <c r="H298" s="69">
        <f>SUBTOTAL(9,$G$10:G298)</f>
        <v>289</v>
      </c>
      <c r="I298" s="70" t="s">
        <v>817</v>
      </c>
      <c r="J298" s="57" t="s">
        <v>818</v>
      </c>
      <c r="K298" s="71" t="s">
        <v>819</v>
      </c>
      <c r="L298" s="72" t="s">
        <v>40</v>
      </c>
      <c r="M298" s="70" t="s">
        <v>754</v>
      </c>
      <c r="N298" s="73" t="s">
        <v>241</v>
      </c>
      <c r="O298" s="73" t="s">
        <v>54</v>
      </c>
      <c r="P298" s="73" t="s">
        <v>55</v>
      </c>
      <c r="Q298" s="74">
        <v>85774</v>
      </c>
      <c r="R298" s="75">
        <v>356</v>
      </c>
      <c r="S298" s="75">
        <v>1386</v>
      </c>
      <c r="T298" s="76"/>
      <c r="U298" s="139" t="str">
        <f t="shared" si="4"/>
        <v>โฉนด/น.ส.3</v>
      </c>
      <c r="V298" s="65"/>
      <c r="W298" s="37">
        <v>1</v>
      </c>
      <c r="X298" s="38">
        <v>1</v>
      </c>
      <c r="Y298" s="39">
        <v>1</v>
      </c>
      <c r="Z298" s="66"/>
      <c r="AA298" s="66"/>
      <c r="AB298" s="42">
        <v>1</v>
      </c>
      <c r="AC298" s="43">
        <v>1</v>
      </c>
      <c r="AD298" s="44">
        <v>1</v>
      </c>
      <c r="AE298" s="22"/>
      <c r="AF298" s="22"/>
      <c r="AG298" s="22"/>
      <c r="AH298" s="64">
        <v>1</v>
      </c>
      <c r="AI298" s="65"/>
      <c r="AJ298" s="65"/>
      <c r="AK298" s="65"/>
      <c r="AL298" s="65"/>
      <c r="AM298" s="65"/>
      <c r="AN298" s="65"/>
      <c r="AO298" s="65"/>
      <c r="AP298" s="65"/>
      <c r="AQ298" s="37">
        <v>1</v>
      </c>
      <c r="AR298" s="38">
        <v>1</v>
      </c>
      <c r="AS298" s="39">
        <v>1</v>
      </c>
      <c r="AT298" s="66"/>
      <c r="AU298" s="66"/>
      <c r="AV298" s="42">
        <v>1</v>
      </c>
      <c r="AW298" s="43">
        <v>1</v>
      </c>
      <c r="AX298" s="44">
        <v>1</v>
      </c>
      <c r="AY298" s="22"/>
      <c r="AZ298" s="22"/>
      <c r="BA298" s="22"/>
      <c r="BB298" s="22"/>
      <c r="BC298" s="22"/>
      <c r="BD298" s="22"/>
    </row>
    <row r="299" spans="1:56" s="68" customFormat="1" ht="22.5" customHeight="1" x14ac:dyDescent="0.3">
      <c r="A299" s="49"/>
      <c r="B299" s="50" t="s">
        <v>47</v>
      </c>
      <c r="C299" s="51" t="s">
        <v>48</v>
      </c>
      <c r="D299" s="52">
        <v>2</v>
      </c>
      <c r="E299" s="53"/>
      <c r="F299" s="53"/>
      <c r="G299" s="54">
        <v>1</v>
      </c>
      <c r="H299" s="69">
        <f>SUBTOTAL(9,$G$10:G299)</f>
        <v>290</v>
      </c>
      <c r="I299" s="70" t="s">
        <v>820</v>
      </c>
      <c r="J299" s="57" t="s">
        <v>821</v>
      </c>
      <c r="K299" s="71" t="s">
        <v>822</v>
      </c>
      <c r="L299" s="72" t="s">
        <v>40</v>
      </c>
      <c r="M299" s="70" t="s">
        <v>754</v>
      </c>
      <c r="N299" s="73" t="s">
        <v>53</v>
      </c>
      <c r="O299" s="73" t="s">
        <v>54</v>
      </c>
      <c r="P299" s="73" t="s">
        <v>55</v>
      </c>
      <c r="Q299" s="74">
        <v>16028</v>
      </c>
      <c r="R299" s="75">
        <v>83</v>
      </c>
      <c r="S299" s="75">
        <v>1950</v>
      </c>
      <c r="T299" s="76"/>
      <c r="U299" s="139" t="str">
        <f t="shared" si="4"/>
        <v>โฉนด/น.ส.3</v>
      </c>
      <c r="V299" s="65"/>
      <c r="W299" s="37">
        <v>1</v>
      </c>
      <c r="X299" s="38">
        <v>1</v>
      </c>
      <c r="Y299" s="39">
        <v>1</v>
      </c>
      <c r="Z299" s="66"/>
      <c r="AA299" s="66"/>
      <c r="AB299" s="42">
        <v>1</v>
      </c>
      <c r="AC299" s="43">
        <v>1</v>
      </c>
      <c r="AD299" s="44">
        <v>1</v>
      </c>
      <c r="AE299" s="22"/>
      <c r="AF299" s="22">
        <v>1</v>
      </c>
      <c r="AG299" s="22"/>
      <c r="AH299" s="64">
        <v>1</v>
      </c>
      <c r="AI299" s="65"/>
      <c r="AJ299" s="65"/>
      <c r="AK299" s="65"/>
      <c r="AL299" s="65"/>
      <c r="AM299" s="65"/>
      <c r="AN299" s="65"/>
      <c r="AO299" s="65"/>
      <c r="AP299" s="65"/>
      <c r="AQ299" s="37">
        <v>1</v>
      </c>
      <c r="AR299" s="38">
        <v>1</v>
      </c>
      <c r="AS299" s="39">
        <v>1</v>
      </c>
      <c r="AT299" s="66"/>
      <c r="AU299" s="66"/>
      <c r="AV299" s="42">
        <v>1</v>
      </c>
      <c r="AW299" s="43">
        <v>1</v>
      </c>
      <c r="AX299" s="44">
        <v>1</v>
      </c>
      <c r="AY299" s="45">
        <v>1</v>
      </c>
      <c r="AZ299" s="22">
        <v>1</v>
      </c>
      <c r="BA299" s="22"/>
      <c r="BB299" s="22"/>
      <c r="BC299" s="22">
        <v>1</v>
      </c>
      <c r="BD299" s="22"/>
    </row>
    <row r="300" spans="1:56" s="68" customFormat="1" ht="22.5" customHeight="1" x14ac:dyDescent="0.3">
      <c r="A300" s="49"/>
      <c r="B300" s="50" t="s">
        <v>47</v>
      </c>
      <c r="C300" s="51" t="s">
        <v>48</v>
      </c>
      <c r="D300" s="52">
        <v>2</v>
      </c>
      <c r="E300" s="53"/>
      <c r="F300" s="53"/>
      <c r="G300" s="54">
        <v>1</v>
      </c>
      <c r="H300" s="69">
        <f>SUBTOTAL(9,$G$10:G300)</f>
        <v>291</v>
      </c>
      <c r="I300" s="70" t="s">
        <v>823</v>
      </c>
      <c r="J300" s="57" t="s">
        <v>824</v>
      </c>
      <c r="K300" s="71" t="s">
        <v>825</v>
      </c>
      <c r="L300" s="72" t="s">
        <v>40</v>
      </c>
      <c r="M300" s="70" t="s">
        <v>754</v>
      </c>
      <c r="N300" s="73" t="s">
        <v>241</v>
      </c>
      <c r="O300" s="73" t="s">
        <v>54</v>
      </c>
      <c r="P300" s="73" t="s">
        <v>55</v>
      </c>
      <c r="Q300" s="74">
        <v>18326</v>
      </c>
      <c r="R300" s="75">
        <v>80</v>
      </c>
      <c r="S300" s="75">
        <v>2545</v>
      </c>
      <c r="T300" s="76"/>
      <c r="U300" s="139" t="str">
        <f t="shared" si="4"/>
        <v>โฉนด/น.ส.3</v>
      </c>
      <c r="V300" s="65"/>
      <c r="W300" s="37">
        <v>1</v>
      </c>
      <c r="X300" s="38">
        <v>1</v>
      </c>
      <c r="Y300" s="39">
        <v>1</v>
      </c>
      <c r="Z300" s="66"/>
      <c r="AA300" s="66"/>
      <c r="AB300" s="42">
        <v>1</v>
      </c>
      <c r="AC300" s="43">
        <v>1</v>
      </c>
      <c r="AD300" s="44">
        <v>1</v>
      </c>
      <c r="AE300" s="22"/>
      <c r="AF300" s="22">
        <v>1</v>
      </c>
      <c r="AG300" s="22"/>
      <c r="AH300" s="64">
        <v>1</v>
      </c>
      <c r="AI300" s="65"/>
      <c r="AJ300" s="65"/>
      <c r="AK300" s="65"/>
      <c r="AL300" s="65"/>
      <c r="AM300" s="65"/>
      <c r="AN300" s="65"/>
      <c r="AO300" s="65"/>
      <c r="AP300" s="65"/>
      <c r="AQ300" s="37">
        <v>1</v>
      </c>
      <c r="AR300" s="38">
        <v>1</v>
      </c>
      <c r="AS300" s="39">
        <v>1</v>
      </c>
      <c r="AT300" s="66"/>
      <c r="AU300" s="66"/>
      <c r="AV300" s="42">
        <v>1</v>
      </c>
      <c r="AW300" s="43">
        <v>1</v>
      </c>
      <c r="AX300" s="44">
        <v>1</v>
      </c>
      <c r="AY300" s="45">
        <v>1</v>
      </c>
      <c r="AZ300" s="22">
        <v>1</v>
      </c>
      <c r="BA300" s="22"/>
      <c r="BB300" s="22"/>
      <c r="BC300" s="22">
        <v>1</v>
      </c>
      <c r="BD300" s="22"/>
    </row>
    <row r="301" spans="1:56" s="68" customFormat="1" ht="22.5" customHeight="1" x14ac:dyDescent="0.3">
      <c r="A301" s="49"/>
      <c r="B301" s="50" t="s">
        <v>47</v>
      </c>
      <c r="C301" s="51" t="s">
        <v>48</v>
      </c>
      <c r="D301" s="52">
        <v>2</v>
      </c>
      <c r="E301" s="53"/>
      <c r="F301" s="53"/>
      <c r="G301" s="54">
        <v>1</v>
      </c>
      <c r="H301" s="69">
        <f>SUBTOTAL(9,$G$10:G301)</f>
        <v>292</v>
      </c>
      <c r="I301" s="70" t="s">
        <v>826</v>
      </c>
      <c r="J301" s="57" t="s">
        <v>827</v>
      </c>
      <c r="K301" s="71" t="s">
        <v>828</v>
      </c>
      <c r="L301" s="72" t="s">
        <v>40</v>
      </c>
      <c r="M301" s="70" t="s">
        <v>754</v>
      </c>
      <c r="N301" s="73" t="s">
        <v>241</v>
      </c>
      <c r="O301" s="73" t="s">
        <v>54</v>
      </c>
      <c r="P301" s="73" t="s">
        <v>55</v>
      </c>
      <c r="Q301" s="74">
        <v>110361</v>
      </c>
      <c r="R301" s="75">
        <v>726</v>
      </c>
      <c r="S301" s="75">
        <v>6210</v>
      </c>
      <c r="T301" s="76"/>
      <c r="U301" s="139" t="str">
        <f t="shared" si="4"/>
        <v>โฉนด/น.ส.3</v>
      </c>
      <c r="V301" s="65"/>
      <c r="W301" s="37">
        <v>1</v>
      </c>
      <c r="X301" s="38">
        <v>1</v>
      </c>
      <c r="Y301" s="39">
        <v>1</v>
      </c>
      <c r="Z301" s="66"/>
      <c r="AA301" s="66"/>
      <c r="AB301" s="42">
        <v>1</v>
      </c>
      <c r="AC301" s="43">
        <v>1</v>
      </c>
      <c r="AD301" s="44">
        <v>1</v>
      </c>
      <c r="AE301" s="22"/>
      <c r="AF301" s="22">
        <v>1</v>
      </c>
      <c r="AG301" s="22"/>
      <c r="AH301" s="64">
        <v>1</v>
      </c>
      <c r="AI301" s="65"/>
      <c r="AJ301" s="65"/>
      <c r="AK301" s="65"/>
      <c r="AL301" s="65"/>
      <c r="AM301" s="65"/>
      <c r="AN301" s="65"/>
      <c r="AO301" s="65"/>
      <c r="AP301" s="65"/>
      <c r="AQ301" s="37">
        <v>1</v>
      </c>
      <c r="AR301" s="38">
        <v>1</v>
      </c>
      <c r="AS301" s="39">
        <v>1</v>
      </c>
      <c r="AT301" s="66"/>
      <c r="AU301" s="66"/>
      <c r="AV301" s="42">
        <v>1</v>
      </c>
      <c r="AW301" s="43">
        <v>1</v>
      </c>
      <c r="AX301" s="44">
        <v>1</v>
      </c>
      <c r="AY301" s="45">
        <v>1</v>
      </c>
      <c r="AZ301" s="22">
        <v>1</v>
      </c>
      <c r="BA301" s="22"/>
      <c r="BB301" s="22"/>
      <c r="BC301" s="22">
        <v>1</v>
      </c>
      <c r="BD301" s="22"/>
    </row>
    <row r="302" spans="1:56" s="68" customFormat="1" ht="22.5" customHeight="1" x14ac:dyDescent="0.3">
      <c r="A302" s="49"/>
      <c r="B302" s="50" t="s">
        <v>47</v>
      </c>
      <c r="C302" s="51" t="s">
        <v>48</v>
      </c>
      <c r="D302" s="52">
        <v>2</v>
      </c>
      <c r="E302" s="53"/>
      <c r="F302" s="53"/>
      <c r="G302" s="54">
        <v>1</v>
      </c>
      <c r="H302" s="69">
        <f>SUBTOTAL(9,$G$10:G302)</f>
        <v>293</v>
      </c>
      <c r="I302" s="70" t="s">
        <v>829</v>
      </c>
      <c r="J302" s="57" t="s">
        <v>830</v>
      </c>
      <c r="K302" s="71" t="s">
        <v>831</v>
      </c>
      <c r="L302" s="72" t="s">
        <v>40</v>
      </c>
      <c r="M302" s="70" t="s">
        <v>754</v>
      </c>
      <c r="N302" s="73" t="s">
        <v>241</v>
      </c>
      <c r="O302" s="73" t="s">
        <v>54</v>
      </c>
      <c r="P302" s="73" t="s">
        <v>55</v>
      </c>
      <c r="Q302" s="74">
        <v>110360</v>
      </c>
      <c r="R302" s="75">
        <v>725</v>
      </c>
      <c r="S302" s="75">
        <v>6209</v>
      </c>
      <c r="T302" s="76"/>
      <c r="U302" s="139" t="str">
        <f t="shared" si="4"/>
        <v>โฉนด/น.ส.3</v>
      </c>
      <c r="V302" s="65"/>
      <c r="W302" s="37">
        <v>1</v>
      </c>
      <c r="X302" s="38">
        <v>1</v>
      </c>
      <c r="Y302" s="39">
        <v>1</v>
      </c>
      <c r="Z302" s="66"/>
      <c r="AA302" s="66"/>
      <c r="AB302" s="42">
        <v>1</v>
      </c>
      <c r="AC302" s="43">
        <v>1</v>
      </c>
      <c r="AD302" s="44">
        <v>1</v>
      </c>
      <c r="AE302" s="22"/>
      <c r="AF302" s="22">
        <v>1</v>
      </c>
      <c r="AG302" s="22"/>
      <c r="AH302" s="64">
        <v>1</v>
      </c>
      <c r="AI302" s="65"/>
      <c r="AJ302" s="65"/>
      <c r="AK302" s="65"/>
      <c r="AL302" s="65"/>
      <c r="AM302" s="65"/>
      <c r="AN302" s="65"/>
      <c r="AO302" s="65"/>
      <c r="AP302" s="65"/>
      <c r="AQ302" s="37">
        <v>1</v>
      </c>
      <c r="AR302" s="38">
        <v>1</v>
      </c>
      <c r="AS302" s="39">
        <v>1</v>
      </c>
      <c r="AT302" s="66"/>
      <c r="AU302" s="66"/>
      <c r="AV302" s="42">
        <v>1</v>
      </c>
      <c r="AW302" s="43">
        <v>1</v>
      </c>
      <c r="AX302" s="44">
        <v>1</v>
      </c>
      <c r="AY302" s="45">
        <v>1</v>
      </c>
      <c r="AZ302" s="22">
        <v>1</v>
      </c>
      <c r="BA302" s="22"/>
      <c r="BB302" s="22"/>
      <c r="BC302" s="22">
        <v>1</v>
      </c>
      <c r="BD302" s="22"/>
    </row>
    <row r="303" spans="1:56" s="68" customFormat="1" ht="22.5" customHeight="1" x14ac:dyDescent="0.3">
      <c r="A303" s="49"/>
      <c r="B303" s="50" t="s">
        <v>47</v>
      </c>
      <c r="C303" s="51" t="s">
        <v>48</v>
      </c>
      <c r="D303" s="52">
        <v>2</v>
      </c>
      <c r="E303" s="53"/>
      <c r="F303" s="53"/>
      <c r="G303" s="54">
        <v>1</v>
      </c>
      <c r="H303" s="69">
        <f>SUBTOTAL(9,$G$10:G303)</f>
        <v>294</v>
      </c>
      <c r="I303" s="70" t="s">
        <v>832</v>
      </c>
      <c r="J303" s="57" t="s">
        <v>833</v>
      </c>
      <c r="K303" s="71" t="s">
        <v>834</v>
      </c>
      <c r="L303" s="72" t="s">
        <v>40</v>
      </c>
      <c r="M303" s="70" t="s">
        <v>754</v>
      </c>
      <c r="N303" s="73" t="s">
        <v>53</v>
      </c>
      <c r="O303" s="73" t="s">
        <v>54</v>
      </c>
      <c r="P303" s="73" t="s">
        <v>55</v>
      </c>
      <c r="Q303" s="74">
        <v>16019</v>
      </c>
      <c r="R303" s="75">
        <v>8</v>
      </c>
      <c r="S303" s="75">
        <v>1924</v>
      </c>
      <c r="T303" s="76"/>
      <c r="U303" s="139" t="str">
        <f t="shared" si="4"/>
        <v>โฉนด/น.ส.3</v>
      </c>
      <c r="V303" s="65"/>
      <c r="W303" s="37">
        <v>1</v>
      </c>
      <c r="X303" s="38">
        <v>1</v>
      </c>
      <c r="Y303" s="39">
        <v>1</v>
      </c>
      <c r="Z303" s="66"/>
      <c r="AA303" s="66"/>
      <c r="AB303" s="42">
        <v>1</v>
      </c>
      <c r="AC303" s="43">
        <v>1</v>
      </c>
      <c r="AD303" s="44">
        <v>1</v>
      </c>
      <c r="AE303" s="46">
        <v>1</v>
      </c>
      <c r="AF303" s="47">
        <v>1</v>
      </c>
      <c r="AG303" s="22"/>
      <c r="AH303" s="64">
        <v>1</v>
      </c>
      <c r="AI303" s="65"/>
      <c r="AJ303" s="65"/>
      <c r="AK303" s="65"/>
      <c r="AL303" s="65"/>
      <c r="AM303" s="65"/>
      <c r="AN303" s="65"/>
      <c r="AO303" s="65"/>
      <c r="AP303" s="65"/>
      <c r="AQ303" s="37">
        <v>1</v>
      </c>
      <c r="AR303" s="38">
        <v>1</v>
      </c>
      <c r="AS303" s="39">
        <v>1</v>
      </c>
      <c r="AT303" s="66"/>
      <c r="AU303" s="66"/>
      <c r="AV303" s="42">
        <v>1</v>
      </c>
      <c r="AW303" s="43">
        <v>1</v>
      </c>
      <c r="AX303" s="44">
        <v>1</v>
      </c>
      <c r="AY303" s="45">
        <v>1</v>
      </c>
      <c r="AZ303" s="22"/>
      <c r="BA303" s="46">
        <v>1</v>
      </c>
      <c r="BB303" s="46">
        <v>1</v>
      </c>
      <c r="BC303" s="47">
        <v>1</v>
      </c>
      <c r="BD303" s="22"/>
    </row>
    <row r="304" spans="1:56" s="68" customFormat="1" ht="22.5" customHeight="1" x14ac:dyDescent="0.3">
      <c r="A304" s="49"/>
      <c r="B304" s="50" t="s">
        <v>47</v>
      </c>
      <c r="C304" s="51" t="s">
        <v>48</v>
      </c>
      <c r="D304" s="52">
        <v>2</v>
      </c>
      <c r="E304" s="53"/>
      <c r="F304" s="53"/>
      <c r="G304" s="54">
        <v>1</v>
      </c>
      <c r="H304" s="69">
        <f>SUBTOTAL(9,$G$10:G304)</f>
        <v>295</v>
      </c>
      <c r="I304" s="70" t="s">
        <v>835</v>
      </c>
      <c r="J304" s="57" t="s">
        <v>836</v>
      </c>
      <c r="K304" s="71" t="s">
        <v>837</v>
      </c>
      <c r="L304" s="72" t="s">
        <v>40</v>
      </c>
      <c r="M304" s="70" t="s">
        <v>754</v>
      </c>
      <c r="N304" s="73" t="s">
        <v>53</v>
      </c>
      <c r="O304" s="73" t="s">
        <v>54</v>
      </c>
      <c r="P304" s="73" t="s">
        <v>55</v>
      </c>
      <c r="Q304" s="74">
        <v>16016</v>
      </c>
      <c r="R304" s="75">
        <v>5</v>
      </c>
      <c r="S304" s="75">
        <v>1921</v>
      </c>
      <c r="T304" s="76"/>
      <c r="U304" s="139" t="str">
        <f t="shared" si="4"/>
        <v>โฉนด/น.ส.3</v>
      </c>
      <c r="V304" s="65"/>
      <c r="W304" s="37">
        <v>1</v>
      </c>
      <c r="X304" s="38">
        <v>1</v>
      </c>
      <c r="Y304" s="39">
        <v>1</v>
      </c>
      <c r="Z304" s="66"/>
      <c r="AA304" s="66"/>
      <c r="AB304" s="42">
        <v>1</v>
      </c>
      <c r="AC304" s="43">
        <v>1</v>
      </c>
      <c r="AD304" s="44">
        <v>1</v>
      </c>
      <c r="AE304" s="22"/>
      <c r="AF304" s="22">
        <v>1</v>
      </c>
      <c r="AG304" s="22"/>
      <c r="AH304" s="64">
        <v>1</v>
      </c>
      <c r="AI304" s="65"/>
      <c r="AJ304" s="65"/>
      <c r="AK304" s="65"/>
      <c r="AL304" s="65"/>
      <c r="AM304" s="65"/>
      <c r="AN304" s="65"/>
      <c r="AO304" s="65"/>
      <c r="AP304" s="65"/>
      <c r="AQ304" s="37">
        <v>1</v>
      </c>
      <c r="AR304" s="38">
        <v>1</v>
      </c>
      <c r="AS304" s="39">
        <v>1</v>
      </c>
      <c r="AT304" s="66"/>
      <c r="AU304" s="66"/>
      <c r="AV304" s="42">
        <v>1</v>
      </c>
      <c r="AW304" s="43">
        <v>1</v>
      </c>
      <c r="AX304" s="44">
        <v>1</v>
      </c>
      <c r="AY304" s="45">
        <v>1</v>
      </c>
      <c r="AZ304" s="22">
        <v>1</v>
      </c>
      <c r="BA304" s="22"/>
      <c r="BB304" s="22"/>
      <c r="BC304" s="22">
        <v>1</v>
      </c>
      <c r="BD304" s="22"/>
    </row>
    <row r="305" spans="1:56" s="68" customFormat="1" ht="22.5" customHeight="1" x14ac:dyDescent="0.3">
      <c r="A305" s="49"/>
      <c r="B305" s="50" t="s">
        <v>47</v>
      </c>
      <c r="C305" s="51" t="s">
        <v>48</v>
      </c>
      <c r="D305" s="52">
        <v>2</v>
      </c>
      <c r="E305" s="53"/>
      <c r="F305" s="53"/>
      <c r="G305" s="54">
        <v>1</v>
      </c>
      <c r="H305" s="69">
        <f>SUBTOTAL(9,$G$10:G305)</f>
        <v>296</v>
      </c>
      <c r="I305" s="70" t="s">
        <v>838</v>
      </c>
      <c r="J305" s="77"/>
      <c r="K305" s="71"/>
      <c r="L305" s="72" t="s">
        <v>839</v>
      </c>
      <c r="M305" s="70" t="s">
        <v>754</v>
      </c>
      <c r="N305" s="73" t="s">
        <v>53</v>
      </c>
      <c r="O305" s="73" t="s">
        <v>54</v>
      </c>
      <c r="P305" s="73" t="s">
        <v>55</v>
      </c>
      <c r="Q305" s="74"/>
      <c r="R305" s="75"/>
      <c r="S305" s="75"/>
      <c r="T305" s="76" t="s">
        <v>839</v>
      </c>
      <c r="U305" s="139" t="str">
        <f t="shared" si="4"/>
        <v>ยกเลิก</v>
      </c>
      <c r="V305" s="65"/>
      <c r="W305" s="65" t="s">
        <v>839</v>
      </c>
      <c r="X305" s="85" t="s">
        <v>839</v>
      </c>
      <c r="Y305" s="65" t="s">
        <v>839</v>
      </c>
      <c r="Z305" s="66"/>
      <c r="AA305" s="66" t="s">
        <v>839</v>
      </c>
      <c r="AB305" s="66"/>
      <c r="AC305" s="22"/>
      <c r="AD305" s="22"/>
      <c r="AE305" s="22"/>
      <c r="AF305" s="22"/>
      <c r="AG305" s="22"/>
      <c r="AH305" s="64" t="s">
        <v>839</v>
      </c>
      <c r="AI305" s="65"/>
      <c r="AJ305" s="65"/>
      <c r="AK305" s="65"/>
      <c r="AL305" s="65"/>
      <c r="AM305" s="65"/>
      <c r="AN305" s="65"/>
      <c r="AO305" s="65">
        <v>1</v>
      </c>
      <c r="AP305" s="65"/>
      <c r="AQ305" s="65" t="s">
        <v>839</v>
      </c>
      <c r="AR305" s="85" t="s">
        <v>839</v>
      </c>
      <c r="AS305" s="65" t="s">
        <v>839</v>
      </c>
      <c r="AT305" s="66"/>
      <c r="AU305" s="66" t="s">
        <v>839</v>
      </c>
      <c r="AV305" s="66"/>
      <c r="AW305" s="22"/>
      <c r="AX305" s="22"/>
      <c r="AY305" s="22"/>
      <c r="AZ305" s="22"/>
      <c r="BA305" s="22"/>
      <c r="BB305" s="22"/>
      <c r="BC305" s="22"/>
      <c r="BD305" s="22"/>
    </row>
    <row r="306" spans="1:56" s="68" customFormat="1" ht="22.5" customHeight="1" x14ac:dyDescent="0.3">
      <c r="A306" s="49"/>
      <c r="B306" s="50" t="s">
        <v>47</v>
      </c>
      <c r="C306" s="51" t="s">
        <v>48</v>
      </c>
      <c r="D306" s="52">
        <v>2</v>
      </c>
      <c r="E306" s="53"/>
      <c r="F306" s="53"/>
      <c r="G306" s="54">
        <v>1</v>
      </c>
      <c r="H306" s="69">
        <f>SUBTOTAL(9,$G$10:G306)</f>
        <v>297</v>
      </c>
      <c r="I306" s="70" t="s">
        <v>840</v>
      </c>
      <c r="J306" s="57" t="s">
        <v>841</v>
      </c>
      <c r="K306" s="71" t="s">
        <v>842</v>
      </c>
      <c r="L306" s="72" t="s">
        <v>40</v>
      </c>
      <c r="M306" s="70" t="s">
        <v>758</v>
      </c>
      <c r="N306" s="73" t="s">
        <v>241</v>
      </c>
      <c r="O306" s="73" t="s">
        <v>54</v>
      </c>
      <c r="P306" s="73" t="s">
        <v>55</v>
      </c>
      <c r="Q306" s="74">
        <v>98234</v>
      </c>
      <c r="R306" s="75">
        <v>601</v>
      </c>
      <c r="S306" s="75">
        <v>4740</v>
      </c>
      <c r="T306" s="76"/>
      <c r="U306" s="139" t="str">
        <f t="shared" si="4"/>
        <v>โฉนด/น.ส.3</v>
      </c>
      <c r="V306" s="65"/>
      <c r="W306" s="37">
        <v>1</v>
      </c>
      <c r="X306" s="38">
        <v>1</v>
      </c>
      <c r="Y306" s="39">
        <v>1</v>
      </c>
      <c r="Z306" s="66"/>
      <c r="AA306" s="66"/>
      <c r="AB306" s="42">
        <v>1</v>
      </c>
      <c r="AC306" s="43">
        <v>1</v>
      </c>
      <c r="AD306" s="44">
        <v>1</v>
      </c>
      <c r="AE306" s="46">
        <v>1</v>
      </c>
      <c r="AF306" s="22"/>
      <c r="AG306" s="22"/>
      <c r="AH306" s="64">
        <v>1</v>
      </c>
      <c r="AI306" s="65"/>
      <c r="AJ306" s="65"/>
      <c r="AK306" s="65"/>
      <c r="AL306" s="65"/>
      <c r="AM306" s="65"/>
      <c r="AN306" s="65"/>
      <c r="AO306" s="65"/>
      <c r="AP306" s="65"/>
      <c r="AQ306" s="37">
        <v>1</v>
      </c>
      <c r="AR306" s="38">
        <v>1</v>
      </c>
      <c r="AS306" s="39">
        <v>1</v>
      </c>
      <c r="AT306" s="66"/>
      <c r="AU306" s="66"/>
      <c r="AV306" s="42">
        <v>1</v>
      </c>
      <c r="AW306" s="43">
        <v>1</v>
      </c>
      <c r="AX306" s="44">
        <v>1</v>
      </c>
      <c r="AY306" s="45">
        <v>1</v>
      </c>
      <c r="AZ306" s="22"/>
      <c r="BA306" s="46">
        <v>1</v>
      </c>
      <c r="BB306" s="22"/>
      <c r="BC306" s="22"/>
      <c r="BD306" s="22"/>
    </row>
    <row r="307" spans="1:56" s="68" customFormat="1" ht="22.5" customHeight="1" x14ac:dyDescent="0.3">
      <c r="A307" s="49"/>
      <c r="B307" s="50" t="s">
        <v>47</v>
      </c>
      <c r="C307" s="51" t="s">
        <v>48</v>
      </c>
      <c r="D307" s="52">
        <v>2</v>
      </c>
      <c r="E307" s="53"/>
      <c r="F307" s="53"/>
      <c r="G307" s="54">
        <v>1</v>
      </c>
      <c r="H307" s="69">
        <f>SUBTOTAL(9,$G$10:G307)</f>
        <v>298</v>
      </c>
      <c r="I307" s="70" t="s">
        <v>843</v>
      </c>
      <c r="J307" s="57" t="s">
        <v>841</v>
      </c>
      <c r="K307" s="71" t="s">
        <v>842</v>
      </c>
      <c r="L307" s="72" t="s">
        <v>40</v>
      </c>
      <c r="M307" s="70" t="s">
        <v>844</v>
      </c>
      <c r="N307" s="73" t="s">
        <v>241</v>
      </c>
      <c r="O307" s="73" t="s">
        <v>54</v>
      </c>
      <c r="P307" s="73" t="s">
        <v>55</v>
      </c>
      <c r="Q307" s="74">
        <v>98235</v>
      </c>
      <c r="R307" s="75">
        <v>602</v>
      </c>
      <c r="S307" s="75">
        <v>4741</v>
      </c>
      <c r="T307" s="76"/>
      <c r="U307" s="139" t="str">
        <f t="shared" si="4"/>
        <v>โฉนด/น.ส.3</v>
      </c>
      <c r="V307" s="65"/>
      <c r="W307" s="37">
        <v>1</v>
      </c>
      <c r="X307" s="38">
        <v>1</v>
      </c>
      <c r="Y307" s="39">
        <v>1</v>
      </c>
      <c r="Z307" s="66"/>
      <c r="AA307" s="66"/>
      <c r="AB307" s="42">
        <v>1</v>
      </c>
      <c r="AC307" s="43">
        <v>1</v>
      </c>
      <c r="AD307" s="44">
        <v>1</v>
      </c>
      <c r="AE307" s="46">
        <v>1</v>
      </c>
      <c r="AF307" s="22"/>
      <c r="AG307" s="22"/>
      <c r="AH307" s="64">
        <v>1</v>
      </c>
      <c r="AI307" s="65"/>
      <c r="AJ307" s="65"/>
      <c r="AK307" s="65"/>
      <c r="AL307" s="65"/>
      <c r="AM307" s="65"/>
      <c r="AN307" s="65"/>
      <c r="AO307" s="65"/>
      <c r="AP307" s="65"/>
      <c r="AQ307" s="37">
        <v>1</v>
      </c>
      <c r="AR307" s="38">
        <v>1</v>
      </c>
      <c r="AS307" s="39">
        <v>1</v>
      </c>
      <c r="AT307" s="66"/>
      <c r="AU307" s="66"/>
      <c r="AV307" s="42">
        <v>1</v>
      </c>
      <c r="AW307" s="43">
        <v>1</v>
      </c>
      <c r="AX307" s="44">
        <v>1</v>
      </c>
      <c r="AY307" s="45">
        <v>1</v>
      </c>
      <c r="AZ307" s="22"/>
      <c r="BA307" s="46">
        <v>1</v>
      </c>
      <c r="BB307" s="22"/>
      <c r="BC307" s="22"/>
      <c r="BD307" s="22"/>
    </row>
    <row r="308" spans="1:56" s="68" customFormat="1" ht="22.5" customHeight="1" x14ac:dyDescent="0.3">
      <c r="A308" s="49"/>
      <c r="B308" s="50" t="s">
        <v>47</v>
      </c>
      <c r="C308" s="51" t="s">
        <v>48</v>
      </c>
      <c r="D308" s="52">
        <v>2</v>
      </c>
      <c r="E308" s="53"/>
      <c r="F308" s="53"/>
      <c r="G308" s="54">
        <v>1</v>
      </c>
      <c r="H308" s="69">
        <f>SUBTOTAL(9,$G$10:G308)</f>
        <v>299</v>
      </c>
      <c r="I308" s="70" t="s">
        <v>845</v>
      </c>
      <c r="J308" s="57" t="s">
        <v>841</v>
      </c>
      <c r="K308" s="71" t="s">
        <v>842</v>
      </c>
      <c r="L308" s="72" t="s">
        <v>40</v>
      </c>
      <c r="M308" s="70" t="s">
        <v>754</v>
      </c>
      <c r="N308" s="73" t="s">
        <v>241</v>
      </c>
      <c r="O308" s="73" t="s">
        <v>54</v>
      </c>
      <c r="P308" s="73" t="s">
        <v>55</v>
      </c>
      <c r="Q308" s="74">
        <v>16008</v>
      </c>
      <c r="R308" s="75">
        <v>3</v>
      </c>
      <c r="S308" s="75">
        <v>7226</v>
      </c>
      <c r="T308" s="76"/>
      <c r="U308" s="139" t="str">
        <f t="shared" si="4"/>
        <v>โฉนด/น.ส.3</v>
      </c>
      <c r="V308" s="65"/>
      <c r="W308" s="37">
        <v>1</v>
      </c>
      <c r="X308" s="38">
        <v>1</v>
      </c>
      <c r="Y308" s="39">
        <v>1</v>
      </c>
      <c r="Z308" s="66"/>
      <c r="AA308" s="66"/>
      <c r="AB308" s="42">
        <v>1</v>
      </c>
      <c r="AC308" s="43">
        <v>1</v>
      </c>
      <c r="AD308" s="44">
        <v>1</v>
      </c>
      <c r="AE308" s="46">
        <v>1</v>
      </c>
      <c r="AF308" s="22"/>
      <c r="AG308" s="22"/>
      <c r="AH308" s="64">
        <v>1</v>
      </c>
      <c r="AI308" s="65"/>
      <c r="AJ308" s="65"/>
      <c r="AK308" s="65"/>
      <c r="AL308" s="65"/>
      <c r="AM308" s="65"/>
      <c r="AN308" s="65"/>
      <c r="AO308" s="65"/>
      <c r="AP308" s="65"/>
      <c r="AQ308" s="37">
        <v>1</v>
      </c>
      <c r="AR308" s="38">
        <v>1</v>
      </c>
      <c r="AS308" s="39">
        <v>1</v>
      </c>
      <c r="AT308" s="66"/>
      <c r="AU308" s="66"/>
      <c r="AV308" s="42">
        <v>1</v>
      </c>
      <c r="AW308" s="43">
        <v>1</v>
      </c>
      <c r="AX308" s="44">
        <v>1</v>
      </c>
      <c r="AY308" s="45">
        <v>1</v>
      </c>
      <c r="AZ308" s="22"/>
      <c r="BA308" s="46">
        <v>1</v>
      </c>
      <c r="BB308" s="22"/>
      <c r="BC308" s="22"/>
      <c r="BD308" s="22"/>
    </row>
    <row r="309" spans="1:56" s="68" customFormat="1" ht="22.5" customHeight="1" x14ac:dyDescent="0.3">
      <c r="A309" s="49"/>
      <c r="B309" s="50" t="s">
        <v>47</v>
      </c>
      <c r="C309" s="51" t="s">
        <v>48</v>
      </c>
      <c r="D309" s="52">
        <v>2</v>
      </c>
      <c r="E309" s="53"/>
      <c r="F309" s="53"/>
      <c r="G309" s="54">
        <v>1</v>
      </c>
      <c r="H309" s="69">
        <f>SUBTOTAL(9,$G$10:G309)</f>
        <v>300</v>
      </c>
      <c r="I309" s="70" t="s">
        <v>846</v>
      </c>
      <c r="J309" s="57" t="s">
        <v>841</v>
      </c>
      <c r="K309" s="71" t="s">
        <v>842</v>
      </c>
      <c r="L309" s="72" t="s">
        <v>40</v>
      </c>
      <c r="M309" s="70" t="s">
        <v>754</v>
      </c>
      <c r="N309" s="73" t="s">
        <v>241</v>
      </c>
      <c r="O309" s="73" t="s">
        <v>54</v>
      </c>
      <c r="P309" s="73" t="s">
        <v>55</v>
      </c>
      <c r="Q309" s="74">
        <v>137353</v>
      </c>
      <c r="R309" s="75">
        <v>917</v>
      </c>
      <c r="S309" s="75">
        <v>7227</v>
      </c>
      <c r="T309" s="76"/>
      <c r="U309" s="139" t="str">
        <f t="shared" si="4"/>
        <v>โฉนด/น.ส.3</v>
      </c>
      <c r="V309" s="65"/>
      <c r="W309" s="37">
        <v>1</v>
      </c>
      <c r="X309" s="38">
        <v>1</v>
      </c>
      <c r="Y309" s="39">
        <v>1</v>
      </c>
      <c r="Z309" s="66"/>
      <c r="AA309" s="66"/>
      <c r="AB309" s="42">
        <v>1</v>
      </c>
      <c r="AC309" s="43">
        <v>1</v>
      </c>
      <c r="AD309" s="44">
        <v>1</v>
      </c>
      <c r="AE309" s="46">
        <v>1</v>
      </c>
      <c r="AF309" s="22"/>
      <c r="AG309" s="22"/>
      <c r="AH309" s="64">
        <v>1</v>
      </c>
      <c r="AI309" s="65"/>
      <c r="AJ309" s="65"/>
      <c r="AK309" s="65"/>
      <c r="AL309" s="65"/>
      <c r="AM309" s="65"/>
      <c r="AN309" s="65"/>
      <c r="AO309" s="65"/>
      <c r="AP309" s="65"/>
      <c r="AQ309" s="37">
        <v>1</v>
      </c>
      <c r="AR309" s="38">
        <v>1</v>
      </c>
      <c r="AS309" s="39">
        <v>1</v>
      </c>
      <c r="AT309" s="66"/>
      <c r="AU309" s="66"/>
      <c r="AV309" s="42">
        <v>1</v>
      </c>
      <c r="AW309" s="43">
        <v>1</v>
      </c>
      <c r="AX309" s="44">
        <v>1</v>
      </c>
      <c r="AY309" s="45">
        <v>1</v>
      </c>
      <c r="AZ309" s="22"/>
      <c r="BA309" s="46">
        <v>1</v>
      </c>
      <c r="BB309" s="22"/>
      <c r="BC309" s="22"/>
      <c r="BD309" s="22"/>
    </row>
    <row r="310" spans="1:56" s="68" customFormat="1" ht="22.5" customHeight="1" x14ac:dyDescent="0.3">
      <c r="A310" s="49"/>
      <c r="B310" s="50" t="s">
        <v>47</v>
      </c>
      <c r="C310" s="51" t="s">
        <v>48</v>
      </c>
      <c r="D310" s="52">
        <v>2</v>
      </c>
      <c r="E310" s="53"/>
      <c r="F310" s="53"/>
      <c r="G310" s="54">
        <v>1</v>
      </c>
      <c r="H310" s="69">
        <f>SUBTOTAL(9,$G$10:G310)</f>
        <v>301</v>
      </c>
      <c r="I310" s="70" t="s">
        <v>847</v>
      </c>
      <c r="J310" s="57" t="s">
        <v>848</v>
      </c>
      <c r="K310" s="71" t="s">
        <v>849</v>
      </c>
      <c r="L310" s="72" t="s">
        <v>40</v>
      </c>
      <c r="M310" s="70" t="s">
        <v>850</v>
      </c>
      <c r="N310" s="73" t="s">
        <v>53</v>
      </c>
      <c r="O310" s="73" t="s">
        <v>54</v>
      </c>
      <c r="P310" s="73" t="s">
        <v>55</v>
      </c>
      <c r="Q310" s="74">
        <v>16006</v>
      </c>
      <c r="R310" s="75">
        <v>11</v>
      </c>
      <c r="S310" s="75">
        <v>1893</v>
      </c>
      <c r="T310" s="76"/>
      <c r="U310" s="139" t="str">
        <f t="shared" si="4"/>
        <v>โฉนด/น.ส.3</v>
      </c>
      <c r="V310" s="65"/>
      <c r="W310" s="37">
        <v>1</v>
      </c>
      <c r="X310" s="38">
        <v>1</v>
      </c>
      <c r="Y310" s="39">
        <v>1</v>
      </c>
      <c r="Z310" s="66"/>
      <c r="AA310" s="66"/>
      <c r="AB310" s="42">
        <v>1</v>
      </c>
      <c r="AC310" s="43">
        <v>1</v>
      </c>
      <c r="AD310" s="44">
        <v>1</v>
      </c>
      <c r="AE310" s="22"/>
      <c r="AF310" s="22"/>
      <c r="AG310" s="22"/>
      <c r="AH310" s="64">
        <v>1</v>
      </c>
      <c r="AI310" s="65"/>
      <c r="AJ310" s="65"/>
      <c r="AK310" s="65"/>
      <c r="AL310" s="65"/>
      <c r="AM310" s="65"/>
      <c r="AN310" s="65"/>
      <c r="AO310" s="65"/>
      <c r="AP310" s="65"/>
      <c r="AQ310" s="37">
        <v>1</v>
      </c>
      <c r="AR310" s="38">
        <v>1</v>
      </c>
      <c r="AS310" s="39">
        <v>1</v>
      </c>
      <c r="AT310" s="66"/>
      <c r="AU310" s="66"/>
      <c r="AV310" s="42">
        <v>1</v>
      </c>
      <c r="AW310" s="43">
        <v>1</v>
      </c>
      <c r="AX310" s="44">
        <v>1</v>
      </c>
      <c r="AY310" s="22"/>
      <c r="AZ310" s="22"/>
      <c r="BA310" s="22"/>
      <c r="BB310" s="22"/>
      <c r="BC310" s="22"/>
      <c r="BD310" s="22"/>
    </row>
    <row r="311" spans="1:56" s="68" customFormat="1" ht="22.5" customHeight="1" x14ac:dyDescent="0.3">
      <c r="A311" s="49"/>
      <c r="B311" s="50" t="s">
        <v>47</v>
      </c>
      <c r="C311" s="51" t="s">
        <v>48</v>
      </c>
      <c r="D311" s="52">
        <v>2</v>
      </c>
      <c r="E311" s="53"/>
      <c r="F311" s="53"/>
      <c r="G311" s="54">
        <v>1</v>
      </c>
      <c r="H311" s="69">
        <f>SUBTOTAL(9,$G$10:G311)</f>
        <v>302</v>
      </c>
      <c r="I311" s="70" t="s">
        <v>851</v>
      </c>
      <c r="J311" s="57" t="s">
        <v>852</v>
      </c>
      <c r="K311" s="71" t="s">
        <v>849</v>
      </c>
      <c r="L311" s="72" t="s">
        <v>40</v>
      </c>
      <c r="M311" s="70" t="s">
        <v>850</v>
      </c>
      <c r="N311" s="73" t="s">
        <v>53</v>
      </c>
      <c r="O311" s="73" t="s">
        <v>54</v>
      </c>
      <c r="P311" s="73" t="s">
        <v>55</v>
      </c>
      <c r="Q311" s="74">
        <v>13772</v>
      </c>
      <c r="R311" s="75">
        <v>10</v>
      </c>
      <c r="S311" s="75">
        <v>1792</v>
      </c>
      <c r="T311" s="76"/>
      <c r="U311" s="139" t="str">
        <f t="shared" si="4"/>
        <v>โฉนด/น.ส.3</v>
      </c>
      <c r="V311" s="65">
        <v>1</v>
      </c>
      <c r="W311" s="37">
        <v>1</v>
      </c>
      <c r="X311" s="38">
        <v>1</v>
      </c>
      <c r="Y311" s="39">
        <v>1</v>
      </c>
      <c r="Z311" s="66"/>
      <c r="AA311" s="66"/>
      <c r="AB311" s="42">
        <v>1</v>
      </c>
      <c r="AC311" s="43">
        <v>1</v>
      </c>
      <c r="AD311" s="22"/>
      <c r="AE311" s="22"/>
      <c r="AF311" s="22"/>
      <c r="AG311" s="22"/>
      <c r="AH311" s="64">
        <v>1</v>
      </c>
      <c r="AI311" s="65"/>
      <c r="AJ311" s="65"/>
      <c r="AK311" s="65"/>
      <c r="AL311" s="65"/>
      <c r="AM311" s="65"/>
      <c r="AN311" s="65"/>
      <c r="AO311" s="65"/>
      <c r="AP311" s="65">
        <v>1</v>
      </c>
      <c r="AQ311" s="37">
        <v>1</v>
      </c>
      <c r="AR311" s="38">
        <v>1</v>
      </c>
      <c r="AS311" s="39">
        <v>1</v>
      </c>
      <c r="AT311" s="66"/>
      <c r="AU311" s="66"/>
      <c r="AV311" s="42">
        <v>1</v>
      </c>
      <c r="AW311" s="43">
        <v>1</v>
      </c>
      <c r="AX311" s="22"/>
      <c r="AY311" s="22"/>
      <c r="AZ311" s="22"/>
      <c r="BA311" s="22"/>
      <c r="BB311" s="22"/>
      <c r="BC311" s="22"/>
      <c r="BD311" s="22"/>
    </row>
    <row r="312" spans="1:56" s="68" customFormat="1" ht="22.5" customHeight="1" x14ac:dyDescent="0.3">
      <c r="A312" s="49"/>
      <c r="B312" s="50" t="s">
        <v>47</v>
      </c>
      <c r="C312" s="51" t="s">
        <v>48</v>
      </c>
      <c r="D312" s="52">
        <v>2</v>
      </c>
      <c r="E312" s="53"/>
      <c r="F312" s="53"/>
      <c r="G312" s="54">
        <v>1</v>
      </c>
      <c r="H312" s="69">
        <f>SUBTOTAL(9,$G$10:G312)</f>
        <v>303</v>
      </c>
      <c r="I312" s="70" t="s">
        <v>853</v>
      </c>
      <c r="J312" s="57" t="s">
        <v>854</v>
      </c>
      <c r="K312" s="71" t="s">
        <v>855</v>
      </c>
      <c r="L312" s="72" t="s">
        <v>40</v>
      </c>
      <c r="M312" s="70" t="s">
        <v>850</v>
      </c>
      <c r="N312" s="73" t="s">
        <v>53</v>
      </c>
      <c r="O312" s="73" t="s">
        <v>54</v>
      </c>
      <c r="P312" s="73" t="s">
        <v>55</v>
      </c>
      <c r="Q312" s="74">
        <v>16798</v>
      </c>
      <c r="R312" s="75">
        <v>9</v>
      </c>
      <c r="S312" s="75">
        <v>2208</v>
      </c>
      <c r="T312" s="76"/>
      <c r="U312" s="139" t="str">
        <f t="shared" si="4"/>
        <v>โฉนด/น.ส.3</v>
      </c>
      <c r="V312" s="65"/>
      <c r="W312" s="37">
        <v>1</v>
      </c>
      <c r="X312" s="38">
        <v>1</v>
      </c>
      <c r="Y312" s="39">
        <v>1</v>
      </c>
      <c r="Z312" s="66"/>
      <c r="AA312" s="66"/>
      <c r="AB312" s="42">
        <v>1</v>
      </c>
      <c r="AC312" s="43">
        <v>1</v>
      </c>
      <c r="AD312" s="44">
        <v>1</v>
      </c>
      <c r="AE312" s="22"/>
      <c r="AF312" s="22"/>
      <c r="AG312" s="22"/>
      <c r="AH312" s="64">
        <v>1</v>
      </c>
      <c r="AI312" s="65"/>
      <c r="AJ312" s="65"/>
      <c r="AK312" s="65"/>
      <c r="AL312" s="65"/>
      <c r="AM312" s="65"/>
      <c r="AN312" s="65"/>
      <c r="AO312" s="65"/>
      <c r="AP312" s="65"/>
      <c r="AQ312" s="37">
        <v>1</v>
      </c>
      <c r="AR312" s="38">
        <v>1</v>
      </c>
      <c r="AS312" s="39">
        <v>1</v>
      </c>
      <c r="AT312" s="66"/>
      <c r="AU312" s="66"/>
      <c r="AV312" s="42">
        <v>1</v>
      </c>
      <c r="AW312" s="43">
        <v>1</v>
      </c>
      <c r="AX312" s="44">
        <v>1</v>
      </c>
      <c r="AY312" s="22"/>
      <c r="AZ312" s="22"/>
      <c r="BA312" s="22"/>
      <c r="BB312" s="22"/>
      <c r="BC312" s="22"/>
      <c r="BD312" s="22"/>
    </row>
    <row r="313" spans="1:56" s="68" customFormat="1" ht="22.5" customHeight="1" x14ac:dyDescent="0.3">
      <c r="A313" s="49"/>
      <c r="B313" s="50" t="s">
        <v>47</v>
      </c>
      <c r="C313" s="51" t="s">
        <v>48</v>
      </c>
      <c r="D313" s="52">
        <v>2</v>
      </c>
      <c r="E313" s="53"/>
      <c r="F313" s="53"/>
      <c r="G313" s="54">
        <v>1</v>
      </c>
      <c r="H313" s="69">
        <f>SUBTOTAL(9,$G$10:G313)</f>
        <v>304</v>
      </c>
      <c r="I313" s="70" t="s">
        <v>856</v>
      </c>
      <c r="J313" s="57" t="s">
        <v>854</v>
      </c>
      <c r="K313" s="71" t="s">
        <v>855</v>
      </c>
      <c r="L313" s="72" t="s">
        <v>40</v>
      </c>
      <c r="M313" s="70" t="s">
        <v>850</v>
      </c>
      <c r="N313" s="73" t="s">
        <v>241</v>
      </c>
      <c r="O313" s="73" t="s">
        <v>54</v>
      </c>
      <c r="P313" s="73" t="s">
        <v>55</v>
      </c>
      <c r="Q313" s="74">
        <v>55321</v>
      </c>
      <c r="R313" s="75">
        <v>43</v>
      </c>
      <c r="S313" s="75">
        <v>287</v>
      </c>
      <c r="T313" s="76"/>
      <c r="U313" s="139" t="str">
        <f t="shared" si="4"/>
        <v>โฉนด/น.ส.3</v>
      </c>
      <c r="V313" s="65"/>
      <c r="W313" s="37">
        <v>1</v>
      </c>
      <c r="X313" s="38">
        <v>1</v>
      </c>
      <c r="Y313" s="39">
        <v>1</v>
      </c>
      <c r="Z313" s="66"/>
      <c r="AA313" s="66"/>
      <c r="AB313" s="42">
        <v>1</v>
      </c>
      <c r="AC313" s="43">
        <v>1</v>
      </c>
      <c r="AD313" s="44">
        <v>1</v>
      </c>
      <c r="AE313" s="22"/>
      <c r="AF313" s="22"/>
      <c r="AG313" s="22"/>
      <c r="AH313" s="64">
        <v>1</v>
      </c>
      <c r="AI313" s="65"/>
      <c r="AJ313" s="65"/>
      <c r="AK313" s="65"/>
      <c r="AL313" s="65"/>
      <c r="AM313" s="65"/>
      <c r="AN313" s="65"/>
      <c r="AO313" s="65"/>
      <c r="AP313" s="65"/>
      <c r="AQ313" s="37">
        <v>1</v>
      </c>
      <c r="AR313" s="38">
        <v>1</v>
      </c>
      <c r="AS313" s="39">
        <v>1</v>
      </c>
      <c r="AT313" s="66"/>
      <c r="AU313" s="66"/>
      <c r="AV313" s="42">
        <v>1</v>
      </c>
      <c r="AW313" s="43">
        <v>1</v>
      </c>
      <c r="AX313" s="44">
        <v>1</v>
      </c>
      <c r="AY313" s="22"/>
      <c r="AZ313" s="22"/>
      <c r="BA313" s="22"/>
      <c r="BB313" s="22"/>
      <c r="BC313" s="22"/>
      <c r="BD313" s="22"/>
    </row>
    <row r="314" spans="1:56" s="68" customFormat="1" ht="22.5" customHeight="1" x14ac:dyDescent="0.3">
      <c r="A314" s="49"/>
      <c r="B314" s="50" t="s">
        <v>47</v>
      </c>
      <c r="C314" s="51" t="s">
        <v>48</v>
      </c>
      <c r="D314" s="52">
        <v>2</v>
      </c>
      <c r="E314" s="53"/>
      <c r="F314" s="53"/>
      <c r="G314" s="54">
        <v>1</v>
      </c>
      <c r="H314" s="69">
        <f>SUBTOTAL(9,$G$10:G314)</f>
        <v>305</v>
      </c>
      <c r="I314" s="70" t="s">
        <v>857</v>
      </c>
      <c r="J314" s="57" t="s">
        <v>858</v>
      </c>
      <c r="K314" s="71" t="s">
        <v>859</v>
      </c>
      <c r="L314" s="72" t="s">
        <v>40</v>
      </c>
      <c r="M314" s="70" t="s">
        <v>850</v>
      </c>
      <c r="N314" s="73" t="s">
        <v>53</v>
      </c>
      <c r="O314" s="73" t="s">
        <v>54</v>
      </c>
      <c r="P314" s="73" t="s">
        <v>55</v>
      </c>
      <c r="Q314" s="74">
        <v>16799</v>
      </c>
      <c r="R314" s="75">
        <v>8</v>
      </c>
      <c r="S314" s="75">
        <v>2209</v>
      </c>
      <c r="T314" s="76"/>
      <c r="U314" s="139" t="str">
        <f t="shared" si="4"/>
        <v>โฉนด/น.ส.3</v>
      </c>
      <c r="V314" s="65"/>
      <c r="W314" s="37">
        <v>1</v>
      </c>
      <c r="X314" s="38">
        <v>1</v>
      </c>
      <c r="Y314" s="39">
        <v>1</v>
      </c>
      <c r="Z314" s="66"/>
      <c r="AA314" s="66"/>
      <c r="AB314" s="42">
        <v>1</v>
      </c>
      <c r="AC314" s="43">
        <v>1</v>
      </c>
      <c r="AD314" s="44">
        <v>1</v>
      </c>
      <c r="AE314" s="22"/>
      <c r="AF314" s="22"/>
      <c r="AG314" s="22"/>
      <c r="AH314" s="64">
        <v>1</v>
      </c>
      <c r="AI314" s="65"/>
      <c r="AJ314" s="65"/>
      <c r="AK314" s="65"/>
      <c r="AL314" s="65"/>
      <c r="AM314" s="65"/>
      <c r="AN314" s="65"/>
      <c r="AO314" s="65"/>
      <c r="AP314" s="65"/>
      <c r="AQ314" s="37">
        <v>1</v>
      </c>
      <c r="AR314" s="38">
        <v>1</v>
      </c>
      <c r="AS314" s="39">
        <v>1</v>
      </c>
      <c r="AT314" s="66"/>
      <c r="AU314" s="66"/>
      <c r="AV314" s="42">
        <v>1</v>
      </c>
      <c r="AW314" s="43">
        <v>1</v>
      </c>
      <c r="AX314" s="44">
        <v>1</v>
      </c>
      <c r="AY314" s="22"/>
      <c r="AZ314" s="22"/>
      <c r="BA314" s="22"/>
      <c r="BB314" s="22"/>
      <c r="BC314" s="22"/>
      <c r="BD314" s="22"/>
    </row>
    <row r="315" spans="1:56" s="68" customFormat="1" ht="22.5" customHeight="1" x14ac:dyDescent="0.3">
      <c r="A315" s="49"/>
      <c r="B315" s="50" t="s">
        <v>47</v>
      </c>
      <c r="C315" s="51" t="s">
        <v>48</v>
      </c>
      <c r="D315" s="52">
        <v>2</v>
      </c>
      <c r="E315" s="53"/>
      <c r="F315" s="53"/>
      <c r="G315" s="54">
        <v>1</v>
      </c>
      <c r="H315" s="69">
        <f>SUBTOTAL(9,$G$10:G315)</f>
        <v>306</v>
      </c>
      <c r="I315" s="70" t="s">
        <v>860</v>
      </c>
      <c r="J315" s="57" t="s">
        <v>858</v>
      </c>
      <c r="K315" s="71" t="s">
        <v>859</v>
      </c>
      <c r="L315" s="72" t="s">
        <v>40</v>
      </c>
      <c r="M315" s="70" t="s">
        <v>850</v>
      </c>
      <c r="N315" s="73" t="s">
        <v>241</v>
      </c>
      <c r="O315" s="73" t="s">
        <v>54</v>
      </c>
      <c r="P315" s="73" t="s">
        <v>55</v>
      </c>
      <c r="Q315" s="74">
        <v>63918</v>
      </c>
      <c r="R315" s="75">
        <v>132</v>
      </c>
      <c r="S315" s="75">
        <v>488</v>
      </c>
      <c r="T315" s="76"/>
      <c r="U315" s="139" t="str">
        <f t="shared" si="4"/>
        <v>โฉนด/น.ส.3</v>
      </c>
      <c r="V315" s="65"/>
      <c r="W315" s="37">
        <v>1</v>
      </c>
      <c r="X315" s="38">
        <v>1</v>
      </c>
      <c r="Y315" s="39">
        <v>1</v>
      </c>
      <c r="Z315" s="66"/>
      <c r="AA315" s="66"/>
      <c r="AB315" s="42">
        <v>1</v>
      </c>
      <c r="AC315" s="43">
        <v>1</v>
      </c>
      <c r="AD315" s="44">
        <v>1</v>
      </c>
      <c r="AE315" s="22"/>
      <c r="AF315" s="22"/>
      <c r="AG315" s="22"/>
      <c r="AH315" s="64">
        <v>1</v>
      </c>
      <c r="AI315" s="65"/>
      <c r="AJ315" s="65"/>
      <c r="AK315" s="65"/>
      <c r="AL315" s="65"/>
      <c r="AM315" s="65"/>
      <c r="AN315" s="65"/>
      <c r="AO315" s="65"/>
      <c r="AP315" s="65"/>
      <c r="AQ315" s="37">
        <v>1</v>
      </c>
      <c r="AR315" s="38">
        <v>1</v>
      </c>
      <c r="AS315" s="39">
        <v>1</v>
      </c>
      <c r="AT315" s="66"/>
      <c r="AU315" s="66"/>
      <c r="AV315" s="42">
        <v>1</v>
      </c>
      <c r="AW315" s="43">
        <v>1</v>
      </c>
      <c r="AX315" s="44">
        <v>1</v>
      </c>
      <c r="AY315" s="22"/>
      <c r="AZ315" s="22"/>
      <c r="BA315" s="22"/>
      <c r="BB315" s="22"/>
      <c r="BC315" s="22"/>
      <c r="BD315" s="22"/>
    </row>
    <row r="316" spans="1:56" s="68" customFormat="1" ht="22.5" customHeight="1" x14ac:dyDescent="0.3">
      <c r="A316" s="49"/>
      <c r="B316" s="50" t="s">
        <v>47</v>
      </c>
      <c r="C316" s="51" t="s">
        <v>48</v>
      </c>
      <c r="D316" s="52">
        <v>2</v>
      </c>
      <c r="E316" s="53"/>
      <c r="F316" s="53"/>
      <c r="G316" s="54">
        <v>1</v>
      </c>
      <c r="H316" s="69">
        <f>SUBTOTAL(9,$G$10:G316)</f>
        <v>307</v>
      </c>
      <c r="I316" s="70" t="s">
        <v>861</v>
      </c>
      <c r="J316" s="77" t="s">
        <v>862</v>
      </c>
      <c r="K316" s="71" t="s">
        <v>849</v>
      </c>
      <c r="L316" s="72" t="s">
        <v>372</v>
      </c>
      <c r="M316" s="70" t="s">
        <v>863</v>
      </c>
      <c r="N316" s="73" t="s">
        <v>53</v>
      </c>
      <c r="O316" s="73" t="s">
        <v>54</v>
      </c>
      <c r="P316" s="73" t="s">
        <v>55</v>
      </c>
      <c r="Q316" s="74">
        <v>1400</v>
      </c>
      <c r="R316" s="75">
        <v>72</v>
      </c>
      <c r="S316" s="75" t="s">
        <v>864</v>
      </c>
      <c r="T316" s="76" t="s">
        <v>332</v>
      </c>
      <c r="U316" s="139" t="str">
        <f t="shared" si="4"/>
        <v>โฉนด/น.ส.3</v>
      </c>
      <c r="V316" s="65">
        <v>1</v>
      </c>
      <c r="W316" s="65" t="s">
        <v>333</v>
      </c>
      <c r="X316" s="65"/>
      <c r="Y316" s="65"/>
      <c r="Z316" s="66"/>
      <c r="AA316" s="66"/>
      <c r="AB316" s="66"/>
      <c r="AC316" s="22"/>
      <c r="AD316" s="22"/>
      <c r="AE316" s="22"/>
      <c r="AF316" s="22"/>
      <c r="AG316" s="22"/>
      <c r="AH316" s="64">
        <v>1</v>
      </c>
      <c r="AI316" s="65"/>
      <c r="AJ316" s="65"/>
      <c r="AK316" s="65"/>
      <c r="AL316" s="65"/>
      <c r="AM316" s="65"/>
      <c r="AN316" s="65"/>
      <c r="AO316" s="65"/>
      <c r="AP316" s="65">
        <v>1</v>
      </c>
      <c r="AQ316" s="65" t="s">
        <v>333</v>
      </c>
      <c r="AR316" s="65"/>
      <c r="AS316" s="65"/>
      <c r="AT316" s="66"/>
      <c r="AU316" s="66"/>
      <c r="AV316" s="66"/>
      <c r="AW316" s="22"/>
      <c r="AX316" s="22"/>
      <c r="AY316" s="22"/>
      <c r="AZ316" s="22"/>
      <c r="BA316" s="22"/>
      <c r="BB316" s="22"/>
      <c r="BC316" s="22"/>
      <c r="BD316" s="22"/>
    </row>
    <row r="317" spans="1:56" s="68" customFormat="1" ht="22.5" customHeight="1" x14ac:dyDescent="0.3">
      <c r="A317" s="49"/>
      <c r="B317" s="50" t="s">
        <v>47</v>
      </c>
      <c r="C317" s="51" t="s">
        <v>48</v>
      </c>
      <c r="D317" s="52">
        <v>2</v>
      </c>
      <c r="E317" s="53"/>
      <c r="F317" s="53"/>
      <c r="G317" s="54">
        <v>1</v>
      </c>
      <c r="H317" s="69">
        <f>SUBTOTAL(9,$G$10:G317)</f>
        <v>308</v>
      </c>
      <c r="I317" s="70" t="s">
        <v>865</v>
      </c>
      <c r="J317" s="57" t="s">
        <v>866</v>
      </c>
      <c r="K317" s="71" t="s">
        <v>867</v>
      </c>
      <c r="L317" s="72" t="s">
        <v>40</v>
      </c>
      <c r="M317" s="70" t="s">
        <v>850</v>
      </c>
      <c r="N317" s="73" t="s">
        <v>241</v>
      </c>
      <c r="O317" s="73" t="s">
        <v>54</v>
      </c>
      <c r="P317" s="73" t="s">
        <v>55</v>
      </c>
      <c r="Q317" s="74">
        <v>64400</v>
      </c>
      <c r="R317" s="75">
        <v>58</v>
      </c>
      <c r="S317" s="75">
        <v>470</v>
      </c>
      <c r="T317" s="76"/>
      <c r="U317" s="139" t="str">
        <f t="shared" si="4"/>
        <v>โฉนด/น.ส.3</v>
      </c>
      <c r="V317" s="65"/>
      <c r="W317" s="37">
        <v>1</v>
      </c>
      <c r="X317" s="38">
        <v>1</v>
      </c>
      <c r="Y317" s="39">
        <v>1</v>
      </c>
      <c r="Z317" s="66"/>
      <c r="AA317" s="66"/>
      <c r="AB317" s="42">
        <v>1</v>
      </c>
      <c r="AC317" s="43">
        <v>1</v>
      </c>
      <c r="AD317" s="44">
        <v>1</v>
      </c>
      <c r="AE317" s="46">
        <v>1</v>
      </c>
      <c r="AF317" s="22"/>
      <c r="AG317" s="22"/>
      <c r="AH317" s="64">
        <v>1</v>
      </c>
      <c r="AI317" s="65"/>
      <c r="AJ317" s="65"/>
      <c r="AK317" s="65"/>
      <c r="AL317" s="65"/>
      <c r="AM317" s="65"/>
      <c r="AN317" s="65"/>
      <c r="AO317" s="65"/>
      <c r="AP317" s="65"/>
      <c r="AQ317" s="37">
        <v>1</v>
      </c>
      <c r="AR317" s="38">
        <v>1</v>
      </c>
      <c r="AS317" s="39">
        <v>1</v>
      </c>
      <c r="AT317" s="66"/>
      <c r="AU317" s="66"/>
      <c r="AV317" s="42">
        <v>1</v>
      </c>
      <c r="AW317" s="43">
        <v>1</v>
      </c>
      <c r="AX317" s="44">
        <v>1</v>
      </c>
      <c r="AY317" s="45">
        <v>1</v>
      </c>
      <c r="AZ317" s="22"/>
      <c r="BA317" s="46">
        <v>1</v>
      </c>
      <c r="BB317" s="22"/>
      <c r="BC317" s="22"/>
      <c r="BD317" s="22"/>
    </row>
    <row r="318" spans="1:56" s="68" customFormat="1" ht="22.5" customHeight="1" x14ac:dyDescent="0.3">
      <c r="A318" s="49"/>
      <c r="B318" s="50" t="s">
        <v>47</v>
      </c>
      <c r="C318" s="51" t="s">
        <v>48</v>
      </c>
      <c r="D318" s="52">
        <v>2</v>
      </c>
      <c r="E318" s="53"/>
      <c r="F318" s="53"/>
      <c r="G318" s="54">
        <v>1</v>
      </c>
      <c r="H318" s="69">
        <f>SUBTOTAL(9,$G$10:G318)</f>
        <v>309</v>
      </c>
      <c r="I318" s="70" t="s">
        <v>868</v>
      </c>
      <c r="J318" s="57" t="s">
        <v>869</v>
      </c>
      <c r="K318" s="71" t="s">
        <v>870</v>
      </c>
      <c r="L318" s="72" t="s">
        <v>40</v>
      </c>
      <c r="M318" s="70" t="s">
        <v>850</v>
      </c>
      <c r="N318" s="73" t="s">
        <v>53</v>
      </c>
      <c r="O318" s="73" t="s">
        <v>54</v>
      </c>
      <c r="P318" s="73" t="s">
        <v>55</v>
      </c>
      <c r="Q318" s="74">
        <v>27516</v>
      </c>
      <c r="R318" s="75">
        <v>5</v>
      </c>
      <c r="S318" s="75">
        <v>2768</v>
      </c>
      <c r="T318" s="76"/>
      <c r="U318" s="139" t="str">
        <f t="shared" si="4"/>
        <v>โฉนด/น.ส.3</v>
      </c>
      <c r="V318" s="65">
        <v>1</v>
      </c>
      <c r="W318" s="37">
        <v>1</v>
      </c>
      <c r="X318" s="38">
        <v>1</v>
      </c>
      <c r="Y318" s="39">
        <v>1</v>
      </c>
      <c r="Z318" s="66"/>
      <c r="AA318" s="66"/>
      <c r="AB318" s="42">
        <v>1</v>
      </c>
      <c r="AC318" s="43">
        <v>1</v>
      </c>
      <c r="AD318" s="22"/>
      <c r="AE318" s="22"/>
      <c r="AF318" s="22"/>
      <c r="AG318" s="22"/>
      <c r="AH318" s="64">
        <v>1</v>
      </c>
      <c r="AI318" s="65"/>
      <c r="AJ318" s="65"/>
      <c r="AK318" s="65"/>
      <c r="AL318" s="65"/>
      <c r="AM318" s="65"/>
      <c r="AN318" s="65"/>
      <c r="AO318" s="65"/>
      <c r="AP318" s="65">
        <v>1</v>
      </c>
      <c r="AQ318" s="37">
        <v>1</v>
      </c>
      <c r="AR318" s="38">
        <v>1</v>
      </c>
      <c r="AS318" s="39">
        <v>1</v>
      </c>
      <c r="AT318" s="66"/>
      <c r="AU318" s="66"/>
      <c r="AV318" s="42">
        <v>1</v>
      </c>
      <c r="AW318" s="43">
        <v>1</v>
      </c>
      <c r="AX318" s="22"/>
      <c r="AY318" s="22"/>
      <c r="AZ318" s="22"/>
      <c r="BA318" s="22"/>
      <c r="BB318" s="22"/>
      <c r="BC318" s="22"/>
      <c r="BD318" s="22"/>
    </row>
    <row r="319" spans="1:56" s="68" customFormat="1" ht="22.5" customHeight="1" x14ac:dyDescent="0.3">
      <c r="A319" s="49"/>
      <c r="B319" s="50" t="s">
        <v>47</v>
      </c>
      <c r="C319" s="51" t="s">
        <v>48</v>
      </c>
      <c r="D319" s="52">
        <v>2</v>
      </c>
      <c r="E319" s="53"/>
      <c r="F319" s="53"/>
      <c r="G319" s="54">
        <v>1</v>
      </c>
      <c r="H319" s="69">
        <f>SUBTOTAL(9,$G$10:G319)</f>
        <v>310</v>
      </c>
      <c r="I319" s="70" t="s">
        <v>871</v>
      </c>
      <c r="J319" s="57" t="s">
        <v>872</v>
      </c>
      <c r="K319" s="71" t="s">
        <v>873</v>
      </c>
      <c r="L319" s="72" t="s">
        <v>40</v>
      </c>
      <c r="M319" s="70" t="s">
        <v>850</v>
      </c>
      <c r="N319" s="73" t="s">
        <v>53</v>
      </c>
      <c r="O319" s="73" t="s">
        <v>54</v>
      </c>
      <c r="P319" s="73" t="s">
        <v>55</v>
      </c>
      <c r="Q319" s="74">
        <v>47003</v>
      </c>
      <c r="R319" s="75">
        <v>47</v>
      </c>
      <c r="S319" s="75">
        <v>3457</v>
      </c>
      <c r="T319" s="76"/>
      <c r="U319" s="139" t="str">
        <f t="shared" si="4"/>
        <v>โฉนด/น.ส.3</v>
      </c>
      <c r="V319" s="65"/>
      <c r="W319" s="37">
        <v>1</v>
      </c>
      <c r="X319" s="38">
        <v>1</v>
      </c>
      <c r="Y319" s="39">
        <v>1</v>
      </c>
      <c r="Z319" s="66"/>
      <c r="AA319" s="66"/>
      <c r="AB319" s="42">
        <v>1</v>
      </c>
      <c r="AC319" s="43">
        <v>1</v>
      </c>
      <c r="AD319" s="44">
        <v>1</v>
      </c>
      <c r="AE319" s="22"/>
      <c r="AF319" s="22"/>
      <c r="AG319" s="22"/>
      <c r="AH319" s="64">
        <v>1</v>
      </c>
      <c r="AI319" s="65"/>
      <c r="AJ319" s="65"/>
      <c r="AK319" s="65"/>
      <c r="AL319" s="65"/>
      <c r="AM319" s="65"/>
      <c r="AN319" s="65"/>
      <c r="AO319" s="65"/>
      <c r="AP319" s="65"/>
      <c r="AQ319" s="37">
        <v>1</v>
      </c>
      <c r="AR319" s="38">
        <v>1</v>
      </c>
      <c r="AS319" s="39">
        <v>1</v>
      </c>
      <c r="AT319" s="66"/>
      <c r="AU319" s="66"/>
      <c r="AV319" s="42">
        <v>1</v>
      </c>
      <c r="AW319" s="43">
        <v>1</v>
      </c>
      <c r="AX319" s="44">
        <v>1</v>
      </c>
      <c r="AY319" s="22"/>
      <c r="AZ319" s="22"/>
      <c r="BA319" s="22"/>
      <c r="BB319" s="22"/>
      <c r="BC319" s="22"/>
      <c r="BD319" s="22"/>
    </row>
    <row r="320" spans="1:56" s="68" customFormat="1" ht="22.5" customHeight="1" x14ac:dyDescent="0.3">
      <c r="A320" s="49"/>
      <c r="B320" s="50" t="s">
        <v>47</v>
      </c>
      <c r="C320" s="51" t="s">
        <v>48</v>
      </c>
      <c r="D320" s="52">
        <v>2</v>
      </c>
      <c r="E320" s="53"/>
      <c r="F320" s="53"/>
      <c r="G320" s="54">
        <v>1</v>
      </c>
      <c r="H320" s="69">
        <f>SUBTOTAL(9,$G$10:G320)</f>
        <v>311</v>
      </c>
      <c r="I320" s="70" t="s">
        <v>874</v>
      </c>
      <c r="J320" s="77" t="s">
        <v>875</v>
      </c>
      <c r="K320" s="71" t="s">
        <v>876</v>
      </c>
      <c r="L320" s="72" t="s">
        <v>372</v>
      </c>
      <c r="M320" s="70" t="s">
        <v>877</v>
      </c>
      <c r="N320" s="73" t="s">
        <v>53</v>
      </c>
      <c r="O320" s="73" t="s">
        <v>54</v>
      </c>
      <c r="P320" s="73" t="s">
        <v>55</v>
      </c>
      <c r="Q320" s="74">
        <v>4771</v>
      </c>
      <c r="R320" s="75">
        <v>124</v>
      </c>
      <c r="S320" s="75" t="s">
        <v>878</v>
      </c>
      <c r="T320" s="86" t="s">
        <v>879</v>
      </c>
      <c r="U320" s="139" t="str">
        <f t="shared" si="4"/>
        <v>โฉนด/น.ส.3</v>
      </c>
      <c r="V320" s="65">
        <v>1</v>
      </c>
      <c r="W320" s="87">
        <v>1</v>
      </c>
      <c r="X320" s="65"/>
      <c r="Y320" s="65"/>
      <c r="Z320" s="66"/>
      <c r="AA320" s="66"/>
      <c r="AB320" s="66"/>
      <c r="AC320" s="22"/>
      <c r="AD320" s="22"/>
      <c r="AE320" s="22"/>
      <c r="AF320" s="22"/>
      <c r="AG320" s="22"/>
      <c r="AH320" s="64">
        <v>1</v>
      </c>
      <c r="AI320" s="65"/>
      <c r="AJ320" s="65"/>
      <c r="AK320" s="65"/>
      <c r="AL320" s="65"/>
      <c r="AM320" s="65"/>
      <c r="AN320" s="65"/>
      <c r="AO320" s="65"/>
      <c r="AP320" s="65">
        <v>1</v>
      </c>
      <c r="AQ320" s="87">
        <v>1</v>
      </c>
      <c r="AR320" s="65"/>
      <c r="AS320" s="65"/>
      <c r="AT320" s="66"/>
      <c r="AU320" s="66"/>
      <c r="AV320" s="66"/>
      <c r="AW320" s="22"/>
      <c r="AX320" s="22"/>
      <c r="AY320" s="22"/>
      <c r="AZ320" s="22"/>
      <c r="BA320" s="22"/>
      <c r="BB320" s="22"/>
      <c r="BC320" s="22"/>
      <c r="BD320" s="22"/>
    </row>
    <row r="321" spans="1:56" s="68" customFormat="1" ht="22.5" customHeight="1" x14ac:dyDescent="0.3">
      <c r="A321" s="49"/>
      <c r="B321" s="50" t="s">
        <v>47</v>
      </c>
      <c r="C321" s="51" t="s">
        <v>48</v>
      </c>
      <c r="D321" s="52">
        <v>2</v>
      </c>
      <c r="E321" s="53"/>
      <c r="F321" s="53"/>
      <c r="G321" s="54">
        <v>1</v>
      </c>
      <c r="H321" s="69">
        <f>SUBTOTAL(9,$G$10:G321)</f>
        <v>312</v>
      </c>
      <c r="I321" s="70" t="s">
        <v>880</v>
      </c>
      <c r="J321" s="57" t="s">
        <v>881</v>
      </c>
      <c r="K321" s="71" t="s">
        <v>882</v>
      </c>
      <c r="L321" s="72" t="s">
        <v>40</v>
      </c>
      <c r="M321" s="70" t="s">
        <v>850</v>
      </c>
      <c r="N321" s="73" t="s">
        <v>53</v>
      </c>
      <c r="O321" s="73" t="s">
        <v>54</v>
      </c>
      <c r="P321" s="73" t="s">
        <v>55</v>
      </c>
      <c r="Q321" s="74">
        <v>110453</v>
      </c>
      <c r="R321" s="75">
        <v>283</v>
      </c>
      <c r="S321" s="75">
        <v>11661</v>
      </c>
      <c r="T321" s="76"/>
      <c r="U321" s="139" t="str">
        <f t="shared" si="4"/>
        <v>โฉนด/น.ส.3</v>
      </c>
      <c r="V321" s="65">
        <v>1</v>
      </c>
      <c r="W321" s="37">
        <v>1</v>
      </c>
      <c r="X321" s="38">
        <v>1</v>
      </c>
      <c r="Y321" s="39">
        <v>1</v>
      </c>
      <c r="Z321" s="66"/>
      <c r="AA321" s="66"/>
      <c r="AB321" s="42">
        <v>1</v>
      </c>
      <c r="AC321" s="43">
        <v>1</v>
      </c>
      <c r="AD321" s="22"/>
      <c r="AE321" s="22"/>
      <c r="AF321" s="22"/>
      <c r="AG321" s="22"/>
      <c r="AH321" s="64">
        <v>1</v>
      </c>
      <c r="AI321" s="65"/>
      <c r="AJ321" s="65"/>
      <c r="AK321" s="65"/>
      <c r="AL321" s="65"/>
      <c r="AM321" s="65"/>
      <c r="AN321" s="65"/>
      <c r="AO321" s="65"/>
      <c r="AP321" s="65">
        <v>1</v>
      </c>
      <c r="AQ321" s="37">
        <v>1</v>
      </c>
      <c r="AR321" s="38">
        <v>1</v>
      </c>
      <c r="AS321" s="39">
        <v>1</v>
      </c>
      <c r="AT321" s="66"/>
      <c r="AU321" s="66"/>
      <c r="AV321" s="42">
        <v>1</v>
      </c>
      <c r="AW321" s="43">
        <v>1</v>
      </c>
      <c r="AX321" s="22"/>
      <c r="AY321" s="22"/>
      <c r="AZ321" s="22"/>
      <c r="BA321" s="22"/>
      <c r="BB321" s="22"/>
      <c r="BC321" s="22"/>
      <c r="BD321" s="22"/>
    </row>
    <row r="322" spans="1:56" s="68" customFormat="1" ht="22.5" customHeight="1" x14ac:dyDescent="0.3">
      <c r="A322" s="49"/>
      <c r="B322" s="50" t="s">
        <v>47</v>
      </c>
      <c r="C322" s="51" t="s">
        <v>48</v>
      </c>
      <c r="D322" s="52">
        <v>2</v>
      </c>
      <c r="E322" s="53"/>
      <c r="F322" s="53"/>
      <c r="G322" s="54">
        <v>1</v>
      </c>
      <c r="H322" s="69">
        <f>SUBTOTAL(9,$G$10:G322)</f>
        <v>313</v>
      </c>
      <c r="I322" s="70" t="s">
        <v>883</v>
      </c>
      <c r="J322" s="57" t="s">
        <v>881</v>
      </c>
      <c r="K322" s="71" t="s">
        <v>882</v>
      </c>
      <c r="L322" s="72" t="s">
        <v>40</v>
      </c>
      <c r="M322" s="70" t="s">
        <v>850</v>
      </c>
      <c r="N322" s="73" t="s">
        <v>53</v>
      </c>
      <c r="O322" s="73" t="s">
        <v>54</v>
      </c>
      <c r="P322" s="73" t="s">
        <v>55</v>
      </c>
      <c r="Q322" s="74">
        <v>110263</v>
      </c>
      <c r="R322" s="75">
        <v>282</v>
      </c>
      <c r="S322" s="75">
        <v>11660</v>
      </c>
      <c r="T322" s="76"/>
      <c r="U322" s="139" t="str">
        <f t="shared" si="4"/>
        <v>โฉนด/น.ส.3</v>
      </c>
      <c r="V322" s="65">
        <v>1</v>
      </c>
      <c r="W322" s="37">
        <v>1</v>
      </c>
      <c r="X322" s="38">
        <v>1</v>
      </c>
      <c r="Y322" s="39">
        <v>1</v>
      </c>
      <c r="Z322" s="66"/>
      <c r="AA322" s="66"/>
      <c r="AB322" s="42">
        <v>1</v>
      </c>
      <c r="AC322" s="43">
        <v>1</v>
      </c>
      <c r="AD322" s="22"/>
      <c r="AE322" s="22"/>
      <c r="AF322" s="22"/>
      <c r="AG322" s="22"/>
      <c r="AH322" s="64">
        <v>1</v>
      </c>
      <c r="AI322" s="65"/>
      <c r="AJ322" s="65"/>
      <c r="AK322" s="65"/>
      <c r="AL322" s="65"/>
      <c r="AM322" s="65"/>
      <c r="AN322" s="65"/>
      <c r="AO322" s="65"/>
      <c r="AP322" s="65">
        <v>1</v>
      </c>
      <c r="AQ322" s="37">
        <v>1</v>
      </c>
      <c r="AR322" s="38">
        <v>1</v>
      </c>
      <c r="AS322" s="39">
        <v>1</v>
      </c>
      <c r="AT322" s="66"/>
      <c r="AU322" s="66"/>
      <c r="AV322" s="42">
        <v>1</v>
      </c>
      <c r="AW322" s="43">
        <v>1</v>
      </c>
      <c r="AX322" s="22"/>
      <c r="AY322" s="22"/>
      <c r="AZ322" s="22"/>
      <c r="BA322" s="22"/>
      <c r="BB322" s="22"/>
      <c r="BC322" s="22"/>
      <c r="BD322" s="22"/>
    </row>
    <row r="323" spans="1:56" s="68" customFormat="1" ht="22.5" customHeight="1" x14ac:dyDescent="0.3">
      <c r="A323" s="49"/>
      <c r="B323" s="50" t="s">
        <v>47</v>
      </c>
      <c r="C323" s="51" t="s">
        <v>48</v>
      </c>
      <c r="D323" s="52">
        <v>2</v>
      </c>
      <c r="E323" s="53"/>
      <c r="F323" s="53"/>
      <c r="G323" s="54">
        <v>1</v>
      </c>
      <c r="H323" s="69">
        <f>SUBTOTAL(9,$G$10:G323)</f>
        <v>314</v>
      </c>
      <c r="I323" s="70" t="s">
        <v>884</v>
      </c>
      <c r="J323" s="57" t="s">
        <v>885</v>
      </c>
      <c r="K323" s="71" t="s">
        <v>886</v>
      </c>
      <c r="L323" s="72" t="s">
        <v>40</v>
      </c>
      <c r="M323" s="70" t="s">
        <v>850</v>
      </c>
      <c r="N323" s="73" t="s">
        <v>53</v>
      </c>
      <c r="O323" s="73" t="s">
        <v>54</v>
      </c>
      <c r="P323" s="73" t="s">
        <v>55</v>
      </c>
      <c r="Q323" s="74">
        <v>109088</v>
      </c>
      <c r="R323" s="75">
        <v>256</v>
      </c>
      <c r="S323" s="75">
        <v>11627</v>
      </c>
      <c r="T323" s="76"/>
      <c r="U323" s="139" t="str">
        <f t="shared" si="4"/>
        <v>โฉนด/น.ส.3</v>
      </c>
      <c r="V323" s="65"/>
      <c r="W323" s="37">
        <v>1</v>
      </c>
      <c r="X323" s="38">
        <v>1</v>
      </c>
      <c r="Y323" s="39">
        <v>1</v>
      </c>
      <c r="Z323" s="66"/>
      <c r="AA323" s="66"/>
      <c r="AB323" s="42">
        <v>1</v>
      </c>
      <c r="AC323" s="43">
        <v>1</v>
      </c>
      <c r="AD323" s="44">
        <v>1</v>
      </c>
      <c r="AE323" s="22"/>
      <c r="AF323" s="22"/>
      <c r="AG323" s="22"/>
      <c r="AH323" s="64">
        <v>1</v>
      </c>
      <c r="AI323" s="65"/>
      <c r="AJ323" s="65"/>
      <c r="AK323" s="65"/>
      <c r="AL323" s="65"/>
      <c r="AM323" s="65"/>
      <c r="AN323" s="65"/>
      <c r="AO323" s="65"/>
      <c r="AP323" s="65"/>
      <c r="AQ323" s="37">
        <v>1</v>
      </c>
      <c r="AR323" s="38">
        <v>1</v>
      </c>
      <c r="AS323" s="39">
        <v>1</v>
      </c>
      <c r="AT323" s="66"/>
      <c r="AU323" s="66"/>
      <c r="AV323" s="42">
        <v>1</v>
      </c>
      <c r="AW323" s="43">
        <v>1</v>
      </c>
      <c r="AX323" s="44">
        <v>1</v>
      </c>
      <c r="AY323" s="45">
        <v>1</v>
      </c>
      <c r="AZ323" s="22"/>
      <c r="BA323" s="22"/>
      <c r="BB323" s="22"/>
      <c r="BC323" s="22"/>
      <c r="BD323" s="22"/>
    </row>
    <row r="324" spans="1:56" s="68" customFormat="1" ht="22.5" customHeight="1" x14ac:dyDescent="0.3">
      <c r="A324" s="49"/>
      <c r="B324" s="50" t="s">
        <v>47</v>
      </c>
      <c r="C324" s="51" t="s">
        <v>48</v>
      </c>
      <c r="D324" s="52">
        <v>2</v>
      </c>
      <c r="E324" s="53"/>
      <c r="F324" s="53"/>
      <c r="G324" s="54">
        <v>1</v>
      </c>
      <c r="H324" s="69">
        <f>SUBTOTAL(9,$G$10:G324)</f>
        <v>315</v>
      </c>
      <c r="I324" s="70" t="s">
        <v>887</v>
      </c>
      <c r="J324" s="57" t="s">
        <v>885</v>
      </c>
      <c r="K324" s="71" t="s">
        <v>886</v>
      </c>
      <c r="L324" s="72" t="s">
        <v>40</v>
      </c>
      <c r="M324" s="70" t="s">
        <v>850</v>
      </c>
      <c r="N324" s="73" t="s">
        <v>53</v>
      </c>
      <c r="O324" s="73" t="s">
        <v>54</v>
      </c>
      <c r="P324" s="73" t="s">
        <v>55</v>
      </c>
      <c r="Q324" s="74">
        <v>109089</v>
      </c>
      <c r="R324" s="75">
        <v>259</v>
      </c>
      <c r="S324" s="75">
        <v>11630</v>
      </c>
      <c r="T324" s="76"/>
      <c r="U324" s="139" t="str">
        <f t="shared" si="4"/>
        <v>โฉนด/น.ส.3</v>
      </c>
      <c r="V324" s="65"/>
      <c r="W324" s="37">
        <v>1</v>
      </c>
      <c r="X324" s="38">
        <v>1</v>
      </c>
      <c r="Y324" s="39">
        <v>1</v>
      </c>
      <c r="Z324" s="66"/>
      <c r="AA324" s="66"/>
      <c r="AB324" s="42">
        <v>1</v>
      </c>
      <c r="AC324" s="43">
        <v>1</v>
      </c>
      <c r="AD324" s="44">
        <v>1</v>
      </c>
      <c r="AE324" s="46">
        <v>1</v>
      </c>
      <c r="AF324" s="47">
        <v>1</v>
      </c>
      <c r="AG324" s="22"/>
      <c r="AH324" s="64">
        <v>1</v>
      </c>
      <c r="AI324" s="65"/>
      <c r="AJ324" s="65"/>
      <c r="AK324" s="65"/>
      <c r="AL324" s="65"/>
      <c r="AM324" s="65"/>
      <c r="AN324" s="65"/>
      <c r="AO324" s="65"/>
      <c r="AP324" s="65"/>
      <c r="AQ324" s="37">
        <v>1</v>
      </c>
      <c r="AR324" s="38">
        <v>1</v>
      </c>
      <c r="AS324" s="39">
        <v>1</v>
      </c>
      <c r="AT324" s="66"/>
      <c r="AU324" s="66"/>
      <c r="AV324" s="42">
        <v>1</v>
      </c>
      <c r="AW324" s="43">
        <v>1</v>
      </c>
      <c r="AX324" s="44">
        <v>1</v>
      </c>
      <c r="AY324" s="45">
        <v>1</v>
      </c>
      <c r="AZ324" s="22"/>
      <c r="BA324" s="46">
        <v>1</v>
      </c>
      <c r="BB324" s="46">
        <v>1</v>
      </c>
      <c r="BC324" s="47">
        <v>1</v>
      </c>
      <c r="BD324" s="22"/>
    </row>
    <row r="325" spans="1:56" s="68" customFormat="1" ht="22.5" customHeight="1" x14ac:dyDescent="0.3">
      <c r="A325" s="49"/>
      <c r="B325" s="50" t="s">
        <v>47</v>
      </c>
      <c r="C325" s="51" t="s">
        <v>48</v>
      </c>
      <c r="D325" s="52">
        <v>2</v>
      </c>
      <c r="E325" s="53"/>
      <c r="F325" s="53"/>
      <c r="G325" s="54">
        <v>1</v>
      </c>
      <c r="H325" s="69">
        <f>SUBTOTAL(9,$G$10:G325)</f>
        <v>316</v>
      </c>
      <c r="I325" s="70" t="s">
        <v>888</v>
      </c>
      <c r="J325" s="77" t="s">
        <v>885</v>
      </c>
      <c r="K325" s="71" t="s">
        <v>886</v>
      </c>
      <c r="L325" s="72" t="s">
        <v>839</v>
      </c>
      <c r="M325" s="70" t="s">
        <v>850</v>
      </c>
      <c r="N325" s="73" t="s">
        <v>53</v>
      </c>
      <c r="O325" s="73" t="s">
        <v>54</v>
      </c>
      <c r="P325" s="73" t="s">
        <v>55</v>
      </c>
      <c r="Q325" s="74">
        <v>108739</v>
      </c>
      <c r="R325" s="75">
        <v>258</v>
      </c>
      <c r="S325" s="75">
        <v>11629</v>
      </c>
      <c r="T325" s="76" t="s">
        <v>839</v>
      </c>
      <c r="U325" s="139" t="str">
        <f t="shared" si="4"/>
        <v>ยกเลิก</v>
      </c>
      <c r="V325" s="65"/>
      <c r="W325" s="65" t="s">
        <v>839</v>
      </c>
      <c r="X325" s="85" t="s">
        <v>839</v>
      </c>
      <c r="Y325" s="65" t="s">
        <v>839</v>
      </c>
      <c r="Z325" s="66"/>
      <c r="AA325" s="66" t="s">
        <v>839</v>
      </c>
      <c r="AB325" s="66"/>
      <c r="AC325" s="22"/>
      <c r="AD325" s="22"/>
      <c r="AE325" s="22"/>
      <c r="AF325" s="22"/>
      <c r="AG325" s="22"/>
      <c r="AH325" s="64" t="s">
        <v>839</v>
      </c>
      <c r="AI325" s="65"/>
      <c r="AJ325" s="65"/>
      <c r="AK325" s="65"/>
      <c r="AL325" s="65"/>
      <c r="AM325" s="65"/>
      <c r="AN325" s="65"/>
      <c r="AO325" s="65">
        <v>1</v>
      </c>
      <c r="AP325" s="65"/>
      <c r="AQ325" s="65" t="s">
        <v>839</v>
      </c>
      <c r="AR325" s="85" t="s">
        <v>839</v>
      </c>
      <c r="AS325" s="65" t="s">
        <v>839</v>
      </c>
      <c r="AT325" s="66"/>
      <c r="AU325" s="66" t="s">
        <v>839</v>
      </c>
      <c r="AV325" s="66"/>
      <c r="AW325" s="22"/>
      <c r="AX325" s="22"/>
      <c r="AY325" s="22"/>
      <c r="AZ325" s="22"/>
      <c r="BA325" s="22"/>
      <c r="BB325" s="22"/>
      <c r="BC325" s="22"/>
      <c r="BD325" s="22"/>
    </row>
    <row r="326" spans="1:56" s="68" customFormat="1" ht="22.5" customHeight="1" x14ac:dyDescent="0.3">
      <c r="A326" s="49"/>
      <c r="B326" s="50" t="s">
        <v>47</v>
      </c>
      <c r="C326" s="51" t="s">
        <v>48</v>
      </c>
      <c r="D326" s="52">
        <v>2</v>
      </c>
      <c r="E326" s="53"/>
      <c r="F326" s="53"/>
      <c r="G326" s="54">
        <v>1</v>
      </c>
      <c r="H326" s="69">
        <f>SUBTOTAL(9,$G$10:G326)</f>
        <v>317</v>
      </c>
      <c r="I326" s="70" t="s">
        <v>889</v>
      </c>
      <c r="J326" s="57" t="s">
        <v>885</v>
      </c>
      <c r="K326" s="71" t="s">
        <v>886</v>
      </c>
      <c r="L326" s="72" t="s">
        <v>40</v>
      </c>
      <c r="M326" s="70" t="s">
        <v>850</v>
      </c>
      <c r="N326" s="73" t="s">
        <v>53</v>
      </c>
      <c r="O326" s="73" t="s">
        <v>54</v>
      </c>
      <c r="P326" s="73" t="s">
        <v>55</v>
      </c>
      <c r="Q326" s="74">
        <v>108737</v>
      </c>
      <c r="R326" s="75">
        <v>255</v>
      </c>
      <c r="S326" s="75">
        <v>11626</v>
      </c>
      <c r="T326" s="76"/>
      <c r="U326" s="139" t="str">
        <f t="shared" si="4"/>
        <v>โฉนด/น.ส.3</v>
      </c>
      <c r="V326" s="65"/>
      <c r="W326" s="37">
        <v>1</v>
      </c>
      <c r="X326" s="38">
        <v>1</v>
      </c>
      <c r="Y326" s="39">
        <v>1</v>
      </c>
      <c r="Z326" s="66"/>
      <c r="AA326" s="66"/>
      <c r="AB326" s="42">
        <v>1</v>
      </c>
      <c r="AC326" s="43">
        <v>1</v>
      </c>
      <c r="AD326" s="44">
        <v>1</v>
      </c>
      <c r="AE326" s="22"/>
      <c r="AF326" s="22"/>
      <c r="AG326" s="22"/>
      <c r="AH326" s="64">
        <v>1</v>
      </c>
      <c r="AI326" s="65"/>
      <c r="AJ326" s="65"/>
      <c r="AK326" s="65"/>
      <c r="AL326" s="65"/>
      <c r="AM326" s="65"/>
      <c r="AN326" s="65"/>
      <c r="AO326" s="65"/>
      <c r="AP326" s="65"/>
      <c r="AQ326" s="37">
        <v>1</v>
      </c>
      <c r="AR326" s="38">
        <v>1</v>
      </c>
      <c r="AS326" s="39">
        <v>1</v>
      </c>
      <c r="AT326" s="66"/>
      <c r="AU326" s="66"/>
      <c r="AV326" s="42">
        <v>1</v>
      </c>
      <c r="AW326" s="43">
        <v>1</v>
      </c>
      <c r="AX326" s="44">
        <v>1</v>
      </c>
      <c r="AY326" s="45">
        <v>1</v>
      </c>
      <c r="AZ326" s="22"/>
      <c r="BA326" s="22"/>
      <c r="BB326" s="22"/>
      <c r="BC326" s="22"/>
      <c r="BD326" s="22"/>
    </row>
    <row r="327" spans="1:56" s="68" customFormat="1" ht="22.5" customHeight="1" x14ac:dyDescent="0.3">
      <c r="A327" s="49"/>
      <c r="B327" s="50" t="s">
        <v>47</v>
      </c>
      <c r="C327" s="51" t="s">
        <v>48</v>
      </c>
      <c r="D327" s="52">
        <v>2</v>
      </c>
      <c r="E327" s="53"/>
      <c r="F327" s="53"/>
      <c r="G327" s="54">
        <v>1</v>
      </c>
      <c r="H327" s="69">
        <f>SUBTOTAL(9,$G$10:G327)</f>
        <v>318</v>
      </c>
      <c r="I327" s="70" t="s">
        <v>890</v>
      </c>
      <c r="J327" s="57" t="s">
        <v>885</v>
      </c>
      <c r="K327" s="71" t="s">
        <v>886</v>
      </c>
      <c r="L327" s="72" t="s">
        <v>40</v>
      </c>
      <c r="M327" s="70" t="s">
        <v>850</v>
      </c>
      <c r="N327" s="73" t="s">
        <v>53</v>
      </c>
      <c r="O327" s="73" t="s">
        <v>54</v>
      </c>
      <c r="P327" s="73" t="s">
        <v>55</v>
      </c>
      <c r="Q327" s="74">
        <v>108736</v>
      </c>
      <c r="R327" s="75">
        <v>254</v>
      </c>
      <c r="S327" s="75">
        <v>11625</v>
      </c>
      <c r="T327" s="76"/>
      <c r="U327" s="139" t="str">
        <f t="shared" si="4"/>
        <v>โฉนด/น.ส.3</v>
      </c>
      <c r="V327" s="65"/>
      <c r="W327" s="37">
        <v>1</v>
      </c>
      <c r="X327" s="38">
        <v>1</v>
      </c>
      <c r="Y327" s="39">
        <v>1</v>
      </c>
      <c r="Z327" s="66"/>
      <c r="AA327" s="66"/>
      <c r="AB327" s="42">
        <v>1</v>
      </c>
      <c r="AC327" s="43">
        <v>1</v>
      </c>
      <c r="AD327" s="44">
        <v>1</v>
      </c>
      <c r="AE327" s="46">
        <v>1</v>
      </c>
      <c r="AF327" s="47">
        <v>1</v>
      </c>
      <c r="AG327" s="22"/>
      <c r="AH327" s="64">
        <v>1</v>
      </c>
      <c r="AI327" s="65"/>
      <c r="AJ327" s="65"/>
      <c r="AK327" s="65"/>
      <c r="AL327" s="65"/>
      <c r="AM327" s="65"/>
      <c r="AN327" s="65"/>
      <c r="AO327" s="65"/>
      <c r="AP327" s="65"/>
      <c r="AQ327" s="37">
        <v>1</v>
      </c>
      <c r="AR327" s="38">
        <v>1</v>
      </c>
      <c r="AS327" s="39">
        <v>1</v>
      </c>
      <c r="AT327" s="66"/>
      <c r="AU327" s="66"/>
      <c r="AV327" s="42">
        <v>1</v>
      </c>
      <c r="AW327" s="43">
        <v>1</v>
      </c>
      <c r="AX327" s="44">
        <v>1</v>
      </c>
      <c r="AY327" s="45">
        <v>1</v>
      </c>
      <c r="AZ327" s="22"/>
      <c r="BA327" s="46">
        <v>1</v>
      </c>
      <c r="BB327" s="46">
        <v>1</v>
      </c>
      <c r="BC327" s="47">
        <v>1</v>
      </c>
      <c r="BD327" s="22"/>
    </row>
    <row r="328" spans="1:56" s="68" customFormat="1" ht="22.5" customHeight="1" x14ac:dyDescent="0.3">
      <c r="A328" s="49"/>
      <c r="B328" s="50" t="s">
        <v>47</v>
      </c>
      <c r="C328" s="51" t="s">
        <v>48</v>
      </c>
      <c r="D328" s="52">
        <v>2</v>
      </c>
      <c r="E328" s="53"/>
      <c r="F328" s="53"/>
      <c r="G328" s="54"/>
      <c r="H328" s="69">
        <f>SUBTOTAL(9,$G$10:G328)</f>
        <v>318</v>
      </c>
      <c r="I328" s="70" t="s">
        <v>891</v>
      </c>
      <c r="J328" s="77" t="s">
        <v>885</v>
      </c>
      <c r="K328" s="71" t="s">
        <v>886</v>
      </c>
      <c r="L328" s="72" t="s">
        <v>839</v>
      </c>
      <c r="M328" s="70" t="s">
        <v>850</v>
      </c>
      <c r="N328" s="73" t="s">
        <v>53</v>
      </c>
      <c r="O328" s="73" t="s">
        <v>54</v>
      </c>
      <c r="P328" s="73" t="s">
        <v>55</v>
      </c>
      <c r="Q328" s="74">
        <v>108738</v>
      </c>
      <c r="R328" s="75">
        <v>257</v>
      </c>
      <c r="S328" s="75">
        <v>11628</v>
      </c>
      <c r="T328" s="76" t="s">
        <v>839</v>
      </c>
      <c r="U328" s="139" t="str">
        <f t="shared" si="4"/>
        <v>ยกเลิก</v>
      </c>
      <c r="V328" s="65"/>
      <c r="W328" s="65" t="s">
        <v>839</v>
      </c>
      <c r="X328" s="85" t="s">
        <v>839</v>
      </c>
      <c r="Y328" s="65" t="s">
        <v>839</v>
      </c>
      <c r="Z328" s="66"/>
      <c r="AA328" s="66" t="s">
        <v>839</v>
      </c>
      <c r="AB328" s="66"/>
      <c r="AC328" s="22"/>
      <c r="AD328" s="22"/>
      <c r="AE328" s="22"/>
      <c r="AF328" s="22"/>
      <c r="AG328" s="22"/>
      <c r="AH328" s="64" t="s">
        <v>839</v>
      </c>
      <c r="AI328" s="65"/>
      <c r="AJ328" s="65"/>
      <c r="AK328" s="65"/>
      <c r="AL328" s="65"/>
      <c r="AM328" s="65"/>
      <c r="AN328" s="65"/>
      <c r="AO328" s="65">
        <v>1</v>
      </c>
      <c r="AP328" s="65"/>
      <c r="AQ328" s="65" t="s">
        <v>839</v>
      </c>
      <c r="AR328" s="85" t="s">
        <v>839</v>
      </c>
      <c r="AS328" s="65" t="s">
        <v>839</v>
      </c>
      <c r="AT328" s="66"/>
      <c r="AU328" s="66" t="s">
        <v>839</v>
      </c>
      <c r="AV328" s="66"/>
      <c r="AW328" s="22"/>
      <c r="AX328" s="22"/>
      <c r="AY328" s="22"/>
      <c r="AZ328" s="22"/>
      <c r="BA328" s="22"/>
      <c r="BB328" s="22"/>
      <c r="BC328" s="22"/>
      <c r="BD328" s="22"/>
    </row>
    <row r="329" spans="1:56" s="68" customFormat="1" ht="22.5" customHeight="1" x14ac:dyDescent="0.3">
      <c r="A329" s="49"/>
      <c r="B329" s="50" t="s">
        <v>47</v>
      </c>
      <c r="C329" s="51" t="s">
        <v>48</v>
      </c>
      <c r="D329" s="52">
        <v>2</v>
      </c>
      <c r="E329" s="53"/>
      <c r="F329" s="53"/>
      <c r="G329" s="54">
        <v>1</v>
      </c>
      <c r="H329" s="69">
        <f>SUBTOTAL(9,$G$10:G329)</f>
        <v>319</v>
      </c>
      <c r="I329" s="70" t="s">
        <v>892</v>
      </c>
      <c r="J329" s="57" t="s">
        <v>893</v>
      </c>
      <c r="K329" s="71" t="s">
        <v>894</v>
      </c>
      <c r="L329" s="72" t="s">
        <v>40</v>
      </c>
      <c r="M329" s="70" t="s">
        <v>850</v>
      </c>
      <c r="N329" s="73" t="s">
        <v>53</v>
      </c>
      <c r="O329" s="73" t="s">
        <v>54</v>
      </c>
      <c r="P329" s="73" t="s">
        <v>55</v>
      </c>
      <c r="Q329" s="74">
        <v>109450</v>
      </c>
      <c r="R329" s="75">
        <v>294</v>
      </c>
      <c r="S329" s="75">
        <v>11679</v>
      </c>
      <c r="T329" s="76"/>
      <c r="U329" s="139" t="str">
        <f t="shared" si="4"/>
        <v>โฉนด/น.ส.3</v>
      </c>
      <c r="V329" s="65"/>
      <c r="W329" s="37">
        <v>1</v>
      </c>
      <c r="X329" s="38">
        <v>1</v>
      </c>
      <c r="Y329" s="39">
        <v>1</v>
      </c>
      <c r="Z329" s="66"/>
      <c r="AA329" s="66"/>
      <c r="AB329" s="42">
        <v>1</v>
      </c>
      <c r="AC329" s="43">
        <v>1</v>
      </c>
      <c r="AD329" s="44">
        <v>1</v>
      </c>
      <c r="AE329" s="46">
        <v>1</v>
      </c>
      <c r="AF329" s="22"/>
      <c r="AG329" s="22"/>
      <c r="AH329" s="64">
        <v>1</v>
      </c>
      <c r="AI329" s="65"/>
      <c r="AJ329" s="65"/>
      <c r="AK329" s="65"/>
      <c r="AL329" s="65"/>
      <c r="AM329" s="65"/>
      <c r="AN329" s="65"/>
      <c r="AO329" s="65"/>
      <c r="AP329" s="65"/>
      <c r="AQ329" s="37">
        <v>1</v>
      </c>
      <c r="AR329" s="38">
        <v>1</v>
      </c>
      <c r="AS329" s="39">
        <v>1</v>
      </c>
      <c r="AT329" s="66"/>
      <c r="AU329" s="66"/>
      <c r="AV329" s="42">
        <v>1</v>
      </c>
      <c r="AW329" s="43">
        <v>1</v>
      </c>
      <c r="AX329" s="44">
        <v>1</v>
      </c>
      <c r="AY329" s="45">
        <v>1</v>
      </c>
      <c r="AZ329" s="22"/>
      <c r="BA329" s="46">
        <v>1</v>
      </c>
      <c r="BB329" s="22"/>
      <c r="BC329" s="22"/>
      <c r="BD329" s="22"/>
    </row>
    <row r="330" spans="1:56" s="68" customFormat="1" ht="22.5" customHeight="1" x14ac:dyDescent="0.3">
      <c r="A330" s="49"/>
      <c r="B330" s="50" t="s">
        <v>47</v>
      </c>
      <c r="C330" s="51" t="s">
        <v>48</v>
      </c>
      <c r="D330" s="52">
        <v>2</v>
      </c>
      <c r="E330" s="53"/>
      <c r="F330" s="53"/>
      <c r="G330" s="54">
        <v>1</v>
      </c>
      <c r="H330" s="69">
        <f>SUBTOTAL(9,$G$10:G330)</f>
        <v>320</v>
      </c>
      <c r="I330" s="70" t="s">
        <v>895</v>
      </c>
      <c r="J330" s="57" t="s">
        <v>893</v>
      </c>
      <c r="K330" s="71" t="s">
        <v>894</v>
      </c>
      <c r="L330" s="72" t="s">
        <v>40</v>
      </c>
      <c r="M330" s="70" t="s">
        <v>850</v>
      </c>
      <c r="N330" s="73" t="s">
        <v>53</v>
      </c>
      <c r="O330" s="73" t="s">
        <v>54</v>
      </c>
      <c r="P330" s="73" t="s">
        <v>55</v>
      </c>
      <c r="Q330" s="74">
        <v>109453</v>
      </c>
      <c r="R330" s="75">
        <v>292</v>
      </c>
      <c r="S330" s="75">
        <v>11677</v>
      </c>
      <c r="T330" s="76"/>
      <c r="U330" s="139" t="str">
        <f t="shared" si="4"/>
        <v>โฉนด/น.ส.3</v>
      </c>
      <c r="V330" s="65"/>
      <c r="W330" s="37">
        <v>1</v>
      </c>
      <c r="X330" s="38">
        <v>1</v>
      </c>
      <c r="Y330" s="39">
        <v>1</v>
      </c>
      <c r="Z330" s="66"/>
      <c r="AA330" s="66"/>
      <c r="AB330" s="42">
        <v>1</v>
      </c>
      <c r="AC330" s="43">
        <v>1</v>
      </c>
      <c r="AD330" s="44">
        <v>1</v>
      </c>
      <c r="AE330" s="46">
        <v>1</v>
      </c>
      <c r="AF330" s="22"/>
      <c r="AG330" s="22"/>
      <c r="AH330" s="64">
        <v>1</v>
      </c>
      <c r="AI330" s="65"/>
      <c r="AJ330" s="65"/>
      <c r="AK330" s="65"/>
      <c r="AL330" s="65"/>
      <c r="AM330" s="65"/>
      <c r="AN330" s="65"/>
      <c r="AO330" s="65"/>
      <c r="AP330" s="65"/>
      <c r="AQ330" s="37">
        <v>1</v>
      </c>
      <c r="AR330" s="38">
        <v>1</v>
      </c>
      <c r="AS330" s="39">
        <v>1</v>
      </c>
      <c r="AT330" s="66"/>
      <c r="AU330" s="66"/>
      <c r="AV330" s="42">
        <v>1</v>
      </c>
      <c r="AW330" s="43">
        <v>1</v>
      </c>
      <c r="AX330" s="44">
        <v>1</v>
      </c>
      <c r="AY330" s="45">
        <v>1</v>
      </c>
      <c r="AZ330" s="22"/>
      <c r="BA330" s="46">
        <v>1</v>
      </c>
      <c r="BB330" s="22"/>
      <c r="BC330" s="22"/>
      <c r="BD330" s="22"/>
    </row>
    <row r="331" spans="1:56" s="68" customFormat="1" ht="22.5" customHeight="1" x14ac:dyDescent="0.3">
      <c r="A331" s="49"/>
      <c r="B331" s="50" t="s">
        <v>47</v>
      </c>
      <c r="C331" s="51" t="s">
        <v>48</v>
      </c>
      <c r="D331" s="52">
        <v>2</v>
      </c>
      <c r="E331" s="53"/>
      <c r="F331" s="53"/>
      <c r="G331" s="54">
        <v>1</v>
      </c>
      <c r="H331" s="69">
        <f>SUBTOTAL(9,$G$10:G331)</f>
        <v>321</v>
      </c>
      <c r="I331" s="70" t="s">
        <v>896</v>
      </c>
      <c r="J331" s="57" t="s">
        <v>897</v>
      </c>
      <c r="K331" s="71" t="s">
        <v>898</v>
      </c>
      <c r="L331" s="72" t="s">
        <v>372</v>
      </c>
      <c r="M331" s="70" t="s">
        <v>877</v>
      </c>
      <c r="N331" s="73" t="s">
        <v>53</v>
      </c>
      <c r="O331" s="73" t="s">
        <v>54</v>
      </c>
      <c r="P331" s="73" t="s">
        <v>55</v>
      </c>
      <c r="Q331" s="74">
        <v>4832</v>
      </c>
      <c r="R331" s="75">
        <v>185</v>
      </c>
      <c r="S331" s="75" t="s">
        <v>899</v>
      </c>
      <c r="T331" s="76"/>
      <c r="U331" s="139" t="str">
        <f t="shared" ref="U331:U394" si="5">IF(AH331=1,$AH$5,IF(AI331=1,$AI$5,IF(AJ331=1,$AJ$5,IF(AK331=1,$AK$5,IF(AL331=1,$AL$5,IF(AM331=1,$AM$5,IF(AN331=1,$AN$5,IF(AO331=1,$AO$5))))))))</f>
        <v>โฉนด/น.ส.3</v>
      </c>
      <c r="V331" s="65">
        <v>1</v>
      </c>
      <c r="W331" s="37">
        <v>1</v>
      </c>
      <c r="X331" s="38">
        <v>1</v>
      </c>
      <c r="Y331" s="39">
        <v>1</v>
      </c>
      <c r="Z331" s="66"/>
      <c r="AA331" s="66"/>
      <c r="AB331" s="42">
        <v>1</v>
      </c>
      <c r="AC331" s="43">
        <v>1</v>
      </c>
      <c r="AD331" s="22"/>
      <c r="AE331" s="22"/>
      <c r="AF331" s="22"/>
      <c r="AG331" s="22"/>
      <c r="AH331" s="64">
        <v>1</v>
      </c>
      <c r="AI331" s="65"/>
      <c r="AJ331" s="65"/>
      <c r="AK331" s="65"/>
      <c r="AL331" s="65"/>
      <c r="AM331" s="65"/>
      <c r="AN331" s="65"/>
      <c r="AO331" s="65"/>
      <c r="AP331" s="65">
        <v>1</v>
      </c>
      <c r="AQ331" s="37">
        <v>1</v>
      </c>
      <c r="AR331" s="38">
        <v>1</v>
      </c>
      <c r="AS331" s="39">
        <v>1</v>
      </c>
      <c r="AT331" s="66"/>
      <c r="AU331" s="66"/>
      <c r="AV331" s="42">
        <v>1</v>
      </c>
      <c r="AW331" s="43">
        <v>1</v>
      </c>
      <c r="AX331" s="22"/>
      <c r="AY331" s="22"/>
      <c r="AZ331" s="22"/>
      <c r="BA331" s="22"/>
      <c r="BB331" s="22"/>
      <c r="BC331" s="22"/>
      <c r="BD331" s="22"/>
    </row>
    <row r="332" spans="1:56" s="68" customFormat="1" ht="22.5" customHeight="1" x14ac:dyDescent="0.3">
      <c r="A332" s="49"/>
      <c r="B332" s="50" t="s">
        <v>47</v>
      </c>
      <c r="C332" s="51" t="s">
        <v>48</v>
      </c>
      <c r="D332" s="52">
        <v>2</v>
      </c>
      <c r="E332" s="53"/>
      <c r="F332" s="53"/>
      <c r="G332" s="54">
        <v>1</v>
      </c>
      <c r="H332" s="69">
        <f>SUBTOTAL(9,$G$10:G332)</f>
        <v>322</v>
      </c>
      <c r="I332" s="70" t="s">
        <v>900</v>
      </c>
      <c r="J332" s="77" t="s">
        <v>897</v>
      </c>
      <c r="K332" s="71" t="s">
        <v>898</v>
      </c>
      <c r="L332" s="72" t="s">
        <v>372</v>
      </c>
      <c r="M332" s="70" t="s">
        <v>877</v>
      </c>
      <c r="N332" s="73" t="s">
        <v>53</v>
      </c>
      <c r="O332" s="73" t="s">
        <v>54</v>
      </c>
      <c r="P332" s="73" t="s">
        <v>55</v>
      </c>
      <c r="Q332" s="74">
        <v>4831</v>
      </c>
      <c r="R332" s="75">
        <v>184</v>
      </c>
      <c r="S332" s="75" t="s">
        <v>901</v>
      </c>
      <c r="T332" s="76" t="s">
        <v>332</v>
      </c>
      <c r="U332" s="139" t="str">
        <f t="shared" si="5"/>
        <v>โฉนด/น.ส.3</v>
      </c>
      <c r="V332" s="65">
        <v>1</v>
      </c>
      <c r="W332" s="65" t="s">
        <v>333</v>
      </c>
      <c r="X332" s="65"/>
      <c r="Y332" s="65"/>
      <c r="Z332" s="66"/>
      <c r="AA332" s="66"/>
      <c r="AB332" s="66"/>
      <c r="AC332" s="22"/>
      <c r="AD332" s="22"/>
      <c r="AE332" s="22"/>
      <c r="AF332" s="22"/>
      <c r="AG332" s="22"/>
      <c r="AH332" s="64">
        <v>1</v>
      </c>
      <c r="AI332" s="65"/>
      <c r="AJ332" s="65"/>
      <c r="AK332" s="65"/>
      <c r="AL332" s="65"/>
      <c r="AM332" s="65"/>
      <c r="AN332" s="65"/>
      <c r="AO332" s="65"/>
      <c r="AP332" s="65">
        <v>1</v>
      </c>
      <c r="AQ332" s="65" t="s">
        <v>333</v>
      </c>
      <c r="AR332" s="65"/>
      <c r="AS332" s="65"/>
      <c r="AT332" s="66"/>
      <c r="AU332" s="66"/>
      <c r="AV332" s="66"/>
      <c r="AW332" s="22"/>
      <c r="AX332" s="22"/>
      <c r="AY332" s="22"/>
      <c r="AZ332" s="22"/>
      <c r="BA332" s="22"/>
      <c r="BB332" s="22"/>
      <c r="BC332" s="22"/>
      <c r="BD332" s="22"/>
    </row>
    <row r="333" spans="1:56" s="68" customFormat="1" ht="22.5" customHeight="1" x14ac:dyDescent="0.3">
      <c r="A333" s="49"/>
      <c r="B333" s="50" t="s">
        <v>47</v>
      </c>
      <c r="C333" s="51" t="s">
        <v>48</v>
      </c>
      <c r="D333" s="52">
        <v>2</v>
      </c>
      <c r="E333" s="53"/>
      <c r="F333" s="53"/>
      <c r="G333" s="54">
        <v>1</v>
      </c>
      <c r="H333" s="69">
        <f>SUBTOTAL(9,$G$10:G333)</f>
        <v>323</v>
      </c>
      <c r="I333" s="70" t="s">
        <v>902</v>
      </c>
      <c r="J333" s="77" t="s">
        <v>903</v>
      </c>
      <c r="K333" s="71" t="s">
        <v>904</v>
      </c>
      <c r="L333" s="72" t="s">
        <v>372</v>
      </c>
      <c r="M333" s="70" t="s">
        <v>877</v>
      </c>
      <c r="N333" s="73" t="s">
        <v>53</v>
      </c>
      <c r="O333" s="73" t="s">
        <v>54</v>
      </c>
      <c r="P333" s="73" t="s">
        <v>55</v>
      </c>
      <c r="Q333" s="74">
        <v>4830</v>
      </c>
      <c r="R333" s="75">
        <v>183</v>
      </c>
      <c r="S333" s="75" t="s">
        <v>905</v>
      </c>
      <c r="T333" s="76" t="s">
        <v>332</v>
      </c>
      <c r="U333" s="139" t="str">
        <f t="shared" si="5"/>
        <v>โฉนด/น.ส.3</v>
      </c>
      <c r="V333" s="65">
        <v>1</v>
      </c>
      <c r="W333" s="65" t="s">
        <v>333</v>
      </c>
      <c r="X333" s="65"/>
      <c r="Y333" s="65"/>
      <c r="Z333" s="66"/>
      <c r="AA333" s="66"/>
      <c r="AB333" s="66"/>
      <c r="AC333" s="22"/>
      <c r="AD333" s="22"/>
      <c r="AE333" s="22"/>
      <c r="AF333" s="22"/>
      <c r="AG333" s="22"/>
      <c r="AH333" s="64">
        <v>1</v>
      </c>
      <c r="AI333" s="65"/>
      <c r="AJ333" s="65"/>
      <c r="AK333" s="65"/>
      <c r="AL333" s="65"/>
      <c r="AM333" s="65"/>
      <c r="AN333" s="65"/>
      <c r="AO333" s="65"/>
      <c r="AP333" s="65">
        <v>1</v>
      </c>
      <c r="AQ333" s="65" t="s">
        <v>333</v>
      </c>
      <c r="AR333" s="65"/>
      <c r="AS333" s="65"/>
      <c r="AT333" s="66"/>
      <c r="AU333" s="66"/>
      <c r="AV333" s="66"/>
      <c r="AW333" s="22"/>
      <c r="AX333" s="22"/>
      <c r="AY333" s="22"/>
      <c r="AZ333" s="22"/>
      <c r="BA333" s="22"/>
      <c r="BB333" s="22"/>
      <c r="BC333" s="22"/>
      <c r="BD333" s="22"/>
    </row>
    <row r="334" spans="1:56" s="68" customFormat="1" ht="22.5" customHeight="1" x14ac:dyDescent="0.3">
      <c r="A334" s="49"/>
      <c r="B334" s="50" t="s">
        <v>47</v>
      </c>
      <c r="C334" s="51" t="s">
        <v>48</v>
      </c>
      <c r="D334" s="52">
        <v>2</v>
      </c>
      <c r="E334" s="53"/>
      <c r="F334" s="53"/>
      <c r="G334" s="54">
        <v>1</v>
      </c>
      <c r="H334" s="69">
        <f>SUBTOTAL(9,$G$10:G334)</f>
        <v>324</v>
      </c>
      <c r="I334" s="70" t="s">
        <v>906</v>
      </c>
      <c r="J334" s="57" t="s">
        <v>907</v>
      </c>
      <c r="K334" s="71" t="s">
        <v>908</v>
      </c>
      <c r="L334" s="72" t="s">
        <v>40</v>
      </c>
      <c r="M334" s="70" t="s">
        <v>850</v>
      </c>
      <c r="N334" s="73" t="s">
        <v>53</v>
      </c>
      <c r="O334" s="73" t="s">
        <v>54</v>
      </c>
      <c r="P334" s="73" t="s">
        <v>55</v>
      </c>
      <c r="Q334" s="74">
        <v>110262</v>
      </c>
      <c r="R334" s="75">
        <v>278</v>
      </c>
      <c r="S334" s="75">
        <v>11656</v>
      </c>
      <c r="T334" s="76"/>
      <c r="U334" s="139" t="str">
        <f t="shared" si="5"/>
        <v>โฉนด/น.ส.3</v>
      </c>
      <c r="V334" s="65"/>
      <c r="W334" s="37">
        <v>1</v>
      </c>
      <c r="X334" s="38">
        <v>1</v>
      </c>
      <c r="Y334" s="39">
        <v>1</v>
      </c>
      <c r="Z334" s="66"/>
      <c r="AA334" s="66"/>
      <c r="AB334" s="42">
        <v>1</v>
      </c>
      <c r="AC334" s="43">
        <v>1</v>
      </c>
      <c r="AD334" s="44">
        <v>1</v>
      </c>
      <c r="AE334" s="46">
        <v>1</v>
      </c>
      <c r="AF334" s="22"/>
      <c r="AG334" s="22"/>
      <c r="AH334" s="64">
        <v>1</v>
      </c>
      <c r="AI334" s="65"/>
      <c r="AJ334" s="65"/>
      <c r="AK334" s="65"/>
      <c r="AL334" s="65"/>
      <c r="AM334" s="65"/>
      <c r="AN334" s="65"/>
      <c r="AO334" s="65"/>
      <c r="AP334" s="65"/>
      <c r="AQ334" s="37">
        <v>1</v>
      </c>
      <c r="AR334" s="38">
        <v>1</v>
      </c>
      <c r="AS334" s="39">
        <v>1</v>
      </c>
      <c r="AT334" s="66"/>
      <c r="AU334" s="66"/>
      <c r="AV334" s="42">
        <v>1</v>
      </c>
      <c r="AW334" s="43">
        <v>1</v>
      </c>
      <c r="AX334" s="44">
        <v>1</v>
      </c>
      <c r="AY334" s="45">
        <v>1</v>
      </c>
      <c r="AZ334" s="22"/>
      <c r="BA334" s="46">
        <v>1</v>
      </c>
      <c r="BB334" s="46">
        <v>1</v>
      </c>
      <c r="BC334" s="22"/>
      <c r="BD334" s="22"/>
    </row>
    <row r="335" spans="1:56" s="68" customFormat="1" ht="22.5" customHeight="1" x14ac:dyDescent="0.3">
      <c r="A335" s="49"/>
      <c r="B335" s="50" t="s">
        <v>47</v>
      </c>
      <c r="C335" s="51" t="s">
        <v>48</v>
      </c>
      <c r="D335" s="52">
        <v>2</v>
      </c>
      <c r="E335" s="53"/>
      <c r="F335" s="53"/>
      <c r="G335" s="54">
        <v>1</v>
      </c>
      <c r="H335" s="69">
        <f>SUBTOTAL(9,$G$10:G335)</f>
        <v>325</v>
      </c>
      <c r="I335" s="70" t="s">
        <v>909</v>
      </c>
      <c r="J335" s="57" t="s">
        <v>907</v>
      </c>
      <c r="K335" s="71" t="s">
        <v>908</v>
      </c>
      <c r="L335" s="72" t="s">
        <v>40</v>
      </c>
      <c r="M335" s="70" t="s">
        <v>850</v>
      </c>
      <c r="N335" s="73" t="s">
        <v>53</v>
      </c>
      <c r="O335" s="73" t="s">
        <v>54</v>
      </c>
      <c r="P335" s="73" t="s">
        <v>55</v>
      </c>
      <c r="Q335" s="74">
        <v>110261</v>
      </c>
      <c r="R335" s="75">
        <v>277</v>
      </c>
      <c r="S335" s="75">
        <v>11655</v>
      </c>
      <c r="T335" s="76"/>
      <c r="U335" s="139" t="str">
        <f t="shared" si="5"/>
        <v>โฉนด/น.ส.3</v>
      </c>
      <c r="V335" s="65"/>
      <c r="W335" s="37">
        <v>1</v>
      </c>
      <c r="X335" s="38">
        <v>1</v>
      </c>
      <c r="Y335" s="39">
        <v>1</v>
      </c>
      <c r="Z335" s="66"/>
      <c r="AA335" s="66"/>
      <c r="AB335" s="42">
        <v>1</v>
      </c>
      <c r="AC335" s="43">
        <v>1</v>
      </c>
      <c r="AD335" s="44">
        <v>1</v>
      </c>
      <c r="AE335" s="46">
        <v>1</v>
      </c>
      <c r="AF335" s="22"/>
      <c r="AG335" s="22"/>
      <c r="AH335" s="64">
        <v>1</v>
      </c>
      <c r="AI335" s="65"/>
      <c r="AJ335" s="65"/>
      <c r="AK335" s="65"/>
      <c r="AL335" s="65"/>
      <c r="AM335" s="65"/>
      <c r="AN335" s="65"/>
      <c r="AO335" s="65"/>
      <c r="AP335" s="65"/>
      <c r="AQ335" s="37">
        <v>1</v>
      </c>
      <c r="AR335" s="38">
        <v>1</v>
      </c>
      <c r="AS335" s="39">
        <v>1</v>
      </c>
      <c r="AT335" s="66"/>
      <c r="AU335" s="66"/>
      <c r="AV335" s="42">
        <v>1</v>
      </c>
      <c r="AW335" s="43">
        <v>1</v>
      </c>
      <c r="AX335" s="44">
        <v>1</v>
      </c>
      <c r="AY335" s="45">
        <v>1</v>
      </c>
      <c r="AZ335" s="22"/>
      <c r="BA335" s="46">
        <v>1</v>
      </c>
      <c r="BB335" s="46">
        <v>1</v>
      </c>
      <c r="BC335" s="22"/>
      <c r="BD335" s="22"/>
    </row>
    <row r="336" spans="1:56" s="68" customFormat="1" ht="22.5" customHeight="1" x14ac:dyDescent="0.3">
      <c r="A336" s="49"/>
      <c r="B336" s="50" t="s">
        <v>47</v>
      </c>
      <c r="C336" s="51" t="s">
        <v>48</v>
      </c>
      <c r="D336" s="52">
        <v>2</v>
      </c>
      <c r="E336" s="53"/>
      <c r="F336" s="53"/>
      <c r="G336" s="54">
        <v>1</v>
      </c>
      <c r="H336" s="69">
        <f>SUBTOTAL(9,$G$10:G336)</f>
        <v>326</v>
      </c>
      <c r="I336" s="70" t="s">
        <v>910</v>
      </c>
      <c r="J336" s="57" t="s">
        <v>907</v>
      </c>
      <c r="K336" s="71" t="s">
        <v>908</v>
      </c>
      <c r="L336" s="72" t="s">
        <v>40</v>
      </c>
      <c r="M336" s="70" t="s">
        <v>850</v>
      </c>
      <c r="N336" s="73" t="s">
        <v>53</v>
      </c>
      <c r="O336" s="73" t="s">
        <v>54</v>
      </c>
      <c r="P336" s="73" t="s">
        <v>55</v>
      </c>
      <c r="Q336" s="74">
        <v>110260</v>
      </c>
      <c r="R336" s="75">
        <v>276</v>
      </c>
      <c r="S336" s="75">
        <v>11654</v>
      </c>
      <c r="T336" s="76"/>
      <c r="U336" s="139" t="str">
        <f t="shared" si="5"/>
        <v>โฉนด/น.ส.3</v>
      </c>
      <c r="V336" s="65"/>
      <c r="W336" s="37">
        <v>1</v>
      </c>
      <c r="X336" s="38">
        <v>1</v>
      </c>
      <c r="Y336" s="39">
        <v>1</v>
      </c>
      <c r="Z336" s="66"/>
      <c r="AA336" s="66"/>
      <c r="AB336" s="42">
        <v>1</v>
      </c>
      <c r="AC336" s="43">
        <v>1</v>
      </c>
      <c r="AD336" s="44">
        <v>1</v>
      </c>
      <c r="AE336" s="46">
        <v>1</v>
      </c>
      <c r="AF336" s="22"/>
      <c r="AG336" s="22"/>
      <c r="AH336" s="64">
        <v>1</v>
      </c>
      <c r="AI336" s="65"/>
      <c r="AJ336" s="65"/>
      <c r="AK336" s="65"/>
      <c r="AL336" s="65"/>
      <c r="AM336" s="65"/>
      <c r="AN336" s="65"/>
      <c r="AO336" s="65"/>
      <c r="AP336" s="65"/>
      <c r="AQ336" s="37">
        <v>1</v>
      </c>
      <c r="AR336" s="38">
        <v>1</v>
      </c>
      <c r="AS336" s="39">
        <v>1</v>
      </c>
      <c r="AT336" s="66"/>
      <c r="AU336" s="66"/>
      <c r="AV336" s="42">
        <v>1</v>
      </c>
      <c r="AW336" s="43">
        <v>1</v>
      </c>
      <c r="AX336" s="44">
        <v>1</v>
      </c>
      <c r="AY336" s="45">
        <v>1</v>
      </c>
      <c r="AZ336" s="22"/>
      <c r="BA336" s="46">
        <v>1</v>
      </c>
      <c r="BB336" s="46">
        <v>1</v>
      </c>
      <c r="BC336" s="22"/>
      <c r="BD336" s="22"/>
    </row>
    <row r="337" spans="1:56" s="68" customFormat="1" ht="22.5" customHeight="1" x14ac:dyDescent="0.3">
      <c r="A337" s="49"/>
      <c r="B337" s="50" t="s">
        <v>47</v>
      </c>
      <c r="C337" s="51" t="s">
        <v>48</v>
      </c>
      <c r="D337" s="52">
        <v>2</v>
      </c>
      <c r="E337" s="53"/>
      <c r="F337" s="53"/>
      <c r="G337" s="54">
        <v>1</v>
      </c>
      <c r="H337" s="69">
        <f>SUBTOTAL(9,$G$10:G337)</f>
        <v>327</v>
      </c>
      <c r="I337" s="70" t="s">
        <v>911</v>
      </c>
      <c r="J337" s="57" t="s">
        <v>885</v>
      </c>
      <c r="K337" s="71" t="s">
        <v>912</v>
      </c>
      <c r="L337" s="72" t="s">
        <v>40</v>
      </c>
      <c r="M337" s="70" t="s">
        <v>850</v>
      </c>
      <c r="N337" s="73" t="s">
        <v>53</v>
      </c>
      <c r="O337" s="73" t="s">
        <v>54</v>
      </c>
      <c r="P337" s="73" t="s">
        <v>55</v>
      </c>
      <c r="Q337" s="74">
        <v>110259</v>
      </c>
      <c r="R337" s="75">
        <v>271</v>
      </c>
      <c r="S337" s="75">
        <v>11650</v>
      </c>
      <c r="T337" s="76"/>
      <c r="U337" s="139" t="str">
        <f t="shared" si="5"/>
        <v>โฉนด/น.ส.3</v>
      </c>
      <c r="V337" s="65"/>
      <c r="W337" s="37">
        <v>1</v>
      </c>
      <c r="X337" s="38">
        <v>1</v>
      </c>
      <c r="Y337" s="39">
        <v>1</v>
      </c>
      <c r="Z337" s="66"/>
      <c r="AA337" s="66"/>
      <c r="AB337" s="42">
        <v>1</v>
      </c>
      <c r="AC337" s="43">
        <v>1</v>
      </c>
      <c r="AD337" s="44">
        <v>1</v>
      </c>
      <c r="AE337" s="46">
        <v>1</v>
      </c>
      <c r="AF337" s="47">
        <v>1</v>
      </c>
      <c r="AG337" s="22"/>
      <c r="AH337" s="64">
        <v>1</v>
      </c>
      <c r="AI337" s="65"/>
      <c r="AJ337" s="65"/>
      <c r="AK337" s="65"/>
      <c r="AL337" s="65"/>
      <c r="AM337" s="65"/>
      <c r="AN337" s="65"/>
      <c r="AO337" s="65"/>
      <c r="AP337" s="65"/>
      <c r="AQ337" s="37">
        <v>1</v>
      </c>
      <c r="AR337" s="38">
        <v>1</v>
      </c>
      <c r="AS337" s="39">
        <v>1</v>
      </c>
      <c r="AT337" s="66"/>
      <c r="AU337" s="66"/>
      <c r="AV337" s="42">
        <v>1</v>
      </c>
      <c r="AW337" s="43">
        <v>1</v>
      </c>
      <c r="AX337" s="44">
        <v>1</v>
      </c>
      <c r="AY337" s="45">
        <v>1</v>
      </c>
      <c r="AZ337" s="22"/>
      <c r="BA337" s="46">
        <v>1</v>
      </c>
      <c r="BB337" s="46">
        <v>1</v>
      </c>
      <c r="BC337" s="47">
        <v>1</v>
      </c>
      <c r="BD337" s="22"/>
    </row>
    <row r="338" spans="1:56" s="68" customFormat="1" ht="22.5" customHeight="1" x14ac:dyDescent="0.3">
      <c r="A338" s="49"/>
      <c r="B338" s="50" t="s">
        <v>47</v>
      </c>
      <c r="C338" s="51" t="s">
        <v>48</v>
      </c>
      <c r="D338" s="52">
        <v>2</v>
      </c>
      <c r="E338" s="53"/>
      <c r="F338" s="53"/>
      <c r="G338" s="54">
        <v>1</v>
      </c>
      <c r="H338" s="69">
        <f>SUBTOTAL(9,$G$10:G338)</f>
        <v>328</v>
      </c>
      <c r="I338" s="70" t="s">
        <v>913</v>
      </c>
      <c r="J338" s="57" t="s">
        <v>885</v>
      </c>
      <c r="K338" s="71" t="s">
        <v>912</v>
      </c>
      <c r="L338" s="72" t="s">
        <v>40</v>
      </c>
      <c r="M338" s="70" t="s">
        <v>850</v>
      </c>
      <c r="N338" s="73" t="s">
        <v>53</v>
      </c>
      <c r="O338" s="73" t="s">
        <v>54</v>
      </c>
      <c r="P338" s="73" t="s">
        <v>55</v>
      </c>
      <c r="Q338" s="74">
        <v>110258</v>
      </c>
      <c r="R338" s="75">
        <v>270</v>
      </c>
      <c r="S338" s="75">
        <v>11649</v>
      </c>
      <c r="T338" s="76"/>
      <c r="U338" s="139" t="str">
        <f t="shared" si="5"/>
        <v>โฉนด/น.ส.3</v>
      </c>
      <c r="V338" s="65"/>
      <c r="W338" s="37">
        <v>1</v>
      </c>
      <c r="X338" s="38">
        <v>1</v>
      </c>
      <c r="Y338" s="39">
        <v>1</v>
      </c>
      <c r="Z338" s="66"/>
      <c r="AA338" s="66"/>
      <c r="AB338" s="42">
        <v>1</v>
      </c>
      <c r="AC338" s="43">
        <v>1</v>
      </c>
      <c r="AD338" s="44">
        <v>1</v>
      </c>
      <c r="AE338" s="22"/>
      <c r="AF338" s="22"/>
      <c r="AG338" s="22"/>
      <c r="AH338" s="64">
        <v>1</v>
      </c>
      <c r="AI338" s="65"/>
      <c r="AJ338" s="65"/>
      <c r="AK338" s="65"/>
      <c r="AL338" s="65"/>
      <c r="AM338" s="65"/>
      <c r="AN338" s="65"/>
      <c r="AO338" s="65"/>
      <c r="AP338" s="65"/>
      <c r="AQ338" s="37">
        <v>1</v>
      </c>
      <c r="AR338" s="38">
        <v>1</v>
      </c>
      <c r="AS338" s="39">
        <v>1</v>
      </c>
      <c r="AT338" s="66"/>
      <c r="AU338" s="66"/>
      <c r="AV338" s="42">
        <v>1</v>
      </c>
      <c r="AW338" s="43">
        <v>1</v>
      </c>
      <c r="AX338" s="44">
        <v>1</v>
      </c>
      <c r="AY338" s="45">
        <v>1</v>
      </c>
      <c r="AZ338" s="22"/>
      <c r="BA338" s="22"/>
      <c r="BB338" s="22"/>
      <c r="BC338" s="22"/>
      <c r="BD338" s="22"/>
    </row>
    <row r="339" spans="1:56" s="68" customFormat="1" ht="22.5" customHeight="1" x14ac:dyDescent="0.3">
      <c r="A339" s="49"/>
      <c r="B339" s="50" t="s">
        <v>47</v>
      </c>
      <c r="C339" s="51" t="s">
        <v>48</v>
      </c>
      <c r="D339" s="52">
        <v>2</v>
      </c>
      <c r="E339" s="53"/>
      <c r="F339" s="53"/>
      <c r="G339" s="54">
        <v>1</v>
      </c>
      <c r="H339" s="69">
        <f>SUBTOTAL(9,$G$10:G339)</f>
        <v>329</v>
      </c>
      <c r="I339" s="70" t="s">
        <v>914</v>
      </c>
      <c r="J339" s="57" t="s">
        <v>885</v>
      </c>
      <c r="K339" s="71" t="s">
        <v>912</v>
      </c>
      <c r="L339" s="72" t="s">
        <v>40</v>
      </c>
      <c r="M339" s="70" t="s">
        <v>850</v>
      </c>
      <c r="N339" s="73" t="s">
        <v>53</v>
      </c>
      <c r="O339" s="73" t="s">
        <v>54</v>
      </c>
      <c r="P339" s="73" t="s">
        <v>55</v>
      </c>
      <c r="Q339" s="74">
        <v>110257</v>
      </c>
      <c r="R339" s="75">
        <v>269</v>
      </c>
      <c r="S339" s="75">
        <v>11648</v>
      </c>
      <c r="T339" s="76"/>
      <c r="U339" s="139" t="str">
        <f t="shared" si="5"/>
        <v>โฉนด/น.ส.3</v>
      </c>
      <c r="V339" s="65"/>
      <c r="W339" s="37">
        <v>1</v>
      </c>
      <c r="X339" s="38">
        <v>1</v>
      </c>
      <c r="Y339" s="39">
        <v>1</v>
      </c>
      <c r="Z339" s="66"/>
      <c r="AA339" s="66"/>
      <c r="AB339" s="42">
        <v>1</v>
      </c>
      <c r="AC339" s="43">
        <v>1</v>
      </c>
      <c r="AD339" s="44">
        <v>1</v>
      </c>
      <c r="AE339" s="22"/>
      <c r="AF339" s="22"/>
      <c r="AG339" s="22"/>
      <c r="AH339" s="64">
        <v>1</v>
      </c>
      <c r="AI339" s="65"/>
      <c r="AJ339" s="65"/>
      <c r="AK339" s="65"/>
      <c r="AL339" s="65"/>
      <c r="AM339" s="65"/>
      <c r="AN339" s="65"/>
      <c r="AO339" s="65"/>
      <c r="AP339" s="65"/>
      <c r="AQ339" s="37">
        <v>1</v>
      </c>
      <c r="AR339" s="38">
        <v>1</v>
      </c>
      <c r="AS339" s="39">
        <v>1</v>
      </c>
      <c r="AT339" s="66"/>
      <c r="AU339" s="66"/>
      <c r="AV339" s="42">
        <v>1</v>
      </c>
      <c r="AW339" s="43">
        <v>1</v>
      </c>
      <c r="AX339" s="44">
        <v>1</v>
      </c>
      <c r="AY339" s="45">
        <v>1</v>
      </c>
      <c r="AZ339" s="22"/>
      <c r="BA339" s="22"/>
      <c r="BB339" s="22"/>
      <c r="BC339" s="22"/>
      <c r="BD339" s="22"/>
    </row>
    <row r="340" spans="1:56" s="68" customFormat="1" ht="22.5" customHeight="1" x14ac:dyDescent="0.3">
      <c r="A340" s="49"/>
      <c r="B340" s="50" t="s">
        <v>47</v>
      </c>
      <c r="C340" s="51" t="s">
        <v>48</v>
      </c>
      <c r="D340" s="52">
        <v>2</v>
      </c>
      <c r="E340" s="53"/>
      <c r="F340" s="53"/>
      <c r="G340" s="54">
        <v>1</v>
      </c>
      <c r="H340" s="69">
        <f>SUBTOTAL(9,$G$10:G340)</f>
        <v>330</v>
      </c>
      <c r="I340" s="70" t="s">
        <v>915</v>
      </c>
      <c r="J340" s="57" t="s">
        <v>885</v>
      </c>
      <c r="K340" s="71" t="s">
        <v>912</v>
      </c>
      <c r="L340" s="72" t="s">
        <v>40</v>
      </c>
      <c r="M340" s="70" t="s">
        <v>850</v>
      </c>
      <c r="N340" s="73" t="s">
        <v>53</v>
      </c>
      <c r="O340" s="73" t="s">
        <v>54</v>
      </c>
      <c r="P340" s="73" t="s">
        <v>55</v>
      </c>
      <c r="Q340" s="74">
        <v>110256</v>
      </c>
      <c r="R340" s="75">
        <v>268</v>
      </c>
      <c r="S340" s="75">
        <v>11647</v>
      </c>
      <c r="T340" s="76"/>
      <c r="U340" s="139" t="str">
        <f t="shared" si="5"/>
        <v>โฉนด/น.ส.3</v>
      </c>
      <c r="V340" s="65"/>
      <c r="W340" s="37">
        <v>1</v>
      </c>
      <c r="X340" s="38">
        <v>1</v>
      </c>
      <c r="Y340" s="39">
        <v>1</v>
      </c>
      <c r="Z340" s="66"/>
      <c r="AA340" s="66"/>
      <c r="AB340" s="42">
        <v>1</v>
      </c>
      <c r="AC340" s="43">
        <v>1</v>
      </c>
      <c r="AD340" s="44">
        <v>1</v>
      </c>
      <c r="AE340" s="46">
        <v>1</v>
      </c>
      <c r="AF340" s="47">
        <v>1</v>
      </c>
      <c r="AG340" s="22"/>
      <c r="AH340" s="64">
        <v>1</v>
      </c>
      <c r="AI340" s="65"/>
      <c r="AJ340" s="65"/>
      <c r="AK340" s="65"/>
      <c r="AL340" s="65"/>
      <c r="AM340" s="65"/>
      <c r="AN340" s="65"/>
      <c r="AO340" s="65"/>
      <c r="AP340" s="65"/>
      <c r="AQ340" s="37">
        <v>1</v>
      </c>
      <c r="AR340" s="38">
        <v>1</v>
      </c>
      <c r="AS340" s="39">
        <v>1</v>
      </c>
      <c r="AT340" s="66"/>
      <c r="AU340" s="66"/>
      <c r="AV340" s="42">
        <v>1</v>
      </c>
      <c r="AW340" s="43">
        <v>1</v>
      </c>
      <c r="AX340" s="44">
        <v>1</v>
      </c>
      <c r="AY340" s="45">
        <v>1</v>
      </c>
      <c r="AZ340" s="22"/>
      <c r="BA340" s="46">
        <v>1</v>
      </c>
      <c r="BB340" s="46">
        <v>1</v>
      </c>
      <c r="BC340" s="47">
        <v>1</v>
      </c>
      <c r="BD340" s="22"/>
    </row>
    <row r="341" spans="1:56" s="68" customFormat="1" ht="22.5" customHeight="1" x14ac:dyDescent="0.3">
      <c r="A341" s="49"/>
      <c r="B341" s="50" t="s">
        <v>47</v>
      </c>
      <c r="C341" s="51" t="s">
        <v>48</v>
      </c>
      <c r="D341" s="52">
        <v>2</v>
      </c>
      <c r="E341" s="53"/>
      <c r="F341" s="53"/>
      <c r="G341" s="54">
        <v>1</v>
      </c>
      <c r="H341" s="69">
        <f>SUBTOTAL(9,$G$10:G341)</f>
        <v>331</v>
      </c>
      <c r="I341" s="70" t="s">
        <v>916</v>
      </c>
      <c r="J341" s="57" t="s">
        <v>885</v>
      </c>
      <c r="K341" s="71" t="s">
        <v>912</v>
      </c>
      <c r="L341" s="72" t="s">
        <v>40</v>
      </c>
      <c r="M341" s="70" t="s">
        <v>850</v>
      </c>
      <c r="N341" s="73" t="s">
        <v>53</v>
      </c>
      <c r="O341" s="73" t="s">
        <v>54</v>
      </c>
      <c r="P341" s="73" t="s">
        <v>55</v>
      </c>
      <c r="Q341" s="74">
        <v>109458</v>
      </c>
      <c r="R341" s="75">
        <v>287</v>
      </c>
      <c r="S341" s="75">
        <v>11672</v>
      </c>
      <c r="T341" s="76"/>
      <c r="U341" s="139" t="str">
        <f t="shared" si="5"/>
        <v>โฉนด/น.ส.3</v>
      </c>
      <c r="V341" s="65"/>
      <c r="W341" s="37">
        <v>1</v>
      </c>
      <c r="X341" s="38">
        <v>1</v>
      </c>
      <c r="Y341" s="39">
        <v>1</v>
      </c>
      <c r="Z341" s="66"/>
      <c r="AA341" s="66"/>
      <c r="AB341" s="42">
        <v>1</v>
      </c>
      <c r="AC341" s="43">
        <v>1</v>
      </c>
      <c r="AD341" s="44">
        <v>1</v>
      </c>
      <c r="AE341" s="46">
        <v>1</v>
      </c>
      <c r="AF341" s="47">
        <v>1</v>
      </c>
      <c r="AG341" s="22"/>
      <c r="AH341" s="64">
        <v>1</v>
      </c>
      <c r="AI341" s="65"/>
      <c r="AJ341" s="65"/>
      <c r="AK341" s="65"/>
      <c r="AL341" s="65"/>
      <c r="AM341" s="65"/>
      <c r="AN341" s="65"/>
      <c r="AO341" s="65"/>
      <c r="AP341" s="65"/>
      <c r="AQ341" s="37">
        <v>1</v>
      </c>
      <c r="AR341" s="38">
        <v>1</v>
      </c>
      <c r="AS341" s="39">
        <v>1</v>
      </c>
      <c r="AT341" s="66"/>
      <c r="AU341" s="66"/>
      <c r="AV341" s="42">
        <v>1</v>
      </c>
      <c r="AW341" s="43">
        <v>1</v>
      </c>
      <c r="AX341" s="44">
        <v>1</v>
      </c>
      <c r="AY341" s="45">
        <v>1</v>
      </c>
      <c r="AZ341" s="22"/>
      <c r="BA341" s="46">
        <v>1</v>
      </c>
      <c r="BB341" s="46">
        <v>1</v>
      </c>
      <c r="BC341" s="47">
        <v>1</v>
      </c>
      <c r="BD341" s="22"/>
    </row>
    <row r="342" spans="1:56" s="68" customFormat="1" ht="22.5" customHeight="1" x14ac:dyDescent="0.3">
      <c r="A342" s="49"/>
      <c r="B342" s="50" t="s">
        <v>47</v>
      </c>
      <c r="C342" s="51" t="s">
        <v>48</v>
      </c>
      <c r="D342" s="52">
        <v>2</v>
      </c>
      <c r="E342" s="53"/>
      <c r="F342" s="53"/>
      <c r="G342" s="54">
        <v>1</v>
      </c>
      <c r="H342" s="69">
        <f>SUBTOTAL(9,$G$10:G342)</f>
        <v>332</v>
      </c>
      <c r="I342" s="70" t="s">
        <v>917</v>
      </c>
      <c r="J342" s="57" t="s">
        <v>885</v>
      </c>
      <c r="K342" s="71" t="s">
        <v>912</v>
      </c>
      <c r="L342" s="72" t="s">
        <v>40</v>
      </c>
      <c r="M342" s="70" t="s">
        <v>850</v>
      </c>
      <c r="N342" s="73" t="s">
        <v>53</v>
      </c>
      <c r="O342" s="73" t="s">
        <v>54</v>
      </c>
      <c r="P342" s="73" t="s">
        <v>55</v>
      </c>
      <c r="Q342" s="74">
        <v>109460</v>
      </c>
      <c r="R342" s="75">
        <v>286</v>
      </c>
      <c r="S342" s="75">
        <v>11671</v>
      </c>
      <c r="T342" s="76"/>
      <c r="U342" s="139" t="str">
        <f t="shared" si="5"/>
        <v>โฉนด/น.ส.3</v>
      </c>
      <c r="V342" s="65"/>
      <c r="W342" s="37">
        <v>1</v>
      </c>
      <c r="X342" s="38">
        <v>1</v>
      </c>
      <c r="Y342" s="39">
        <v>1</v>
      </c>
      <c r="Z342" s="66"/>
      <c r="AA342" s="66"/>
      <c r="AB342" s="42">
        <v>1</v>
      </c>
      <c r="AC342" s="43">
        <v>1</v>
      </c>
      <c r="AD342" s="44">
        <v>1</v>
      </c>
      <c r="AE342" s="46">
        <v>1</v>
      </c>
      <c r="AF342" s="47">
        <v>1</v>
      </c>
      <c r="AG342" s="22"/>
      <c r="AH342" s="64">
        <v>1</v>
      </c>
      <c r="AI342" s="65"/>
      <c r="AJ342" s="65"/>
      <c r="AK342" s="65"/>
      <c r="AL342" s="65"/>
      <c r="AM342" s="65"/>
      <c r="AN342" s="65"/>
      <c r="AO342" s="65"/>
      <c r="AP342" s="65"/>
      <c r="AQ342" s="37">
        <v>1</v>
      </c>
      <c r="AR342" s="38">
        <v>1</v>
      </c>
      <c r="AS342" s="39">
        <v>1</v>
      </c>
      <c r="AT342" s="66"/>
      <c r="AU342" s="66"/>
      <c r="AV342" s="42">
        <v>1</v>
      </c>
      <c r="AW342" s="43">
        <v>1</v>
      </c>
      <c r="AX342" s="44">
        <v>1</v>
      </c>
      <c r="AY342" s="45">
        <v>1</v>
      </c>
      <c r="AZ342" s="22"/>
      <c r="BA342" s="46">
        <v>1</v>
      </c>
      <c r="BB342" s="46">
        <v>1</v>
      </c>
      <c r="BC342" s="47">
        <v>1</v>
      </c>
      <c r="BD342" s="22"/>
    </row>
    <row r="343" spans="1:56" s="68" customFormat="1" ht="22.5" customHeight="1" x14ac:dyDescent="0.3">
      <c r="A343" s="49"/>
      <c r="B343" s="50" t="s">
        <v>47</v>
      </c>
      <c r="C343" s="51" t="s">
        <v>48</v>
      </c>
      <c r="D343" s="52">
        <v>2</v>
      </c>
      <c r="E343" s="53"/>
      <c r="F343" s="53"/>
      <c r="G343" s="54">
        <v>1</v>
      </c>
      <c r="H343" s="69">
        <f>SUBTOTAL(9,$G$10:G343)</f>
        <v>333</v>
      </c>
      <c r="I343" s="70" t="s">
        <v>918</v>
      </c>
      <c r="J343" s="57" t="s">
        <v>885</v>
      </c>
      <c r="K343" s="71" t="s">
        <v>912</v>
      </c>
      <c r="L343" s="72" t="s">
        <v>40</v>
      </c>
      <c r="M343" s="70" t="s">
        <v>850</v>
      </c>
      <c r="N343" s="73" t="s">
        <v>53</v>
      </c>
      <c r="O343" s="73" t="s">
        <v>54</v>
      </c>
      <c r="P343" s="73" t="s">
        <v>55</v>
      </c>
      <c r="Q343" s="74">
        <v>109459</v>
      </c>
      <c r="R343" s="75">
        <v>285</v>
      </c>
      <c r="S343" s="75">
        <v>11670</v>
      </c>
      <c r="T343" s="76"/>
      <c r="U343" s="139" t="str">
        <f t="shared" si="5"/>
        <v>โฉนด/น.ส.3</v>
      </c>
      <c r="V343" s="65"/>
      <c r="W343" s="37">
        <v>1</v>
      </c>
      <c r="X343" s="38">
        <v>1</v>
      </c>
      <c r="Y343" s="39">
        <v>1</v>
      </c>
      <c r="Z343" s="66"/>
      <c r="AA343" s="66"/>
      <c r="AB343" s="42">
        <v>1</v>
      </c>
      <c r="AC343" s="43">
        <v>1</v>
      </c>
      <c r="AD343" s="44">
        <v>1</v>
      </c>
      <c r="AE343" s="46">
        <v>1</v>
      </c>
      <c r="AF343" s="47">
        <v>1</v>
      </c>
      <c r="AG343" s="22"/>
      <c r="AH343" s="64">
        <v>1</v>
      </c>
      <c r="AI343" s="65"/>
      <c r="AJ343" s="65"/>
      <c r="AK343" s="65"/>
      <c r="AL343" s="65"/>
      <c r="AM343" s="65"/>
      <c r="AN343" s="65"/>
      <c r="AO343" s="65"/>
      <c r="AP343" s="65"/>
      <c r="AQ343" s="37">
        <v>1</v>
      </c>
      <c r="AR343" s="38">
        <v>1</v>
      </c>
      <c r="AS343" s="39">
        <v>1</v>
      </c>
      <c r="AT343" s="66"/>
      <c r="AU343" s="66"/>
      <c r="AV343" s="42">
        <v>1</v>
      </c>
      <c r="AW343" s="43">
        <v>1</v>
      </c>
      <c r="AX343" s="44">
        <v>1</v>
      </c>
      <c r="AY343" s="45">
        <v>1</v>
      </c>
      <c r="AZ343" s="22"/>
      <c r="BA343" s="46">
        <v>1</v>
      </c>
      <c r="BB343" s="46">
        <v>1</v>
      </c>
      <c r="BC343" s="47">
        <v>1</v>
      </c>
      <c r="BD343" s="22"/>
    </row>
    <row r="344" spans="1:56" s="68" customFormat="1" ht="22.5" customHeight="1" x14ac:dyDescent="0.3">
      <c r="A344" s="49"/>
      <c r="B344" s="50" t="s">
        <v>47</v>
      </c>
      <c r="C344" s="51" t="s">
        <v>48</v>
      </c>
      <c r="D344" s="52">
        <v>2</v>
      </c>
      <c r="E344" s="53"/>
      <c r="F344" s="53"/>
      <c r="G344" s="54">
        <v>1</v>
      </c>
      <c r="H344" s="69">
        <f>SUBTOTAL(9,$G$10:G344)</f>
        <v>334</v>
      </c>
      <c r="I344" s="70" t="s">
        <v>919</v>
      </c>
      <c r="J344" s="57" t="s">
        <v>885</v>
      </c>
      <c r="K344" s="71" t="s">
        <v>912</v>
      </c>
      <c r="L344" s="72" t="s">
        <v>40</v>
      </c>
      <c r="M344" s="70" t="s">
        <v>850</v>
      </c>
      <c r="N344" s="73" t="s">
        <v>53</v>
      </c>
      <c r="O344" s="73" t="s">
        <v>54</v>
      </c>
      <c r="P344" s="73" t="s">
        <v>55</v>
      </c>
      <c r="Q344" s="74">
        <v>109461</v>
      </c>
      <c r="R344" s="75">
        <v>284</v>
      </c>
      <c r="S344" s="75">
        <v>11669</v>
      </c>
      <c r="T344" s="76"/>
      <c r="U344" s="139" t="str">
        <f t="shared" si="5"/>
        <v>โฉนด/น.ส.3</v>
      </c>
      <c r="V344" s="65"/>
      <c r="W344" s="37">
        <v>1</v>
      </c>
      <c r="X344" s="38">
        <v>1</v>
      </c>
      <c r="Y344" s="39">
        <v>1</v>
      </c>
      <c r="Z344" s="66"/>
      <c r="AA344" s="66"/>
      <c r="AB344" s="42">
        <v>1</v>
      </c>
      <c r="AC344" s="43">
        <v>1</v>
      </c>
      <c r="AD344" s="44">
        <v>1</v>
      </c>
      <c r="AE344" s="46">
        <v>1</v>
      </c>
      <c r="AF344" s="47">
        <v>1</v>
      </c>
      <c r="AG344" s="22"/>
      <c r="AH344" s="64">
        <v>1</v>
      </c>
      <c r="AI344" s="65"/>
      <c r="AJ344" s="65"/>
      <c r="AK344" s="65"/>
      <c r="AL344" s="65"/>
      <c r="AM344" s="65"/>
      <c r="AN344" s="65"/>
      <c r="AO344" s="65"/>
      <c r="AP344" s="65"/>
      <c r="AQ344" s="37">
        <v>1</v>
      </c>
      <c r="AR344" s="38">
        <v>1</v>
      </c>
      <c r="AS344" s="39">
        <v>1</v>
      </c>
      <c r="AT344" s="66"/>
      <c r="AU344" s="66"/>
      <c r="AV344" s="42">
        <v>1</v>
      </c>
      <c r="AW344" s="43">
        <v>1</v>
      </c>
      <c r="AX344" s="44">
        <v>1</v>
      </c>
      <c r="AY344" s="45">
        <v>1</v>
      </c>
      <c r="AZ344" s="22"/>
      <c r="BA344" s="46">
        <v>1</v>
      </c>
      <c r="BB344" s="46">
        <v>1</v>
      </c>
      <c r="BC344" s="47">
        <v>1</v>
      </c>
      <c r="BD344" s="22"/>
    </row>
    <row r="345" spans="1:56" s="68" customFormat="1" ht="22.5" customHeight="1" x14ac:dyDescent="0.3">
      <c r="A345" s="49"/>
      <c r="B345" s="50" t="s">
        <v>47</v>
      </c>
      <c r="C345" s="51" t="s">
        <v>48</v>
      </c>
      <c r="D345" s="52">
        <v>2</v>
      </c>
      <c r="E345" s="53"/>
      <c r="F345" s="53"/>
      <c r="G345" s="54">
        <v>1</v>
      </c>
      <c r="H345" s="69">
        <f>SUBTOTAL(9,$G$10:G345)</f>
        <v>335</v>
      </c>
      <c r="I345" s="70" t="s">
        <v>920</v>
      </c>
      <c r="J345" s="57" t="s">
        <v>921</v>
      </c>
      <c r="K345" s="71" t="s">
        <v>922</v>
      </c>
      <c r="L345" s="72" t="s">
        <v>372</v>
      </c>
      <c r="M345" s="70" t="s">
        <v>877</v>
      </c>
      <c r="N345" s="73" t="s">
        <v>53</v>
      </c>
      <c r="O345" s="73" t="s">
        <v>54</v>
      </c>
      <c r="P345" s="73" t="s">
        <v>55</v>
      </c>
      <c r="Q345" s="74">
        <v>4817</v>
      </c>
      <c r="R345" s="75">
        <v>170</v>
      </c>
      <c r="S345" s="75" t="s">
        <v>923</v>
      </c>
      <c r="T345" s="76"/>
      <c r="U345" s="139" t="str">
        <f t="shared" si="5"/>
        <v>โฉนด/น.ส.3</v>
      </c>
      <c r="V345" s="65"/>
      <c r="W345" s="37">
        <v>1</v>
      </c>
      <c r="X345" s="38">
        <v>1</v>
      </c>
      <c r="Y345" s="39">
        <v>1</v>
      </c>
      <c r="Z345" s="66"/>
      <c r="AA345" s="66"/>
      <c r="AB345" s="42">
        <v>1</v>
      </c>
      <c r="AC345" s="43">
        <v>1</v>
      </c>
      <c r="AD345" s="44">
        <v>1</v>
      </c>
      <c r="AE345" s="46">
        <v>1</v>
      </c>
      <c r="AF345" s="22"/>
      <c r="AG345" s="22"/>
      <c r="AH345" s="64">
        <v>1</v>
      </c>
      <c r="AI345" s="65"/>
      <c r="AJ345" s="65"/>
      <c r="AK345" s="65"/>
      <c r="AL345" s="65"/>
      <c r="AM345" s="65"/>
      <c r="AN345" s="65"/>
      <c r="AO345" s="65"/>
      <c r="AP345" s="65"/>
      <c r="AQ345" s="37">
        <v>1</v>
      </c>
      <c r="AR345" s="38">
        <v>1</v>
      </c>
      <c r="AS345" s="39">
        <v>1</v>
      </c>
      <c r="AT345" s="66"/>
      <c r="AU345" s="66"/>
      <c r="AV345" s="42">
        <v>1</v>
      </c>
      <c r="AW345" s="43">
        <v>1</v>
      </c>
      <c r="AX345" s="44">
        <v>1</v>
      </c>
      <c r="AY345" s="45">
        <v>1</v>
      </c>
      <c r="AZ345" s="22"/>
      <c r="BA345" s="46">
        <v>1</v>
      </c>
      <c r="BB345" s="22"/>
      <c r="BC345" s="22"/>
      <c r="BD345" s="22"/>
    </row>
    <row r="346" spans="1:56" s="68" customFormat="1" ht="22.5" customHeight="1" x14ac:dyDescent="0.3">
      <c r="A346" s="49"/>
      <c r="B346" s="50" t="s">
        <v>47</v>
      </c>
      <c r="C346" s="51" t="s">
        <v>48</v>
      </c>
      <c r="D346" s="52">
        <v>2</v>
      </c>
      <c r="E346" s="53"/>
      <c r="F346" s="53"/>
      <c r="G346" s="54">
        <v>1</v>
      </c>
      <c r="H346" s="69">
        <f>SUBTOTAL(9,$G$10:G346)</f>
        <v>336</v>
      </c>
      <c r="I346" s="70" t="s">
        <v>924</v>
      </c>
      <c r="J346" s="57" t="s">
        <v>925</v>
      </c>
      <c r="K346" s="71" t="s">
        <v>926</v>
      </c>
      <c r="L346" s="72" t="s">
        <v>372</v>
      </c>
      <c r="M346" s="70" t="s">
        <v>850</v>
      </c>
      <c r="N346" s="73" t="s">
        <v>53</v>
      </c>
      <c r="O346" s="73" t="s">
        <v>54</v>
      </c>
      <c r="P346" s="73" t="s">
        <v>55</v>
      </c>
      <c r="Q346" s="74">
        <v>4818</v>
      </c>
      <c r="R346" s="75">
        <v>171</v>
      </c>
      <c r="S346" s="75" t="s">
        <v>927</v>
      </c>
      <c r="T346" s="76"/>
      <c r="U346" s="139" t="str">
        <f t="shared" si="5"/>
        <v>โฉนด/น.ส.3</v>
      </c>
      <c r="V346" s="65"/>
      <c r="W346" s="37">
        <v>1</v>
      </c>
      <c r="X346" s="38">
        <v>1</v>
      </c>
      <c r="Y346" s="39">
        <v>1</v>
      </c>
      <c r="Z346" s="66"/>
      <c r="AA346" s="66"/>
      <c r="AB346" s="42">
        <v>1</v>
      </c>
      <c r="AC346" s="43">
        <v>1</v>
      </c>
      <c r="AD346" s="44">
        <v>1</v>
      </c>
      <c r="AE346" s="22"/>
      <c r="AF346" s="22"/>
      <c r="AG346" s="22"/>
      <c r="AH346" s="64">
        <v>1</v>
      </c>
      <c r="AI346" s="65"/>
      <c r="AJ346" s="65"/>
      <c r="AK346" s="65"/>
      <c r="AL346" s="65"/>
      <c r="AM346" s="65"/>
      <c r="AN346" s="65"/>
      <c r="AO346" s="65"/>
      <c r="AP346" s="65"/>
      <c r="AQ346" s="37">
        <v>1</v>
      </c>
      <c r="AR346" s="38">
        <v>1</v>
      </c>
      <c r="AS346" s="39">
        <v>1</v>
      </c>
      <c r="AT346" s="66"/>
      <c r="AU346" s="66"/>
      <c r="AV346" s="42">
        <v>1</v>
      </c>
      <c r="AW346" s="43">
        <v>1</v>
      </c>
      <c r="AX346" s="44">
        <v>1</v>
      </c>
      <c r="AY346" s="22"/>
      <c r="AZ346" s="22"/>
      <c r="BA346" s="22"/>
      <c r="BB346" s="22"/>
      <c r="BC346" s="22"/>
      <c r="BD346" s="22"/>
    </row>
    <row r="347" spans="1:56" s="68" customFormat="1" ht="22.5" customHeight="1" x14ac:dyDescent="0.3">
      <c r="A347" s="49"/>
      <c r="B347" s="50" t="s">
        <v>47</v>
      </c>
      <c r="C347" s="51" t="s">
        <v>48</v>
      </c>
      <c r="D347" s="52">
        <v>2</v>
      </c>
      <c r="E347" s="53"/>
      <c r="F347" s="53"/>
      <c r="G347" s="54">
        <v>1</v>
      </c>
      <c r="H347" s="69">
        <f>SUBTOTAL(9,$G$10:G347)</f>
        <v>337</v>
      </c>
      <c r="I347" s="70" t="s">
        <v>928</v>
      </c>
      <c r="J347" s="57" t="s">
        <v>929</v>
      </c>
      <c r="K347" s="71" t="s">
        <v>930</v>
      </c>
      <c r="L347" s="72" t="s">
        <v>40</v>
      </c>
      <c r="M347" s="70" t="s">
        <v>850</v>
      </c>
      <c r="N347" s="73" t="s">
        <v>53</v>
      </c>
      <c r="O347" s="73" t="s">
        <v>54</v>
      </c>
      <c r="P347" s="73" t="s">
        <v>55</v>
      </c>
      <c r="Q347" s="74">
        <v>108733</v>
      </c>
      <c r="R347" s="75">
        <v>250</v>
      </c>
      <c r="S347" s="75">
        <v>11621</v>
      </c>
      <c r="T347" s="76"/>
      <c r="U347" s="139" t="str">
        <f t="shared" si="5"/>
        <v>โฉนด/น.ส.3</v>
      </c>
      <c r="V347" s="65"/>
      <c r="W347" s="37">
        <v>1</v>
      </c>
      <c r="X347" s="38">
        <v>1</v>
      </c>
      <c r="Y347" s="39">
        <v>1</v>
      </c>
      <c r="Z347" s="66"/>
      <c r="AA347" s="66"/>
      <c r="AB347" s="42">
        <v>1</v>
      </c>
      <c r="AC347" s="43">
        <v>1</v>
      </c>
      <c r="AD347" s="44">
        <v>1</v>
      </c>
      <c r="AE347" s="22"/>
      <c r="AF347" s="22"/>
      <c r="AG347" s="22"/>
      <c r="AH347" s="64">
        <v>1</v>
      </c>
      <c r="AI347" s="65"/>
      <c r="AJ347" s="65"/>
      <c r="AK347" s="65"/>
      <c r="AL347" s="65"/>
      <c r="AM347" s="65"/>
      <c r="AN347" s="65"/>
      <c r="AO347" s="65"/>
      <c r="AP347" s="65"/>
      <c r="AQ347" s="37">
        <v>1</v>
      </c>
      <c r="AR347" s="38">
        <v>1</v>
      </c>
      <c r="AS347" s="39">
        <v>1</v>
      </c>
      <c r="AT347" s="66"/>
      <c r="AU347" s="66"/>
      <c r="AV347" s="42">
        <v>1</v>
      </c>
      <c r="AW347" s="43">
        <v>1</v>
      </c>
      <c r="AX347" s="44">
        <v>1</v>
      </c>
      <c r="AY347" s="22"/>
      <c r="AZ347" s="22"/>
      <c r="BA347" s="22"/>
      <c r="BB347" s="22"/>
      <c r="BC347" s="22"/>
      <c r="BD347" s="22"/>
    </row>
    <row r="348" spans="1:56" s="68" customFormat="1" ht="22.5" customHeight="1" x14ac:dyDescent="0.3">
      <c r="A348" s="49"/>
      <c r="B348" s="50" t="s">
        <v>47</v>
      </c>
      <c r="C348" s="51" t="s">
        <v>48</v>
      </c>
      <c r="D348" s="52">
        <v>2</v>
      </c>
      <c r="E348" s="53"/>
      <c r="F348" s="53"/>
      <c r="G348" s="54">
        <v>1</v>
      </c>
      <c r="H348" s="69">
        <f>SUBTOTAL(9,$G$10:G348)</f>
        <v>338</v>
      </c>
      <c r="I348" s="70" t="s">
        <v>931</v>
      </c>
      <c r="J348" s="57" t="s">
        <v>885</v>
      </c>
      <c r="K348" s="71" t="s">
        <v>912</v>
      </c>
      <c r="L348" s="72" t="s">
        <v>40</v>
      </c>
      <c r="M348" s="70" t="s">
        <v>850</v>
      </c>
      <c r="N348" s="73" t="s">
        <v>53</v>
      </c>
      <c r="O348" s="73" t="s">
        <v>54</v>
      </c>
      <c r="P348" s="73" t="s">
        <v>55</v>
      </c>
      <c r="Q348" s="74">
        <v>110252</v>
      </c>
      <c r="R348" s="75">
        <v>263</v>
      </c>
      <c r="S348" s="75">
        <v>11642</v>
      </c>
      <c r="T348" s="76"/>
      <c r="U348" s="139" t="str">
        <f t="shared" si="5"/>
        <v>โฉนด/น.ส.3</v>
      </c>
      <c r="V348" s="65"/>
      <c r="W348" s="37">
        <v>1</v>
      </c>
      <c r="X348" s="38">
        <v>1</v>
      </c>
      <c r="Y348" s="39">
        <v>1</v>
      </c>
      <c r="Z348" s="66"/>
      <c r="AA348" s="66"/>
      <c r="AB348" s="42">
        <v>1</v>
      </c>
      <c r="AC348" s="43">
        <v>1</v>
      </c>
      <c r="AD348" s="44">
        <v>1</v>
      </c>
      <c r="AE348" s="46">
        <v>1</v>
      </c>
      <c r="AF348" s="47">
        <v>1</v>
      </c>
      <c r="AG348" s="22"/>
      <c r="AH348" s="64">
        <v>1</v>
      </c>
      <c r="AI348" s="65"/>
      <c r="AJ348" s="65"/>
      <c r="AK348" s="65"/>
      <c r="AL348" s="65"/>
      <c r="AM348" s="65"/>
      <c r="AN348" s="65"/>
      <c r="AO348" s="65"/>
      <c r="AP348" s="65"/>
      <c r="AQ348" s="37">
        <v>1</v>
      </c>
      <c r="AR348" s="38">
        <v>1</v>
      </c>
      <c r="AS348" s="39">
        <v>1</v>
      </c>
      <c r="AT348" s="66"/>
      <c r="AU348" s="66"/>
      <c r="AV348" s="42">
        <v>1</v>
      </c>
      <c r="AW348" s="43">
        <v>1</v>
      </c>
      <c r="AX348" s="44">
        <v>1</v>
      </c>
      <c r="AY348" s="45">
        <v>1</v>
      </c>
      <c r="AZ348" s="22"/>
      <c r="BA348" s="46">
        <v>1</v>
      </c>
      <c r="BB348" s="46">
        <v>1</v>
      </c>
      <c r="BC348" s="47">
        <v>1</v>
      </c>
      <c r="BD348" s="22"/>
    </row>
    <row r="349" spans="1:56" s="68" customFormat="1" ht="22.5" customHeight="1" x14ac:dyDescent="0.3">
      <c r="A349" s="49"/>
      <c r="B349" s="50" t="s">
        <v>47</v>
      </c>
      <c r="C349" s="51" t="s">
        <v>48</v>
      </c>
      <c r="D349" s="52">
        <v>2</v>
      </c>
      <c r="E349" s="53"/>
      <c r="F349" s="53"/>
      <c r="G349" s="54">
        <v>1</v>
      </c>
      <c r="H349" s="69">
        <f>SUBTOTAL(9,$G$10:G349)</f>
        <v>339</v>
      </c>
      <c r="I349" s="70" t="s">
        <v>932</v>
      </c>
      <c r="J349" s="57" t="s">
        <v>885</v>
      </c>
      <c r="K349" s="71" t="s">
        <v>912</v>
      </c>
      <c r="L349" s="72" t="s">
        <v>40</v>
      </c>
      <c r="M349" s="70" t="s">
        <v>850</v>
      </c>
      <c r="N349" s="73" t="s">
        <v>53</v>
      </c>
      <c r="O349" s="73" t="s">
        <v>54</v>
      </c>
      <c r="P349" s="73" t="s">
        <v>55</v>
      </c>
      <c r="Q349" s="74">
        <v>110253</v>
      </c>
      <c r="R349" s="75">
        <v>264</v>
      </c>
      <c r="S349" s="75">
        <v>11643</v>
      </c>
      <c r="T349" s="76"/>
      <c r="U349" s="139" t="str">
        <f t="shared" si="5"/>
        <v>โฉนด/น.ส.3</v>
      </c>
      <c r="V349" s="65"/>
      <c r="W349" s="37">
        <v>1</v>
      </c>
      <c r="X349" s="38">
        <v>1</v>
      </c>
      <c r="Y349" s="39">
        <v>1</v>
      </c>
      <c r="Z349" s="66"/>
      <c r="AA349" s="66"/>
      <c r="AB349" s="42">
        <v>1</v>
      </c>
      <c r="AC349" s="43">
        <v>1</v>
      </c>
      <c r="AD349" s="44">
        <v>1</v>
      </c>
      <c r="AE349" s="46">
        <v>1</v>
      </c>
      <c r="AF349" s="47">
        <v>1</v>
      </c>
      <c r="AG349" s="22"/>
      <c r="AH349" s="64">
        <v>1</v>
      </c>
      <c r="AI349" s="65"/>
      <c r="AJ349" s="65"/>
      <c r="AK349" s="65"/>
      <c r="AL349" s="65"/>
      <c r="AM349" s="65"/>
      <c r="AN349" s="65"/>
      <c r="AO349" s="65"/>
      <c r="AP349" s="65"/>
      <c r="AQ349" s="37">
        <v>1</v>
      </c>
      <c r="AR349" s="38">
        <v>1</v>
      </c>
      <c r="AS349" s="39">
        <v>1</v>
      </c>
      <c r="AT349" s="66"/>
      <c r="AU349" s="66"/>
      <c r="AV349" s="42">
        <v>1</v>
      </c>
      <c r="AW349" s="43">
        <v>1</v>
      </c>
      <c r="AX349" s="44">
        <v>1</v>
      </c>
      <c r="AY349" s="45">
        <v>1</v>
      </c>
      <c r="AZ349" s="22"/>
      <c r="BA349" s="46">
        <v>1</v>
      </c>
      <c r="BB349" s="46">
        <v>1</v>
      </c>
      <c r="BC349" s="47">
        <v>1</v>
      </c>
      <c r="BD349" s="22"/>
    </row>
    <row r="350" spans="1:56" s="68" customFormat="1" ht="22.5" customHeight="1" x14ac:dyDescent="0.3">
      <c r="A350" s="49"/>
      <c r="B350" s="50" t="s">
        <v>47</v>
      </c>
      <c r="C350" s="51" t="s">
        <v>48</v>
      </c>
      <c r="D350" s="52">
        <v>2</v>
      </c>
      <c r="E350" s="53"/>
      <c r="F350" s="53"/>
      <c r="G350" s="54">
        <v>1</v>
      </c>
      <c r="H350" s="69">
        <f>SUBTOTAL(9,$G$10:G350)</f>
        <v>340</v>
      </c>
      <c r="I350" s="70" t="s">
        <v>933</v>
      </c>
      <c r="J350" s="57" t="s">
        <v>885</v>
      </c>
      <c r="K350" s="71" t="s">
        <v>912</v>
      </c>
      <c r="L350" s="72" t="s">
        <v>40</v>
      </c>
      <c r="M350" s="70" t="s">
        <v>850</v>
      </c>
      <c r="N350" s="73" t="s">
        <v>53</v>
      </c>
      <c r="O350" s="73" t="s">
        <v>54</v>
      </c>
      <c r="P350" s="73" t="s">
        <v>55</v>
      </c>
      <c r="Q350" s="74">
        <v>110254</v>
      </c>
      <c r="R350" s="75">
        <v>265</v>
      </c>
      <c r="S350" s="75">
        <v>11644</v>
      </c>
      <c r="T350" s="76"/>
      <c r="U350" s="139" t="str">
        <f t="shared" si="5"/>
        <v>โฉนด/น.ส.3</v>
      </c>
      <c r="V350" s="65"/>
      <c r="W350" s="37">
        <v>1</v>
      </c>
      <c r="X350" s="38">
        <v>1</v>
      </c>
      <c r="Y350" s="39">
        <v>1</v>
      </c>
      <c r="Z350" s="66"/>
      <c r="AA350" s="66"/>
      <c r="AB350" s="42">
        <v>1</v>
      </c>
      <c r="AC350" s="43">
        <v>1</v>
      </c>
      <c r="AD350" s="44">
        <v>1</v>
      </c>
      <c r="AE350" s="22"/>
      <c r="AF350" s="22"/>
      <c r="AG350" s="22"/>
      <c r="AH350" s="64">
        <v>1</v>
      </c>
      <c r="AI350" s="65"/>
      <c r="AJ350" s="65"/>
      <c r="AK350" s="65"/>
      <c r="AL350" s="65"/>
      <c r="AM350" s="65"/>
      <c r="AN350" s="65"/>
      <c r="AO350" s="65"/>
      <c r="AP350" s="65"/>
      <c r="AQ350" s="37">
        <v>1</v>
      </c>
      <c r="AR350" s="38">
        <v>1</v>
      </c>
      <c r="AS350" s="39">
        <v>1</v>
      </c>
      <c r="AT350" s="66"/>
      <c r="AU350" s="66"/>
      <c r="AV350" s="42">
        <v>1</v>
      </c>
      <c r="AW350" s="43">
        <v>1</v>
      </c>
      <c r="AX350" s="44">
        <v>1</v>
      </c>
      <c r="AY350" s="45">
        <v>1</v>
      </c>
      <c r="AZ350" s="22"/>
      <c r="BA350" s="22"/>
      <c r="BB350" s="22"/>
      <c r="BC350" s="22"/>
      <c r="BD350" s="22"/>
    </row>
    <row r="351" spans="1:56" s="68" customFormat="1" ht="22.5" customHeight="1" x14ac:dyDescent="0.3">
      <c r="A351" s="49"/>
      <c r="B351" s="50" t="s">
        <v>47</v>
      </c>
      <c r="C351" s="51" t="s">
        <v>48</v>
      </c>
      <c r="D351" s="52">
        <v>2</v>
      </c>
      <c r="E351" s="53"/>
      <c r="F351" s="53"/>
      <c r="G351" s="54">
        <v>1</v>
      </c>
      <c r="H351" s="69">
        <f>SUBTOTAL(9,$G$10:G351)</f>
        <v>341</v>
      </c>
      <c r="I351" s="70" t="s">
        <v>934</v>
      </c>
      <c r="J351" s="57" t="s">
        <v>885</v>
      </c>
      <c r="K351" s="71" t="s">
        <v>912</v>
      </c>
      <c r="L351" s="72" t="s">
        <v>40</v>
      </c>
      <c r="M351" s="70" t="s">
        <v>850</v>
      </c>
      <c r="N351" s="73" t="s">
        <v>53</v>
      </c>
      <c r="O351" s="73" t="s">
        <v>54</v>
      </c>
      <c r="P351" s="73" t="s">
        <v>55</v>
      </c>
      <c r="Q351" s="74">
        <v>110251</v>
      </c>
      <c r="R351" s="75">
        <v>262</v>
      </c>
      <c r="S351" s="75">
        <v>11641</v>
      </c>
      <c r="T351" s="76"/>
      <c r="U351" s="139" t="str">
        <f t="shared" si="5"/>
        <v>โฉนด/น.ส.3</v>
      </c>
      <c r="V351" s="65"/>
      <c r="W351" s="37">
        <v>1</v>
      </c>
      <c r="X351" s="38">
        <v>1</v>
      </c>
      <c r="Y351" s="39">
        <v>1</v>
      </c>
      <c r="Z351" s="66"/>
      <c r="AA351" s="66"/>
      <c r="AB351" s="42">
        <v>1</v>
      </c>
      <c r="AC351" s="43">
        <v>1</v>
      </c>
      <c r="AD351" s="44">
        <v>1</v>
      </c>
      <c r="AE351" s="22"/>
      <c r="AF351" s="22"/>
      <c r="AG351" s="22"/>
      <c r="AH351" s="64">
        <v>1</v>
      </c>
      <c r="AI351" s="65"/>
      <c r="AJ351" s="65"/>
      <c r="AK351" s="65"/>
      <c r="AL351" s="65"/>
      <c r="AM351" s="65"/>
      <c r="AN351" s="65"/>
      <c r="AO351" s="65"/>
      <c r="AP351" s="65"/>
      <c r="AQ351" s="37">
        <v>1</v>
      </c>
      <c r="AR351" s="38">
        <v>1</v>
      </c>
      <c r="AS351" s="39">
        <v>1</v>
      </c>
      <c r="AT351" s="66"/>
      <c r="AU351" s="66"/>
      <c r="AV351" s="42">
        <v>1</v>
      </c>
      <c r="AW351" s="43">
        <v>1</v>
      </c>
      <c r="AX351" s="44">
        <v>1</v>
      </c>
      <c r="AY351" s="45">
        <v>1</v>
      </c>
      <c r="AZ351" s="22"/>
      <c r="BA351" s="22"/>
      <c r="BB351" s="22"/>
      <c r="BC351" s="22"/>
      <c r="BD351" s="22"/>
    </row>
    <row r="352" spans="1:56" s="68" customFormat="1" ht="22.5" customHeight="1" x14ac:dyDescent="0.3">
      <c r="A352" s="49"/>
      <c r="B352" s="50" t="s">
        <v>47</v>
      </c>
      <c r="C352" s="51" t="s">
        <v>48</v>
      </c>
      <c r="D352" s="52">
        <v>2</v>
      </c>
      <c r="E352" s="53"/>
      <c r="F352" s="53"/>
      <c r="G352" s="54">
        <v>1</v>
      </c>
      <c r="H352" s="69">
        <f>SUBTOTAL(9,$G$10:G352)</f>
        <v>342</v>
      </c>
      <c r="I352" s="70" t="s">
        <v>935</v>
      </c>
      <c r="J352" s="57" t="s">
        <v>885</v>
      </c>
      <c r="K352" s="71" t="s">
        <v>912</v>
      </c>
      <c r="L352" s="72" t="s">
        <v>40</v>
      </c>
      <c r="M352" s="70" t="s">
        <v>850</v>
      </c>
      <c r="N352" s="73" t="s">
        <v>53</v>
      </c>
      <c r="O352" s="73" t="s">
        <v>54</v>
      </c>
      <c r="P352" s="73" t="s">
        <v>55</v>
      </c>
      <c r="Q352" s="74">
        <v>110250</v>
      </c>
      <c r="R352" s="75">
        <v>261</v>
      </c>
      <c r="S352" s="75">
        <v>11640</v>
      </c>
      <c r="T352" s="76"/>
      <c r="U352" s="139" t="str">
        <f t="shared" si="5"/>
        <v>โฉนด/น.ส.3</v>
      </c>
      <c r="V352" s="65"/>
      <c r="W352" s="37">
        <v>1</v>
      </c>
      <c r="X352" s="38">
        <v>1</v>
      </c>
      <c r="Y352" s="39">
        <v>1</v>
      </c>
      <c r="Z352" s="66"/>
      <c r="AA352" s="66"/>
      <c r="AB352" s="42">
        <v>1</v>
      </c>
      <c r="AC352" s="43">
        <v>1</v>
      </c>
      <c r="AD352" s="44">
        <v>1</v>
      </c>
      <c r="AE352" s="22"/>
      <c r="AF352" s="22"/>
      <c r="AG352" s="22"/>
      <c r="AH352" s="64">
        <v>1</v>
      </c>
      <c r="AI352" s="65"/>
      <c r="AJ352" s="65"/>
      <c r="AK352" s="65"/>
      <c r="AL352" s="65"/>
      <c r="AM352" s="65"/>
      <c r="AN352" s="65"/>
      <c r="AO352" s="65"/>
      <c r="AP352" s="65"/>
      <c r="AQ352" s="37">
        <v>1</v>
      </c>
      <c r="AR352" s="38">
        <v>1</v>
      </c>
      <c r="AS352" s="39">
        <v>1</v>
      </c>
      <c r="AT352" s="66"/>
      <c r="AU352" s="66"/>
      <c r="AV352" s="42">
        <v>1</v>
      </c>
      <c r="AW352" s="43">
        <v>1</v>
      </c>
      <c r="AX352" s="44">
        <v>1</v>
      </c>
      <c r="AY352" s="45">
        <v>1</v>
      </c>
      <c r="AZ352" s="22"/>
      <c r="BA352" s="22"/>
      <c r="BB352" s="22"/>
      <c r="BC352" s="22"/>
      <c r="BD352" s="22"/>
    </row>
    <row r="353" spans="1:56" s="68" customFormat="1" ht="22.5" customHeight="1" x14ac:dyDescent="0.3">
      <c r="A353" s="49"/>
      <c r="B353" s="50" t="s">
        <v>47</v>
      </c>
      <c r="C353" s="51" t="s">
        <v>48</v>
      </c>
      <c r="D353" s="52">
        <v>2</v>
      </c>
      <c r="E353" s="53"/>
      <c r="F353" s="53"/>
      <c r="G353" s="54">
        <v>1</v>
      </c>
      <c r="H353" s="69">
        <f>SUBTOTAL(9,$G$10:G353)</f>
        <v>343</v>
      </c>
      <c r="I353" s="70" t="s">
        <v>936</v>
      </c>
      <c r="J353" s="57" t="s">
        <v>885</v>
      </c>
      <c r="K353" s="71" t="s">
        <v>912</v>
      </c>
      <c r="L353" s="72" t="s">
        <v>40</v>
      </c>
      <c r="M353" s="70" t="s">
        <v>850</v>
      </c>
      <c r="N353" s="73" t="s">
        <v>53</v>
      </c>
      <c r="O353" s="73" t="s">
        <v>54</v>
      </c>
      <c r="P353" s="73" t="s">
        <v>55</v>
      </c>
      <c r="Q353" s="74">
        <v>110249</v>
      </c>
      <c r="R353" s="75">
        <v>260</v>
      </c>
      <c r="S353" s="75">
        <v>11639</v>
      </c>
      <c r="T353" s="76"/>
      <c r="U353" s="139" t="str">
        <f t="shared" si="5"/>
        <v>โฉนด/น.ส.3</v>
      </c>
      <c r="V353" s="65"/>
      <c r="W353" s="37">
        <v>1</v>
      </c>
      <c r="X353" s="38">
        <v>1</v>
      </c>
      <c r="Y353" s="39">
        <v>1</v>
      </c>
      <c r="Z353" s="66"/>
      <c r="AA353" s="66"/>
      <c r="AB353" s="42">
        <v>1</v>
      </c>
      <c r="AC353" s="43">
        <v>1</v>
      </c>
      <c r="AD353" s="44">
        <v>1</v>
      </c>
      <c r="AE353" s="46">
        <v>1</v>
      </c>
      <c r="AF353" s="47">
        <v>1</v>
      </c>
      <c r="AG353" s="22"/>
      <c r="AH353" s="64">
        <v>1</v>
      </c>
      <c r="AI353" s="65"/>
      <c r="AJ353" s="65"/>
      <c r="AK353" s="65"/>
      <c r="AL353" s="65"/>
      <c r="AM353" s="65"/>
      <c r="AN353" s="65"/>
      <c r="AO353" s="65"/>
      <c r="AP353" s="65"/>
      <c r="AQ353" s="37">
        <v>1</v>
      </c>
      <c r="AR353" s="38">
        <v>1</v>
      </c>
      <c r="AS353" s="39">
        <v>1</v>
      </c>
      <c r="AT353" s="66"/>
      <c r="AU353" s="66"/>
      <c r="AV353" s="42">
        <v>1</v>
      </c>
      <c r="AW353" s="43">
        <v>1</v>
      </c>
      <c r="AX353" s="44">
        <v>1</v>
      </c>
      <c r="AY353" s="45">
        <v>1</v>
      </c>
      <c r="AZ353" s="22"/>
      <c r="BA353" s="46">
        <v>1</v>
      </c>
      <c r="BB353" s="46">
        <v>1</v>
      </c>
      <c r="BC353" s="47">
        <v>1</v>
      </c>
      <c r="BD353" s="22"/>
    </row>
    <row r="354" spans="1:56" s="68" customFormat="1" ht="22.5" customHeight="1" x14ac:dyDescent="0.3">
      <c r="A354" s="49"/>
      <c r="B354" s="50" t="s">
        <v>47</v>
      </c>
      <c r="C354" s="51" t="s">
        <v>48</v>
      </c>
      <c r="D354" s="52">
        <v>2</v>
      </c>
      <c r="E354" s="53"/>
      <c r="F354" s="53"/>
      <c r="G354" s="54">
        <v>1</v>
      </c>
      <c r="H354" s="69">
        <f>SUBTOTAL(9,$G$10:G354)</f>
        <v>344</v>
      </c>
      <c r="I354" s="70" t="s">
        <v>937</v>
      </c>
      <c r="J354" s="77" t="s">
        <v>938</v>
      </c>
      <c r="K354" s="71" t="s">
        <v>939</v>
      </c>
      <c r="L354" s="72" t="s">
        <v>40</v>
      </c>
      <c r="M354" s="70" t="s">
        <v>850</v>
      </c>
      <c r="N354" s="73" t="s">
        <v>53</v>
      </c>
      <c r="O354" s="73" t="s">
        <v>54</v>
      </c>
      <c r="P354" s="73" t="s">
        <v>55</v>
      </c>
      <c r="Q354" s="74">
        <v>52385</v>
      </c>
      <c r="R354" s="75">
        <v>37</v>
      </c>
      <c r="S354" s="75">
        <v>3943</v>
      </c>
      <c r="T354" s="76" t="s">
        <v>839</v>
      </c>
      <c r="U354" s="139" t="str">
        <f t="shared" si="5"/>
        <v>ยกเลิก</v>
      </c>
      <c r="V354" s="65"/>
      <c r="W354" s="65" t="s">
        <v>839</v>
      </c>
      <c r="X354" s="85" t="s">
        <v>839</v>
      </c>
      <c r="Y354" s="65" t="s">
        <v>839</v>
      </c>
      <c r="Z354" s="66"/>
      <c r="AA354" s="66" t="s">
        <v>839</v>
      </c>
      <c r="AB354" s="66"/>
      <c r="AC354" s="22"/>
      <c r="AD354" s="22"/>
      <c r="AE354" s="22"/>
      <c r="AF354" s="22"/>
      <c r="AG354" s="22"/>
      <c r="AH354" s="64" t="s">
        <v>839</v>
      </c>
      <c r="AI354" s="65"/>
      <c r="AJ354" s="65"/>
      <c r="AK354" s="65"/>
      <c r="AL354" s="65"/>
      <c r="AM354" s="65"/>
      <c r="AN354" s="65"/>
      <c r="AO354" s="65">
        <v>1</v>
      </c>
      <c r="AP354" s="65"/>
      <c r="AQ354" s="65" t="s">
        <v>839</v>
      </c>
      <c r="AR354" s="85" t="s">
        <v>839</v>
      </c>
      <c r="AS354" s="65" t="s">
        <v>839</v>
      </c>
      <c r="AT354" s="66"/>
      <c r="AU354" s="66" t="s">
        <v>839</v>
      </c>
      <c r="AV354" s="66"/>
      <c r="AW354" s="22"/>
      <c r="AX354" s="22"/>
      <c r="AY354" s="22"/>
      <c r="AZ354" s="22"/>
      <c r="BA354" s="22"/>
      <c r="BB354" s="22"/>
      <c r="BC354" s="22"/>
      <c r="BD354" s="22"/>
    </row>
    <row r="355" spans="1:56" s="68" customFormat="1" ht="22.5" customHeight="1" x14ac:dyDescent="0.3">
      <c r="A355" s="49"/>
      <c r="B355" s="50" t="s">
        <v>47</v>
      </c>
      <c r="C355" s="51" t="s">
        <v>48</v>
      </c>
      <c r="D355" s="52">
        <v>2</v>
      </c>
      <c r="E355" s="53"/>
      <c r="F355" s="53"/>
      <c r="G355" s="54">
        <v>1</v>
      </c>
      <c r="H355" s="69">
        <f>SUBTOTAL(9,$G$10:G355)</f>
        <v>345</v>
      </c>
      <c r="I355" s="70" t="s">
        <v>940</v>
      </c>
      <c r="J355" s="57" t="s">
        <v>941</v>
      </c>
      <c r="K355" s="71" t="s">
        <v>942</v>
      </c>
      <c r="L355" s="72" t="s">
        <v>40</v>
      </c>
      <c r="M355" s="70" t="s">
        <v>850</v>
      </c>
      <c r="N355" s="73" t="s">
        <v>53</v>
      </c>
      <c r="O355" s="73" t="s">
        <v>54</v>
      </c>
      <c r="P355" s="73" t="s">
        <v>55</v>
      </c>
      <c r="Q355" s="74">
        <v>132483</v>
      </c>
      <c r="R355" s="75">
        <v>375</v>
      </c>
      <c r="S355" s="75">
        <v>13106</v>
      </c>
      <c r="T355" s="76"/>
      <c r="U355" s="139" t="str">
        <f t="shared" si="5"/>
        <v>โฉนด/น.ส.3</v>
      </c>
      <c r="V355" s="65"/>
      <c r="W355" s="37">
        <v>1</v>
      </c>
      <c r="X355" s="38">
        <v>1</v>
      </c>
      <c r="Y355" s="39">
        <v>1</v>
      </c>
      <c r="Z355" s="66"/>
      <c r="AA355" s="66"/>
      <c r="AB355" s="42">
        <v>1</v>
      </c>
      <c r="AC355" s="43">
        <v>1</v>
      </c>
      <c r="AD355" s="44">
        <v>1</v>
      </c>
      <c r="AE355" s="22"/>
      <c r="AF355" s="22"/>
      <c r="AG355" s="22"/>
      <c r="AH355" s="64">
        <v>1</v>
      </c>
      <c r="AI355" s="65"/>
      <c r="AJ355" s="65"/>
      <c r="AK355" s="65"/>
      <c r="AL355" s="65"/>
      <c r="AM355" s="65"/>
      <c r="AN355" s="65"/>
      <c r="AO355" s="65"/>
      <c r="AP355" s="65"/>
      <c r="AQ355" s="37">
        <v>1</v>
      </c>
      <c r="AR355" s="38">
        <v>1</v>
      </c>
      <c r="AS355" s="39">
        <v>1</v>
      </c>
      <c r="AT355" s="66"/>
      <c r="AU355" s="66"/>
      <c r="AV355" s="42">
        <v>1</v>
      </c>
      <c r="AW355" s="43">
        <v>1</v>
      </c>
      <c r="AX355" s="44">
        <v>1</v>
      </c>
      <c r="AY355" s="22"/>
      <c r="AZ355" s="22"/>
      <c r="BA355" s="22"/>
      <c r="BB355" s="22"/>
      <c r="BC355" s="22"/>
      <c r="BD355" s="22"/>
    </row>
    <row r="356" spans="1:56" s="68" customFormat="1" ht="22.5" customHeight="1" x14ac:dyDescent="0.3">
      <c r="A356" s="49"/>
      <c r="B356" s="50" t="s">
        <v>47</v>
      </c>
      <c r="C356" s="51" t="s">
        <v>48</v>
      </c>
      <c r="D356" s="52">
        <v>2</v>
      </c>
      <c r="E356" s="53"/>
      <c r="F356" s="53"/>
      <c r="G356" s="54">
        <v>1</v>
      </c>
      <c r="H356" s="69">
        <f>SUBTOTAL(9,$G$10:G356)</f>
        <v>346</v>
      </c>
      <c r="I356" s="70" t="s">
        <v>943</v>
      </c>
      <c r="J356" s="57" t="s">
        <v>941</v>
      </c>
      <c r="K356" s="71" t="s">
        <v>944</v>
      </c>
      <c r="L356" s="72" t="s">
        <v>40</v>
      </c>
      <c r="M356" s="70" t="s">
        <v>850</v>
      </c>
      <c r="N356" s="73" t="s">
        <v>53</v>
      </c>
      <c r="O356" s="73" t="s">
        <v>54</v>
      </c>
      <c r="P356" s="73" t="s">
        <v>55</v>
      </c>
      <c r="Q356" s="74">
        <v>46020</v>
      </c>
      <c r="R356" s="75">
        <v>27</v>
      </c>
      <c r="S356" s="75">
        <v>6098</v>
      </c>
      <c r="T356" s="76"/>
      <c r="U356" s="139" t="str">
        <f t="shared" si="5"/>
        <v>โฉนด/น.ส.3</v>
      </c>
      <c r="V356" s="65"/>
      <c r="W356" s="37">
        <v>1</v>
      </c>
      <c r="X356" s="38">
        <v>1</v>
      </c>
      <c r="Y356" s="39">
        <v>1</v>
      </c>
      <c r="Z356" s="66"/>
      <c r="AA356" s="66"/>
      <c r="AB356" s="42">
        <v>1</v>
      </c>
      <c r="AC356" s="43">
        <v>1</v>
      </c>
      <c r="AD356" s="44">
        <v>1</v>
      </c>
      <c r="AE356" s="22"/>
      <c r="AF356" s="22"/>
      <c r="AG356" s="22"/>
      <c r="AH356" s="64">
        <v>1</v>
      </c>
      <c r="AI356" s="65"/>
      <c r="AJ356" s="65"/>
      <c r="AK356" s="65"/>
      <c r="AL356" s="65"/>
      <c r="AM356" s="65"/>
      <c r="AN356" s="65"/>
      <c r="AO356" s="65"/>
      <c r="AP356" s="65"/>
      <c r="AQ356" s="37">
        <v>1</v>
      </c>
      <c r="AR356" s="38">
        <v>1</v>
      </c>
      <c r="AS356" s="39">
        <v>1</v>
      </c>
      <c r="AT356" s="66"/>
      <c r="AU356" s="66"/>
      <c r="AV356" s="42">
        <v>1</v>
      </c>
      <c r="AW356" s="43">
        <v>1</v>
      </c>
      <c r="AX356" s="44">
        <v>1</v>
      </c>
      <c r="AY356" s="22"/>
      <c r="AZ356" s="22"/>
      <c r="BA356" s="22"/>
      <c r="BB356" s="22"/>
      <c r="BC356" s="22"/>
      <c r="BD356" s="22"/>
    </row>
    <row r="357" spans="1:56" s="68" customFormat="1" ht="22.5" customHeight="1" x14ac:dyDescent="0.3">
      <c r="A357" s="49"/>
      <c r="B357" s="50" t="s">
        <v>47</v>
      </c>
      <c r="C357" s="51" t="s">
        <v>48</v>
      </c>
      <c r="D357" s="52">
        <v>2</v>
      </c>
      <c r="E357" s="53"/>
      <c r="F357" s="53"/>
      <c r="G357" s="54">
        <v>1</v>
      </c>
      <c r="H357" s="69">
        <f>SUBTOTAL(9,$G$10:G357)</f>
        <v>347</v>
      </c>
      <c r="I357" s="70" t="s">
        <v>945</v>
      </c>
      <c r="J357" s="57" t="s">
        <v>946</v>
      </c>
      <c r="K357" s="71" t="s">
        <v>947</v>
      </c>
      <c r="L357" s="72" t="s">
        <v>40</v>
      </c>
      <c r="M357" s="70" t="s">
        <v>850</v>
      </c>
      <c r="N357" s="73" t="s">
        <v>53</v>
      </c>
      <c r="O357" s="73" t="s">
        <v>54</v>
      </c>
      <c r="P357" s="73" t="s">
        <v>55</v>
      </c>
      <c r="Q357" s="74">
        <v>46021</v>
      </c>
      <c r="R357" s="75">
        <v>45</v>
      </c>
      <c r="S357" s="75">
        <v>3372</v>
      </c>
      <c r="T357" s="76"/>
      <c r="U357" s="139" t="str">
        <f t="shared" si="5"/>
        <v>โฉนด/น.ส.3</v>
      </c>
      <c r="V357" s="65"/>
      <c r="W357" s="37">
        <v>1</v>
      </c>
      <c r="X357" s="38">
        <v>1</v>
      </c>
      <c r="Y357" s="39">
        <v>1</v>
      </c>
      <c r="Z357" s="66"/>
      <c r="AA357" s="66"/>
      <c r="AB357" s="42">
        <v>1</v>
      </c>
      <c r="AC357" s="43">
        <v>1</v>
      </c>
      <c r="AD357" s="44">
        <v>1</v>
      </c>
      <c r="AE357" s="22"/>
      <c r="AF357" s="22"/>
      <c r="AG357" s="22"/>
      <c r="AH357" s="64">
        <v>1</v>
      </c>
      <c r="AI357" s="65"/>
      <c r="AJ357" s="65"/>
      <c r="AK357" s="65"/>
      <c r="AL357" s="65"/>
      <c r="AM357" s="65"/>
      <c r="AN357" s="65"/>
      <c r="AO357" s="65"/>
      <c r="AP357" s="65"/>
      <c r="AQ357" s="37">
        <v>1</v>
      </c>
      <c r="AR357" s="38">
        <v>1</v>
      </c>
      <c r="AS357" s="39">
        <v>1</v>
      </c>
      <c r="AT357" s="66"/>
      <c r="AU357" s="66"/>
      <c r="AV357" s="42">
        <v>1</v>
      </c>
      <c r="AW357" s="43">
        <v>1</v>
      </c>
      <c r="AX357" s="44">
        <v>1</v>
      </c>
      <c r="AY357" s="22"/>
      <c r="AZ357" s="22"/>
      <c r="BA357" s="22"/>
      <c r="BB357" s="22"/>
      <c r="BC357" s="22"/>
      <c r="BD357" s="22"/>
    </row>
    <row r="358" spans="1:56" s="68" customFormat="1" ht="22.5" customHeight="1" x14ac:dyDescent="0.3">
      <c r="A358" s="49"/>
      <c r="B358" s="50" t="s">
        <v>47</v>
      </c>
      <c r="C358" s="51" t="s">
        <v>48</v>
      </c>
      <c r="D358" s="52">
        <v>2</v>
      </c>
      <c r="E358" s="53"/>
      <c r="F358" s="53"/>
      <c r="G358" s="54">
        <v>1</v>
      </c>
      <c r="H358" s="69">
        <f>SUBTOTAL(9,$G$10:G358)</f>
        <v>348</v>
      </c>
      <c r="I358" s="70" t="s">
        <v>948</v>
      </c>
      <c r="J358" s="57" t="s">
        <v>946</v>
      </c>
      <c r="K358" s="71" t="s">
        <v>947</v>
      </c>
      <c r="L358" s="72" t="s">
        <v>40</v>
      </c>
      <c r="M358" s="70" t="s">
        <v>850</v>
      </c>
      <c r="N358" s="73" t="s">
        <v>53</v>
      </c>
      <c r="O358" s="73" t="s">
        <v>54</v>
      </c>
      <c r="P358" s="73" t="s">
        <v>55</v>
      </c>
      <c r="Q358" s="74">
        <v>42688</v>
      </c>
      <c r="R358" s="75">
        <v>24</v>
      </c>
      <c r="S358" s="75">
        <v>3562</v>
      </c>
      <c r="T358" s="76"/>
      <c r="U358" s="139" t="str">
        <f t="shared" si="5"/>
        <v>โฉนด/น.ส.3</v>
      </c>
      <c r="V358" s="65"/>
      <c r="W358" s="37">
        <v>1</v>
      </c>
      <c r="X358" s="38">
        <v>1</v>
      </c>
      <c r="Y358" s="39">
        <v>1</v>
      </c>
      <c r="Z358" s="66"/>
      <c r="AA358" s="66"/>
      <c r="AB358" s="42">
        <v>1</v>
      </c>
      <c r="AC358" s="43">
        <v>1</v>
      </c>
      <c r="AD358" s="44">
        <v>1</v>
      </c>
      <c r="AE358" s="22"/>
      <c r="AF358" s="22"/>
      <c r="AG358" s="22"/>
      <c r="AH358" s="64">
        <v>1</v>
      </c>
      <c r="AI358" s="65"/>
      <c r="AJ358" s="65"/>
      <c r="AK358" s="65"/>
      <c r="AL358" s="65"/>
      <c r="AM358" s="65"/>
      <c r="AN358" s="65"/>
      <c r="AO358" s="65"/>
      <c r="AP358" s="65"/>
      <c r="AQ358" s="37">
        <v>1</v>
      </c>
      <c r="AR358" s="38">
        <v>1</v>
      </c>
      <c r="AS358" s="39">
        <v>1</v>
      </c>
      <c r="AT358" s="66"/>
      <c r="AU358" s="66"/>
      <c r="AV358" s="42">
        <v>1</v>
      </c>
      <c r="AW358" s="43">
        <v>1</v>
      </c>
      <c r="AX358" s="44">
        <v>1</v>
      </c>
      <c r="AY358" s="22"/>
      <c r="AZ358" s="22"/>
      <c r="BA358" s="22"/>
      <c r="BB358" s="22"/>
      <c r="BC358" s="22"/>
      <c r="BD358" s="22"/>
    </row>
    <row r="359" spans="1:56" s="68" customFormat="1" ht="22.5" customHeight="1" x14ac:dyDescent="0.3">
      <c r="A359" s="49"/>
      <c r="B359" s="50" t="s">
        <v>47</v>
      </c>
      <c r="C359" s="51" t="s">
        <v>48</v>
      </c>
      <c r="D359" s="52">
        <v>2</v>
      </c>
      <c r="E359" s="53"/>
      <c r="F359" s="53"/>
      <c r="G359" s="54">
        <v>1</v>
      </c>
      <c r="H359" s="69">
        <f>SUBTOTAL(9,$G$10:G359)</f>
        <v>349</v>
      </c>
      <c r="I359" s="70" t="s">
        <v>949</v>
      </c>
      <c r="J359" s="57" t="s">
        <v>950</v>
      </c>
      <c r="K359" s="71" t="s">
        <v>951</v>
      </c>
      <c r="L359" s="72" t="s">
        <v>40</v>
      </c>
      <c r="M359" s="70" t="s">
        <v>850</v>
      </c>
      <c r="N359" s="73" t="s">
        <v>53</v>
      </c>
      <c r="O359" s="73" t="s">
        <v>54</v>
      </c>
      <c r="P359" s="73" t="s">
        <v>55</v>
      </c>
      <c r="Q359" s="74">
        <v>63029</v>
      </c>
      <c r="R359" s="75">
        <v>53</v>
      </c>
      <c r="S359" s="75">
        <v>6516</v>
      </c>
      <c r="T359" s="76"/>
      <c r="U359" s="139" t="str">
        <f t="shared" si="5"/>
        <v>โฉนด/น.ส.3</v>
      </c>
      <c r="V359" s="65">
        <v>1</v>
      </c>
      <c r="W359" s="37">
        <v>1</v>
      </c>
      <c r="X359" s="38">
        <v>1</v>
      </c>
      <c r="Y359" s="39">
        <v>1</v>
      </c>
      <c r="Z359" s="66"/>
      <c r="AA359" s="66"/>
      <c r="AB359" s="42">
        <v>1</v>
      </c>
      <c r="AC359" s="43">
        <v>1</v>
      </c>
      <c r="AD359" s="22"/>
      <c r="AE359" s="22"/>
      <c r="AF359" s="22"/>
      <c r="AG359" s="22"/>
      <c r="AH359" s="64">
        <v>1</v>
      </c>
      <c r="AI359" s="65"/>
      <c r="AJ359" s="65"/>
      <c r="AK359" s="65"/>
      <c r="AL359" s="65"/>
      <c r="AM359" s="65"/>
      <c r="AN359" s="65"/>
      <c r="AO359" s="65"/>
      <c r="AP359" s="65">
        <v>1</v>
      </c>
      <c r="AQ359" s="37">
        <v>1</v>
      </c>
      <c r="AR359" s="38">
        <v>1</v>
      </c>
      <c r="AS359" s="39">
        <v>1</v>
      </c>
      <c r="AT359" s="66"/>
      <c r="AU359" s="66"/>
      <c r="AV359" s="42">
        <v>1</v>
      </c>
      <c r="AW359" s="43">
        <v>1</v>
      </c>
      <c r="AX359" s="22"/>
      <c r="AY359" s="22"/>
      <c r="AZ359" s="22"/>
      <c r="BA359" s="22"/>
      <c r="BB359" s="22"/>
      <c r="BC359" s="22"/>
      <c r="BD359" s="22"/>
    </row>
    <row r="360" spans="1:56" s="68" customFormat="1" ht="22.5" customHeight="1" x14ac:dyDescent="0.3">
      <c r="A360" s="49"/>
      <c r="B360" s="50" t="s">
        <v>47</v>
      </c>
      <c r="C360" s="51" t="s">
        <v>48</v>
      </c>
      <c r="D360" s="52">
        <v>2</v>
      </c>
      <c r="E360" s="53"/>
      <c r="F360" s="53"/>
      <c r="G360" s="54">
        <v>1</v>
      </c>
      <c r="H360" s="69">
        <f>SUBTOTAL(9,$G$10:G360)</f>
        <v>350</v>
      </c>
      <c r="I360" s="70" t="s">
        <v>952</v>
      </c>
      <c r="J360" s="57" t="s">
        <v>946</v>
      </c>
      <c r="K360" s="71" t="s">
        <v>947</v>
      </c>
      <c r="L360" s="72" t="s">
        <v>40</v>
      </c>
      <c r="M360" s="70" t="s">
        <v>850</v>
      </c>
      <c r="N360" s="73" t="s">
        <v>53</v>
      </c>
      <c r="O360" s="73" t="s">
        <v>54</v>
      </c>
      <c r="P360" s="73" t="s">
        <v>55</v>
      </c>
      <c r="Q360" s="74">
        <v>62651</v>
      </c>
      <c r="R360" s="75">
        <v>52</v>
      </c>
      <c r="S360" s="75">
        <v>6418</v>
      </c>
      <c r="T360" s="76"/>
      <c r="U360" s="139" t="str">
        <f t="shared" si="5"/>
        <v>โฉนด/น.ส.3</v>
      </c>
      <c r="V360" s="65"/>
      <c r="W360" s="37">
        <v>1</v>
      </c>
      <c r="X360" s="38">
        <v>1</v>
      </c>
      <c r="Y360" s="39">
        <v>1</v>
      </c>
      <c r="Z360" s="66"/>
      <c r="AA360" s="66"/>
      <c r="AB360" s="42">
        <v>1</v>
      </c>
      <c r="AC360" s="43">
        <v>1</v>
      </c>
      <c r="AD360" s="44">
        <v>1</v>
      </c>
      <c r="AE360" s="22"/>
      <c r="AF360" s="22"/>
      <c r="AG360" s="22"/>
      <c r="AH360" s="64">
        <v>1</v>
      </c>
      <c r="AI360" s="65"/>
      <c r="AJ360" s="65"/>
      <c r="AK360" s="65"/>
      <c r="AL360" s="65"/>
      <c r="AM360" s="65"/>
      <c r="AN360" s="65"/>
      <c r="AO360" s="65"/>
      <c r="AP360" s="65"/>
      <c r="AQ360" s="37">
        <v>1</v>
      </c>
      <c r="AR360" s="38">
        <v>1</v>
      </c>
      <c r="AS360" s="39">
        <v>1</v>
      </c>
      <c r="AT360" s="66"/>
      <c r="AU360" s="66"/>
      <c r="AV360" s="42">
        <v>1</v>
      </c>
      <c r="AW360" s="43">
        <v>1</v>
      </c>
      <c r="AX360" s="44">
        <v>1</v>
      </c>
      <c r="AY360" s="22"/>
      <c r="AZ360" s="22"/>
      <c r="BA360" s="22"/>
      <c r="BB360" s="22"/>
      <c r="BC360" s="22"/>
      <c r="BD360" s="22"/>
    </row>
    <row r="361" spans="1:56" s="68" customFormat="1" ht="22.5" customHeight="1" x14ac:dyDescent="0.3">
      <c r="A361" s="49"/>
      <c r="B361" s="50" t="s">
        <v>47</v>
      </c>
      <c r="C361" s="51" t="s">
        <v>48</v>
      </c>
      <c r="D361" s="52">
        <v>2</v>
      </c>
      <c r="E361" s="53"/>
      <c r="F361" s="53"/>
      <c r="G361" s="54">
        <v>1</v>
      </c>
      <c r="H361" s="69">
        <f>SUBTOTAL(9,$G$10:G361)</f>
        <v>351</v>
      </c>
      <c r="I361" s="70" t="s">
        <v>953</v>
      </c>
      <c r="J361" s="57" t="s">
        <v>954</v>
      </c>
      <c r="K361" s="71" t="s">
        <v>955</v>
      </c>
      <c r="L361" s="72" t="s">
        <v>40</v>
      </c>
      <c r="M361" s="70" t="s">
        <v>863</v>
      </c>
      <c r="N361" s="73" t="s">
        <v>53</v>
      </c>
      <c r="O361" s="73" t="s">
        <v>54</v>
      </c>
      <c r="P361" s="73" t="s">
        <v>55</v>
      </c>
      <c r="Q361" s="74">
        <v>63022</v>
      </c>
      <c r="R361" s="75">
        <v>51</v>
      </c>
      <c r="S361" s="75">
        <v>6417</v>
      </c>
      <c r="T361" s="76"/>
      <c r="U361" s="139" t="str">
        <f t="shared" si="5"/>
        <v>โฉนด/น.ส.3</v>
      </c>
      <c r="V361" s="65"/>
      <c r="W361" s="37">
        <v>1</v>
      </c>
      <c r="X361" s="38">
        <v>1</v>
      </c>
      <c r="Y361" s="39">
        <v>1</v>
      </c>
      <c r="Z361" s="66"/>
      <c r="AA361" s="66"/>
      <c r="AB361" s="42">
        <v>1</v>
      </c>
      <c r="AC361" s="43">
        <v>1</v>
      </c>
      <c r="AD361" s="44">
        <v>1</v>
      </c>
      <c r="AE361" s="22"/>
      <c r="AF361" s="22"/>
      <c r="AG361" s="22"/>
      <c r="AH361" s="64">
        <v>1</v>
      </c>
      <c r="AI361" s="65"/>
      <c r="AJ361" s="65"/>
      <c r="AK361" s="65"/>
      <c r="AL361" s="65"/>
      <c r="AM361" s="65"/>
      <c r="AN361" s="65"/>
      <c r="AO361" s="65"/>
      <c r="AP361" s="65"/>
      <c r="AQ361" s="37">
        <v>1</v>
      </c>
      <c r="AR361" s="38">
        <v>1</v>
      </c>
      <c r="AS361" s="39">
        <v>1</v>
      </c>
      <c r="AT361" s="66"/>
      <c r="AU361" s="66"/>
      <c r="AV361" s="42">
        <v>1</v>
      </c>
      <c r="AW361" s="43">
        <v>1</v>
      </c>
      <c r="AX361" s="44">
        <v>1</v>
      </c>
      <c r="AY361" s="22"/>
      <c r="AZ361" s="22"/>
      <c r="BA361" s="22"/>
      <c r="BB361" s="22"/>
      <c r="BC361" s="22"/>
      <c r="BD361" s="22"/>
    </row>
    <row r="362" spans="1:56" s="68" customFormat="1" ht="22.5" customHeight="1" x14ac:dyDescent="0.3">
      <c r="A362" s="49"/>
      <c r="B362" s="50" t="s">
        <v>47</v>
      </c>
      <c r="C362" s="51" t="s">
        <v>48</v>
      </c>
      <c r="D362" s="52">
        <v>2</v>
      </c>
      <c r="E362" s="53"/>
      <c r="F362" s="53"/>
      <c r="G362" s="54">
        <v>1</v>
      </c>
      <c r="H362" s="69">
        <f>SUBTOTAL(9,$G$10:G362)</f>
        <v>352</v>
      </c>
      <c r="I362" s="70" t="s">
        <v>956</v>
      </c>
      <c r="J362" s="57" t="s">
        <v>946</v>
      </c>
      <c r="K362" s="71" t="s">
        <v>947</v>
      </c>
      <c r="L362" s="72" t="s">
        <v>40</v>
      </c>
      <c r="M362" s="70" t="s">
        <v>850</v>
      </c>
      <c r="N362" s="73" t="s">
        <v>53</v>
      </c>
      <c r="O362" s="73" t="s">
        <v>54</v>
      </c>
      <c r="P362" s="73" t="s">
        <v>55</v>
      </c>
      <c r="Q362" s="74">
        <v>62650</v>
      </c>
      <c r="R362" s="75">
        <v>50</v>
      </c>
      <c r="S362" s="75">
        <v>6416</v>
      </c>
      <c r="T362" s="76"/>
      <c r="U362" s="139" t="str">
        <f t="shared" si="5"/>
        <v>โฉนด/น.ส.3</v>
      </c>
      <c r="V362" s="65"/>
      <c r="W362" s="37">
        <v>1</v>
      </c>
      <c r="X362" s="38">
        <v>1</v>
      </c>
      <c r="Y362" s="39">
        <v>1</v>
      </c>
      <c r="Z362" s="66"/>
      <c r="AA362" s="66"/>
      <c r="AB362" s="42">
        <v>1</v>
      </c>
      <c r="AC362" s="43">
        <v>1</v>
      </c>
      <c r="AD362" s="44">
        <v>1</v>
      </c>
      <c r="AE362" s="22"/>
      <c r="AF362" s="22"/>
      <c r="AG362" s="22"/>
      <c r="AH362" s="64">
        <v>1</v>
      </c>
      <c r="AI362" s="65"/>
      <c r="AJ362" s="65"/>
      <c r="AK362" s="65"/>
      <c r="AL362" s="65"/>
      <c r="AM362" s="65"/>
      <c r="AN362" s="65"/>
      <c r="AO362" s="65"/>
      <c r="AP362" s="65"/>
      <c r="AQ362" s="37">
        <v>1</v>
      </c>
      <c r="AR362" s="38">
        <v>1</v>
      </c>
      <c r="AS362" s="39">
        <v>1</v>
      </c>
      <c r="AT362" s="66"/>
      <c r="AU362" s="66"/>
      <c r="AV362" s="42">
        <v>1</v>
      </c>
      <c r="AW362" s="43">
        <v>1</v>
      </c>
      <c r="AX362" s="44">
        <v>1</v>
      </c>
      <c r="AY362" s="22"/>
      <c r="AZ362" s="22"/>
      <c r="BA362" s="22"/>
      <c r="BB362" s="22"/>
      <c r="BC362" s="22"/>
      <c r="BD362" s="22"/>
    </row>
    <row r="363" spans="1:56" s="68" customFormat="1" ht="22.5" customHeight="1" x14ac:dyDescent="0.3">
      <c r="A363" s="49"/>
      <c r="B363" s="50" t="s">
        <v>47</v>
      </c>
      <c r="C363" s="51" t="s">
        <v>48</v>
      </c>
      <c r="D363" s="52">
        <v>2</v>
      </c>
      <c r="E363" s="53"/>
      <c r="F363" s="53"/>
      <c r="G363" s="54">
        <v>1</v>
      </c>
      <c r="H363" s="69">
        <f>SUBTOTAL(9,$G$10:G363)</f>
        <v>353</v>
      </c>
      <c r="I363" s="70" t="s">
        <v>957</v>
      </c>
      <c r="J363" s="57" t="s">
        <v>958</v>
      </c>
      <c r="K363" s="71" t="s">
        <v>959</v>
      </c>
      <c r="L363" s="72" t="s">
        <v>40</v>
      </c>
      <c r="M363" s="70" t="s">
        <v>960</v>
      </c>
      <c r="N363" s="73" t="s">
        <v>53</v>
      </c>
      <c r="O363" s="73" t="s">
        <v>54</v>
      </c>
      <c r="P363" s="73" t="s">
        <v>55</v>
      </c>
      <c r="Q363" s="74">
        <v>2151</v>
      </c>
      <c r="R363" s="75">
        <v>379</v>
      </c>
      <c r="S363" s="75">
        <v>88</v>
      </c>
      <c r="T363" s="76"/>
      <c r="U363" s="139" t="str">
        <f t="shared" si="5"/>
        <v>โฉนด/น.ส.3</v>
      </c>
      <c r="V363" s="65">
        <v>1</v>
      </c>
      <c r="W363" s="37">
        <v>1</v>
      </c>
      <c r="X363" s="38">
        <v>1</v>
      </c>
      <c r="Y363" s="39">
        <v>1</v>
      </c>
      <c r="Z363" s="66"/>
      <c r="AA363" s="66"/>
      <c r="AB363" s="42">
        <v>1</v>
      </c>
      <c r="AC363" s="43">
        <v>1</v>
      </c>
      <c r="AD363" s="22"/>
      <c r="AE363" s="22"/>
      <c r="AF363" s="22"/>
      <c r="AG363" s="22"/>
      <c r="AH363" s="64">
        <v>1</v>
      </c>
      <c r="AI363" s="65"/>
      <c r="AJ363" s="65"/>
      <c r="AK363" s="65"/>
      <c r="AL363" s="65"/>
      <c r="AM363" s="65"/>
      <c r="AN363" s="65"/>
      <c r="AO363" s="65"/>
      <c r="AP363" s="65">
        <v>1</v>
      </c>
      <c r="AQ363" s="37">
        <v>1</v>
      </c>
      <c r="AR363" s="38">
        <v>1</v>
      </c>
      <c r="AS363" s="39">
        <v>1</v>
      </c>
      <c r="AT363" s="66"/>
      <c r="AU363" s="66"/>
      <c r="AV363" s="42">
        <v>1</v>
      </c>
      <c r="AW363" s="43">
        <v>1</v>
      </c>
      <c r="AX363" s="22"/>
      <c r="AY363" s="22"/>
      <c r="AZ363" s="22"/>
      <c r="BA363" s="22"/>
      <c r="BB363" s="22"/>
      <c r="BC363" s="22"/>
      <c r="BD363" s="22"/>
    </row>
    <row r="364" spans="1:56" s="68" customFormat="1" ht="22.5" customHeight="1" x14ac:dyDescent="0.3">
      <c r="A364" s="49"/>
      <c r="B364" s="50" t="s">
        <v>47</v>
      </c>
      <c r="C364" s="51" t="s">
        <v>48</v>
      </c>
      <c r="D364" s="52">
        <v>2</v>
      </c>
      <c r="E364" s="53"/>
      <c r="F364" s="53"/>
      <c r="G364" s="54">
        <v>1</v>
      </c>
      <c r="H364" s="69">
        <f>SUBTOTAL(9,$G$10:G364)</f>
        <v>354</v>
      </c>
      <c r="I364" s="70" t="s">
        <v>961</v>
      </c>
      <c r="J364" s="57" t="s">
        <v>946</v>
      </c>
      <c r="K364" s="71" t="s">
        <v>947</v>
      </c>
      <c r="L364" s="72" t="s">
        <v>40</v>
      </c>
      <c r="M364" s="70" t="s">
        <v>850</v>
      </c>
      <c r="N364" s="73" t="s">
        <v>53</v>
      </c>
      <c r="O364" s="73" t="s">
        <v>54</v>
      </c>
      <c r="P364" s="73" t="s">
        <v>55</v>
      </c>
      <c r="Q364" s="74">
        <v>61167</v>
      </c>
      <c r="R364" s="75">
        <v>49</v>
      </c>
      <c r="S364" s="75">
        <v>6415</v>
      </c>
      <c r="T364" s="76"/>
      <c r="U364" s="139" t="str">
        <f t="shared" si="5"/>
        <v>โฉนด/น.ส.3</v>
      </c>
      <c r="V364" s="65">
        <v>1</v>
      </c>
      <c r="W364" s="37">
        <v>1</v>
      </c>
      <c r="X364" s="38">
        <v>1</v>
      </c>
      <c r="Y364" s="39">
        <v>1</v>
      </c>
      <c r="Z364" s="66"/>
      <c r="AA364" s="66"/>
      <c r="AB364" s="42">
        <v>1</v>
      </c>
      <c r="AC364" s="43">
        <v>1</v>
      </c>
      <c r="AD364" s="22"/>
      <c r="AE364" s="22"/>
      <c r="AF364" s="22"/>
      <c r="AG364" s="22"/>
      <c r="AH364" s="64">
        <v>1</v>
      </c>
      <c r="AI364" s="65"/>
      <c r="AJ364" s="65"/>
      <c r="AK364" s="65"/>
      <c r="AL364" s="65"/>
      <c r="AM364" s="65"/>
      <c r="AN364" s="65"/>
      <c r="AO364" s="65"/>
      <c r="AP364" s="65">
        <v>1</v>
      </c>
      <c r="AQ364" s="37">
        <v>1</v>
      </c>
      <c r="AR364" s="38">
        <v>1</v>
      </c>
      <c r="AS364" s="39">
        <v>1</v>
      </c>
      <c r="AT364" s="66"/>
      <c r="AU364" s="66"/>
      <c r="AV364" s="42">
        <v>1</v>
      </c>
      <c r="AW364" s="43">
        <v>1</v>
      </c>
      <c r="AX364" s="22"/>
      <c r="AY364" s="22"/>
      <c r="AZ364" s="22"/>
      <c r="BA364" s="22"/>
      <c r="BB364" s="22"/>
      <c r="BC364" s="22"/>
      <c r="BD364" s="22"/>
    </row>
    <row r="365" spans="1:56" s="68" customFormat="1" ht="22.5" customHeight="1" x14ac:dyDescent="0.3">
      <c r="A365" s="49"/>
      <c r="B365" s="50" t="s">
        <v>47</v>
      </c>
      <c r="C365" s="51" t="s">
        <v>48</v>
      </c>
      <c r="D365" s="52">
        <v>2</v>
      </c>
      <c r="E365" s="53"/>
      <c r="F365" s="53"/>
      <c r="G365" s="54">
        <v>1</v>
      </c>
      <c r="H365" s="69">
        <f>SUBTOTAL(9,$G$10:G365)</f>
        <v>355</v>
      </c>
      <c r="I365" s="70" t="s">
        <v>962</v>
      </c>
      <c r="J365" s="57" t="s">
        <v>963</v>
      </c>
      <c r="K365" s="71" t="s">
        <v>964</v>
      </c>
      <c r="L365" s="72" t="s">
        <v>40</v>
      </c>
      <c r="M365" s="70" t="s">
        <v>960</v>
      </c>
      <c r="N365" s="73" t="s">
        <v>53</v>
      </c>
      <c r="O365" s="73" t="s">
        <v>54</v>
      </c>
      <c r="P365" s="73" t="s">
        <v>55</v>
      </c>
      <c r="Q365" s="74">
        <v>33749</v>
      </c>
      <c r="R365" s="75">
        <v>618</v>
      </c>
      <c r="S365" s="75">
        <v>2851</v>
      </c>
      <c r="T365" s="76"/>
      <c r="U365" s="139" t="str">
        <f t="shared" si="5"/>
        <v>โฉนด/น.ส.3</v>
      </c>
      <c r="V365" s="65"/>
      <c r="W365" s="37">
        <v>1</v>
      </c>
      <c r="X365" s="38">
        <v>1</v>
      </c>
      <c r="Y365" s="39">
        <v>1</v>
      </c>
      <c r="Z365" s="66"/>
      <c r="AA365" s="66"/>
      <c r="AB365" s="42">
        <v>1</v>
      </c>
      <c r="AC365" s="43">
        <v>1</v>
      </c>
      <c r="AD365" s="44">
        <v>1</v>
      </c>
      <c r="AE365" s="22"/>
      <c r="AF365" s="22"/>
      <c r="AG365" s="22"/>
      <c r="AH365" s="64">
        <v>1</v>
      </c>
      <c r="AI365" s="65"/>
      <c r="AJ365" s="65"/>
      <c r="AK365" s="65"/>
      <c r="AL365" s="65"/>
      <c r="AM365" s="65"/>
      <c r="AN365" s="65"/>
      <c r="AO365" s="65"/>
      <c r="AP365" s="65"/>
      <c r="AQ365" s="37">
        <v>1</v>
      </c>
      <c r="AR365" s="38">
        <v>1</v>
      </c>
      <c r="AS365" s="39">
        <v>1</v>
      </c>
      <c r="AT365" s="66"/>
      <c r="AU365" s="66"/>
      <c r="AV365" s="42">
        <v>1</v>
      </c>
      <c r="AW365" s="43">
        <v>1</v>
      </c>
      <c r="AX365" s="44">
        <v>1</v>
      </c>
      <c r="AY365" s="22"/>
      <c r="AZ365" s="22"/>
      <c r="BA365" s="22"/>
      <c r="BB365" s="22"/>
      <c r="BC365" s="22"/>
      <c r="BD365" s="22"/>
    </row>
    <row r="366" spans="1:56" s="68" customFormat="1" ht="22.5" customHeight="1" x14ac:dyDescent="0.3">
      <c r="A366" s="49"/>
      <c r="B366" s="50" t="s">
        <v>47</v>
      </c>
      <c r="C366" s="51" t="s">
        <v>48</v>
      </c>
      <c r="D366" s="52">
        <v>2</v>
      </c>
      <c r="E366" s="53"/>
      <c r="F366" s="53"/>
      <c r="G366" s="54">
        <v>1</v>
      </c>
      <c r="H366" s="69">
        <f>SUBTOTAL(9,$G$10:G366)</f>
        <v>356</v>
      </c>
      <c r="I366" s="70" t="s">
        <v>965</v>
      </c>
      <c r="J366" s="57" t="s">
        <v>966</v>
      </c>
      <c r="K366" s="71" t="s">
        <v>967</v>
      </c>
      <c r="L366" s="72" t="s">
        <v>40</v>
      </c>
      <c r="M366" s="70" t="s">
        <v>960</v>
      </c>
      <c r="N366" s="73" t="s">
        <v>53</v>
      </c>
      <c r="O366" s="73" t="s">
        <v>54</v>
      </c>
      <c r="P366" s="73" t="s">
        <v>55</v>
      </c>
      <c r="Q366" s="74">
        <v>90343</v>
      </c>
      <c r="R366" s="75">
        <v>619</v>
      </c>
      <c r="S366" s="75">
        <v>10075</v>
      </c>
      <c r="T366" s="76"/>
      <c r="U366" s="139" t="str">
        <f t="shared" si="5"/>
        <v>โฉนด/น.ส.3</v>
      </c>
      <c r="V366" s="65">
        <v>1</v>
      </c>
      <c r="W366" s="37">
        <v>1</v>
      </c>
      <c r="X366" s="38">
        <v>1</v>
      </c>
      <c r="Y366" s="39">
        <v>1</v>
      </c>
      <c r="Z366" s="66"/>
      <c r="AA366" s="66"/>
      <c r="AB366" s="42">
        <v>1</v>
      </c>
      <c r="AC366" s="43">
        <v>1</v>
      </c>
      <c r="AD366" s="44">
        <v>1</v>
      </c>
      <c r="AE366" s="22"/>
      <c r="AF366" s="22"/>
      <c r="AG366" s="22"/>
      <c r="AH366" s="64">
        <v>1</v>
      </c>
      <c r="AI366" s="65"/>
      <c r="AJ366" s="65"/>
      <c r="AK366" s="65"/>
      <c r="AL366" s="65"/>
      <c r="AM366" s="65"/>
      <c r="AN366" s="65"/>
      <c r="AO366" s="65"/>
      <c r="AP366" s="65">
        <v>1</v>
      </c>
      <c r="AQ366" s="37">
        <v>1</v>
      </c>
      <c r="AR366" s="38">
        <v>1</v>
      </c>
      <c r="AS366" s="39">
        <v>1</v>
      </c>
      <c r="AT366" s="66"/>
      <c r="AU366" s="66"/>
      <c r="AV366" s="42">
        <v>1</v>
      </c>
      <c r="AW366" s="43">
        <v>1</v>
      </c>
      <c r="AX366" s="44">
        <v>1</v>
      </c>
      <c r="AY366" s="22"/>
      <c r="AZ366" s="22"/>
      <c r="BA366" s="22"/>
      <c r="BB366" s="22"/>
      <c r="BC366" s="22"/>
      <c r="BD366" s="22"/>
    </row>
    <row r="367" spans="1:56" s="68" customFormat="1" ht="22.5" customHeight="1" x14ac:dyDescent="0.3">
      <c r="A367" s="49"/>
      <c r="B367" s="50" t="s">
        <v>47</v>
      </c>
      <c r="C367" s="51" t="s">
        <v>48</v>
      </c>
      <c r="D367" s="52">
        <v>2</v>
      </c>
      <c r="E367" s="53"/>
      <c r="F367" s="53"/>
      <c r="G367" s="54">
        <v>1</v>
      </c>
      <c r="H367" s="69">
        <f>SUBTOTAL(9,$G$10:G367)</f>
        <v>357</v>
      </c>
      <c r="I367" s="70" t="s">
        <v>968</v>
      </c>
      <c r="J367" s="57" t="s">
        <v>969</v>
      </c>
      <c r="K367" s="71" t="s">
        <v>970</v>
      </c>
      <c r="L367" s="72" t="s">
        <v>40</v>
      </c>
      <c r="M367" s="70" t="s">
        <v>960</v>
      </c>
      <c r="N367" s="73" t="s">
        <v>53</v>
      </c>
      <c r="O367" s="73" t="s">
        <v>54</v>
      </c>
      <c r="P367" s="73" t="s">
        <v>55</v>
      </c>
      <c r="Q367" s="74">
        <v>52768</v>
      </c>
      <c r="R367" s="75">
        <v>467</v>
      </c>
      <c r="S367" s="75">
        <v>4188</v>
      </c>
      <c r="T367" s="76"/>
      <c r="U367" s="139" t="str">
        <f t="shared" si="5"/>
        <v>โฉนด/น.ส.3</v>
      </c>
      <c r="V367" s="65"/>
      <c r="W367" s="37">
        <v>1</v>
      </c>
      <c r="X367" s="38">
        <v>1</v>
      </c>
      <c r="Y367" s="39">
        <v>1</v>
      </c>
      <c r="Z367" s="66"/>
      <c r="AA367" s="66"/>
      <c r="AB367" s="42">
        <v>1</v>
      </c>
      <c r="AC367" s="43">
        <v>1</v>
      </c>
      <c r="AD367" s="44">
        <v>1</v>
      </c>
      <c r="AE367" s="46">
        <v>1</v>
      </c>
      <c r="AF367" s="22"/>
      <c r="AG367" s="22"/>
      <c r="AH367" s="64">
        <v>1</v>
      </c>
      <c r="AI367" s="65"/>
      <c r="AJ367" s="65"/>
      <c r="AK367" s="65"/>
      <c r="AL367" s="65"/>
      <c r="AM367" s="65"/>
      <c r="AN367" s="65"/>
      <c r="AO367" s="65"/>
      <c r="AP367" s="65"/>
      <c r="AQ367" s="37">
        <v>1</v>
      </c>
      <c r="AR367" s="38">
        <v>1</v>
      </c>
      <c r="AS367" s="39">
        <v>1</v>
      </c>
      <c r="AT367" s="66"/>
      <c r="AU367" s="66"/>
      <c r="AV367" s="42">
        <v>1</v>
      </c>
      <c r="AW367" s="43">
        <v>1</v>
      </c>
      <c r="AX367" s="44">
        <v>1</v>
      </c>
      <c r="AY367" s="45">
        <v>1</v>
      </c>
      <c r="AZ367" s="22"/>
      <c r="BA367" s="46">
        <v>1</v>
      </c>
      <c r="BB367" s="22"/>
      <c r="BC367" s="22"/>
      <c r="BD367" s="22"/>
    </row>
    <row r="368" spans="1:56" s="68" customFormat="1" ht="22.5" customHeight="1" x14ac:dyDescent="0.3">
      <c r="A368" s="49"/>
      <c r="B368" s="50" t="s">
        <v>47</v>
      </c>
      <c r="C368" s="51" t="s">
        <v>48</v>
      </c>
      <c r="D368" s="52">
        <v>2</v>
      </c>
      <c r="E368" s="53"/>
      <c r="F368" s="53"/>
      <c r="G368" s="54">
        <v>1</v>
      </c>
      <c r="H368" s="69">
        <f>SUBTOTAL(9,$G$10:G368)</f>
        <v>358</v>
      </c>
      <c r="I368" s="70" t="s">
        <v>971</v>
      </c>
      <c r="J368" s="57" t="s">
        <v>969</v>
      </c>
      <c r="K368" s="71" t="s">
        <v>970</v>
      </c>
      <c r="L368" s="72" t="s">
        <v>40</v>
      </c>
      <c r="M368" s="70" t="s">
        <v>960</v>
      </c>
      <c r="N368" s="73" t="s">
        <v>53</v>
      </c>
      <c r="O368" s="73" t="s">
        <v>54</v>
      </c>
      <c r="P368" s="73" t="s">
        <v>55</v>
      </c>
      <c r="Q368" s="74">
        <v>52767</v>
      </c>
      <c r="R368" s="75">
        <v>466</v>
      </c>
      <c r="S368" s="75">
        <v>4187</v>
      </c>
      <c r="T368" s="76"/>
      <c r="U368" s="139" t="str">
        <f t="shared" si="5"/>
        <v>โฉนด/น.ส.3</v>
      </c>
      <c r="V368" s="65"/>
      <c r="W368" s="37">
        <v>1</v>
      </c>
      <c r="X368" s="38">
        <v>1</v>
      </c>
      <c r="Y368" s="39">
        <v>1</v>
      </c>
      <c r="Z368" s="66"/>
      <c r="AA368" s="66"/>
      <c r="AB368" s="42">
        <v>1</v>
      </c>
      <c r="AC368" s="43">
        <v>1</v>
      </c>
      <c r="AD368" s="44">
        <v>1</v>
      </c>
      <c r="AE368" s="22"/>
      <c r="AF368" s="22"/>
      <c r="AG368" s="22"/>
      <c r="AH368" s="64">
        <v>1</v>
      </c>
      <c r="AI368" s="65"/>
      <c r="AJ368" s="65"/>
      <c r="AK368" s="65"/>
      <c r="AL368" s="65"/>
      <c r="AM368" s="65"/>
      <c r="AN368" s="65"/>
      <c r="AO368" s="65"/>
      <c r="AP368" s="65"/>
      <c r="AQ368" s="37">
        <v>1</v>
      </c>
      <c r="AR368" s="38">
        <v>1</v>
      </c>
      <c r="AS368" s="39">
        <v>1</v>
      </c>
      <c r="AT368" s="66"/>
      <c r="AU368" s="66"/>
      <c r="AV368" s="42">
        <v>1</v>
      </c>
      <c r="AW368" s="43">
        <v>1</v>
      </c>
      <c r="AX368" s="44">
        <v>1</v>
      </c>
      <c r="AY368" s="22"/>
      <c r="AZ368" s="22"/>
      <c r="BA368" s="22"/>
      <c r="BB368" s="22"/>
      <c r="BC368" s="22"/>
      <c r="BD368" s="22"/>
    </row>
    <row r="369" spans="1:56" s="68" customFormat="1" ht="22.5" customHeight="1" x14ac:dyDescent="0.3">
      <c r="A369" s="49"/>
      <c r="B369" s="50" t="s">
        <v>47</v>
      </c>
      <c r="C369" s="51" t="s">
        <v>48</v>
      </c>
      <c r="D369" s="52">
        <v>2</v>
      </c>
      <c r="E369" s="53"/>
      <c r="F369" s="53"/>
      <c r="G369" s="54">
        <v>1</v>
      </c>
      <c r="H369" s="69">
        <f>SUBTOTAL(9,$G$10:G369)</f>
        <v>359</v>
      </c>
      <c r="I369" s="70" t="s">
        <v>972</v>
      </c>
      <c r="J369" s="57" t="s">
        <v>973</v>
      </c>
      <c r="K369" s="71" t="s">
        <v>974</v>
      </c>
      <c r="L369" s="72" t="s">
        <v>40</v>
      </c>
      <c r="M369" s="70" t="s">
        <v>960</v>
      </c>
      <c r="N369" s="73" t="s">
        <v>53</v>
      </c>
      <c r="O369" s="73" t="s">
        <v>54</v>
      </c>
      <c r="P369" s="73" t="s">
        <v>55</v>
      </c>
      <c r="Q369" s="74">
        <v>145889</v>
      </c>
      <c r="R369" s="75">
        <v>1035</v>
      </c>
      <c r="S369" s="75">
        <v>14088</v>
      </c>
      <c r="T369" s="76"/>
      <c r="U369" s="139" t="str">
        <f t="shared" si="5"/>
        <v>โฉนด/น.ส.3</v>
      </c>
      <c r="V369" s="65"/>
      <c r="W369" s="37">
        <v>1</v>
      </c>
      <c r="X369" s="38">
        <v>1</v>
      </c>
      <c r="Y369" s="39">
        <v>1</v>
      </c>
      <c r="Z369" s="66"/>
      <c r="AA369" s="66"/>
      <c r="AB369" s="42">
        <v>1</v>
      </c>
      <c r="AC369" s="43">
        <v>1</v>
      </c>
      <c r="AD369" s="44">
        <v>1</v>
      </c>
      <c r="AE369" s="22"/>
      <c r="AF369" s="22">
        <v>1</v>
      </c>
      <c r="AG369" s="22"/>
      <c r="AH369" s="64">
        <v>1</v>
      </c>
      <c r="AI369" s="65"/>
      <c r="AJ369" s="65"/>
      <c r="AK369" s="65"/>
      <c r="AL369" s="65"/>
      <c r="AM369" s="65"/>
      <c r="AN369" s="65"/>
      <c r="AO369" s="65"/>
      <c r="AP369" s="65"/>
      <c r="AQ369" s="37">
        <v>1</v>
      </c>
      <c r="AR369" s="38">
        <v>1</v>
      </c>
      <c r="AS369" s="39">
        <v>1</v>
      </c>
      <c r="AT369" s="66"/>
      <c r="AU369" s="66"/>
      <c r="AV369" s="42">
        <v>1</v>
      </c>
      <c r="AW369" s="43">
        <v>1</v>
      </c>
      <c r="AX369" s="44">
        <v>1</v>
      </c>
      <c r="AY369" s="45">
        <v>1</v>
      </c>
      <c r="AZ369" s="22">
        <v>1</v>
      </c>
      <c r="BA369" s="22"/>
      <c r="BB369" s="22"/>
      <c r="BC369" s="22">
        <v>1</v>
      </c>
      <c r="BD369" s="22"/>
    </row>
    <row r="370" spans="1:56" s="68" customFormat="1" ht="22.5" customHeight="1" x14ac:dyDescent="0.3">
      <c r="A370" s="49"/>
      <c r="B370" s="50" t="s">
        <v>47</v>
      </c>
      <c r="C370" s="51" t="s">
        <v>48</v>
      </c>
      <c r="D370" s="52">
        <v>2</v>
      </c>
      <c r="E370" s="53"/>
      <c r="F370" s="53"/>
      <c r="G370" s="54">
        <v>1</v>
      </c>
      <c r="H370" s="69">
        <f>SUBTOTAL(9,$G$10:G370)</f>
        <v>360</v>
      </c>
      <c r="I370" s="70" t="s">
        <v>975</v>
      </c>
      <c r="J370" s="57" t="s">
        <v>973</v>
      </c>
      <c r="K370" s="71" t="s">
        <v>974</v>
      </c>
      <c r="L370" s="72" t="s">
        <v>40</v>
      </c>
      <c r="M370" s="70" t="s">
        <v>960</v>
      </c>
      <c r="N370" s="73" t="s">
        <v>53</v>
      </c>
      <c r="O370" s="73" t="s">
        <v>54</v>
      </c>
      <c r="P370" s="73" t="s">
        <v>55</v>
      </c>
      <c r="Q370" s="74">
        <v>145890</v>
      </c>
      <c r="R370" s="75">
        <v>1036</v>
      </c>
      <c r="S370" s="75">
        <v>14089</v>
      </c>
      <c r="T370" s="76"/>
      <c r="U370" s="139" t="str">
        <f t="shared" si="5"/>
        <v>โฉนด/น.ส.3</v>
      </c>
      <c r="V370" s="65"/>
      <c r="W370" s="37">
        <v>1</v>
      </c>
      <c r="X370" s="38">
        <v>1</v>
      </c>
      <c r="Y370" s="39">
        <v>1</v>
      </c>
      <c r="Z370" s="66"/>
      <c r="AA370" s="66"/>
      <c r="AB370" s="42">
        <v>1</v>
      </c>
      <c r="AC370" s="43">
        <v>1</v>
      </c>
      <c r="AD370" s="44">
        <v>1</v>
      </c>
      <c r="AE370" s="22"/>
      <c r="AF370" s="22">
        <v>1</v>
      </c>
      <c r="AG370" s="22"/>
      <c r="AH370" s="64">
        <v>1</v>
      </c>
      <c r="AI370" s="65"/>
      <c r="AJ370" s="65"/>
      <c r="AK370" s="65"/>
      <c r="AL370" s="65"/>
      <c r="AM370" s="65"/>
      <c r="AN370" s="65"/>
      <c r="AO370" s="65"/>
      <c r="AP370" s="65"/>
      <c r="AQ370" s="37">
        <v>1</v>
      </c>
      <c r="AR370" s="38">
        <v>1</v>
      </c>
      <c r="AS370" s="39">
        <v>1</v>
      </c>
      <c r="AT370" s="66"/>
      <c r="AU370" s="66"/>
      <c r="AV370" s="42">
        <v>1</v>
      </c>
      <c r="AW370" s="43">
        <v>1</v>
      </c>
      <c r="AX370" s="44">
        <v>1</v>
      </c>
      <c r="AY370" s="45">
        <v>1</v>
      </c>
      <c r="AZ370" s="22">
        <v>1</v>
      </c>
      <c r="BA370" s="22"/>
      <c r="BB370" s="22"/>
      <c r="BC370" s="22">
        <v>1</v>
      </c>
      <c r="BD370" s="22"/>
    </row>
    <row r="371" spans="1:56" s="68" customFormat="1" ht="22.5" customHeight="1" x14ac:dyDescent="0.3">
      <c r="A371" s="49"/>
      <c r="B371" s="50" t="s">
        <v>47</v>
      </c>
      <c r="C371" s="51" t="s">
        <v>48</v>
      </c>
      <c r="D371" s="52">
        <v>2</v>
      </c>
      <c r="E371" s="53"/>
      <c r="F371" s="53"/>
      <c r="G371" s="54">
        <v>1</v>
      </c>
      <c r="H371" s="69">
        <f>SUBTOTAL(9,$G$10:G371)</f>
        <v>361</v>
      </c>
      <c r="I371" s="70" t="s">
        <v>976</v>
      </c>
      <c r="J371" s="57" t="s">
        <v>977</v>
      </c>
      <c r="K371" s="71" t="s">
        <v>978</v>
      </c>
      <c r="L371" s="72" t="s">
        <v>40</v>
      </c>
      <c r="M371" s="70" t="s">
        <v>960</v>
      </c>
      <c r="N371" s="73" t="s">
        <v>53</v>
      </c>
      <c r="O371" s="73" t="s">
        <v>54</v>
      </c>
      <c r="P371" s="73" t="s">
        <v>55</v>
      </c>
      <c r="Q371" s="74">
        <v>145891</v>
      </c>
      <c r="R371" s="75">
        <v>1037</v>
      </c>
      <c r="S371" s="75">
        <v>14090</v>
      </c>
      <c r="T371" s="76"/>
      <c r="U371" s="139" t="str">
        <f t="shared" si="5"/>
        <v>โฉนด/น.ส.3</v>
      </c>
      <c r="V371" s="65"/>
      <c r="W371" s="37">
        <v>1</v>
      </c>
      <c r="X371" s="38">
        <v>1</v>
      </c>
      <c r="Y371" s="39">
        <v>1</v>
      </c>
      <c r="Z371" s="66"/>
      <c r="AA371" s="66"/>
      <c r="AB371" s="42">
        <v>1</v>
      </c>
      <c r="AC371" s="43">
        <v>1</v>
      </c>
      <c r="AD371" s="44">
        <v>1</v>
      </c>
      <c r="AE371" s="22"/>
      <c r="AF371" s="22"/>
      <c r="AG371" s="22"/>
      <c r="AH371" s="64">
        <v>1</v>
      </c>
      <c r="AI371" s="65"/>
      <c r="AJ371" s="65"/>
      <c r="AK371" s="65"/>
      <c r="AL371" s="65"/>
      <c r="AM371" s="65"/>
      <c r="AN371" s="65"/>
      <c r="AO371" s="65"/>
      <c r="AP371" s="65"/>
      <c r="AQ371" s="37">
        <v>1</v>
      </c>
      <c r="AR371" s="38">
        <v>1</v>
      </c>
      <c r="AS371" s="39">
        <v>1</v>
      </c>
      <c r="AT371" s="66"/>
      <c r="AU371" s="66"/>
      <c r="AV371" s="42">
        <v>1</v>
      </c>
      <c r="AW371" s="43">
        <v>1</v>
      </c>
      <c r="AX371" s="44">
        <v>1</v>
      </c>
      <c r="AY371" s="22"/>
      <c r="AZ371" s="22"/>
      <c r="BA371" s="22"/>
      <c r="BB371" s="22"/>
      <c r="BC371" s="22"/>
      <c r="BD371" s="22"/>
    </row>
    <row r="372" spans="1:56" s="68" customFormat="1" ht="22.5" customHeight="1" x14ac:dyDescent="0.3">
      <c r="A372" s="49"/>
      <c r="B372" s="50" t="s">
        <v>47</v>
      </c>
      <c r="C372" s="51" t="s">
        <v>48</v>
      </c>
      <c r="D372" s="52">
        <v>2</v>
      </c>
      <c r="E372" s="53"/>
      <c r="F372" s="53"/>
      <c r="G372" s="54">
        <v>1</v>
      </c>
      <c r="H372" s="69">
        <f>SUBTOTAL(9,$G$10:G372)</f>
        <v>362</v>
      </c>
      <c r="I372" s="70" t="s">
        <v>979</v>
      </c>
      <c r="J372" s="57" t="s">
        <v>977</v>
      </c>
      <c r="K372" s="71" t="s">
        <v>978</v>
      </c>
      <c r="L372" s="72" t="s">
        <v>40</v>
      </c>
      <c r="M372" s="70" t="s">
        <v>960</v>
      </c>
      <c r="N372" s="73" t="s">
        <v>53</v>
      </c>
      <c r="O372" s="73" t="s">
        <v>54</v>
      </c>
      <c r="P372" s="73" t="s">
        <v>55</v>
      </c>
      <c r="Q372" s="74">
        <v>160564</v>
      </c>
      <c r="R372" s="75">
        <v>1114</v>
      </c>
      <c r="S372" s="75">
        <v>15021</v>
      </c>
      <c r="T372" s="76"/>
      <c r="U372" s="139" t="str">
        <f t="shared" si="5"/>
        <v>โฉนด/น.ส.3</v>
      </c>
      <c r="V372" s="65"/>
      <c r="W372" s="37">
        <v>1</v>
      </c>
      <c r="X372" s="38">
        <v>1</v>
      </c>
      <c r="Y372" s="39">
        <v>1</v>
      </c>
      <c r="Z372" s="66"/>
      <c r="AA372" s="66"/>
      <c r="AB372" s="42">
        <v>1</v>
      </c>
      <c r="AC372" s="43">
        <v>1</v>
      </c>
      <c r="AD372" s="44">
        <v>1</v>
      </c>
      <c r="AE372" s="22"/>
      <c r="AF372" s="22"/>
      <c r="AG372" s="22"/>
      <c r="AH372" s="64">
        <v>1</v>
      </c>
      <c r="AI372" s="65"/>
      <c r="AJ372" s="65"/>
      <c r="AK372" s="65"/>
      <c r="AL372" s="65"/>
      <c r="AM372" s="65"/>
      <c r="AN372" s="65"/>
      <c r="AO372" s="65"/>
      <c r="AP372" s="65"/>
      <c r="AQ372" s="37">
        <v>1</v>
      </c>
      <c r="AR372" s="38">
        <v>1</v>
      </c>
      <c r="AS372" s="39">
        <v>1</v>
      </c>
      <c r="AT372" s="66"/>
      <c r="AU372" s="66"/>
      <c r="AV372" s="42">
        <v>1</v>
      </c>
      <c r="AW372" s="43">
        <v>1</v>
      </c>
      <c r="AX372" s="44">
        <v>1</v>
      </c>
      <c r="AY372" s="22"/>
      <c r="AZ372" s="22"/>
      <c r="BA372" s="22"/>
      <c r="BB372" s="22"/>
      <c r="BC372" s="22"/>
      <c r="BD372" s="22"/>
    </row>
    <row r="373" spans="1:56" s="68" customFormat="1" ht="22.5" customHeight="1" x14ac:dyDescent="0.3">
      <c r="A373" s="49"/>
      <c r="B373" s="50" t="s">
        <v>47</v>
      </c>
      <c r="C373" s="51" t="s">
        <v>48</v>
      </c>
      <c r="D373" s="52">
        <v>2</v>
      </c>
      <c r="E373" s="53"/>
      <c r="F373" s="53"/>
      <c r="G373" s="54">
        <v>1</v>
      </c>
      <c r="H373" s="69">
        <f>SUBTOTAL(9,$G$10:G373)</f>
        <v>363</v>
      </c>
      <c r="I373" s="70" t="s">
        <v>980</v>
      </c>
      <c r="J373" s="57" t="s">
        <v>981</v>
      </c>
      <c r="K373" s="71" t="s">
        <v>982</v>
      </c>
      <c r="L373" s="72" t="s">
        <v>40</v>
      </c>
      <c r="M373" s="70" t="s">
        <v>960</v>
      </c>
      <c r="N373" s="73" t="s">
        <v>53</v>
      </c>
      <c r="O373" s="73" t="s">
        <v>54</v>
      </c>
      <c r="P373" s="73" t="s">
        <v>55</v>
      </c>
      <c r="Q373" s="74">
        <v>148281</v>
      </c>
      <c r="R373" s="75">
        <v>1047</v>
      </c>
      <c r="S373" s="75">
        <v>14263</v>
      </c>
      <c r="T373" s="76"/>
      <c r="U373" s="139" t="str">
        <f t="shared" si="5"/>
        <v>โฉนด/น.ส.3</v>
      </c>
      <c r="V373" s="65"/>
      <c r="W373" s="37">
        <v>1</v>
      </c>
      <c r="X373" s="38">
        <v>1</v>
      </c>
      <c r="Y373" s="39">
        <v>1</v>
      </c>
      <c r="Z373" s="66"/>
      <c r="AA373" s="66"/>
      <c r="AB373" s="42">
        <v>1</v>
      </c>
      <c r="AC373" s="43">
        <v>1</v>
      </c>
      <c r="AD373" s="44">
        <v>1</v>
      </c>
      <c r="AE373" s="46">
        <v>1</v>
      </c>
      <c r="AF373" s="22"/>
      <c r="AG373" s="22"/>
      <c r="AH373" s="64">
        <v>1</v>
      </c>
      <c r="AI373" s="65"/>
      <c r="AJ373" s="65"/>
      <c r="AK373" s="65"/>
      <c r="AL373" s="65"/>
      <c r="AM373" s="65"/>
      <c r="AN373" s="65"/>
      <c r="AO373" s="65"/>
      <c r="AP373" s="65"/>
      <c r="AQ373" s="37">
        <v>1</v>
      </c>
      <c r="AR373" s="38">
        <v>1</v>
      </c>
      <c r="AS373" s="39">
        <v>1</v>
      </c>
      <c r="AT373" s="66"/>
      <c r="AU373" s="66"/>
      <c r="AV373" s="42">
        <v>1</v>
      </c>
      <c r="AW373" s="43">
        <v>1</v>
      </c>
      <c r="AX373" s="44">
        <v>1</v>
      </c>
      <c r="AY373" s="45">
        <v>1</v>
      </c>
      <c r="AZ373" s="22"/>
      <c r="BA373" s="46">
        <v>1</v>
      </c>
      <c r="BB373" s="22"/>
      <c r="BC373" s="22"/>
      <c r="BD373" s="22"/>
    </row>
    <row r="374" spans="1:56" s="68" customFormat="1" ht="22.5" customHeight="1" x14ac:dyDescent="0.3">
      <c r="A374" s="49"/>
      <c r="B374" s="50" t="s">
        <v>47</v>
      </c>
      <c r="C374" s="51" t="s">
        <v>48</v>
      </c>
      <c r="D374" s="52">
        <v>2</v>
      </c>
      <c r="E374" s="53"/>
      <c r="F374" s="53"/>
      <c r="G374" s="54">
        <v>1</v>
      </c>
      <c r="H374" s="69">
        <f>SUBTOTAL(9,$G$10:G374)</f>
        <v>364</v>
      </c>
      <c r="I374" s="70" t="s">
        <v>983</v>
      </c>
      <c r="J374" s="57" t="s">
        <v>984</v>
      </c>
      <c r="K374" s="71" t="s">
        <v>985</v>
      </c>
      <c r="L374" s="72" t="s">
        <v>40</v>
      </c>
      <c r="M374" s="70" t="s">
        <v>960</v>
      </c>
      <c r="N374" s="73" t="s">
        <v>53</v>
      </c>
      <c r="O374" s="73" t="s">
        <v>54</v>
      </c>
      <c r="P374" s="73" t="s">
        <v>55</v>
      </c>
      <c r="Q374" s="74">
        <v>160522</v>
      </c>
      <c r="R374" s="75">
        <v>1108</v>
      </c>
      <c r="S374" s="75">
        <v>15013</v>
      </c>
      <c r="T374" s="76"/>
      <c r="U374" s="139" t="str">
        <f t="shared" si="5"/>
        <v>โฉนด/น.ส.3</v>
      </c>
      <c r="V374" s="65"/>
      <c r="W374" s="37">
        <v>1</v>
      </c>
      <c r="X374" s="38">
        <v>1</v>
      </c>
      <c r="Y374" s="39">
        <v>1</v>
      </c>
      <c r="Z374" s="66"/>
      <c r="AA374" s="66"/>
      <c r="AB374" s="42">
        <v>1</v>
      </c>
      <c r="AC374" s="43">
        <v>1</v>
      </c>
      <c r="AD374" s="44">
        <v>1</v>
      </c>
      <c r="AE374" s="46">
        <v>1</v>
      </c>
      <c r="AF374" s="47">
        <v>1</v>
      </c>
      <c r="AG374" s="22"/>
      <c r="AH374" s="64">
        <v>1</v>
      </c>
      <c r="AI374" s="65"/>
      <c r="AJ374" s="65"/>
      <c r="AK374" s="65"/>
      <c r="AL374" s="65"/>
      <c r="AM374" s="65"/>
      <c r="AN374" s="65"/>
      <c r="AO374" s="65"/>
      <c r="AP374" s="65"/>
      <c r="AQ374" s="37">
        <v>1</v>
      </c>
      <c r="AR374" s="38">
        <v>1</v>
      </c>
      <c r="AS374" s="39">
        <v>1</v>
      </c>
      <c r="AT374" s="66"/>
      <c r="AU374" s="66"/>
      <c r="AV374" s="42">
        <v>1</v>
      </c>
      <c r="AW374" s="43">
        <v>1</v>
      </c>
      <c r="AX374" s="44">
        <v>1</v>
      </c>
      <c r="AY374" s="45">
        <v>1</v>
      </c>
      <c r="AZ374" s="22"/>
      <c r="BA374" s="46">
        <v>1</v>
      </c>
      <c r="BB374" s="46">
        <v>1</v>
      </c>
      <c r="BC374" s="47">
        <v>1</v>
      </c>
      <c r="BD374" s="22"/>
    </row>
    <row r="375" spans="1:56" s="68" customFormat="1" ht="22.5" customHeight="1" x14ac:dyDescent="0.3">
      <c r="A375" s="49"/>
      <c r="B375" s="50" t="s">
        <v>47</v>
      </c>
      <c r="C375" s="51" t="s">
        <v>48</v>
      </c>
      <c r="D375" s="52">
        <v>2</v>
      </c>
      <c r="E375" s="53"/>
      <c r="F375" s="53"/>
      <c r="G375" s="54">
        <v>1</v>
      </c>
      <c r="H375" s="69">
        <f>SUBTOTAL(9,$G$10:G375)</f>
        <v>365</v>
      </c>
      <c r="I375" s="70" t="s">
        <v>986</v>
      </c>
      <c r="J375" s="57" t="s">
        <v>987</v>
      </c>
      <c r="K375" s="71" t="s">
        <v>988</v>
      </c>
      <c r="L375" s="72" t="s">
        <v>40</v>
      </c>
      <c r="M375" s="70" t="s">
        <v>960</v>
      </c>
      <c r="N375" s="73" t="s">
        <v>53</v>
      </c>
      <c r="O375" s="73" t="s">
        <v>54</v>
      </c>
      <c r="P375" s="73" t="s">
        <v>55</v>
      </c>
      <c r="Q375" s="74">
        <v>160523</v>
      </c>
      <c r="R375" s="75">
        <v>1109</v>
      </c>
      <c r="S375" s="75">
        <v>15014</v>
      </c>
      <c r="T375" s="76"/>
      <c r="U375" s="139" t="str">
        <f t="shared" si="5"/>
        <v>โฉนด/น.ส.3</v>
      </c>
      <c r="V375" s="65"/>
      <c r="W375" s="37">
        <v>1</v>
      </c>
      <c r="X375" s="38">
        <v>1</v>
      </c>
      <c r="Y375" s="39">
        <v>1</v>
      </c>
      <c r="Z375" s="66"/>
      <c r="AA375" s="66"/>
      <c r="AB375" s="42">
        <v>1</v>
      </c>
      <c r="AC375" s="43">
        <v>1</v>
      </c>
      <c r="AD375" s="44">
        <v>1</v>
      </c>
      <c r="AE375" s="46">
        <v>1</v>
      </c>
      <c r="AF375" s="22"/>
      <c r="AG375" s="22"/>
      <c r="AH375" s="64">
        <v>1</v>
      </c>
      <c r="AI375" s="65"/>
      <c r="AJ375" s="65"/>
      <c r="AK375" s="65"/>
      <c r="AL375" s="65"/>
      <c r="AM375" s="65"/>
      <c r="AN375" s="65"/>
      <c r="AO375" s="65"/>
      <c r="AP375" s="65"/>
      <c r="AQ375" s="37">
        <v>1</v>
      </c>
      <c r="AR375" s="38">
        <v>1</v>
      </c>
      <c r="AS375" s="39">
        <v>1</v>
      </c>
      <c r="AT375" s="66"/>
      <c r="AU375" s="66"/>
      <c r="AV375" s="42">
        <v>1</v>
      </c>
      <c r="AW375" s="43">
        <v>1</v>
      </c>
      <c r="AX375" s="44">
        <v>1</v>
      </c>
      <c r="AY375" s="45">
        <v>1</v>
      </c>
      <c r="AZ375" s="22"/>
      <c r="BA375" s="46">
        <v>1</v>
      </c>
      <c r="BB375" s="22"/>
      <c r="BC375" s="22"/>
      <c r="BD375" s="22"/>
    </row>
    <row r="376" spans="1:56" s="68" customFormat="1" ht="22.5" customHeight="1" x14ac:dyDescent="0.3">
      <c r="A376" s="49"/>
      <c r="B376" s="50" t="s">
        <v>47</v>
      </c>
      <c r="C376" s="51" t="s">
        <v>48</v>
      </c>
      <c r="D376" s="52">
        <v>2</v>
      </c>
      <c r="E376" s="53"/>
      <c r="F376" s="53"/>
      <c r="G376" s="54">
        <v>1</v>
      </c>
      <c r="H376" s="69">
        <f>SUBTOTAL(9,$G$10:G376)</f>
        <v>366</v>
      </c>
      <c r="I376" s="70" t="s">
        <v>989</v>
      </c>
      <c r="J376" s="57" t="s">
        <v>990</v>
      </c>
      <c r="K376" s="71" t="s">
        <v>991</v>
      </c>
      <c r="L376" s="72" t="s">
        <v>40</v>
      </c>
      <c r="M376" s="70" t="s">
        <v>960</v>
      </c>
      <c r="N376" s="73" t="s">
        <v>53</v>
      </c>
      <c r="O376" s="73" t="s">
        <v>54</v>
      </c>
      <c r="P376" s="73" t="s">
        <v>55</v>
      </c>
      <c r="Q376" s="74">
        <v>160563</v>
      </c>
      <c r="R376" s="75">
        <v>1113</v>
      </c>
      <c r="S376" s="75">
        <v>15020</v>
      </c>
      <c r="T376" s="76"/>
      <c r="U376" s="139" t="str">
        <f t="shared" si="5"/>
        <v>โฉนด/น.ส.3</v>
      </c>
      <c r="V376" s="65"/>
      <c r="W376" s="37">
        <v>1</v>
      </c>
      <c r="X376" s="38">
        <v>1</v>
      </c>
      <c r="Y376" s="39">
        <v>1</v>
      </c>
      <c r="Z376" s="66"/>
      <c r="AA376" s="66"/>
      <c r="AB376" s="42">
        <v>1</v>
      </c>
      <c r="AC376" s="43">
        <v>1</v>
      </c>
      <c r="AD376" s="44">
        <v>1</v>
      </c>
      <c r="AE376" s="46">
        <v>1</v>
      </c>
      <c r="AF376" s="22"/>
      <c r="AG376" s="22"/>
      <c r="AH376" s="64">
        <v>1</v>
      </c>
      <c r="AI376" s="65"/>
      <c r="AJ376" s="65"/>
      <c r="AK376" s="65"/>
      <c r="AL376" s="65"/>
      <c r="AM376" s="65"/>
      <c r="AN376" s="65"/>
      <c r="AO376" s="65"/>
      <c r="AP376" s="65"/>
      <c r="AQ376" s="37">
        <v>1</v>
      </c>
      <c r="AR376" s="38">
        <v>1</v>
      </c>
      <c r="AS376" s="39">
        <v>1</v>
      </c>
      <c r="AT376" s="66"/>
      <c r="AU376" s="66"/>
      <c r="AV376" s="42">
        <v>1</v>
      </c>
      <c r="AW376" s="43">
        <v>1</v>
      </c>
      <c r="AX376" s="44">
        <v>1</v>
      </c>
      <c r="AY376" s="45">
        <v>1</v>
      </c>
      <c r="AZ376" s="22"/>
      <c r="BA376" s="46">
        <v>1</v>
      </c>
      <c r="BB376" s="22"/>
      <c r="BC376" s="22"/>
      <c r="BD376" s="22"/>
    </row>
    <row r="377" spans="1:56" s="68" customFormat="1" ht="22.5" customHeight="1" x14ac:dyDescent="0.3">
      <c r="A377" s="49"/>
      <c r="B377" s="50" t="s">
        <v>47</v>
      </c>
      <c r="C377" s="51" t="s">
        <v>48</v>
      </c>
      <c r="D377" s="52">
        <v>2</v>
      </c>
      <c r="E377" s="53"/>
      <c r="F377" s="53"/>
      <c r="G377" s="54">
        <v>1</v>
      </c>
      <c r="H377" s="69">
        <f>SUBTOTAL(9,$G$10:G377)</f>
        <v>367</v>
      </c>
      <c r="I377" s="70" t="s">
        <v>992</v>
      </c>
      <c r="J377" s="57" t="s">
        <v>993</v>
      </c>
      <c r="K377" s="71" t="s">
        <v>994</v>
      </c>
      <c r="L377" s="72" t="s">
        <v>40</v>
      </c>
      <c r="M377" s="70" t="s">
        <v>960</v>
      </c>
      <c r="N377" s="73" t="s">
        <v>53</v>
      </c>
      <c r="O377" s="73" t="s">
        <v>54</v>
      </c>
      <c r="P377" s="73" t="s">
        <v>55</v>
      </c>
      <c r="Q377" s="74">
        <v>72650</v>
      </c>
      <c r="R377" s="75">
        <v>953</v>
      </c>
      <c r="S377" s="75">
        <v>7765</v>
      </c>
      <c r="T377" s="76"/>
      <c r="U377" s="139" t="str">
        <f t="shared" si="5"/>
        <v>โฉนด/น.ส.3</v>
      </c>
      <c r="V377" s="65"/>
      <c r="W377" s="37">
        <v>1</v>
      </c>
      <c r="X377" s="38">
        <v>1</v>
      </c>
      <c r="Y377" s="39">
        <v>1</v>
      </c>
      <c r="Z377" s="66"/>
      <c r="AA377" s="66"/>
      <c r="AB377" s="42">
        <v>1</v>
      </c>
      <c r="AC377" s="43">
        <v>1</v>
      </c>
      <c r="AD377" s="44">
        <v>1</v>
      </c>
      <c r="AE377" s="22"/>
      <c r="AF377" s="22">
        <v>1</v>
      </c>
      <c r="AG377" s="22"/>
      <c r="AH377" s="64">
        <v>1</v>
      </c>
      <c r="AI377" s="65"/>
      <c r="AJ377" s="65"/>
      <c r="AK377" s="65"/>
      <c r="AL377" s="65"/>
      <c r="AM377" s="65"/>
      <c r="AN377" s="65"/>
      <c r="AO377" s="65"/>
      <c r="AP377" s="65"/>
      <c r="AQ377" s="37">
        <v>1</v>
      </c>
      <c r="AR377" s="38">
        <v>1</v>
      </c>
      <c r="AS377" s="39">
        <v>1</v>
      </c>
      <c r="AT377" s="66"/>
      <c r="AU377" s="66"/>
      <c r="AV377" s="42">
        <v>1</v>
      </c>
      <c r="AW377" s="43">
        <v>1</v>
      </c>
      <c r="AX377" s="44">
        <v>1</v>
      </c>
      <c r="AY377" s="45">
        <v>1</v>
      </c>
      <c r="AZ377" s="22">
        <v>1</v>
      </c>
      <c r="BA377" s="22"/>
      <c r="BB377" s="22"/>
      <c r="BC377" s="22">
        <v>1</v>
      </c>
      <c r="BD377" s="22"/>
    </row>
    <row r="378" spans="1:56" s="68" customFormat="1" ht="22.5" customHeight="1" x14ac:dyDescent="0.3">
      <c r="A378" s="49"/>
      <c r="B378" s="50" t="s">
        <v>47</v>
      </c>
      <c r="C378" s="51" t="s">
        <v>48</v>
      </c>
      <c r="D378" s="52">
        <v>2</v>
      </c>
      <c r="E378" s="53"/>
      <c r="F378" s="53"/>
      <c r="G378" s="54">
        <v>1</v>
      </c>
      <c r="H378" s="69">
        <f>SUBTOTAL(9,$G$10:G378)</f>
        <v>368</v>
      </c>
      <c r="I378" s="70" t="s">
        <v>995</v>
      </c>
      <c r="J378" s="57" t="s">
        <v>996</v>
      </c>
      <c r="K378" s="71" t="s">
        <v>997</v>
      </c>
      <c r="L378" s="72" t="s">
        <v>40</v>
      </c>
      <c r="M378" s="70" t="s">
        <v>960</v>
      </c>
      <c r="N378" s="73" t="s">
        <v>53</v>
      </c>
      <c r="O378" s="73" t="s">
        <v>54</v>
      </c>
      <c r="P378" s="73" t="s">
        <v>55</v>
      </c>
      <c r="Q378" s="74">
        <v>137981</v>
      </c>
      <c r="R378" s="75">
        <v>1010</v>
      </c>
      <c r="S378" s="75">
        <v>13550</v>
      </c>
      <c r="T378" s="76"/>
      <c r="U378" s="139" t="str">
        <f t="shared" si="5"/>
        <v>โฉนด/น.ส.3</v>
      </c>
      <c r="V378" s="65"/>
      <c r="W378" s="37">
        <v>1</v>
      </c>
      <c r="X378" s="38">
        <v>1</v>
      </c>
      <c r="Y378" s="39">
        <v>1</v>
      </c>
      <c r="Z378" s="66"/>
      <c r="AA378" s="66"/>
      <c r="AB378" s="42">
        <v>1</v>
      </c>
      <c r="AC378" s="43">
        <v>1</v>
      </c>
      <c r="AD378" s="44">
        <v>1</v>
      </c>
      <c r="AE378" s="22"/>
      <c r="AF378" s="22"/>
      <c r="AG378" s="22"/>
      <c r="AH378" s="64">
        <v>1</v>
      </c>
      <c r="AI378" s="65"/>
      <c r="AJ378" s="65"/>
      <c r="AK378" s="65"/>
      <c r="AL378" s="65"/>
      <c r="AM378" s="65"/>
      <c r="AN378" s="65"/>
      <c r="AO378" s="65"/>
      <c r="AP378" s="65"/>
      <c r="AQ378" s="37">
        <v>1</v>
      </c>
      <c r="AR378" s="38">
        <v>1</v>
      </c>
      <c r="AS378" s="39">
        <v>1</v>
      </c>
      <c r="AT378" s="66"/>
      <c r="AU378" s="66"/>
      <c r="AV378" s="42">
        <v>1</v>
      </c>
      <c r="AW378" s="43">
        <v>1</v>
      </c>
      <c r="AX378" s="44">
        <v>1</v>
      </c>
      <c r="AY378" s="22"/>
      <c r="AZ378" s="22"/>
      <c r="BA378" s="22"/>
      <c r="BB378" s="22"/>
      <c r="BC378" s="22"/>
      <c r="BD378" s="22"/>
    </row>
    <row r="379" spans="1:56" s="68" customFormat="1" ht="22.5" customHeight="1" x14ac:dyDescent="0.3">
      <c r="A379" s="49"/>
      <c r="B379" s="50" t="s">
        <v>47</v>
      </c>
      <c r="C379" s="51" t="s">
        <v>48</v>
      </c>
      <c r="D379" s="52">
        <v>2</v>
      </c>
      <c r="E379" s="53"/>
      <c r="F379" s="53"/>
      <c r="G379" s="54">
        <v>1</v>
      </c>
      <c r="H379" s="69">
        <f>SUBTOTAL(9,$G$10:G379)</f>
        <v>369</v>
      </c>
      <c r="I379" s="70" t="s">
        <v>998</v>
      </c>
      <c r="J379" s="57" t="s">
        <v>999</v>
      </c>
      <c r="K379" s="71" t="s">
        <v>1000</v>
      </c>
      <c r="L379" s="72" t="s">
        <v>40</v>
      </c>
      <c r="M379" s="70" t="s">
        <v>960</v>
      </c>
      <c r="N379" s="73" t="s">
        <v>53</v>
      </c>
      <c r="O379" s="73" t="s">
        <v>54</v>
      </c>
      <c r="P379" s="73" t="s">
        <v>55</v>
      </c>
      <c r="Q379" s="74">
        <v>46049</v>
      </c>
      <c r="R379" s="75">
        <v>475</v>
      </c>
      <c r="S379" s="75">
        <v>3388</v>
      </c>
      <c r="T379" s="76"/>
      <c r="U379" s="139" t="str">
        <f t="shared" si="5"/>
        <v>โฉนด/น.ส.3</v>
      </c>
      <c r="V379" s="65"/>
      <c r="W379" s="37">
        <v>1</v>
      </c>
      <c r="X379" s="38">
        <v>1</v>
      </c>
      <c r="Y379" s="39">
        <v>1</v>
      </c>
      <c r="Z379" s="66"/>
      <c r="AA379" s="66"/>
      <c r="AB379" s="42">
        <v>1</v>
      </c>
      <c r="AC379" s="43">
        <v>1</v>
      </c>
      <c r="AD379" s="44">
        <v>1</v>
      </c>
      <c r="AE379" s="22"/>
      <c r="AF379" s="22">
        <v>1</v>
      </c>
      <c r="AG379" s="22"/>
      <c r="AH379" s="64">
        <v>1</v>
      </c>
      <c r="AI379" s="65"/>
      <c r="AJ379" s="65"/>
      <c r="AK379" s="65"/>
      <c r="AL379" s="65"/>
      <c r="AM379" s="65"/>
      <c r="AN379" s="65"/>
      <c r="AO379" s="65"/>
      <c r="AP379" s="65"/>
      <c r="AQ379" s="37">
        <v>1</v>
      </c>
      <c r="AR379" s="38">
        <v>1</v>
      </c>
      <c r="AS379" s="39">
        <v>1</v>
      </c>
      <c r="AT379" s="66"/>
      <c r="AU379" s="66"/>
      <c r="AV379" s="42">
        <v>1</v>
      </c>
      <c r="AW379" s="43">
        <v>1</v>
      </c>
      <c r="AX379" s="44">
        <v>1</v>
      </c>
      <c r="AY379" s="45">
        <v>1</v>
      </c>
      <c r="AZ379" s="22">
        <v>1</v>
      </c>
      <c r="BA379" s="22"/>
      <c r="BB379" s="22"/>
      <c r="BC379" s="22">
        <v>1</v>
      </c>
      <c r="BD379" s="22"/>
    </row>
    <row r="380" spans="1:56" s="68" customFormat="1" ht="22.5" customHeight="1" x14ac:dyDescent="0.3">
      <c r="A380" s="49"/>
      <c r="B380" s="50" t="s">
        <v>47</v>
      </c>
      <c r="C380" s="51" t="s">
        <v>48</v>
      </c>
      <c r="D380" s="52">
        <v>2</v>
      </c>
      <c r="E380" s="53"/>
      <c r="F380" s="53"/>
      <c r="G380" s="54">
        <v>1</v>
      </c>
      <c r="H380" s="69">
        <f>SUBTOTAL(9,$G$10:G380)</f>
        <v>370</v>
      </c>
      <c r="I380" s="70" t="s">
        <v>1001</v>
      </c>
      <c r="J380" s="57" t="s">
        <v>1002</v>
      </c>
      <c r="K380" s="71" t="s">
        <v>1003</v>
      </c>
      <c r="L380" s="72" t="s">
        <v>40</v>
      </c>
      <c r="M380" s="70" t="s">
        <v>960</v>
      </c>
      <c r="N380" s="73" t="s">
        <v>53</v>
      </c>
      <c r="O380" s="73" t="s">
        <v>54</v>
      </c>
      <c r="P380" s="73" t="s">
        <v>55</v>
      </c>
      <c r="Q380" s="74">
        <v>52769</v>
      </c>
      <c r="R380" s="75">
        <v>469</v>
      </c>
      <c r="S380" s="75">
        <v>4189</v>
      </c>
      <c r="T380" s="76"/>
      <c r="U380" s="139" t="str">
        <f t="shared" si="5"/>
        <v>โฉนด/น.ส.3</v>
      </c>
      <c r="V380" s="65"/>
      <c r="W380" s="37">
        <v>1</v>
      </c>
      <c r="X380" s="38">
        <v>1</v>
      </c>
      <c r="Y380" s="39">
        <v>1</v>
      </c>
      <c r="Z380" s="66"/>
      <c r="AA380" s="66"/>
      <c r="AB380" s="42">
        <v>1</v>
      </c>
      <c r="AC380" s="43">
        <v>1</v>
      </c>
      <c r="AD380" s="44">
        <v>1</v>
      </c>
      <c r="AE380" s="22"/>
      <c r="AF380" s="22"/>
      <c r="AG380" s="22"/>
      <c r="AH380" s="64">
        <v>1</v>
      </c>
      <c r="AI380" s="65"/>
      <c r="AJ380" s="65"/>
      <c r="AK380" s="65"/>
      <c r="AL380" s="65"/>
      <c r="AM380" s="65"/>
      <c r="AN380" s="65"/>
      <c r="AO380" s="65"/>
      <c r="AP380" s="65"/>
      <c r="AQ380" s="37">
        <v>1</v>
      </c>
      <c r="AR380" s="38">
        <v>1</v>
      </c>
      <c r="AS380" s="39">
        <v>1</v>
      </c>
      <c r="AT380" s="66"/>
      <c r="AU380" s="66"/>
      <c r="AV380" s="42">
        <v>1</v>
      </c>
      <c r="AW380" s="43">
        <v>1</v>
      </c>
      <c r="AX380" s="44">
        <v>1</v>
      </c>
      <c r="AY380" s="22"/>
      <c r="AZ380" s="22"/>
      <c r="BA380" s="22"/>
      <c r="BB380" s="22"/>
      <c r="BC380" s="22"/>
      <c r="BD380" s="22"/>
    </row>
    <row r="381" spans="1:56" s="68" customFormat="1" ht="22.5" customHeight="1" x14ac:dyDescent="0.3">
      <c r="A381" s="49"/>
      <c r="B381" s="50" t="s">
        <v>47</v>
      </c>
      <c r="C381" s="51" t="s">
        <v>48</v>
      </c>
      <c r="D381" s="52">
        <v>2</v>
      </c>
      <c r="E381" s="53"/>
      <c r="F381" s="53"/>
      <c r="G381" s="54">
        <v>1</v>
      </c>
      <c r="H381" s="69">
        <f>SUBTOTAL(9,$G$10:G381)</f>
        <v>371</v>
      </c>
      <c r="I381" s="70" t="s">
        <v>1004</v>
      </c>
      <c r="J381" s="57" t="s">
        <v>1002</v>
      </c>
      <c r="K381" s="71" t="s">
        <v>1003</v>
      </c>
      <c r="L381" s="72" t="s">
        <v>40</v>
      </c>
      <c r="M381" s="70" t="s">
        <v>960</v>
      </c>
      <c r="N381" s="73" t="s">
        <v>53</v>
      </c>
      <c r="O381" s="73" t="s">
        <v>54</v>
      </c>
      <c r="P381" s="73" t="s">
        <v>55</v>
      </c>
      <c r="Q381" s="74">
        <v>46022</v>
      </c>
      <c r="R381" s="75">
        <v>474</v>
      </c>
      <c r="S381" s="75">
        <v>4788</v>
      </c>
      <c r="T381" s="76"/>
      <c r="U381" s="139" t="str">
        <f t="shared" si="5"/>
        <v>โฉนด/น.ส.3</v>
      </c>
      <c r="V381" s="65"/>
      <c r="W381" s="37">
        <v>1</v>
      </c>
      <c r="X381" s="38">
        <v>1</v>
      </c>
      <c r="Y381" s="39">
        <v>1</v>
      </c>
      <c r="Z381" s="66"/>
      <c r="AA381" s="66"/>
      <c r="AB381" s="42">
        <v>1</v>
      </c>
      <c r="AC381" s="43">
        <v>1</v>
      </c>
      <c r="AD381" s="44">
        <v>1</v>
      </c>
      <c r="AE381" s="22"/>
      <c r="AF381" s="22"/>
      <c r="AG381" s="22"/>
      <c r="AH381" s="64">
        <v>1</v>
      </c>
      <c r="AI381" s="65"/>
      <c r="AJ381" s="65"/>
      <c r="AK381" s="65"/>
      <c r="AL381" s="65"/>
      <c r="AM381" s="65"/>
      <c r="AN381" s="65"/>
      <c r="AO381" s="65"/>
      <c r="AP381" s="65"/>
      <c r="AQ381" s="37">
        <v>1</v>
      </c>
      <c r="AR381" s="38">
        <v>1</v>
      </c>
      <c r="AS381" s="39">
        <v>1</v>
      </c>
      <c r="AT381" s="66"/>
      <c r="AU381" s="66"/>
      <c r="AV381" s="42">
        <v>1</v>
      </c>
      <c r="AW381" s="43">
        <v>1</v>
      </c>
      <c r="AX381" s="44">
        <v>1</v>
      </c>
      <c r="AY381" s="22"/>
      <c r="AZ381" s="22"/>
      <c r="BA381" s="22"/>
      <c r="BB381" s="22"/>
      <c r="BC381" s="22"/>
      <c r="BD381" s="22"/>
    </row>
    <row r="382" spans="1:56" s="68" customFormat="1" ht="22.5" customHeight="1" x14ac:dyDescent="0.3">
      <c r="A382" s="49"/>
      <c r="B382" s="50" t="s">
        <v>47</v>
      </c>
      <c r="C382" s="51" t="s">
        <v>48</v>
      </c>
      <c r="D382" s="52">
        <v>2</v>
      </c>
      <c r="E382" s="53"/>
      <c r="F382" s="53"/>
      <c r="G382" s="54">
        <v>1</v>
      </c>
      <c r="H382" s="69">
        <f>SUBTOTAL(9,$G$10:G382)</f>
        <v>372</v>
      </c>
      <c r="I382" s="70" t="s">
        <v>1005</v>
      </c>
      <c r="J382" s="57" t="s">
        <v>1002</v>
      </c>
      <c r="K382" s="71" t="s">
        <v>1003</v>
      </c>
      <c r="L382" s="72" t="s">
        <v>40</v>
      </c>
      <c r="M382" s="70" t="s">
        <v>960</v>
      </c>
      <c r="N382" s="73" t="s">
        <v>53</v>
      </c>
      <c r="O382" s="73" t="s">
        <v>54</v>
      </c>
      <c r="P382" s="73" t="s">
        <v>55</v>
      </c>
      <c r="Q382" s="74">
        <v>97559</v>
      </c>
      <c r="R382" s="75">
        <v>658</v>
      </c>
      <c r="S382" s="75">
        <v>10635</v>
      </c>
      <c r="T382" s="76"/>
      <c r="U382" s="139" t="str">
        <f t="shared" si="5"/>
        <v>โฉนด/น.ส.3</v>
      </c>
      <c r="V382" s="65"/>
      <c r="W382" s="37">
        <v>1</v>
      </c>
      <c r="X382" s="38">
        <v>1</v>
      </c>
      <c r="Y382" s="39">
        <v>1</v>
      </c>
      <c r="Z382" s="66"/>
      <c r="AA382" s="66"/>
      <c r="AB382" s="42">
        <v>1</v>
      </c>
      <c r="AC382" s="43">
        <v>1</v>
      </c>
      <c r="AD382" s="44">
        <v>1</v>
      </c>
      <c r="AE382" s="22"/>
      <c r="AF382" s="22"/>
      <c r="AG382" s="22"/>
      <c r="AH382" s="64">
        <v>1</v>
      </c>
      <c r="AI382" s="65"/>
      <c r="AJ382" s="65"/>
      <c r="AK382" s="65"/>
      <c r="AL382" s="65"/>
      <c r="AM382" s="65"/>
      <c r="AN382" s="65"/>
      <c r="AO382" s="65"/>
      <c r="AP382" s="65"/>
      <c r="AQ382" s="37">
        <v>1</v>
      </c>
      <c r="AR382" s="38">
        <v>1</v>
      </c>
      <c r="AS382" s="39">
        <v>1</v>
      </c>
      <c r="AT382" s="66"/>
      <c r="AU382" s="66"/>
      <c r="AV382" s="42">
        <v>1</v>
      </c>
      <c r="AW382" s="43">
        <v>1</v>
      </c>
      <c r="AX382" s="44">
        <v>1</v>
      </c>
      <c r="AY382" s="22"/>
      <c r="AZ382" s="22"/>
      <c r="BA382" s="22"/>
      <c r="BB382" s="22"/>
      <c r="BC382" s="22"/>
      <c r="BD382" s="22"/>
    </row>
    <row r="383" spans="1:56" s="68" customFormat="1" ht="22.5" customHeight="1" x14ac:dyDescent="0.3">
      <c r="A383" s="49"/>
      <c r="B383" s="50" t="s">
        <v>47</v>
      </c>
      <c r="C383" s="51" t="s">
        <v>48</v>
      </c>
      <c r="D383" s="52">
        <v>2</v>
      </c>
      <c r="E383" s="53"/>
      <c r="F383" s="53"/>
      <c r="G383" s="54">
        <v>1</v>
      </c>
      <c r="H383" s="69">
        <f>SUBTOTAL(9,$G$10:G383)</f>
        <v>373</v>
      </c>
      <c r="I383" s="70" t="s">
        <v>1006</v>
      </c>
      <c r="J383" s="57" t="s">
        <v>1007</v>
      </c>
      <c r="K383" s="71" t="s">
        <v>1008</v>
      </c>
      <c r="L383" s="72" t="s">
        <v>40</v>
      </c>
      <c r="M383" s="70" t="s">
        <v>960</v>
      </c>
      <c r="N383" s="73" t="s">
        <v>53</v>
      </c>
      <c r="O383" s="73" t="s">
        <v>54</v>
      </c>
      <c r="P383" s="73" t="s">
        <v>55</v>
      </c>
      <c r="Q383" s="74">
        <v>97558</v>
      </c>
      <c r="R383" s="75">
        <v>657</v>
      </c>
      <c r="S383" s="75">
        <v>10634</v>
      </c>
      <c r="T383" s="76"/>
      <c r="U383" s="139" t="str">
        <f t="shared" si="5"/>
        <v>โฉนด/น.ส.3</v>
      </c>
      <c r="V383" s="65"/>
      <c r="W383" s="37">
        <v>1</v>
      </c>
      <c r="X383" s="38">
        <v>1</v>
      </c>
      <c r="Y383" s="39">
        <v>1</v>
      </c>
      <c r="Z383" s="66"/>
      <c r="AA383" s="66"/>
      <c r="AB383" s="42">
        <v>1</v>
      </c>
      <c r="AC383" s="43">
        <v>1</v>
      </c>
      <c r="AD383" s="44">
        <v>1</v>
      </c>
      <c r="AE383" s="22"/>
      <c r="AF383" s="22"/>
      <c r="AG383" s="22"/>
      <c r="AH383" s="64">
        <v>1</v>
      </c>
      <c r="AI383" s="65"/>
      <c r="AJ383" s="65"/>
      <c r="AK383" s="65"/>
      <c r="AL383" s="65"/>
      <c r="AM383" s="65"/>
      <c r="AN383" s="65"/>
      <c r="AO383" s="65"/>
      <c r="AP383" s="65"/>
      <c r="AQ383" s="37">
        <v>1</v>
      </c>
      <c r="AR383" s="38">
        <v>1</v>
      </c>
      <c r="AS383" s="39">
        <v>1</v>
      </c>
      <c r="AT383" s="66"/>
      <c r="AU383" s="66"/>
      <c r="AV383" s="42">
        <v>1</v>
      </c>
      <c r="AW383" s="43">
        <v>1</v>
      </c>
      <c r="AX383" s="44">
        <v>1</v>
      </c>
      <c r="AY383" s="22"/>
      <c r="AZ383" s="22"/>
      <c r="BA383" s="22"/>
      <c r="BB383" s="22"/>
      <c r="BC383" s="22"/>
      <c r="BD383" s="22"/>
    </row>
    <row r="384" spans="1:56" s="68" customFormat="1" ht="22.5" customHeight="1" x14ac:dyDescent="0.3">
      <c r="A384" s="49"/>
      <c r="B384" s="50" t="s">
        <v>47</v>
      </c>
      <c r="C384" s="51" t="s">
        <v>48</v>
      </c>
      <c r="D384" s="52">
        <v>2</v>
      </c>
      <c r="E384" s="53"/>
      <c r="F384" s="53"/>
      <c r="G384" s="54">
        <v>1</v>
      </c>
      <c r="H384" s="69">
        <f>SUBTOTAL(9,$G$10:G384)</f>
        <v>374</v>
      </c>
      <c r="I384" s="70" t="s">
        <v>1009</v>
      </c>
      <c r="J384" s="57" t="s">
        <v>1010</v>
      </c>
      <c r="K384" s="71" t="s">
        <v>1011</v>
      </c>
      <c r="L384" s="72" t="s">
        <v>40</v>
      </c>
      <c r="M384" s="70" t="s">
        <v>1012</v>
      </c>
      <c r="N384" s="73" t="s">
        <v>53</v>
      </c>
      <c r="O384" s="73" t="s">
        <v>54</v>
      </c>
      <c r="P384" s="73" t="s">
        <v>55</v>
      </c>
      <c r="Q384" s="74">
        <v>124137</v>
      </c>
      <c r="R384" s="75">
        <v>321</v>
      </c>
      <c r="S384" s="75">
        <v>12701</v>
      </c>
      <c r="T384" s="76"/>
      <c r="U384" s="139" t="str">
        <f t="shared" si="5"/>
        <v>โฉนด/น.ส.3</v>
      </c>
      <c r="V384" s="65"/>
      <c r="W384" s="37">
        <v>1</v>
      </c>
      <c r="X384" s="38">
        <v>1</v>
      </c>
      <c r="Y384" s="39">
        <v>1</v>
      </c>
      <c r="Z384" s="66"/>
      <c r="AA384" s="66"/>
      <c r="AB384" s="42">
        <v>1</v>
      </c>
      <c r="AC384" s="43">
        <v>1</v>
      </c>
      <c r="AD384" s="44">
        <v>1</v>
      </c>
      <c r="AE384" s="22"/>
      <c r="AF384" s="22"/>
      <c r="AG384" s="22"/>
      <c r="AH384" s="64">
        <v>1</v>
      </c>
      <c r="AI384" s="65"/>
      <c r="AJ384" s="65"/>
      <c r="AK384" s="65"/>
      <c r="AL384" s="65"/>
      <c r="AM384" s="65"/>
      <c r="AN384" s="65"/>
      <c r="AO384" s="65"/>
      <c r="AP384" s="65"/>
      <c r="AQ384" s="37">
        <v>1</v>
      </c>
      <c r="AR384" s="38">
        <v>1</v>
      </c>
      <c r="AS384" s="39">
        <v>1</v>
      </c>
      <c r="AT384" s="66"/>
      <c r="AU384" s="66"/>
      <c r="AV384" s="42">
        <v>1</v>
      </c>
      <c r="AW384" s="43">
        <v>1</v>
      </c>
      <c r="AX384" s="44">
        <v>1</v>
      </c>
      <c r="AY384" s="45">
        <v>1</v>
      </c>
      <c r="AZ384" s="22">
        <v>1</v>
      </c>
      <c r="BA384" s="22"/>
      <c r="BB384" s="22"/>
      <c r="BC384" s="22"/>
      <c r="BD384" s="22"/>
    </row>
    <row r="385" spans="1:56" s="68" customFormat="1" ht="22.5" customHeight="1" x14ac:dyDescent="0.3">
      <c r="A385" s="49"/>
      <c r="B385" s="50" t="s">
        <v>47</v>
      </c>
      <c r="C385" s="51" t="s">
        <v>48</v>
      </c>
      <c r="D385" s="52">
        <v>2</v>
      </c>
      <c r="E385" s="53"/>
      <c r="F385" s="53"/>
      <c r="G385" s="54">
        <v>1</v>
      </c>
      <c r="H385" s="69">
        <f>SUBTOTAL(9,$G$10:G385)</f>
        <v>375</v>
      </c>
      <c r="I385" s="70" t="s">
        <v>1013</v>
      </c>
      <c r="J385" s="57" t="s">
        <v>1014</v>
      </c>
      <c r="K385" s="71" t="s">
        <v>1015</v>
      </c>
      <c r="L385" s="72" t="s">
        <v>40</v>
      </c>
      <c r="M385" s="70" t="s">
        <v>1012</v>
      </c>
      <c r="N385" s="73" t="s">
        <v>53</v>
      </c>
      <c r="O385" s="73" t="s">
        <v>54</v>
      </c>
      <c r="P385" s="73" t="s">
        <v>55</v>
      </c>
      <c r="Q385" s="74">
        <v>52676</v>
      </c>
      <c r="R385" s="75">
        <v>72</v>
      </c>
      <c r="S385" s="75">
        <v>4089</v>
      </c>
      <c r="T385" s="76"/>
      <c r="U385" s="139" t="str">
        <f t="shared" si="5"/>
        <v>โฉนด/น.ส.3</v>
      </c>
      <c r="V385" s="65"/>
      <c r="W385" s="37">
        <v>1</v>
      </c>
      <c r="X385" s="38">
        <v>1</v>
      </c>
      <c r="Y385" s="39">
        <v>1</v>
      </c>
      <c r="Z385" s="66"/>
      <c r="AA385" s="66"/>
      <c r="AB385" s="42">
        <v>1</v>
      </c>
      <c r="AC385" s="43">
        <v>1</v>
      </c>
      <c r="AD385" s="44">
        <v>1</v>
      </c>
      <c r="AE385" s="22"/>
      <c r="AF385" s="22"/>
      <c r="AG385" s="22"/>
      <c r="AH385" s="64">
        <v>1</v>
      </c>
      <c r="AI385" s="65"/>
      <c r="AJ385" s="65"/>
      <c r="AK385" s="65"/>
      <c r="AL385" s="65"/>
      <c r="AM385" s="65"/>
      <c r="AN385" s="65"/>
      <c r="AO385" s="65"/>
      <c r="AP385" s="65"/>
      <c r="AQ385" s="37">
        <v>1</v>
      </c>
      <c r="AR385" s="38">
        <v>1</v>
      </c>
      <c r="AS385" s="39">
        <v>1</v>
      </c>
      <c r="AT385" s="66"/>
      <c r="AU385" s="66"/>
      <c r="AV385" s="42">
        <v>1</v>
      </c>
      <c r="AW385" s="43">
        <v>1</v>
      </c>
      <c r="AX385" s="44">
        <v>1</v>
      </c>
      <c r="AY385" s="22"/>
      <c r="AZ385" s="22"/>
      <c r="BA385" s="22"/>
      <c r="BB385" s="22"/>
      <c r="BC385" s="22"/>
      <c r="BD385" s="22"/>
    </row>
    <row r="386" spans="1:56" s="68" customFormat="1" ht="22.5" customHeight="1" x14ac:dyDescent="0.3">
      <c r="A386" s="49"/>
      <c r="B386" s="50" t="s">
        <v>47</v>
      </c>
      <c r="C386" s="51" t="s">
        <v>48</v>
      </c>
      <c r="D386" s="52">
        <v>2</v>
      </c>
      <c r="E386" s="53"/>
      <c r="F386" s="53"/>
      <c r="G386" s="54">
        <v>1</v>
      </c>
      <c r="H386" s="69">
        <f>SUBTOTAL(9,$G$10:G386)</f>
        <v>376</v>
      </c>
      <c r="I386" s="70" t="s">
        <v>1016</v>
      </c>
      <c r="J386" s="57" t="s">
        <v>1017</v>
      </c>
      <c r="K386" s="71" t="s">
        <v>1018</v>
      </c>
      <c r="L386" s="72" t="s">
        <v>40</v>
      </c>
      <c r="M386" s="70" t="s">
        <v>1019</v>
      </c>
      <c r="N386" s="73" t="s">
        <v>53</v>
      </c>
      <c r="O386" s="73" t="s">
        <v>54</v>
      </c>
      <c r="P386" s="73" t="s">
        <v>55</v>
      </c>
      <c r="Q386" s="74">
        <v>52675</v>
      </c>
      <c r="R386" s="75">
        <v>71</v>
      </c>
      <c r="S386" s="75">
        <v>4088</v>
      </c>
      <c r="T386" s="76"/>
      <c r="U386" s="139" t="str">
        <f t="shared" si="5"/>
        <v>โฉนด/น.ส.3</v>
      </c>
      <c r="V386" s="65"/>
      <c r="W386" s="37">
        <v>1</v>
      </c>
      <c r="X386" s="38">
        <v>1</v>
      </c>
      <c r="Y386" s="39">
        <v>1</v>
      </c>
      <c r="Z386" s="66"/>
      <c r="AA386" s="66"/>
      <c r="AB386" s="42">
        <v>1</v>
      </c>
      <c r="AC386" s="43">
        <v>1</v>
      </c>
      <c r="AD386" s="44">
        <v>1</v>
      </c>
      <c r="AE386" s="22"/>
      <c r="AF386" s="22"/>
      <c r="AG386" s="22"/>
      <c r="AH386" s="64">
        <v>1</v>
      </c>
      <c r="AI386" s="65"/>
      <c r="AJ386" s="65"/>
      <c r="AK386" s="65"/>
      <c r="AL386" s="65"/>
      <c r="AM386" s="65"/>
      <c r="AN386" s="65"/>
      <c r="AO386" s="65"/>
      <c r="AP386" s="65"/>
      <c r="AQ386" s="37">
        <v>1</v>
      </c>
      <c r="AR386" s="38">
        <v>1</v>
      </c>
      <c r="AS386" s="39">
        <v>1</v>
      </c>
      <c r="AT386" s="66"/>
      <c r="AU386" s="66"/>
      <c r="AV386" s="42">
        <v>1</v>
      </c>
      <c r="AW386" s="43">
        <v>1</v>
      </c>
      <c r="AX386" s="44">
        <v>1</v>
      </c>
      <c r="AY386" s="22"/>
      <c r="AZ386" s="22"/>
      <c r="BA386" s="22"/>
      <c r="BB386" s="22"/>
      <c r="BC386" s="22"/>
      <c r="BD386" s="22"/>
    </row>
    <row r="387" spans="1:56" s="68" customFormat="1" ht="22.5" customHeight="1" x14ac:dyDescent="0.3">
      <c r="A387" s="49"/>
      <c r="B387" s="50" t="s">
        <v>47</v>
      </c>
      <c r="C387" s="51" t="s">
        <v>48</v>
      </c>
      <c r="D387" s="52">
        <v>2</v>
      </c>
      <c r="E387" s="53"/>
      <c r="F387" s="53"/>
      <c r="G387" s="54">
        <v>1</v>
      </c>
      <c r="H387" s="69">
        <f>SUBTOTAL(9,$G$10:G387)</f>
        <v>377</v>
      </c>
      <c r="I387" s="70" t="s">
        <v>1020</v>
      </c>
      <c r="J387" s="57" t="s">
        <v>1021</v>
      </c>
      <c r="K387" s="71" t="s">
        <v>1022</v>
      </c>
      <c r="L387" s="72" t="s">
        <v>40</v>
      </c>
      <c r="M387" s="70" t="s">
        <v>1019</v>
      </c>
      <c r="N387" s="73" t="s">
        <v>53</v>
      </c>
      <c r="O387" s="73" t="s">
        <v>54</v>
      </c>
      <c r="P387" s="73" t="s">
        <v>55</v>
      </c>
      <c r="Q387" s="74">
        <v>41818</v>
      </c>
      <c r="R387" s="75">
        <v>70</v>
      </c>
      <c r="S387" s="75">
        <v>5064</v>
      </c>
      <c r="T387" s="76"/>
      <c r="U387" s="139" t="str">
        <f t="shared" si="5"/>
        <v>โฉนด/น.ส.3</v>
      </c>
      <c r="V387" s="65"/>
      <c r="W387" s="37">
        <v>1</v>
      </c>
      <c r="X387" s="38">
        <v>1</v>
      </c>
      <c r="Y387" s="39">
        <v>1</v>
      </c>
      <c r="Z387" s="66"/>
      <c r="AA387" s="66"/>
      <c r="AB387" s="42">
        <v>1</v>
      </c>
      <c r="AC387" s="43">
        <v>1</v>
      </c>
      <c r="AD387" s="44">
        <v>1</v>
      </c>
      <c r="AE387" s="22"/>
      <c r="AF387" s="22"/>
      <c r="AG387" s="22"/>
      <c r="AH387" s="64">
        <v>1</v>
      </c>
      <c r="AI387" s="65"/>
      <c r="AJ387" s="65"/>
      <c r="AK387" s="65"/>
      <c r="AL387" s="65"/>
      <c r="AM387" s="65"/>
      <c r="AN387" s="65"/>
      <c r="AO387" s="65"/>
      <c r="AP387" s="65"/>
      <c r="AQ387" s="37">
        <v>1</v>
      </c>
      <c r="AR387" s="38">
        <v>1</v>
      </c>
      <c r="AS387" s="39">
        <v>1</v>
      </c>
      <c r="AT387" s="66"/>
      <c r="AU387" s="66"/>
      <c r="AV387" s="42">
        <v>1</v>
      </c>
      <c r="AW387" s="43">
        <v>1</v>
      </c>
      <c r="AX387" s="44">
        <v>1</v>
      </c>
      <c r="AY387" s="22"/>
      <c r="AZ387" s="22"/>
      <c r="BA387" s="22"/>
      <c r="BB387" s="22"/>
      <c r="BC387" s="22"/>
      <c r="BD387" s="22"/>
    </row>
    <row r="388" spans="1:56" s="68" customFormat="1" ht="22.5" customHeight="1" x14ac:dyDescent="0.3">
      <c r="A388" s="49"/>
      <c r="B388" s="50" t="s">
        <v>47</v>
      </c>
      <c r="C388" s="51" t="s">
        <v>48</v>
      </c>
      <c r="D388" s="52">
        <v>2</v>
      </c>
      <c r="E388" s="53"/>
      <c r="F388" s="53"/>
      <c r="G388" s="54">
        <v>1</v>
      </c>
      <c r="H388" s="69">
        <f>SUBTOTAL(9,$G$10:G388)</f>
        <v>378</v>
      </c>
      <c r="I388" s="70" t="s">
        <v>1023</v>
      </c>
      <c r="J388" s="57" t="s">
        <v>1021</v>
      </c>
      <c r="K388" s="71" t="s">
        <v>1022</v>
      </c>
      <c r="L388" s="72" t="s">
        <v>40</v>
      </c>
      <c r="M388" s="70" t="s">
        <v>1019</v>
      </c>
      <c r="N388" s="73" t="s">
        <v>53</v>
      </c>
      <c r="O388" s="73" t="s">
        <v>54</v>
      </c>
      <c r="P388" s="73" t="s">
        <v>55</v>
      </c>
      <c r="Q388" s="74">
        <v>41829</v>
      </c>
      <c r="R388" s="75">
        <v>32</v>
      </c>
      <c r="S388" s="75">
        <v>5072</v>
      </c>
      <c r="T388" s="76"/>
      <c r="U388" s="139" t="str">
        <f t="shared" si="5"/>
        <v>โฉนด/น.ส.3</v>
      </c>
      <c r="V388" s="65"/>
      <c r="W388" s="37">
        <v>1</v>
      </c>
      <c r="X388" s="38">
        <v>1</v>
      </c>
      <c r="Y388" s="39">
        <v>1</v>
      </c>
      <c r="Z388" s="66"/>
      <c r="AA388" s="66"/>
      <c r="AB388" s="42">
        <v>1</v>
      </c>
      <c r="AC388" s="43">
        <v>1</v>
      </c>
      <c r="AD388" s="44">
        <v>1</v>
      </c>
      <c r="AE388" s="22"/>
      <c r="AF388" s="22"/>
      <c r="AG388" s="22"/>
      <c r="AH388" s="64">
        <v>1</v>
      </c>
      <c r="AI388" s="65"/>
      <c r="AJ388" s="65"/>
      <c r="AK388" s="65"/>
      <c r="AL388" s="65"/>
      <c r="AM388" s="65"/>
      <c r="AN388" s="65"/>
      <c r="AO388" s="65"/>
      <c r="AP388" s="65"/>
      <c r="AQ388" s="37">
        <v>1</v>
      </c>
      <c r="AR388" s="38">
        <v>1</v>
      </c>
      <c r="AS388" s="39">
        <v>1</v>
      </c>
      <c r="AT388" s="66"/>
      <c r="AU388" s="66"/>
      <c r="AV388" s="42">
        <v>1</v>
      </c>
      <c r="AW388" s="43">
        <v>1</v>
      </c>
      <c r="AX388" s="44">
        <v>1</v>
      </c>
      <c r="AY388" s="22"/>
      <c r="AZ388" s="22"/>
      <c r="BA388" s="22"/>
      <c r="BB388" s="22"/>
      <c r="BC388" s="22"/>
      <c r="BD388" s="22"/>
    </row>
    <row r="389" spans="1:56" s="68" customFormat="1" ht="22.5" customHeight="1" x14ac:dyDescent="0.3">
      <c r="A389" s="49"/>
      <c r="B389" s="50" t="s">
        <v>47</v>
      </c>
      <c r="C389" s="51" t="s">
        <v>48</v>
      </c>
      <c r="D389" s="52">
        <v>2</v>
      </c>
      <c r="E389" s="53"/>
      <c r="F389" s="53"/>
      <c r="G389" s="54">
        <v>1</v>
      </c>
      <c r="H389" s="69">
        <f>SUBTOTAL(9,$G$10:G389)</f>
        <v>379</v>
      </c>
      <c r="I389" s="70" t="s">
        <v>1024</v>
      </c>
      <c r="J389" s="57" t="s">
        <v>1021</v>
      </c>
      <c r="K389" s="71" t="s">
        <v>1022</v>
      </c>
      <c r="L389" s="72" t="s">
        <v>40</v>
      </c>
      <c r="M389" s="70" t="s">
        <v>1019</v>
      </c>
      <c r="N389" s="73" t="s">
        <v>53</v>
      </c>
      <c r="O389" s="73" t="s">
        <v>54</v>
      </c>
      <c r="P389" s="73" t="s">
        <v>55</v>
      </c>
      <c r="Q389" s="74">
        <v>41798</v>
      </c>
      <c r="R389" s="75">
        <v>31</v>
      </c>
      <c r="S389" s="75">
        <v>5044</v>
      </c>
      <c r="T389" s="76"/>
      <c r="U389" s="139" t="str">
        <f t="shared" si="5"/>
        <v>โฉนด/น.ส.3</v>
      </c>
      <c r="V389" s="65"/>
      <c r="W389" s="37">
        <v>1</v>
      </c>
      <c r="X389" s="38">
        <v>1</v>
      </c>
      <c r="Y389" s="39">
        <v>1</v>
      </c>
      <c r="Z389" s="66"/>
      <c r="AA389" s="66"/>
      <c r="AB389" s="42">
        <v>1</v>
      </c>
      <c r="AC389" s="43">
        <v>1</v>
      </c>
      <c r="AD389" s="44">
        <v>1</v>
      </c>
      <c r="AE389" s="22"/>
      <c r="AF389" s="22"/>
      <c r="AG389" s="22"/>
      <c r="AH389" s="64">
        <v>1</v>
      </c>
      <c r="AI389" s="65"/>
      <c r="AJ389" s="65"/>
      <c r="AK389" s="65"/>
      <c r="AL389" s="65"/>
      <c r="AM389" s="65"/>
      <c r="AN389" s="65"/>
      <c r="AO389" s="65"/>
      <c r="AP389" s="65"/>
      <c r="AQ389" s="37">
        <v>1</v>
      </c>
      <c r="AR389" s="38">
        <v>1</v>
      </c>
      <c r="AS389" s="39">
        <v>1</v>
      </c>
      <c r="AT389" s="66"/>
      <c r="AU389" s="66"/>
      <c r="AV389" s="42">
        <v>1</v>
      </c>
      <c r="AW389" s="43">
        <v>1</v>
      </c>
      <c r="AX389" s="44">
        <v>1</v>
      </c>
      <c r="AY389" s="22"/>
      <c r="AZ389" s="22"/>
      <c r="BA389" s="22"/>
      <c r="BB389" s="22"/>
      <c r="BC389" s="22"/>
      <c r="BD389" s="22"/>
    </row>
    <row r="390" spans="1:56" s="68" customFormat="1" ht="22.5" customHeight="1" x14ac:dyDescent="0.3">
      <c r="A390" s="49"/>
      <c r="B390" s="50" t="s">
        <v>47</v>
      </c>
      <c r="C390" s="51" t="s">
        <v>48</v>
      </c>
      <c r="D390" s="52">
        <v>2</v>
      </c>
      <c r="E390" s="53"/>
      <c r="F390" s="53"/>
      <c r="G390" s="54">
        <v>1</v>
      </c>
      <c r="H390" s="69">
        <f>SUBTOTAL(9,$G$10:G390)</f>
        <v>380</v>
      </c>
      <c r="I390" s="70" t="s">
        <v>1025</v>
      </c>
      <c r="J390" s="77" t="s">
        <v>1021</v>
      </c>
      <c r="K390" s="71" t="s">
        <v>1022</v>
      </c>
      <c r="L390" s="72" t="s">
        <v>40</v>
      </c>
      <c r="M390" s="70" t="s">
        <v>1019</v>
      </c>
      <c r="N390" s="84" t="s">
        <v>1026</v>
      </c>
      <c r="O390" s="73" t="s">
        <v>54</v>
      </c>
      <c r="P390" s="73" t="s">
        <v>55</v>
      </c>
      <c r="Q390" s="74">
        <v>41794</v>
      </c>
      <c r="R390" s="75">
        <v>30</v>
      </c>
      <c r="S390" s="75">
        <v>5040</v>
      </c>
      <c r="T390" s="76" t="s">
        <v>1027</v>
      </c>
      <c r="U390" s="139" t="str">
        <f t="shared" si="5"/>
        <v>โฉนด/น.ส.3</v>
      </c>
      <c r="V390" s="65">
        <v>1</v>
      </c>
      <c r="W390" s="37">
        <v>1</v>
      </c>
      <c r="X390" s="38">
        <v>1</v>
      </c>
      <c r="Y390" s="39">
        <v>1</v>
      </c>
      <c r="Z390" s="66"/>
      <c r="AA390" s="41">
        <v>1</v>
      </c>
      <c r="AB390" s="66"/>
      <c r="AC390" s="22"/>
      <c r="AD390" s="22"/>
      <c r="AE390" s="22"/>
      <c r="AF390" s="22"/>
      <c r="AG390" s="22"/>
      <c r="AH390" s="64">
        <v>1</v>
      </c>
      <c r="AI390" s="65"/>
      <c r="AJ390" s="65"/>
      <c r="AK390" s="65"/>
      <c r="AL390" s="65"/>
      <c r="AM390" s="65"/>
      <c r="AN390" s="65"/>
      <c r="AO390" s="65"/>
      <c r="AP390" s="65">
        <v>1</v>
      </c>
      <c r="AQ390" s="37">
        <v>1</v>
      </c>
      <c r="AR390" s="38">
        <v>1</v>
      </c>
      <c r="AS390" s="39">
        <v>1</v>
      </c>
      <c r="AT390" s="66"/>
      <c r="AU390" s="41">
        <v>1</v>
      </c>
      <c r="AV390" s="66"/>
      <c r="AW390" s="22"/>
      <c r="AX390" s="22"/>
      <c r="AY390" s="22"/>
      <c r="AZ390" s="22"/>
      <c r="BA390" s="22"/>
      <c r="BB390" s="22"/>
      <c r="BC390" s="22"/>
      <c r="BD390" s="22"/>
    </row>
    <row r="391" spans="1:56" s="68" customFormat="1" ht="22.5" customHeight="1" x14ac:dyDescent="0.3">
      <c r="A391" s="49"/>
      <c r="B391" s="50" t="s">
        <v>47</v>
      </c>
      <c r="C391" s="51" t="s">
        <v>48</v>
      </c>
      <c r="D391" s="52">
        <v>2</v>
      </c>
      <c r="E391" s="53"/>
      <c r="F391" s="53"/>
      <c r="G391" s="54">
        <v>1</v>
      </c>
      <c r="H391" s="69">
        <f>SUBTOTAL(9,$G$10:G391)</f>
        <v>381</v>
      </c>
      <c r="I391" s="70" t="s">
        <v>1028</v>
      </c>
      <c r="J391" s="57" t="s">
        <v>1021</v>
      </c>
      <c r="K391" s="71" t="s">
        <v>1022</v>
      </c>
      <c r="L391" s="72" t="s">
        <v>40</v>
      </c>
      <c r="M391" s="70" t="s">
        <v>1012</v>
      </c>
      <c r="N391" s="73" t="s">
        <v>53</v>
      </c>
      <c r="O391" s="73" t="s">
        <v>54</v>
      </c>
      <c r="P391" s="73" t="s">
        <v>55</v>
      </c>
      <c r="Q391" s="74">
        <v>41802</v>
      </c>
      <c r="R391" s="75">
        <v>33</v>
      </c>
      <c r="S391" s="75">
        <v>5048</v>
      </c>
      <c r="T391" s="76"/>
      <c r="U391" s="139" t="str">
        <f t="shared" si="5"/>
        <v>โฉนด/น.ส.3</v>
      </c>
      <c r="V391" s="65"/>
      <c r="W391" s="37">
        <v>1</v>
      </c>
      <c r="X391" s="38">
        <v>1</v>
      </c>
      <c r="Y391" s="39">
        <v>1</v>
      </c>
      <c r="Z391" s="66"/>
      <c r="AA391" s="66"/>
      <c r="AB391" s="42">
        <v>1</v>
      </c>
      <c r="AC391" s="43">
        <v>1</v>
      </c>
      <c r="AD391" s="44">
        <v>1</v>
      </c>
      <c r="AE391" s="22"/>
      <c r="AF391" s="22"/>
      <c r="AG391" s="22"/>
      <c r="AH391" s="64">
        <v>1</v>
      </c>
      <c r="AI391" s="65"/>
      <c r="AJ391" s="65"/>
      <c r="AK391" s="65"/>
      <c r="AL391" s="65"/>
      <c r="AM391" s="65"/>
      <c r="AN391" s="65"/>
      <c r="AO391" s="65"/>
      <c r="AP391" s="65"/>
      <c r="AQ391" s="37">
        <v>1</v>
      </c>
      <c r="AR391" s="38">
        <v>1</v>
      </c>
      <c r="AS391" s="39">
        <v>1</v>
      </c>
      <c r="AT391" s="66"/>
      <c r="AU391" s="66"/>
      <c r="AV391" s="42">
        <v>1</v>
      </c>
      <c r="AW391" s="43">
        <v>1</v>
      </c>
      <c r="AX391" s="44">
        <v>1</v>
      </c>
      <c r="AY391" s="22"/>
      <c r="AZ391" s="22"/>
      <c r="BA391" s="22"/>
      <c r="BB391" s="22"/>
      <c r="BC391" s="22"/>
      <c r="BD391" s="22"/>
    </row>
    <row r="392" spans="1:56" s="68" customFormat="1" ht="22.5" customHeight="1" x14ac:dyDescent="0.3">
      <c r="A392" s="49"/>
      <c r="B392" s="50" t="s">
        <v>47</v>
      </c>
      <c r="C392" s="51" t="s">
        <v>48</v>
      </c>
      <c r="D392" s="52">
        <v>2</v>
      </c>
      <c r="E392" s="53"/>
      <c r="F392" s="53"/>
      <c r="G392" s="54">
        <v>1</v>
      </c>
      <c r="H392" s="69">
        <f>SUBTOTAL(9,$G$10:G392)</f>
        <v>382</v>
      </c>
      <c r="I392" s="70" t="s">
        <v>1029</v>
      </c>
      <c r="J392" s="57" t="s">
        <v>1021</v>
      </c>
      <c r="K392" s="71" t="s">
        <v>1022</v>
      </c>
      <c r="L392" s="72" t="s">
        <v>40</v>
      </c>
      <c r="M392" s="70" t="s">
        <v>1012</v>
      </c>
      <c r="N392" s="73" t="s">
        <v>53</v>
      </c>
      <c r="O392" s="73" t="s">
        <v>54</v>
      </c>
      <c r="P392" s="73" t="s">
        <v>55</v>
      </c>
      <c r="Q392" s="74">
        <v>41800</v>
      </c>
      <c r="R392" s="75">
        <v>29</v>
      </c>
      <c r="S392" s="75">
        <v>5046</v>
      </c>
      <c r="T392" s="76"/>
      <c r="U392" s="139" t="str">
        <f t="shared" si="5"/>
        <v>โฉนด/น.ส.3</v>
      </c>
      <c r="V392" s="65"/>
      <c r="W392" s="37">
        <v>1</v>
      </c>
      <c r="X392" s="38">
        <v>1</v>
      </c>
      <c r="Y392" s="39">
        <v>1</v>
      </c>
      <c r="Z392" s="66"/>
      <c r="AA392" s="66"/>
      <c r="AB392" s="42">
        <v>1</v>
      </c>
      <c r="AC392" s="43">
        <v>1</v>
      </c>
      <c r="AD392" s="44">
        <v>1</v>
      </c>
      <c r="AE392" s="22"/>
      <c r="AF392" s="22"/>
      <c r="AG392" s="22"/>
      <c r="AH392" s="64">
        <v>1</v>
      </c>
      <c r="AI392" s="65"/>
      <c r="AJ392" s="65"/>
      <c r="AK392" s="65"/>
      <c r="AL392" s="65"/>
      <c r="AM392" s="65"/>
      <c r="AN392" s="65"/>
      <c r="AO392" s="65"/>
      <c r="AP392" s="65"/>
      <c r="AQ392" s="37">
        <v>1</v>
      </c>
      <c r="AR392" s="38">
        <v>1</v>
      </c>
      <c r="AS392" s="39">
        <v>1</v>
      </c>
      <c r="AT392" s="66"/>
      <c r="AU392" s="66"/>
      <c r="AV392" s="42">
        <v>1</v>
      </c>
      <c r="AW392" s="43">
        <v>1</v>
      </c>
      <c r="AX392" s="44">
        <v>1</v>
      </c>
      <c r="AY392" s="22"/>
      <c r="AZ392" s="22"/>
      <c r="BA392" s="22"/>
      <c r="BB392" s="22"/>
      <c r="BC392" s="22"/>
      <c r="BD392" s="22"/>
    </row>
    <row r="393" spans="1:56" s="68" customFormat="1" ht="22.5" customHeight="1" x14ac:dyDescent="0.3">
      <c r="A393" s="49"/>
      <c r="B393" s="50" t="s">
        <v>47</v>
      </c>
      <c r="C393" s="51" t="s">
        <v>48</v>
      </c>
      <c r="D393" s="52">
        <v>2</v>
      </c>
      <c r="E393" s="53"/>
      <c r="F393" s="53"/>
      <c r="G393" s="54">
        <v>1</v>
      </c>
      <c r="H393" s="69">
        <f>SUBTOTAL(9,$G$10:G393)</f>
        <v>383</v>
      </c>
      <c r="I393" s="70" t="s">
        <v>1030</v>
      </c>
      <c r="J393" s="57" t="s">
        <v>1031</v>
      </c>
      <c r="K393" s="71" t="s">
        <v>1032</v>
      </c>
      <c r="L393" s="72" t="s">
        <v>40</v>
      </c>
      <c r="M393" s="70" t="s">
        <v>1012</v>
      </c>
      <c r="N393" s="73" t="s">
        <v>53</v>
      </c>
      <c r="O393" s="73" t="s">
        <v>54</v>
      </c>
      <c r="P393" s="73" t="s">
        <v>55</v>
      </c>
      <c r="Q393" s="74">
        <v>2110</v>
      </c>
      <c r="R393" s="75">
        <v>1</v>
      </c>
      <c r="S393" s="75">
        <v>47</v>
      </c>
      <c r="T393" s="76"/>
      <c r="U393" s="139" t="str">
        <f t="shared" si="5"/>
        <v>โฉนด/น.ส.3</v>
      </c>
      <c r="V393" s="65"/>
      <c r="W393" s="37">
        <v>1</v>
      </c>
      <c r="X393" s="38">
        <v>1</v>
      </c>
      <c r="Y393" s="39">
        <v>1</v>
      </c>
      <c r="Z393" s="66"/>
      <c r="AA393" s="66"/>
      <c r="AB393" s="42">
        <v>1</v>
      </c>
      <c r="AC393" s="43">
        <v>1</v>
      </c>
      <c r="AD393" s="44">
        <v>1</v>
      </c>
      <c r="AE393" s="22"/>
      <c r="AF393" s="22"/>
      <c r="AG393" s="22"/>
      <c r="AH393" s="64">
        <v>1</v>
      </c>
      <c r="AI393" s="65"/>
      <c r="AJ393" s="65"/>
      <c r="AK393" s="65"/>
      <c r="AL393" s="65"/>
      <c r="AM393" s="65"/>
      <c r="AN393" s="65"/>
      <c r="AO393" s="65"/>
      <c r="AP393" s="65"/>
      <c r="AQ393" s="37">
        <v>1</v>
      </c>
      <c r="AR393" s="38">
        <v>1</v>
      </c>
      <c r="AS393" s="39">
        <v>1</v>
      </c>
      <c r="AT393" s="66"/>
      <c r="AU393" s="66"/>
      <c r="AV393" s="42">
        <v>1</v>
      </c>
      <c r="AW393" s="43">
        <v>1</v>
      </c>
      <c r="AX393" s="44">
        <v>1</v>
      </c>
      <c r="AY393" s="22"/>
      <c r="AZ393" s="22"/>
      <c r="BA393" s="22"/>
      <c r="BB393" s="22"/>
      <c r="BC393" s="22"/>
      <c r="BD393" s="22"/>
    </row>
    <row r="394" spans="1:56" s="68" customFormat="1" ht="22.5" customHeight="1" x14ac:dyDescent="0.3">
      <c r="A394" s="49"/>
      <c r="B394" s="50" t="s">
        <v>47</v>
      </c>
      <c r="C394" s="51" t="s">
        <v>48</v>
      </c>
      <c r="D394" s="52">
        <v>2</v>
      </c>
      <c r="E394" s="53"/>
      <c r="F394" s="53"/>
      <c r="G394" s="54">
        <v>1</v>
      </c>
      <c r="H394" s="69">
        <f>SUBTOTAL(9,$G$10:G394)</f>
        <v>384</v>
      </c>
      <c r="I394" s="70" t="s">
        <v>1033</v>
      </c>
      <c r="J394" s="57" t="s">
        <v>1021</v>
      </c>
      <c r="K394" s="71" t="s">
        <v>1022</v>
      </c>
      <c r="L394" s="72" t="s">
        <v>40</v>
      </c>
      <c r="M394" s="70" t="s">
        <v>1012</v>
      </c>
      <c r="N394" s="73" t="s">
        <v>53</v>
      </c>
      <c r="O394" s="73" t="s">
        <v>54</v>
      </c>
      <c r="P394" s="73" t="s">
        <v>55</v>
      </c>
      <c r="Q394" s="74">
        <v>41793</v>
      </c>
      <c r="R394" s="75">
        <v>28</v>
      </c>
      <c r="S394" s="75">
        <v>5039</v>
      </c>
      <c r="T394" s="76"/>
      <c r="U394" s="139" t="str">
        <f t="shared" si="5"/>
        <v>โฉนด/น.ส.3</v>
      </c>
      <c r="V394" s="65"/>
      <c r="W394" s="37">
        <v>1</v>
      </c>
      <c r="X394" s="38">
        <v>1</v>
      </c>
      <c r="Y394" s="39">
        <v>1</v>
      </c>
      <c r="Z394" s="66"/>
      <c r="AA394" s="66"/>
      <c r="AB394" s="42">
        <v>1</v>
      </c>
      <c r="AC394" s="43">
        <v>1</v>
      </c>
      <c r="AD394" s="44">
        <v>1</v>
      </c>
      <c r="AE394" s="22"/>
      <c r="AF394" s="22">
        <v>1</v>
      </c>
      <c r="AG394" s="22"/>
      <c r="AH394" s="64">
        <v>1</v>
      </c>
      <c r="AI394" s="65"/>
      <c r="AJ394" s="65"/>
      <c r="AK394" s="65"/>
      <c r="AL394" s="65"/>
      <c r="AM394" s="65"/>
      <c r="AN394" s="65"/>
      <c r="AO394" s="65"/>
      <c r="AP394" s="65"/>
      <c r="AQ394" s="37">
        <v>1</v>
      </c>
      <c r="AR394" s="38">
        <v>1</v>
      </c>
      <c r="AS394" s="39">
        <v>1</v>
      </c>
      <c r="AT394" s="66"/>
      <c r="AU394" s="66"/>
      <c r="AV394" s="42">
        <v>1</v>
      </c>
      <c r="AW394" s="43">
        <v>1</v>
      </c>
      <c r="AX394" s="44">
        <v>1</v>
      </c>
      <c r="AY394" s="45">
        <v>1</v>
      </c>
      <c r="AZ394" s="22">
        <v>1</v>
      </c>
      <c r="BA394" s="22"/>
      <c r="BB394" s="22"/>
      <c r="BC394" s="22">
        <v>1</v>
      </c>
      <c r="BD394" s="22"/>
    </row>
    <row r="395" spans="1:56" s="68" customFormat="1" ht="22.5" customHeight="1" x14ac:dyDescent="0.3">
      <c r="A395" s="49"/>
      <c r="B395" s="50" t="s">
        <v>47</v>
      </c>
      <c r="C395" s="51" t="s">
        <v>48</v>
      </c>
      <c r="D395" s="52">
        <v>2</v>
      </c>
      <c r="E395" s="53"/>
      <c r="F395" s="53"/>
      <c r="G395" s="54">
        <v>1</v>
      </c>
      <c r="H395" s="69">
        <f>SUBTOTAL(9,$G$10:G395)</f>
        <v>385</v>
      </c>
      <c r="I395" s="70" t="s">
        <v>1034</v>
      </c>
      <c r="J395" s="57" t="s">
        <v>1031</v>
      </c>
      <c r="K395" s="71" t="s">
        <v>1032</v>
      </c>
      <c r="L395" s="72" t="s">
        <v>40</v>
      </c>
      <c r="M395" s="70" t="s">
        <v>1019</v>
      </c>
      <c r="N395" s="73" t="s">
        <v>53</v>
      </c>
      <c r="O395" s="73" t="s">
        <v>54</v>
      </c>
      <c r="P395" s="73" t="s">
        <v>55</v>
      </c>
      <c r="Q395" s="74">
        <v>41831</v>
      </c>
      <c r="R395" s="75">
        <v>27</v>
      </c>
      <c r="S395" s="75">
        <v>5074</v>
      </c>
      <c r="T395" s="76"/>
      <c r="U395" s="139" t="str">
        <f t="shared" ref="U395:U458" si="6">IF(AH395=1,$AH$5,IF(AI395=1,$AI$5,IF(AJ395=1,$AJ$5,IF(AK395=1,$AK$5,IF(AL395=1,$AL$5,IF(AM395=1,$AM$5,IF(AN395=1,$AN$5,IF(AO395=1,$AO$5))))))))</f>
        <v>โฉนด/น.ส.3</v>
      </c>
      <c r="V395" s="65"/>
      <c r="W395" s="37">
        <v>1</v>
      </c>
      <c r="X395" s="38">
        <v>1</v>
      </c>
      <c r="Y395" s="39">
        <v>1</v>
      </c>
      <c r="Z395" s="66"/>
      <c r="AA395" s="66"/>
      <c r="AB395" s="42">
        <v>1</v>
      </c>
      <c r="AC395" s="43">
        <v>1</v>
      </c>
      <c r="AD395" s="44">
        <v>1</v>
      </c>
      <c r="AE395" s="22"/>
      <c r="AF395" s="22"/>
      <c r="AG395" s="22"/>
      <c r="AH395" s="64">
        <v>1</v>
      </c>
      <c r="AI395" s="65"/>
      <c r="AJ395" s="65"/>
      <c r="AK395" s="65"/>
      <c r="AL395" s="65"/>
      <c r="AM395" s="65"/>
      <c r="AN395" s="65"/>
      <c r="AO395" s="65"/>
      <c r="AP395" s="65"/>
      <c r="AQ395" s="37">
        <v>1</v>
      </c>
      <c r="AR395" s="38">
        <v>1</v>
      </c>
      <c r="AS395" s="39">
        <v>1</v>
      </c>
      <c r="AT395" s="66"/>
      <c r="AU395" s="66"/>
      <c r="AV395" s="42">
        <v>1</v>
      </c>
      <c r="AW395" s="43">
        <v>1</v>
      </c>
      <c r="AX395" s="44">
        <v>1</v>
      </c>
      <c r="AY395" s="45">
        <v>1</v>
      </c>
      <c r="AZ395" s="22">
        <v>1</v>
      </c>
      <c r="BA395" s="22"/>
      <c r="BB395" s="22"/>
      <c r="BC395" s="22"/>
      <c r="BD395" s="22"/>
    </row>
    <row r="396" spans="1:56" s="68" customFormat="1" ht="22.5" customHeight="1" x14ac:dyDescent="0.3">
      <c r="A396" s="49"/>
      <c r="B396" s="50" t="s">
        <v>47</v>
      </c>
      <c r="C396" s="51" t="s">
        <v>48</v>
      </c>
      <c r="D396" s="52">
        <v>2</v>
      </c>
      <c r="E396" s="53"/>
      <c r="F396" s="53"/>
      <c r="G396" s="54">
        <v>1</v>
      </c>
      <c r="H396" s="69">
        <f>SUBTOTAL(9,$G$10:G396)</f>
        <v>386</v>
      </c>
      <c r="I396" s="70" t="s">
        <v>1035</v>
      </c>
      <c r="J396" s="77" t="s">
        <v>1031</v>
      </c>
      <c r="K396" s="71" t="s">
        <v>1032</v>
      </c>
      <c r="L396" s="72" t="s">
        <v>40</v>
      </c>
      <c r="M396" s="70" t="s">
        <v>1019</v>
      </c>
      <c r="N396" s="73" t="s">
        <v>53</v>
      </c>
      <c r="O396" s="73" t="s">
        <v>54</v>
      </c>
      <c r="P396" s="73" t="s">
        <v>55</v>
      </c>
      <c r="Q396" s="74">
        <v>41832</v>
      </c>
      <c r="R396" s="75">
        <v>26</v>
      </c>
      <c r="S396" s="75">
        <v>5075</v>
      </c>
      <c r="T396" s="76" t="s">
        <v>839</v>
      </c>
      <c r="U396" s="139" t="str">
        <f t="shared" si="6"/>
        <v>ยกเลิก</v>
      </c>
      <c r="V396" s="65"/>
      <c r="W396" s="65" t="s">
        <v>839</v>
      </c>
      <c r="X396" s="85" t="s">
        <v>839</v>
      </c>
      <c r="Y396" s="65" t="s">
        <v>839</v>
      </c>
      <c r="Z396" s="66"/>
      <c r="AA396" s="66" t="s">
        <v>839</v>
      </c>
      <c r="AB396" s="66"/>
      <c r="AC396" s="22"/>
      <c r="AD396" s="22"/>
      <c r="AE396" s="22"/>
      <c r="AF396" s="22"/>
      <c r="AG396" s="22"/>
      <c r="AH396" s="64" t="s">
        <v>839</v>
      </c>
      <c r="AI396" s="65"/>
      <c r="AJ396" s="65"/>
      <c r="AK396" s="65"/>
      <c r="AL396" s="65"/>
      <c r="AM396" s="65"/>
      <c r="AN396" s="65"/>
      <c r="AO396" s="65">
        <v>1</v>
      </c>
      <c r="AP396" s="65"/>
      <c r="AQ396" s="65" t="s">
        <v>839</v>
      </c>
      <c r="AR396" s="85" t="s">
        <v>839</v>
      </c>
      <c r="AS396" s="65" t="s">
        <v>839</v>
      </c>
      <c r="AT396" s="66"/>
      <c r="AU396" s="66" t="s">
        <v>839</v>
      </c>
      <c r="AV396" s="66"/>
      <c r="AW396" s="22"/>
      <c r="AX396" s="22"/>
      <c r="AY396" s="22"/>
      <c r="AZ396" s="22"/>
      <c r="BA396" s="22"/>
      <c r="BB396" s="22"/>
      <c r="BC396" s="22"/>
      <c r="BD396" s="22"/>
    </row>
    <row r="397" spans="1:56" s="68" customFormat="1" ht="22.5" customHeight="1" x14ac:dyDescent="0.3">
      <c r="A397" s="49"/>
      <c r="B397" s="50" t="s">
        <v>47</v>
      </c>
      <c r="C397" s="51" t="s">
        <v>48</v>
      </c>
      <c r="D397" s="52">
        <v>2</v>
      </c>
      <c r="E397" s="53"/>
      <c r="F397" s="53"/>
      <c r="G397" s="54">
        <v>1</v>
      </c>
      <c r="H397" s="69">
        <f>SUBTOTAL(9,$G$10:G397)</f>
        <v>387</v>
      </c>
      <c r="I397" s="70" t="s">
        <v>1036</v>
      </c>
      <c r="J397" s="57" t="s">
        <v>1037</v>
      </c>
      <c r="K397" s="71" t="s">
        <v>1038</v>
      </c>
      <c r="L397" s="72" t="s">
        <v>40</v>
      </c>
      <c r="M397" s="70" t="s">
        <v>1039</v>
      </c>
      <c r="N397" s="73" t="s">
        <v>53</v>
      </c>
      <c r="O397" s="73" t="s">
        <v>54</v>
      </c>
      <c r="P397" s="73" t="s">
        <v>55</v>
      </c>
      <c r="Q397" s="74">
        <v>41813</v>
      </c>
      <c r="R397" s="75">
        <v>22</v>
      </c>
      <c r="S397" s="75">
        <v>5059</v>
      </c>
      <c r="T397" s="76"/>
      <c r="U397" s="139" t="str">
        <f t="shared" si="6"/>
        <v>โฉนด/น.ส.3</v>
      </c>
      <c r="V397" s="65"/>
      <c r="W397" s="37">
        <v>1</v>
      </c>
      <c r="X397" s="38">
        <v>1</v>
      </c>
      <c r="Y397" s="39">
        <v>1</v>
      </c>
      <c r="Z397" s="66"/>
      <c r="AA397" s="66"/>
      <c r="AB397" s="42">
        <v>1</v>
      </c>
      <c r="AC397" s="43">
        <v>1</v>
      </c>
      <c r="AD397" s="44">
        <v>1</v>
      </c>
      <c r="AE397" s="22"/>
      <c r="AF397" s="22"/>
      <c r="AG397" s="22"/>
      <c r="AH397" s="64">
        <v>1</v>
      </c>
      <c r="AI397" s="65"/>
      <c r="AJ397" s="65"/>
      <c r="AK397" s="65"/>
      <c r="AL397" s="65"/>
      <c r="AM397" s="65"/>
      <c r="AN397" s="65"/>
      <c r="AO397" s="65"/>
      <c r="AP397" s="65"/>
      <c r="AQ397" s="37">
        <v>1</v>
      </c>
      <c r="AR397" s="38">
        <v>1</v>
      </c>
      <c r="AS397" s="39">
        <v>1</v>
      </c>
      <c r="AT397" s="66"/>
      <c r="AU397" s="66"/>
      <c r="AV397" s="42">
        <v>1</v>
      </c>
      <c r="AW397" s="43">
        <v>1</v>
      </c>
      <c r="AX397" s="44">
        <v>1</v>
      </c>
      <c r="AY397" s="45">
        <v>1</v>
      </c>
      <c r="AZ397" s="22">
        <v>1</v>
      </c>
      <c r="BA397" s="22"/>
      <c r="BB397" s="22"/>
      <c r="BC397" s="22"/>
      <c r="BD397" s="22"/>
    </row>
    <row r="398" spans="1:56" s="68" customFormat="1" ht="22.5" customHeight="1" x14ac:dyDescent="0.3">
      <c r="A398" s="49"/>
      <c r="B398" s="50" t="s">
        <v>47</v>
      </c>
      <c r="C398" s="51" t="s">
        <v>48</v>
      </c>
      <c r="D398" s="52">
        <v>2</v>
      </c>
      <c r="E398" s="53"/>
      <c r="F398" s="53"/>
      <c r="G398" s="54">
        <v>1</v>
      </c>
      <c r="H398" s="69">
        <f>SUBTOTAL(9,$G$10:G398)</f>
        <v>388</v>
      </c>
      <c r="I398" s="70" t="s">
        <v>1040</v>
      </c>
      <c r="J398" s="57" t="s">
        <v>1037</v>
      </c>
      <c r="K398" s="71" t="s">
        <v>1038</v>
      </c>
      <c r="L398" s="72" t="s">
        <v>40</v>
      </c>
      <c r="M398" s="70" t="s">
        <v>1041</v>
      </c>
      <c r="N398" s="73" t="s">
        <v>53</v>
      </c>
      <c r="O398" s="73" t="s">
        <v>54</v>
      </c>
      <c r="P398" s="73" t="s">
        <v>55</v>
      </c>
      <c r="Q398" s="74">
        <v>41803</v>
      </c>
      <c r="R398" s="75">
        <v>51</v>
      </c>
      <c r="S398" s="75">
        <v>5049</v>
      </c>
      <c r="T398" s="76"/>
      <c r="U398" s="139" t="str">
        <f t="shared" si="6"/>
        <v>โฉนด/น.ส.3</v>
      </c>
      <c r="V398" s="65"/>
      <c r="W398" s="37">
        <v>1</v>
      </c>
      <c r="X398" s="38">
        <v>1</v>
      </c>
      <c r="Y398" s="39">
        <v>1</v>
      </c>
      <c r="Z398" s="66"/>
      <c r="AA398" s="66"/>
      <c r="AB398" s="42">
        <v>1</v>
      </c>
      <c r="AC398" s="43">
        <v>1</v>
      </c>
      <c r="AD398" s="44">
        <v>1</v>
      </c>
      <c r="AE398" s="22"/>
      <c r="AF398" s="22"/>
      <c r="AG398" s="22"/>
      <c r="AH398" s="64">
        <v>1</v>
      </c>
      <c r="AI398" s="65"/>
      <c r="AJ398" s="65"/>
      <c r="AK398" s="65"/>
      <c r="AL398" s="65"/>
      <c r="AM398" s="65"/>
      <c r="AN398" s="65"/>
      <c r="AO398" s="65"/>
      <c r="AP398" s="65"/>
      <c r="AQ398" s="37">
        <v>1</v>
      </c>
      <c r="AR398" s="38">
        <v>1</v>
      </c>
      <c r="AS398" s="39">
        <v>1</v>
      </c>
      <c r="AT398" s="66"/>
      <c r="AU398" s="66"/>
      <c r="AV398" s="42">
        <v>1</v>
      </c>
      <c r="AW398" s="43">
        <v>1</v>
      </c>
      <c r="AX398" s="44">
        <v>1</v>
      </c>
      <c r="AY398" s="45">
        <v>1</v>
      </c>
      <c r="AZ398" s="22">
        <v>1</v>
      </c>
      <c r="BA398" s="22"/>
      <c r="BB398" s="22"/>
      <c r="BC398" s="22"/>
      <c r="BD398" s="22"/>
    </row>
    <row r="399" spans="1:56" s="68" customFormat="1" ht="22.5" customHeight="1" x14ac:dyDescent="0.3">
      <c r="A399" s="49"/>
      <c r="B399" s="50" t="s">
        <v>47</v>
      </c>
      <c r="C399" s="51" t="s">
        <v>48</v>
      </c>
      <c r="D399" s="52">
        <v>2</v>
      </c>
      <c r="E399" s="53"/>
      <c r="F399" s="53"/>
      <c r="G399" s="54">
        <v>1</v>
      </c>
      <c r="H399" s="69">
        <f>SUBTOTAL(9,$G$10:G399)</f>
        <v>389</v>
      </c>
      <c r="I399" s="70" t="s">
        <v>1042</v>
      </c>
      <c r="J399" s="57" t="s">
        <v>1043</v>
      </c>
      <c r="K399" s="71" t="s">
        <v>1044</v>
      </c>
      <c r="L399" s="72" t="s">
        <v>40</v>
      </c>
      <c r="M399" s="70" t="s">
        <v>1045</v>
      </c>
      <c r="N399" s="73" t="s">
        <v>53</v>
      </c>
      <c r="O399" s="73" t="s">
        <v>54</v>
      </c>
      <c r="P399" s="73" t="s">
        <v>55</v>
      </c>
      <c r="Q399" s="74">
        <v>52775</v>
      </c>
      <c r="R399" s="75">
        <v>69</v>
      </c>
      <c r="S399" s="75">
        <v>4178</v>
      </c>
      <c r="T399" s="76"/>
      <c r="U399" s="139" t="str">
        <f t="shared" si="6"/>
        <v>โฉนด/น.ส.3</v>
      </c>
      <c r="V399" s="65"/>
      <c r="W399" s="37">
        <v>1</v>
      </c>
      <c r="X399" s="38">
        <v>1</v>
      </c>
      <c r="Y399" s="39">
        <v>1</v>
      </c>
      <c r="Z399" s="66"/>
      <c r="AA399" s="66"/>
      <c r="AB399" s="42">
        <v>1</v>
      </c>
      <c r="AC399" s="43">
        <v>1</v>
      </c>
      <c r="AD399" s="44">
        <v>1</v>
      </c>
      <c r="AE399" s="22"/>
      <c r="AF399" s="22">
        <v>1</v>
      </c>
      <c r="AG399" s="22"/>
      <c r="AH399" s="64">
        <v>1</v>
      </c>
      <c r="AI399" s="65"/>
      <c r="AJ399" s="65"/>
      <c r="AK399" s="65"/>
      <c r="AL399" s="65"/>
      <c r="AM399" s="65"/>
      <c r="AN399" s="65"/>
      <c r="AO399" s="65"/>
      <c r="AP399" s="65"/>
      <c r="AQ399" s="37">
        <v>1</v>
      </c>
      <c r="AR399" s="38">
        <v>1</v>
      </c>
      <c r="AS399" s="39">
        <v>1</v>
      </c>
      <c r="AT399" s="66"/>
      <c r="AU399" s="66"/>
      <c r="AV399" s="42">
        <v>1</v>
      </c>
      <c r="AW399" s="43">
        <v>1</v>
      </c>
      <c r="AX399" s="44">
        <v>1</v>
      </c>
      <c r="AY399" s="45">
        <v>1</v>
      </c>
      <c r="AZ399" s="22">
        <v>1</v>
      </c>
      <c r="BA399" s="22"/>
      <c r="BB399" s="22"/>
      <c r="BC399" s="22">
        <v>1</v>
      </c>
      <c r="BD399" s="22"/>
    </row>
    <row r="400" spans="1:56" s="68" customFormat="1" ht="22.5" customHeight="1" x14ac:dyDescent="0.3">
      <c r="A400" s="49"/>
      <c r="B400" s="50" t="s">
        <v>47</v>
      </c>
      <c r="C400" s="51" t="s">
        <v>48</v>
      </c>
      <c r="D400" s="52">
        <v>2</v>
      </c>
      <c r="E400" s="53"/>
      <c r="F400" s="53"/>
      <c r="G400" s="54">
        <v>1</v>
      </c>
      <c r="H400" s="69">
        <f>SUBTOTAL(9,$G$10:G400)</f>
        <v>390</v>
      </c>
      <c r="I400" s="70" t="s">
        <v>1046</v>
      </c>
      <c r="J400" s="57" t="s">
        <v>1047</v>
      </c>
      <c r="K400" s="71" t="s">
        <v>1048</v>
      </c>
      <c r="L400" s="72" t="s">
        <v>40</v>
      </c>
      <c r="M400" s="70" t="s">
        <v>1049</v>
      </c>
      <c r="N400" s="73" t="s">
        <v>53</v>
      </c>
      <c r="O400" s="73" t="s">
        <v>54</v>
      </c>
      <c r="P400" s="73" t="s">
        <v>55</v>
      </c>
      <c r="Q400" s="74">
        <v>125430</v>
      </c>
      <c r="R400" s="75">
        <v>237</v>
      </c>
      <c r="S400" s="75">
        <v>12781</v>
      </c>
      <c r="T400" s="76"/>
      <c r="U400" s="139" t="str">
        <f t="shared" si="6"/>
        <v>โฉนด/น.ส.3</v>
      </c>
      <c r="V400" s="65"/>
      <c r="W400" s="37">
        <v>1</v>
      </c>
      <c r="X400" s="38">
        <v>1</v>
      </c>
      <c r="Y400" s="39">
        <v>1</v>
      </c>
      <c r="Z400" s="66"/>
      <c r="AA400" s="66"/>
      <c r="AB400" s="42">
        <v>1</v>
      </c>
      <c r="AC400" s="43">
        <v>1</v>
      </c>
      <c r="AD400" s="44">
        <v>1</v>
      </c>
      <c r="AE400" s="46">
        <v>1</v>
      </c>
      <c r="AF400" s="22"/>
      <c r="AG400" s="22"/>
      <c r="AH400" s="64">
        <v>1</v>
      </c>
      <c r="AI400" s="65"/>
      <c r="AJ400" s="65"/>
      <c r="AK400" s="65"/>
      <c r="AL400" s="65"/>
      <c r="AM400" s="65"/>
      <c r="AN400" s="65"/>
      <c r="AO400" s="65"/>
      <c r="AP400" s="65"/>
      <c r="AQ400" s="37">
        <v>1</v>
      </c>
      <c r="AR400" s="38">
        <v>1</v>
      </c>
      <c r="AS400" s="39">
        <v>1</v>
      </c>
      <c r="AT400" s="66"/>
      <c r="AU400" s="66"/>
      <c r="AV400" s="42">
        <v>1</v>
      </c>
      <c r="AW400" s="43">
        <v>1</v>
      </c>
      <c r="AX400" s="44">
        <v>1</v>
      </c>
      <c r="AY400" s="45">
        <v>1</v>
      </c>
      <c r="AZ400" s="22"/>
      <c r="BA400" s="46">
        <v>1</v>
      </c>
      <c r="BB400" s="22"/>
      <c r="BC400" s="22"/>
      <c r="BD400" s="22"/>
    </row>
    <row r="401" spans="1:56" s="68" customFormat="1" ht="22.5" customHeight="1" x14ac:dyDescent="0.3">
      <c r="A401" s="49"/>
      <c r="B401" s="50" t="s">
        <v>47</v>
      </c>
      <c r="C401" s="51" t="s">
        <v>48</v>
      </c>
      <c r="D401" s="52">
        <v>2</v>
      </c>
      <c r="E401" s="53"/>
      <c r="F401" s="53"/>
      <c r="G401" s="54">
        <v>1</v>
      </c>
      <c r="H401" s="69">
        <f>SUBTOTAL(9,$G$10:G401)</f>
        <v>391</v>
      </c>
      <c r="I401" s="70" t="s">
        <v>1050</v>
      </c>
      <c r="J401" s="57" t="s">
        <v>1037</v>
      </c>
      <c r="K401" s="71" t="s">
        <v>1038</v>
      </c>
      <c r="L401" s="72" t="s">
        <v>40</v>
      </c>
      <c r="M401" s="70" t="s">
        <v>1049</v>
      </c>
      <c r="N401" s="73" t="s">
        <v>53</v>
      </c>
      <c r="O401" s="73" t="s">
        <v>54</v>
      </c>
      <c r="P401" s="73" t="s">
        <v>55</v>
      </c>
      <c r="Q401" s="74">
        <v>41808</v>
      </c>
      <c r="R401" s="75">
        <v>76</v>
      </c>
      <c r="S401" s="75">
        <v>5054</v>
      </c>
      <c r="T401" s="76"/>
      <c r="U401" s="139" t="str">
        <f t="shared" si="6"/>
        <v>โฉนด/น.ส.3</v>
      </c>
      <c r="V401" s="65"/>
      <c r="W401" s="37">
        <v>1</v>
      </c>
      <c r="X401" s="38">
        <v>1</v>
      </c>
      <c r="Y401" s="39">
        <v>1</v>
      </c>
      <c r="Z401" s="66"/>
      <c r="AA401" s="66"/>
      <c r="AB401" s="42">
        <v>1</v>
      </c>
      <c r="AC401" s="43">
        <v>1</v>
      </c>
      <c r="AD401" s="44">
        <v>1</v>
      </c>
      <c r="AE401" s="22"/>
      <c r="AF401" s="22"/>
      <c r="AG401" s="22"/>
      <c r="AH401" s="64">
        <v>1</v>
      </c>
      <c r="AI401" s="65"/>
      <c r="AJ401" s="65"/>
      <c r="AK401" s="65"/>
      <c r="AL401" s="65"/>
      <c r="AM401" s="65"/>
      <c r="AN401" s="65"/>
      <c r="AO401" s="65"/>
      <c r="AP401" s="65"/>
      <c r="AQ401" s="37">
        <v>1</v>
      </c>
      <c r="AR401" s="38">
        <v>1</v>
      </c>
      <c r="AS401" s="39">
        <v>1</v>
      </c>
      <c r="AT401" s="66"/>
      <c r="AU401" s="66"/>
      <c r="AV401" s="42">
        <v>1</v>
      </c>
      <c r="AW401" s="43">
        <v>1</v>
      </c>
      <c r="AX401" s="44">
        <v>1</v>
      </c>
      <c r="AY401" s="45">
        <v>1</v>
      </c>
      <c r="AZ401" s="22">
        <v>1</v>
      </c>
      <c r="BA401" s="22"/>
      <c r="BB401" s="22"/>
      <c r="BC401" s="22"/>
      <c r="BD401" s="22"/>
    </row>
    <row r="402" spans="1:56" s="68" customFormat="1" ht="22.5" customHeight="1" x14ac:dyDescent="0.3">
      <c r="A402" s="49"/>
      <c r="B402" s="50" t="s">
        <v>47</v>
      </c>
      <c r="C402" s="51" t="s">
        <v>48</v>
      </c>
      <c r="D402" s="52">
        <v>2</v>
      </c>
      <c r="E402" s="53"/>
      <c r="F402" s="53"/>
      <c r="G402" s="54">
        <v>1</v>
      </c>
      <c r="H402" s="69">
        <f>SUBTOTAL(9,$G$10:G402)</f>
        <v>392</v>
      </c>
      <c r="I402" s="70" t="s">
        <v>1051</v>
      </c>
      <c r="J402" s="57" t="s">
        <v>1052</v>
      </c>
      <c r="K402" s="71" t="s">
        <v>1053</v>
      </c>
      <c r="L402" s="72" t="s">
        <v>40</v>
      </c>
      <c r="M402" s="70" t="s">
        <v>1049</v>
      </c>
      <c r="N402" s="73" t="s">
        <v>53</v>
      </c>
      <c r="O402" s="73" t="s">
        <v>54</v>
      </c>
      <c r="P402" s="73" t="s">
        <v>55</v>
      </c>
      <c r="Q402" s="74">
        <v>52431</v>
      </c>
      <c r="R402" s="75">
        <v>68</v>
      </c>
      <c r="S402" s="75">
        <v>4041</v>
      </c>
      <c r="T402" s="76"/>
      <c r="U402" s="139" t="str">
        <f t="shared" si="6"/>
        <v>โฉนด/น.ส.3</v>
      </c>
      <c r="V402" s="65"/>
      <c r="W402" s="37">
        <v>1</v>
      </c>
      <c r="X402" s="38">
        <v>1</v>
      </c>
      <c r="Y402" s="39">
        <v>1</v>
      </c>
      <c r="Z402" s="66"/>
      <c r="AA402" s="66"/>
      <c r="AB402" s="42">
        <v>1</v>
      </c>
      <c r="AC402" s="43">
        <v>1</v>
      </c>
      <c r="AD402" s="44">
        <v>1</v>
      </c>
      <c r="AE402" s="22"/>
      <c r="AF402" s="22"/>
      <c r="AG402" s="22"/>
      <c r="AH402" s="64">
        <v>1</v>
      </c>
      <c r="AI402" s="65"/>
      <c r="AJ402" s="65"/>
      <c r="AK402" s="65"/>
      <c r="AL402" s="65"/>
      <c r="AM402" s="65"/>
      <c r="AN402" s="65"/>
      <c r="AO402" s="65"/>
      <c r="AP402" s="65"/>
      <c r="AQ402" s="37">
        <v>1</v>
      </c>
      <c r="AR402" s="38">
        <v>1</v>
      </c>
      <c r="AS402" s="39">
        <v>1</v>
      </c>
      <c r="AT402" s="66"/>
      <c r="AU402" s="66"/>
      <c r="AV402" s="42">
        <v>1</v>
      </c>
      <c r="AW402" s="43">
        <v>1</v>
      </c>
      <c r="AX402" s="44">
        <v>1</v>
      </c>
      <c r="AY402" s="22"/>
      <c r="AZ402" s="22"/>
      <c r="BA402" s="22"/>
      <c r="BB402" s="22"/>
      <c r="BC402" s="22"/>
      <c r="BD402" s="22"/>
    </row>
    <row r="403" spans="1:56" s="68" customFormat="1" ht="22.5" customHeight="1" x14ac:dyDescent="0.3">
      <c r="A403" s="49"/>
      <c r="B403" s="50" t="s">
        <v>47</v>
      </c>
      <c r="C403" s="51" t="s">
        <v>48</v>
      </c>
      <c r="D403" s="52">
        <v>2</v>
      </c>
      <c r="E403" s="53"/>
      <c r="F403" s="53"/>
      <c r="G403" s="54">
        <v>1</v>
      </c>
      <c r="H403" s="69">
        <f>SUBTOTAL(9,$G$10:G403)</f>
        <v>393</v>
      </c>
      <c r="I403" s="70" t="s">
        <v>1054</v>
      </c>
      <c r="J403" s="57" t="s">
        <v>1055</v>
      </c>
      <c r="K403" s="71" t="s">
        <v>1048</v>
      </c>
      <c r="L403" s="72" t="s">
        <v>40</v>
      </c>
      <c r="M403" s="70" t="s">
        <v>1049</v>
      </c>
      <c r="N403" s="73" t="s">
        <v>53</v>
      </c>
      <c r="O403" s="73" t="s">
        <v>54</v>
      </c>
      <c r="P403" s="73" t="s">
        <v>55</v>
      </c>
      <c r="Q403" s="74">
        <v>52429</v>
      </c>
      <c r="R403" s="75">
        <v>67</v>
      </c>
      <c r="S403" s="75">
        <v>4039</v>
      </c>
      <c r="T403" s="76"/>
      <c r="U403" s="139" t="str">
        <f t="shared" si="6"/>
        <v>โฉนด/น.ส.3</v>
      </c>
      <c r="V403" s="65"/>
      <c r="W403" s="37">
        <v>1</v>
      </c>
      <c r="X403" s="38">
        <v>1</v>
      </c>
      <c r="Y403" s="39">
        <v>1</v>
      </c>
      <c r="Z403" s="66"/>
      <c r="AA403" s="66"/>
      <c r="AB403" s="42">
        <v>1</v>
      </c>
      <c r="AC403" s="43">
        <v>1</v>
      </c>
      <c r="AD403" s="44">
        <v>1</v>
      </c>
      <c r="AE403" s="46">
        <v>1</v>
      </c>
      <c r="AF403" s="22"/>
      <c r="AG403" s="22"/>
      <c r="AH403" s="64">
        <v>1</v>
      </c>
      <c r="AI403" s="65"/>
      <c r="AJ403" s="65"/>
      <c r="AK403" s="65"/>
      <c r="AL403" s="65"/>
      <c r="AM403" s="65"/>
      <c r="AN403" s="65"/>
      <c r="AO403" s="65"/>
      <c r="AP403" s="65"/>
      <c r="AQ403" s="37">
        <v>1</v>
      </c>
      <c r="AR403" s="38">
        <v>1</v>
      </c>
      <c r="AS403" s="39">
        <v>1</v>
      </c>
      <c r="AT403" s="66"/>
      <c r="AU403" s="66"/>
      <c r="AV403" s="42">
        <v>1</v>
      </c>
      <c r="AW403" s="43">
        <v>1</v>
      </c>
      <c r="AX403" s="44">
        <v>1</v>
      </c>
      <c r="AY403" s="45">
        <v>1</v>
      </c>
      <c r="AZ403" s="22"/>
      <c r="BA403" s="46">
        <v>1</v>
      </c>
      <c r="BB403" s="22"/>
      <c r="BC403" s="22"/>
      <c r="BD403" s="22"/>
    </row>
    <row r="404" spans="1:56" s="68" customFormat="1" ht="22.5" customHeight="1" x14ac:dyDescent="0.3">
      <c r="A404" s="49"/>
      <c r="B404" s="50" t="s">
        <v>47</v>
      </c>
      <c r="C404" s="51" t="s">
        <v>48</v>
      </c>
      <c r="D404" s="52">
        <v>2</v>
      </c>
      <c r="E404" s="53"/>
      <c r="F404" s="53"/>
      <c r="G404" s="54">
        <v>1</v>
      </c>
      <c r="H404" s="69">
        <f>SUBTOTAL(9,$G$10:G404)</f>
        <v>394</v>
      </c>
      <c r="I404" s="70" t="s">
        <v>1056</v>
      </c>
      <c r="J404" s="57" t="s">
        <v>1057</v>
      </c>
      <c r="K404" s="71" t="s">
        <v>1058</v>
      </c>
      <c r="L404" s="72" t="s">
        <v>40</v>
      </c>
      <c r="M404" s="70" t="s">
        <v>1049</v>
      </c>
      <c r="N404" s="73" t="s">
        <v>53</v>
      </c>
      <c r="O404" s="73" t="s">
        <v>54</v>
      </c>
      <c r="P404" s="73" t="s">
        <v>55</v>
      </c>
      <c r="Q404" s="74">
        <v>2075</v>
      </c>
      <c r="R404" s="75">
        <v>27</v>
      </c>
      <c r="S404" s="75">
        <v>40</v>
      </c>
      <c r="T404" s="76"/>
      <c r="U404" s="139" t="str">
        <f t="shared" si="6"/>
        <v>โฉนด/น.ส.3</v>
      </c>
      <c r="V404" s="65">
        <v>1</v>
      </c>
      <c r="W404" s="37">
        <v>1</v>
      </c>
      <c r="X404" s="38">
        <v>1</v>
      </c>
      <c r="Y404" s="39">
        <v>1</v>
      </c>
      <c r="Z404" s="66"/>
      <c r="AA404" s="66"/>
      <c r="AB404" s="42">
        <v>1</v>
      </c>
      <c r="AC404" s="43">
        <v>1</v>
      </c>
      <c r="AD404" s="22"/>
      <c r="AE404" s="22"/>
      <c r="AF404" s="22"/>
      <c r="AG404" s="22"/>
      <c r="AH404" s="64">
        <v>1</v>
      </c>
      <c r="AI404" s="65"/>
      <c r="AJ404" s="65"/>
      <c r="AK404" s="65"/>
      <c r="AL404" s="65"/>
      <c r="AM404" s="65"/>
      <c r="AN404" s="65"/>
      <c r="AO404" s="65"/>
      <c r="AP404" s="65">
        <v>1</v>
      </c>
      <c r="AQ404" s="37">
        <v>1</v>
      </c>
      <c r="AR404" s="38">
        <v>1</v>
      </c>
      <c r="AS404" s="39">
        <v>1</v>
      </c>
      <c r="AT404" s="66"/>
      <c r="AU404" s="66"/>
      <c r="AV404" s="42">
        <v>1</v>
      </c>
      <c r="AW404" s="43">
        <v>1</v>
      </c>
      <c r="AX404" s="22"/>
      <c r="AY404" s="22"/>
      <c r="AZ404" s="22"/>
      <c r="BA404" s="22"/>
      <c r="BB404" s="22"/>
      <c r="BC404" s="22"/>
      <c r="BD404" s="22"/>
    </row>
    <row r="405" spans="1:56" s="68" customFormat="1" ht="22.5" customHeight="1" x14ac:dyDescent="0.3">
      <c r="A405" s="49"/>
      <c r="B405" s="50" t="s">
        <v>47</v>
      </c>
      <c r="C405" s="51" t="s">
        <v>48</v>
      </c>
      <c r="D405" s="52">
        <v>2</v>
      </c>
      <c r="E405" s="53"/>
      <c r="F405" s="53"/>
      <c r="G405" s="54">
        <v>1</v>
      </c>
      <c r="H405" s="69">
        <f>SUBTOTAL(9,$G$10:G405)</f>
        <v>395</v>
      </c>
      <c r="I405" s="70" t="s">
        <v>1059</v>
      </c>
      <c r="J405" s="57" t="s">
        <v>1060</v>
      </c>
      <c r="K405" s="71" t="s">
        <v>1061</v>
      </c>
      <c r="L405" s="72" t="s">
        <v>40</v>
      </c>
      <c r="M405" s="70" t="s">
        <v>1049</v>
      </c>
      <c r="N405" s="73" t="s">
        <v>53</v>
      </c>
      <c r="O405" s="73" t="s">
        <v>54</v>
      </c>
      <c r="P405" s="73" t="s">
        <v>55</v>
      </c>
      <c r="Q405" s="74">
        <v>52426</v>
      </c>
      <c r="R405" s="75">
        <v>63</v>
      </c>
      <c r="S405" s="75">
        <v>4035</v>
      </c>
      <c r="T405" s="76"/>
      <c r="U405" s="139" t="str">
        <f t="shared" si="6"/>
        <v>โฉนด/น.ส.3</v>
      </c>
      <c r="V405" s="65"/>
      <c r="W405" s="37">
        <v>1</v>
      </c>
      <c r="X405" s="38">
        <v>1</v>
      </c>
      <c r="Y405" s="39">
        <v>1</v>
      </c>
      <c r="Z405" s="66"/>
      <c r="AA405" s="66"/>
      <c r="AB405" s="42">
        <v>1</v>
      </c>
      <c r="AC405" s="43">
        <v>1</v>
      </c>
      <c r="AD405" s="44">
        <v>1</v>
      </c>
      <c r="AE405" s="22"/>
      <c r="AF405" s="22"/>
      <c r="AG405" s="22"/>
      <c r="AH405" s="64">
        <v>1</v>
      </c>
      <c r="AI405" s="65"/>
      <c r="AJ405" s="65"/>
      <c r="AK405" s="65"/>
      <c r="AL405" s="65"/>
      <c r="AM405" s="65"/>
      <c r="AN405" s="65"/>
      <c r="AO405" s="65"/>
      <c r="AP405" s="65"/>
      <c r="AQ405" s="37">
        <v>1</v>
      </c>
      <c r="AR405" s="38">
        <v>1</v>
      </c>
      <c r="AS405" s="39">
        <v>1</v>
      </c>
      <c r="AT405" s="66"/>
      <c r="AU405" s="66"/>
      <c r="AV405" s="42">
        <v>1</v>
      </c>
      <c r="AW405" s="43">
        <v>1</v>
      </c>
      <c r="AX405" s="44">
        <v>1</v>
      </c>
      <c r="AY405" s="22"/>
      <c r="AZ405" s="22"/>
      <c r="BA405" s="22"/>
      <c r="BB405" s="22"/>
      <c r="BC405" s="22"/>
      <c r="BD405" s="22"/>
    </row>
    <row r="406" spans="1:56" s="68" customFormat="1" ht="22.5" customHeight="1" x14ac:dyDescent="0.3">
      <c r="A406" s="49"/>
      <c r="B406" s="50" t="s">
        <v>47</v>
      </c>
      <c r="C406" s="51" t="s">
        <v>48</v>
      </c>
      <c r="D406" s="52">
        <v>2</v>
      </c>
      <c r="E406" s="53"/>
      <c r="F406" s="53"/>
      <c r="G406" s="54">
        <v>1</v>
      </c>
      <c r="H406" s="69">
        <f>SUBTOTAL(9,$G$10:G406)</f>
        <v>396</v>
      </c>
      <c r="I406" s="70" t="s">
        <v>1062</v>
      </c>
      <c r="J406" s="57" t="s">
        <v>1063</v>
      </c>
      <c r="K406" s="71" t="s">
        <v>1064</v>
      </c>
      <c r="L406" s="72" t="s">
        <v>40</v>
      </c>
      <c r="M406" s="70" t="s">
        <v>1049</v>
      </c>
      <c r="N406" s="73" t="s">
        <v>53</v>
      </c>
      <c r="O406" s="73" t="s">
        <v>54</v>
      </c>
      <c r="P406" s="73" t="s">
        <v>55</v>
      </c>
      <c r="Q406" s="74">
        <v>46028</v>
      </c>
      <c r="R406" s="75">
        <v>64</v>
      </c>
      <c r="S406" s="75">
        <v>3375</v>
      </c>
      <c r="T406" s="76"/>
      <c r="U406" s="139" t="str">
        <f t="shared" si="6"/>
        <v>โฉนด/น.ส.3</v>
      </c>
      <c r="V406" s="65"/>
      <c r="W406" s="37">
        <v>1</v>
      </c>
      <c r="X406" s="38">
        <v>1</v>
      </c>
      <c r="Y406" s="39">
        <v>1</v>
      </c>
      <c r="Z406" s="66"/>
      <c r="AA406" s="66"/>
      <c r="AB406" s="42">
        <v>1</v>
      </c>
      <c r="AC406" s="43">
        <v>1</v>
      </c>
      <c r="AD406" s="44">
        <v>1</v>
      </c>
      <c r="AE406" s="22"/>
      <c r="AF406" s="22">
        <v>1</v>
      </c>
      <c r="AG406" s="22"/>
      <c r="AH406" s="64">
        <v>1</v>
      </c>
      <c r="AI406" s="65"/>
      <c r="AJ406" s="65"/>
      <c r="AK406" s="65"/>
      <c r="AL406" s="65"/>
      <c r="AM406" s="65"/>
      <c r="AN406" s="65"/>
      <c r="AO406" s="65"/>
      <c r="AP406" s="65"/>
      <c r="AQ406" s="37">
        <v>1</v>
      </c>
      <c r="AR406" s="38">
        <v>1</v>
      </c>
      <c r="AS406" s="39">
        <v>1</v>
      </c>
      <c r="AT406" s="66"/>
      <c r="AU406" s="66"/>
      <c r="AV406" s="42">
        <v>1</v>
      </c>
      <c r="AW406" s="43">
        <v>1</v>
      </c>
      <c r="AX406" s="44">
        <v>1</v>
      </c>
      <c r="AY406" s="45">
        <v>1</v>
      </c>
      <c r="AZ406" s="22">
        <v>1</v>
      </c>
      <c r="BA406" s="22"/>
      <c r="BB406" s="22"/>
      <c r="BC406" s="22">
        <v>1</v>
      </c>
      <c r="BD406" s="22"/>
    </row>
    <row r="407" spans="1:56" s="68" customFormat="1" ht="22.5" customHeight="1" x14ac:dyDescent="0.3">
      <c r="A407" s="49"/>
      <c r="B407" s="50" t="s">
        <v>47</v>
      </c>
      <c r="C407" s="51" t="s">
        <v>48</v>
      </c>
      <c r="D407" s="52">
        <v>2</v>
      </c>
      <c r="E407" s="53"/>
      <c r="F407" s="53"/>
      <c r="G407" s="54">
        <v>1</v>
      </c>
      <c r="H407" s="69">
        <f>SUBTOTAL(9,$G$10:G407)</f>
        <v>397</v>
      </c>
      <c r="I407" s="70" t="s">
        <v>1065</v>
      </c>
      <c r="J407" s="57" t="s">
        <v>1066</v>
      </c>
      <c r="K407" s="71" t="s">
        <v>1067</v>
      </c>
      <c r="L407" s="72" t="s">
        <v>40</v>
      </c>
      <c r="M407" s="70" t="s">
        <v>1049</v>
      </c>
      <c r="N407" s="73" t="s">
        <v>53</v>
      </c>
      <c r="O407" s="73" t="s">
        <v>54</v>
      </c>
      <c r="P407" s="73" t="s">
        <v>55</v>
      </c>
      <c r="Q407" s="74">
        <v>2071</v>
      </c>
      <c r="R407" s="75">
        <v>21</v>
      </c>
      <c r="S407" s="75">
        <v>36</v>
      </c>
      <c r="T407" s="76"/>
      <c r="U407" s="139" t="str">
        <f t="shared" si="6"/>
        <v>โฉนด/น.ส.3</v>
      </c>
      <c r="V407" s="65"/>
      <c r="W407" s="37">
        <v>1</v>
      </c>
      <c r="X407" s="38">
        <v>1</v>
      </c>
      <c r="Y407" s="39">
        <v>1</v>
      </c>
      <c r="Z407" s="66"/>
      <c r="AA407" s="66"/>
      <c r="AB407" s="42">
        <v>1</v>
      </c>
      <c r="AC407" s="43">
        <v>1</v>
      </c>
      <c r="AD407" s="44">
        <v>1</v>
      </c>
      <c r="AE407" s="22"/>
      <c r="AF407" s="22">
        <v>1</v>
      </c>
      <c r="AG407" s="22"/>
      <c r="AH407" s="64">
        <v>1</v>
      </c>
      <c r="AI407" s="65"/>
      <c r="AJ407" s="65"/>
      <c r="AK407" s="65"/>
      <c r="AL407" s="65"/>
      <c r="AM407" s="65"/>
      <c r="AN407" s="65"/>
      <c r="AO407" s="65"/>
      <c r="AP407" s="65"/>
      <c r="AQ407" s="37">
        <v>1</v>
      </c>
      <c r="AR407" s="38">
        <v>1</v>
      </c>
      <c r="AS407" s="39">
        <v>1</v>
      </c>
      <c r="AT407" s="66"/>
      <c r="AU407" s="66"/>
      <c r="AV407" s="42">
        <v>1</v>
      </c>
      <c r="AW407" s="43">
        <v>1</v>
      </c>
      <c r="AX407" s="44">
        <v>1</v>
      </c>
      <c r="AY407" s="45">
        <v>1</v>
      </c>
      <c r="AZ407" s="22">
        <v>1</v>
      </c>
      <c r="BA407" s="22"/>
      <c r="BB407" s="22"/>
      <c r="BC407" s="22">
        <v>1</v>
      </c>
      <c r="BD407" s="22"/>
    </row>
    <row r="408" spans="1:56" s="68" customFormat="1" ht="22.5" customHeight="1" x14ac:dyDescent="0.3">
      <c r="A408" s="49"/>
      <c r="B408" s="50" t="s">
        <v>47</v>
      </c>
      <c r="C408" s="51" t="s">
        <v>48</v>
      </c>
      <c r="D408" s="52">
        <v>2</v>
      </c>
      <c r="E408" s="53"/>
      <c r="F408" s="53"/>
      <c r="G408" s="54">
        <v>1</v>
      </c>
      <c r="H408" s="69">
        <f>SUBTOTAL(9,$G$10:G408)</f>
        <v>398</v>
      </c>
      <c r="I408" s="70" t="s">
        <v>1068</v>
      </c>
      <c r="J408" s="57" t="s">
        <v>1069</v>
      </c>
      <c r="K408" s="71" t="s">
        <v>1070</v>
      </c>
      <c r="L408" s="72" t="s">
        <v>40</v>
      </c>
      <c r="M408" s="70" t="s">
        <v>1049</v>
      </c>
      <c r="N408" s="73" t="s">
        <v>53</v>
      </c>
      <c r="O408" s="73" t="s">
        <v>54</v>
      </c>
      <c r="P408" s="73" t="s">
        <v>55</v>
      </c>
      <c r="Q408" s="74">
        <v>110522</v>
      </c>
      <c r="R408" s="75">
        <v>179</v>
      </c>
      <c r="S408" s="75">
        <v>11757</v>
      </c>
      <c r="T408" s="76"/>
      <c r="U408" s="139" t="str">
        <f t="shared" si="6"/>
        <v>โฉนด/น.ส.3</v>
      </c>
      <c r="V408" s="65"/>
      <c r="W408" s="37">
        <v>1</v>
      </c>
      <c r="X408" s="38">
        <v>1</v>
      </c>
      <c r="Y408" s="39">
        <v>1</v>
      </c>
      <c r="Z408" s="66"/>
      <c r="AA408" s="66"/>
      <c r="AB408" s="42">
        <v>1</v>
      </c>
      <c r="AC408" s="43">
        <v>1</v>
      </c>
      <c r="AD408" s="44">
        <v>1</v>
      </c>
      <c r="AE408" s="22"/>
      <c r="AF408" s="22">
        <v>1</v>
      </c>
      <c r="AG408" s="22"/>
      <c r="AH408" s="64">
        <v>1</v>
      </c>
      <c r="AI408" s="65"/>
      <c r="AJ408" s="65"/>
      <c r="AK408" s="65"/>
      <c r="AL408" s="65"/>
      <c r="AM408" s="65"/>
      <c r="AN408" s="65"/>
      <c r="AO408" s="65"/>
      <c r="AP408" s="65"/>
      <c r="AQ408" s="37">
        <v>1</v>
      </c>
      <c r="AR408" s="38">
        <v>1</v>
      </c>
      <c r="AS408" s="39">
        <v>1</v>
      </c>
      <c r="AT408" s="66"/>
      <c r="AU408" s="66"/>
      <c r="AV408" s="42">
        <v>1</v>
      </c>
      <c r="AW408" s="43">
        <v>1</v>
      </c>
      <c r="AX408" s="44">
        <v>1</v>
      </c>
      <c r="AY408" s="45">
        <v>1</v>
      </c>
      <c r="AZ408" s="22">
        <v>1</v>
      </c>
      <c r="BA408" s="22"/>
      <c r="BB408" s="22"/>
      <c r="BC408" s="22">
        <v>1</v>
      </c>
      <c r="BD408" s="22"/>
    </row>
    <row r="409" spans="1:56" s="68" customFormat="1" ht="22.5" customHeight="1" x14ac:dyDescent="0.3">
      <c r="A409" s="49"/>
      <c r="B409" s="50" t="s">
        <v>47</v>
      </c>
      <c r="C409" s="51" t="s">
        <v>48</v>
      </c>
      <c r="D409" s="52">
        <v>2</v>
      </c>
      <c r="E409" s="53"/>
      <c r="F409" s="53"/>
      <c r="G409" s="54">
        <v>1</v>
      </c>
      <c r="H409" s="69">
        <f>SUBTOTAL(9,$G$10:G409)</f>
        <v>399</v>
      </c>
      <c r="I409" s="70" t="s">
        <v>1071</v>
      </c>
      <c r="J409" s="57" t="s">
        <v>1072</v>
      </c>
      <c r="K409" s="71" t="s">
        <v>1073</v>
      </c>
      <c r="L409" s="72" t="s">
        <v>40</v>
      </c>
      <c r="M409" s="70" t="s">
        <v>1049</v>
      </c>
      <c r="N409" s="73" t="s">
        <v>53</v>
      </c>
      <c r="O409" s="73" t="s">
        <v>54</v>
      </c>
      <c r="P409" s="73" t="s">
        <v>55</v>
      </c>
      <c r="Q409" s="74">
        <v>46161</v>
      </c>
      <c r="R409" s="75">
        <v>52</v>
      </c>
      <c r="S409" s="75">
        <v>4354</v>
      </c>
      <c r="T409" s="76"/>
      <c r="U409" s="139" t="str">
        <f t="shared" si="6"/>
        <v>โฉนด/น.ส.3</v>
      </c>
      <c r="V409" s="65"/>
      <c r="W409" s="37">
        <v>1</v>
      </c>
      <c r="X409" s="38">
        <v>1</v>
      </c>
      <c r="Y409" s="39">
        <v>1</v>
      </c>
      <c r="Z409" s="66"/>
      <c r="AA409" s="66"/>
      <c r="AB409" s="42">
        <v>1</v>
      </c>
      <c r="AC409" s="43">
        <v>1</v>
      </c>
      <c r="AD409" s="44">
        <v>1</v>
      </c>
      <c r="AE409" s="22"/>
      <c r="AF409" s="22">
        <v>1</v>
      </c>
      <c r="AG409" s="22"/>
      <c r="AH409" s="64">
        <v>1</v>
      </c>
      <c r="AI409" s="65"/>
      <c r="AJ409" s="65"/>
      <c r="AK409" s="65"/>
      <c r="AL409" s="65"/>
      <c r="AM409" s="65"/>
      <c r="AN409" s="65"/>
      <c r="AO409" s="65"/>
      <c r="AP409" s="65"/>
      <c r="AQ409" s="37">
        <v>1</v>
      </c>
      <c r="AR409" s="38">
        <v>1</v>
      </c>
      <c r="AS409" s="39">
        <v>1</v>
      </c>
      <c r="AT409" s="66"/>
      <c r="AU409" s="66"/>
      <c r="AV409" s="42">
        <v>1</v>
      </c>
      <c r="AW409" s="43">
        <v>1</v>
      </c>
      <c r="AX409" s="44">
        <v>1</v>
      </c>
      <c r="AY409" s="45">
        <v>1</v>
      </c>
      <c r="AZ409" s="22">
        <v>1</v>
      </c>
      <c r="BA409" s="22"/>
      <c r="BB409" s="22"/>
      <c r="BC409" s="22">
        <v>1</v>
      </c>
      <c r="BD409" s="22"/>
    </row>
    <row r="410" spans="1:56" s="68" customFormat="1" ht="22.5" customHeight="1" x14ac:dyDescent="0.3">
      <c r="A410" s="49"/>
      <c r="B410" s="50" t="s">
        <v>47</v>
      </c>
      <c r="C410" s="51" t="s">
        <v>48</v>
      </c>
      <c r="D410" s="52">
        <v>2</v>
      </c>
      <c r="E410" s="53"/>
      <c r="F410" s="53"/>
      <c r="G410" s="54">
        <v>1</v>
      </c>
      <c r="H410" s="69">
        <f>SUBTOTAL(9,$G$10:G410)</f>
        <v>400</v>
      </c>
      <c r="I410" s="70" t="s">
        <v>1074</v>
      </c>
      <c r="J410" s="57" t="s">
        <v>1075</v>
      </c>
      <c r="K410" s="71" t="s">
        <v>1076</v>
      </c>
      <c r="L410" s="72" t="s">
        <v>40</v>
      </c>
      <c r="M410" s="70" t="s">
        <v>1049</v>
      </c>
      <c r="N410" s="73" t="s">
        <v>53</v>
      </c>
      <c r="O410" s="73" t="s">
        <v>54</v>
      </c>
      <c r="P410" s="73" t="s">
        <v>55</v>
      </c>
      <c r="Q410" s="74">
        <v>46160</v>
      </c>
      <c r="R410" s="75">
        <v>53</v>
      </c>
      <c r="S410" s="75">
        <v>4353</v>
      </c>
      <c r="T410" s="76"/>
      <c r="U410" s="139" t="str">
        <f t="shared" si="6"/>
        <v>โฉนด/น.ส.3</v>
      </c>
      <c r="V410" s="65"/>
      <c r="W410" s="37">
        <v>1</v>
      </c>
      <c r="X410" s="38">
        <v>1</v>
      </c>
      <c r="Y410" s="39">
        <v>1</v>
      </c>
      <c r="Z410" s="66"/>
      <c r="AA410" s="66"/>
      <c r="AB410" s="42">
        <v>1</v>
      </c>
      <c r="AC410" s="43">
        <v>1</v>
      </c>
      <c r="AD410" s="44">
        <v>1</v>
      </c>
      <c r="AE410" s="22"/>
      <c r="AF410" s="22"/>
      <c r="AG410" s="22"/>
      <c r="AH410" s="64">
        <v>1</v>
      </c>
      <c r="AI410" s="65"/>
      <c r="AJ410" s="65"/>
      <c r="AK410" s="65"/>
      <c r="AL410" s="65"/>
      <c r="AM410" s="65"/>
      <c r="AN410" s="65"/>
      <c r="AO410" s="65"/>
      <c r="AP410" s="65"/>
      <c r="AQ410" s="37">
        <v>1</v>
      </c>
      <c r="AR410" s="38">
        <v>1</v>
      </c>
      <c r="AS410" s="39">
        <v>1</v>
      </c>
      <c r="AT410" s="66"/>
      <c r="AU410" s="66"/>
      <c r="AV410" s="42">
        <v>1</v>
      </c>
      <c r="AW410" s="43">
        <v>1</v>
      </c>
      <c r="AX410" s="44">
        <v>1</v>
      </c>
      <c r="AY410" s="22"/>
      <c r="AZ410" s="22"/>
      <c r="BA410" s="22"/>
      <c r="BB410" s="22"/>
      <c r="BC410" s="22"/>
      <c r="BD410" s="22"/>
    </row>
    <row r="411" spans="1:56" s="68" customFormat="1" ht="22.5" customHeight="1" x14ac:dyDescent="0.3">
      <c r="A411" s="49"/>
      <c r="B411" s="50" t="s">
        <v>47</v>
      </c>
      <c r="C411" s="51" t="s">
        <v>48</v>
      </c>
      <c r="D411" s="52">
        <v>2</v>
      </c>
      <c r="E411" s="53"/>
      <c r="F411" s="53"/>
      <c r="G411" s="54">
        <v>1</v>
      </c>
      <c r="H411" s="69">
        <f>SUBTOTAL(9,$G$10:G411)</f>
        <v>401</v>
      </c>
      <c r="I411" s="70" t="s">
        <v>1077</v>
      </c>
      <c r="J411" s="57" t="s">
        <v>1078</v>
      </c>
      <c r="K411" s="71" t="s">
        <v>1079</v>
      </c>
      <c r="L411" s="72" t="s">
        <v>40</v>
      </c>
      <c r="M411" s="70" t="s">
        <v>1049</v>
      </c>
      <c r="N411" s="73" t="s">
        <v>53</v>
      </c>
      <c r="O411" s="73" t="s">
        <v>54</v>
      </c>
      <c r="P411" s="73" t="s">
        <v>55</v>
      </c>
      <c r="Q411" s="74">
        <v>46039</v>
      </c>
      <c r="R411" s="75">
        <v>54</v>
      </c>
      <c r="S411" s="75">
        <v>4797</v>
      </c>
      <c r="T411" s="76"/>
      <c r="U411" s="139" t="str">
        <f t="shared" si="6"/>
        <v>โฉนด/น.ส.3</v>
      </c>
      <c r="V411" s="65"/>
      <c r="W411" s="37">
        <v>1</v>
      </c>
      <c r="X411" s="38">
        <v>1</v>
      </c>
      <c r="Y411" s="39">
        <v>1</v>
      </c>
      <c r="Z411" s="66"/>
      <c r="AA411" s="66"/>
      <c r="AB411" s="42">
        <v>1</v>
      </c>
      <c r="AC411" s="43">
        <v>1</v>
      </c>
      <c r="AD411" s="44">
        <v>1</v>
      </c>
      <c r="AE411" s="22"/>
      <c r="AF411" s="22"/>
      <c r="AG411" s="22"/>
      <c r="AH411" s="64">
        <v>1</v>
      </c>
      <c r="AI411" s="65"/>
      <c r="AJ411" s="65"/>
      <c r="AK411" s="65"/>
      <c r="AL411" s="65"/>
      <c r="AM411" s="65"/>
      <c r="AN411" s="65"/>
      <c r="AO411" s="65"/>
      <c r="AP411" s="65"/>
      <c r="AQ411" s="37">
        <v>1</v>
      </c>
      <c r="AR411" s="38">
        <v>1</v>
      </c>
      <c r="AS411" s="39">
        <v>1</v>
      </c>
      <c r="AT411" s="66"/>
      <c r="AU411" s="66"/>
      <c r="AV411" s="42">
        <v>1</v>
      </c>
      <c r="AW411" s="43">
        <v>1</v>
      </c>
      <c r="AX411" s="44">
        <v>1</v>
      </c>
      <c r="AY411" s="22"/>
      <c r="AZ411" s="22"/>
      <c r="BA411" s="22"/>
      <c r="BB411" s="22"/>
      <c r="BC411" s="22"/>
      <c r="BD411" s="22"/>
    </row>
    <row r="412" spans="1:56" s="68" customFormat="1" ht="22.5" customHeight="1" x14ac:dyDescent="0.3">
      <c r="A412" s="49"/>
      <c r="B412" s="50" t="s">
        <v>47</v>
      </c>
      <c r="C412" s="51" t="s">
        <v>48</v>
      </c>
      <c r="D412" s="52">
        <v>2</v>
      </c>
      <c r="E412" s="53"/>
      <c r="F412" s="53"/>
      <c r="G412" s="54">
        <v>1</v>
      </c>
      <c r="H412" s="69">
        <f>SUBTOTAL(9,$G$10:G412)</f>
        <v>402</v>
      </c>
      <c r="I412" s="70" t="s">
        <v>1080</v>
      </c>
      <c r="J412" s="57" t="s">
        <v>1081</v>
      </c>
      <c r="K412" s="71" t="s">
        <v>1082</v>
      </c>
      <c r="L412" s="72" t="s">
        <v>40</v>
      </c>
      <c r="M412" s="70" t="s">
        <v>1049</v>
      </c>
      <c r="N412" s="73" t="s">
        <v>53</v>
      </c>
      <c r="O412" s="73" t="s">
        <v>54</v>
      </c>
      <c r="P412" s="73" t="s">
        <v>55</v>
      </c>
      <c r="Q412" s="74">
        <v>105313</v>
      </c>
      <c r="R412" s="75">
        <v>159</v>
      </c>
      <c r="S412" s="75">
        <v>10958</v>
      </c>
      <c r="T412" s="76"/>
      <c r="U412" s="139" t="str">
        <f t="shared" si="6"/>
        <v>โฉนด/น.ส.3</v>
      </c>
      <c r="V412" s="65"/>
      <c r="W412" s="37">
        <v>1</v>
      </c>
      <c r="X412" s="38">
        <v>1</v>
      </c>
      <c r="Y412" s="39">
        <v>1</v>
      </c>
      <c r="Z412" s="66"/>
      <c r="AA412" s="66"/>
      <c r="AB412" s="42">
        <v>1</v>
      </c>
      <c r="AC412" s="43">
        <v>1</v>
      </c>
      <c r="AD412" s="44">
        <v>1</v>
      </c>
      <c r="AE412" s="22"/>
      <c r="AF412" s="22"/>
      <c r="AG412" s="22"/>
      <c r="AH412" s="64">
        <v>1</v>
      </c>
      <c r="AI412" s="65"/>
      <c r="AJ412" s="65"/>
      <c r="AK412" s="65"/>
      <c r="AL412" s="65"/>
      <c r="AM412" s="65"/>
      <c r="AN412" s="65"/>
      <c r="AO412" s="65"/>
      <c r="AP412" s="65"/>
      <c r="AQ412" s="37">
        <v>1</v>
      </c>
      <c r="AR412" s="38">
        <v>1</v>
      </c>
      <c r="AS412" s="39">
        <v>1</v>
      </c>
      <c r="AT412" s="66"/>
      <c r="AU412" s="66"/>
      <c r="AV412" s="42">
        <v>1</v>
      </c>
      <c r="AW412" s="43">
        <v>1</v>
      </c>
      <c r="AX412" s="44">
        <v>1</v>
      </c>
      <c r="AY412" s="22"/>
      <c r="AZ412" s="22"/>
      <c r="BA412" s="22"/>
      <c r="BB412" s="22"/>
      <c r="BC412" s="22"/>
      <c r="BD412" s="22"/>
    </row>
    <row r="413" spans="1:56" s="68" customFormat="1" ht="22.5" customHeight="1" x14ac:dyDescent="0.3">
      <c r="A413" s="49"/>
      <c r="B413" s="50" t="s">
        <v>47</v>
      </c>
      <c r="C413" s="51" t="s">
        <v>48</v>
      </c>
      <c r="D413" s="52">
        <v>2</v>
      </c>
      <c r="E413" s="53"/>
      <c r="F413" s="53"/>
      <c r="G413" s="54">
        <v>1</v>
      </c>
      <c r="H413" s="69">
        <f>SUBTOTAL(9,$G$10:G413)</f>
        <v>403</v>
      </c>
      <c r="I413" s="70" t="s">
        <v>1083</v>
      </c>
      <c r="J413" s="57" t="s">
        <v>1084</v>
      </c>
      <c r="K413" s="71" t="s">
        <v>1085</v>
      </c>
      <c r="L413" s="72" t="s">
        <v>40</v>
      </c>
      <c r="M413" s="70" t="s">
        <v>1049</v>
      </c>
      <c r="N413" s="73" t="s">
        <v>53</v>
      </c>
      <c r="O413" s="73" t="s">
        <v>54</v>
      </c>
      <c r="P413" s="73" t="s">
        <v>55</v>
      </c>
      <c r="Q413" s="74">
        <v>105312</v>
      </c>
      <c r="R413" s="75">
        <v>158</v>
      </c>
      <c r="S413" s="75">
        <v>10957</v>
      </c>
      <c r="T413" s="76"/>
      <c r="U413" s="139" t="str">
        <f t="shared" si="6"/>
        <v>โฉนด/น.ส.3</v>
      </c>
      <c r="V413" s="65"/>
      <c r="W413" s="37">
        <v>1</v>
      </c>
      <c r="X413" s="38">
        <v>1</v>
      </c>
      <c r="Y413" s="39">
        <v>1</v>
      </c>
      <c r="Z413" s="66"/>
      <c r="AA413" s="66"/>
      <c r="AB413" s="42">
        <v>1</v>
      </c>
      <c r="AC413" s="43">
        <v>1</v>
      </c>
      <c r="AD413" s="44">
        <v>1</v>
      </c>
      <c r="AE413" s="22"/>
      <c r="AF413" s="22"/>
      <c r="AG413" s="22"/>
      <c r="AH413" s="64">
        <v>1</v>
      </c>
      <c r="AI413" s="65"/>
      <c r="AJ413" s="65"/>
      <c r="AK413" s="65"/>
      <c r="AL413" s="65"/>
      <c r="AM413" s="65"/>
      <c r="AN413" s="65"/>
      <c r="AO413" s="65"/>
      <c r="AP413" s="65"/>
      <c r="AQ413" s="37">
        <v>1</v>
      </c>
      <c r="AR413" s="38">
        <v>1</v>
      </c>
      <c r="AS413" s="39">
        <v>1</v>
      </c>
      <c r="AT413" s="66"/>
      <c r="AU413" s="66"/>
      <c r="AV413" s="42">
        <v>1</v>
      </c>
      <c r="AW413" s="43">
        <v>1</v>
      </c>
      <c r="AX413" s="44">
        <v>1</v>
      </c>
      <c r="AY413" s="22"/>
      <c r="AZ413" s="22"/>
      <c r="BA413" s="22"/>
      <c r="BB413" s="22"/>
      <c r="BC413" s="22"/>
      <c r="BD413" s="22"/>
    </row>
    <row r="414" spans="1:56" s="68" customFormat="1" ht="22.5" customHeight="1" x14ac:dyDescent="0.3">
      <c r="A414" s="49"/>
      <c r="B414" s="50" t="s">
        <v>47</v>
      </c>
      <c r="C414" s="51" t="s">
        <v>48</v>
      </c>
      <c r="D414" s="52">
        <v>2</v>
      </c>
      <c r="E414" s="53"/>
      <c r="F414" s="53"/>
      <c r="G414" s="54">
        <v>1</v>
      </c>
      <c r="H414" s="69">
        <f>SUBTOTAL(9,$G$10:G414)</f>
        <v>404</v>
      </c>
      <c r="I414" s="70" t="s">
        <v>1086</v>
      </c>
      <c r="J414" s="57" t="s">
        <v>1087</v>
      </c>
      <c r="K414" s="71" t="s">
        <v>1088</v>
      </c>
      <c r="L414" s="72" t="s">
        <v>40</v>
      </c>
      <c r="M414" s="70" t="s">
        <v>1049</v>
      </c>
      <c r="N414" s="73" t="s">
        <v>53</v>
      </c>
      <c r="O414" s="73" t="s">
        <v>54</v>
      </c>
      <c r="P414" s="73" t="s">
        <v>55</v>
      </c>
      <c r="Q414" s="74">
        <v>105311</v>
      </c>
      <c r="R414" s="75">
        <v>157</v>
      </c>
      <c r="S414" s="75">
        <v>10956</v>
      </c>
      <c r="T414" s="76"/>
      <c r="U414" s="139" t="str">
        <f t="shared" si="6"/>
        <v>โฉนด/น.ส.3</v>
      </c>
      <c r="V414" s="65"/>
      <c r="W414" s="37">
        <v>1</v>
      </c>
      <c r="X414" s="38">
        <v>1</v>
      </c>
      <c r="Y414" s="39">
        <v>1</v>
      </c>
      <c r="Z414" s="66"/>
      <c r="AA414" s="66"/>
      <c r="AB414" s="42">
        <v>1</v>
      </c>
      <c r="AC414" s="43">
        <v>1</v>
      </c>
      <c r="AD414" s="44">
        <v>1</v>
      </c>
      <c r="AE414" s="22"/>
      <c r="AF414" s="22"/>
      <c r="AG414" s="22"/>
      <c r="AH414" s="64">
        <v>1</v>
      </c>
      <c r="AI414" s="65"/>
      <c r="AJ414" s="65"/>
      <c r="AK414" s="65"/>
      <c r="AL414" s="65"/>
      <c r="AM414" s="65"/>
      <c r="AN414" s="65"/>
      <c r="AO414" s="65"/>
      <c r="AP414" s="65"/>
      <c r="AQ414" s="37">
        <v>1</v>
      </c>
      <c r="AR414" s="38">
        <v>1</v>
      </c>
      <c r="AS414" s="39">
        <v>1</v>
      </c>
      <c r="AT414" s="66"/>
      <c r="AU414" s="66"/>
      <c r="AV414" s="42">
        <v>1</v>
      </c>
      <c r="AW414" s="43">
        <v>1</v>
      </c>
      <c r="AX414" s="44">
        <v>1</v>
      </c>
      <c r="AY414" s="22"/>
      <c r="AZ414" s="22"/>
      <c r="BA414" s="22"/>
      <c r="BB414" s="22"/>
      <c r="BC414" s="22"/>
      <c r="BD414" s="22"/>
    </row>
    <row r="415" spans="1:56" s="68" customFormat="1" ht="22.5" customHeight="1" x14ac:dyDescent="0.3">
      <c r="A415" s="49"/>
      <c r="B415" s="50" t="s">
        <v>47</v>
      </c>
      <c r="C415" s="51" t="s">
        <v>48</v>
      </c>
      <c r="D415" s="52">
        <v>2</v>
      </c>
      <c r="E415" s="53"/>
      <c r="F415" s="53"/>
      <c r="G415" s="54">
        <v>1</v>
      </c>
      <c r="H415" s="69">
        <f>SUBTOTAL(9,$G$10:G415)</f>
        <v>405</v>
      </c>
      <c r="I415" s="70" t="s">
        <v>1089</v>
      </c>
      <c r="J415" s="57" t="s">
        <v>1090</v>
      </c>
      <c r="K415" s="71" t="s">
        <v>1091</v>
      </c>
      <c r="L415" s="72" t="s">
        <v>40</v>
      </c>
      <c r="M415" s="70" t="s">
        <v>1049</v>
      </c>
      <c r="N415" s="73" t="s">
        <v>53</v>
      </c>
      <c r="O415" s="73" t="s">
        <v>54</v>
      </c>
      <c r="P415" s="73" t="s">
        <v>55</v>
      </c>
      <c r="Q415" s="74">
        <v>46158</v>
      </c>
      <c r="R415" s="75">
        <v>56</v>
      </c>
      <c r="S415" s="75">
        <v>3412</v>
      </c>
      <c r="T415" s="76"/>
      <c r="U415" s="139" t="str">
        <f t="shared" si="6"/>
        <v>โฉนด/น.ส.3</v>
      </c>
      <c r="V415" s="65">
        <v>1</v>
      </c>
      <c r="W415" s="37">
        <v>1</v>
      </c>
      <c r="X415" s="38">
        <v>1</v>
      </c>
      <c r="Y415" s="39">
        <v>1</v>
      </c>
      <c r="Z415" s="66"/>
      <c r="AA415" s="66"/>
      <c r="AB415" s="42">
        <v>1</v>
      </c>
      <c r="AC415" s="43">
        <v>1</v>
      </c>
      <c r="AD415" s="22"/>
      <c r="AE415" s="22"/>
      <c r="AF415" s="22"/>
      <c r="AG415" s="22"/>
      <c r="AH415" s="64">
        <v>1</v>
      </c>
      <c r="AI415" s="65"/>
      <c r="AJ415" s="65"/>
      <c r="AK415" s="65"/>
      <c r="AL415" s="65"/>
      <c r="AM415" s="65"/>
      <c r="AN415" s="65"/>
      <c r="AO415" s="65"/>
      <c r="AP415" s="65">
        <v>1</v>
      </c>
      <c r="AQ415" s="37">
        <v>1</v>
      </c>
      <c r="AR415" s="38">
        <v>1</v>
      </c>
      <c r="AS415" s="39">
        <v>1</v>
      </c>
      <c r="AT415" s="66"/>
      <c r="AU415" s="66"/>
      <c r="AV415" s="42">
        <v>1</v>
      </c>
      <c r="AW415" s="43">
        <v>1</v>
      </c>
      <c r="AX415" s="22"/>
      <c r="AY415" s="22"/>
      <c r="AZ415" s="22"/>
      <c r="BA415" s="22"/>
      <c r="BB415" s="22"/>
      <c r="BC415" s="22"/>
      <c r="BD415" s="22"/>
    </row>
    <row r="416" spans="1:56" s="68" customFormat="1" ht="22.5" customHeight="1" x14ac:dyDescent="0.3">
      <c r="A416" s="49"/>
      <c r="B416" s="50" t="s">
        <v>47</v>
      </c>
      <c r="C416" s="51" t="s">
        <v>48</v>
      </c>
      <c r="D416" s="52">
        <v>2</v>
      </c>
      <c r="E416" s="53"/>
      <c r="F416" s="53"/>
      <c r="G416" s="54">
        <v>1</v>
      </c>
      <c r="H416" s="69">
        <f>SUBTOTAL(9,$G$10:G416)</f>
        <v>406</v>
      </c>
      <c r="I416" s="70" t="s">
        <v>1092</v>
      </c>
      <c r="J416" s="57" t="s">
        <v>1093</v>
      </c>
      <c r="K416" s="71" t="s">
        <v>1094</v>
      </c>
      <c r="L416" s="72" t="s">
        <v>40</v>
      </c>
      <c r="M416" s="70" t="s">
        <v>1049</v>
      </c>
      <c r="N416" s="73" t="s">
        <v>53</v>
      </c>
      <c r="O416" s="73" t="s">
        <v>54</v>
      </c>
      <c r="P416" s="73" t="s">
        <v>55</v>
      </c>
      <c r="Q416" s="74">
        <v>46036</v>
      </c>
      <c r="R416" s="75">
        <v>57</v>
      </c>
      <c r="S416" s="75">
        <v>3378</v>
      </c>
      <c r="T416" s="76"/>
      <c r="U416" s="139" t="str">
        <f t="shared" si="6"/>
        <v>โฉนด/น.ส.3</v>
      </c>
      <c r="V416" s="65"/>
      <c r="W416" s="37">
        <v>1</v>
      </c>
      <c r="X416" s="38">
        <v>1</v>
      </c>
      <c r="Y416" s="39">
        <v>1</v>
      </c>
      <c r="Z416" s="66"/>
      <c r="AA416" s="66"/>
      <c r="AB416" s="42">
        <v>1</v>
      </c>
      <c r="AC416" s="43">
        <v>1</v>
      </c>
      <c r="AD416" s="44">
        <v>1</v>
      </c>
      <c r="AE416" s="22"/>
      <c r="AF416" s="22"/>
      <c r="AG416" s="22"/>
      <c r="AH416" s="64">
        <v>1</v>
      </c>
      <c r="AI416" s="65"/>
      <c r="AJ416" s="65"/>
      <c r="AK416" s="65"/>
      <c r="AL416" s="65"/>
      <c r="AM416" s="65"/>
      <c r="AN416" s="65"/>
      <c r="AO416" s="65"/>
      <c r="AP416" s="65"/>
      <c r="AQ416" s="37">
        <v>1</v>
      </c>
      <c r="AR416" s="38">
        <v>1</v>
      </c>
      <c r="AS416" s="39">
        <v>1</v>
      </c>
      <c r="AT416" s="66"/>
      <c r="AU416" s="66"/>
      <c r="AV416" s="42">
        <v>1</v>
      </c>
      <c r="AW416" s="43">
        <v>1</v>
      </c>
      <c r="AX416" s="44">
        <v>1</v>
      </c>
      <c r="AY416" s="22"/>
      <c r="AZ416" s="22"/>
      <c r="BA416" s="22"/>
      <c r="BB416" s="22"/>
      <c r="BC416" s="22"/>
      <c r="BD416" s="22"/>
    </row>
    <row r="417" spans="1:56" s="68" customFormat="1" ht="22.5" customHeight="1" x14ac:dyDescent="0.3">
      <c r="A417" s="49"/>
      <c r="B417" s="50" t="s">
        <v>47</v>
      </c>
      <c r="C417" s="51" t="s">
        <v>48</v>
      </c>
      <c r="D417" s="52">
        <v>2</v>
      </c>
      <c r="E417" s="53"/>
      <c r="F417" s="53"/>
      <c r="G417" s="54">
        <v>1</v>
      </c>
      <c r="H417" s="69">
        <f>SUBTOTAL(9,$G$10:G417)</f>
        <v>407</v>
      </c>
      <c r="I417" s="70" t="s">
        <v>1095</v>
      </c>
      <c r="J417" s="57" t="s">
        <v>1096</v>
      </c>
      <c r="K417" s="71" t="s">
        <v>1097</v>
      </c>
      <c r="L417" s="72" t="s">
        <v>40</v>
      </c>
      <c r="M417" s="70" t="s">
        <v>1049</v>
      </c>
      <c r="N417" s="73" t="s">
        <v>53</v>
      </c>
      <c r="O417" s="73" t="s">
        <v>54</v>
      </c>
      <c r="P417" s="73" t="s">
        <v>55</v>
      </c>
      <c r="Q417" s="74">
        <v>68631</v>
      </c>
      <c r="R417" s="75">
        <v>107</v>
      </c>
      <c r="S417" s="75">
        <v>7332</v>
      </c>
      <c r="T417" s="76"/>
      <c r="U417" s="139" t="str">
        <f t="shared" si="6"/>
        <v>โฉนด/น.ส.3</v>
      </c>
      <c r="V417" s="65"/>
      <c r="W417" s="37">
        <v>1</v>
      </c>
      <c r="X417" s="38">
        <v>1</v>
      </c>
      <c r="Y417" s="39">
        <v>1</v>
      </c>
      <c r="Z417" s="66"/>
      <c r="AA417" s="66"/>
      <c r="AB417" s="42">
        <v>1</v>
      </c>
      <c r="AC417" s="43">
        <v>1</v>
      </c>
      <c r="AD417" s="44">
        <v>1</v>
      </c>
      <c r="AE417" s="46">
        <v>1</v>
      </c>
      <c r="AF417" s="22"/>
      <c r="AG417" s="22"/>
      <c r="AH417" s="64">
        <v>1</v>
      </c>
      <c r="AI417" s="65"/>
      <c r="AJ417" s="65"/>
      <c r="AK417" s="65"/>
      <c r="AL417" s="65"/>
      <c r="AM417" s="65"/>
      <c r="AN417" s="65"/>
      <c r="AO417" s="65"/>
      <c r="AP417" s="65"/>
      <c r="AQ417" s="37">
        <v>1</v>
      </c>
      <c r="AR417" s="38">
        <v>1</v>
      </c>
      <c r="AS417" s="39">
        <v>1</v>
      </c>
      <c r="AT417" s="66"/>
      <c r="AU417" s="66"/>
      <c r="AV417" s="42">
        <v>1</v>
      </c>
      <c r="AW417" s="43">
        <v>1</v>
      </c>
      <c r="AX417" s="44">
        <v>1</v>
      </c>
      <c r="AY417" s="45">
        <v>1</v>
      </c>
      <c r="AZ417" s="22"/>
      <c r="BA417" s="46">
        <v>1</v>
      </c>
      <c r="BB417" s="22"/>
      <c r="BC417" s="22"/>
      <c r="BD417" s="22"/>
    </row>
    <row r="418" spans="1:56" s="68" customFormat="1" ht="22.5" customHeight="1" x14ac:dyDescent="0.3">
      <c r="A418" s="49"/>
      <c r="B418" s="50" t="s">
        <v>47</v>
      </c>
      <c r="C418" s="51" t="s">
        <v>48</v>
      </c>
      <c r="D418" s="52">
        <v>2</v>
      </c>
      <c r="E418" s="53"/>
      <c r="F418" s="53"/>
      <c r="G418" s="54">
        <v>1</v>
      </c>
      <c r="H418" s="69">
        <f>SUBTOTAL(9,$G$10:G418)</f>
        <v>408</v>
      </c>
      <c r="I418" s="70" t="s">
        <v>1098</v>
      </c>
      <c r="J418" s="57" t="s">
        <v>1093</v>
      </c>
      <c r="K418" s="71" t="s">
        <v>1094</v>
      </c>
      <c r="L418" s="72" t="s">
        <v>40</v>
      </c>
      <c r="M418" s="70" t="s">
        <v>1049</v>
      </c>
      <c r="N418" s="73" t="s">
        <v>53</v>
      </c>
      <c r="O418" s="73" t="s">
        <v>54</v>
      </c>
      <c r="P418" s="73" t="s">
        <v>55</v>
      </c>
      <c r="Q418" s="74">
        <v>46157</v>
      </c>
      <c r="R418" s="75">
        <v>55</v>
      </c>
      <c r="S418" s="75">
        <v>4352</v>
      </c>
      <c r="T418" s="76"/>
      <c r="U418" s="139" t="str">
        <f t="shared" si="6"/>
        <v>โฉนด/น.ส.3</v>
      </c>
      <c r="V418" s="65"/>
      <c r="W418" s="37">
        <v>1</v>
      </c>
      <c r="X418" s="38">
        <v>1</v>
      </c>
      <c r="Y418" s="39">
        <v>1</v>
      </c>
      <c r="Z418" s="66"/>
      <c r="AA418" s="66"/>
      <c r="AB418" s="42">
        <v>1</v>
      </c>
      <c r="AC418" s="43">
        <v>1</v>
      </c>
      <c r="AD418" s="44">
        <v>1</v>
      </c>
      <c r="AE418" s="22"/>
      <c r="AF418" s="22"/>
      <c r="AG418" s="22"/>
      <c r="AH418" s="64">
        <v>1</v>
      </c>
      <c r="AI418" s="65"/>
      <c r="AJ418" s="65"/>
      <c r="AK418" s="65"/>
      <c r="AL418" s="65"/>
      <c r="AM418" s="65"/>
      <c r="AN418" s="65"/>
      <c r="AO418" s="65"/>
      <c r="AP418" s="65"/>
      <c r="AQ418" s="37">
        <v>1</v>
      </c>
      <c r="AR418" s="38">
        <v>1</v>
      </c>
      <c r="AS418" s="39">
        <v>1</v>
      </c>
      <c r="AT418" s="66"/>
      <c r="AU418" s="66"/>
      <c r="AV418" s="42">
        <v>1</v>
      </c>
      <c r="AW418" s="43">
        <v>1</v>
      </c>
      <c r="AX418" s="44">
        <v>1</v>
      </c>
      <c r="AY418" s="22"/>
      <c r="AZ418" s="22"/>
      <c r="BA418" s="22"/>
      <c r="BB418" s="22"/>
      <c r="BC418" s="22"/>
      <c r="BD418" s="22"/>
    </row>
    <row r="419" spans="1:56" s="68" customFormat="1" ht="22.5" customHeight="1" x14ac:dyDescent="0.3">
      <c r="A419" s="49"/>
      <c r="B419" s="50" t="s">
        <v>47</v>
      </c>
      <c r="C419" s="51" t="s">
        <v>48</v>
      </c>
      <c r="D419" s="52">
        <v>2</v>
      </c>
      <c r="E419" s="53"/>
      <c r="F419" s="53"/>
      <c r="G419" s="54">
        <v>1</v>
      </c>
      <c r="H419" s="69">
        <f>SUBTOTAL(9,$G$10:G419)</f>
        <v>409</v>
      </c>
      <c r="I419" s="70" t="s">
        <v>1099</v>
      </c>
      <c r="J419" s="77" t="s">
        <v>1100</v>
      </c>
      <c r="K419" s="71" t="s">
        <v>1101</v>
      </c>
      <c r="L419" s="72" t="s">
        <v>40</v>
      </c>
      <c r="M419" s="70" t="s">
        <v>1049</v>
      </c>
      <c r="N419" s="73" t="s">
        <v>53</v>
      </c>
      <c r="O419" s="73" t="s">
        <v>54</v>
      </c>
      <c r="P419" s="73" t="s">
        <v>55</v>
      </c>
      <c r="Q419" s="74">
        <v>68626</v>
      </c>
      <c r="R419" s="75">
        <v>105</v>
      </c>
      <c r="S419" s="75">
        <v>7327</v>
      </c>
      <c r="T419" s="76" t="s">
        <v>1102</v>
      </c>
      <c r="U419" s="139" t="str">
        <f t="shared" si="6"/>
        <v>โฉนด/น.ส.3</v>
      </c>
      <c r="V419" s="65">
        <v>1</v>
      </c>
      <c r="W419" s="37">
        <v>1</v>
      </c>
      <c r="X419" s="38">
        <v>1</v>
      </c>
      <c r="Y419" s="39">
        <v>1</v>
      </c>
      <c r="Z419" s="66"/>
      <c r="AA419" s="66"/>
      <c r="AB419" s="42">
        <v>1</v>
      </c>
      <c r="AC419" s="43">
        <v>1</v>
      </c>
      <c r="AD419" s="22"/>
      <c r="AE419" s="22"/>
      <c r="AF419" s="22"/>
      <c r="AG419" s="22"/>
      <c r="AH419" s="64">
        <v>1</v>
      </c>
      <c r="AI419" s="65"/>
      <c r="AJ419" s="65"/>
      <c r="AK419" s="65"/>
      <c r="AL419" s="65"/>
      <c r="AM419" s="65"/>
      <c r="AN419" s="65"/>
      <c r="AO419" s="65"/>
      <c r="AP419" s="65">
        <v>1</v>
      </c>
      <c r="AQ419" s="37">
        <v>1</v>
      </c>
      <c r="AR419" s="38">
        <v>1</v>
      </c>
      <c r="AS419" s="39">
        <v>1</v>
      </c>
      <c r="AT419" s="66"/>
      <c r="AU419" s="66"/>
      <c r="AV419" s="42">
        <v>1</v>
      </c>
      <c r="AW419" s="43">
        <v>1</v>
      </c>
      <c r="AX419" s="22"/>
      <c r="AY419" s="22"/>
      <c r="AZ419" s="22"/>
      <c r="BA419" s="22"/>
      <c r="BB419" s="22"/>
      <c r="BC419" s="22"/>
      <c r="BD419" s="22"/>
    </row>
    <row r="420" spans="1:56" s="68" customFormat="1" ht="22.5" customHeight="1" x14ac:dyDescent="0.3">
      <c r="A420" s="49"/>
      <c r="B420" s="50" t="s">
        <v>47</v>
      </c>
      <c r="C420" s="51" t="s">
        <v>48</v>
      </c>
      <c r="D420" s="52">
        <v>2</v>
      </c>
      <c r="E420" s="53"/>
      <c r="F420" s="53"/>
      <c r="G420" s="54">
        <v>1</v>
      </c>
      <c r="H420" s="69">
        <f>SUBTOTAL(9,$G$10:G420)</f>
        <v>410</v>
      </c>
      <c r="I420" s="70" t="s">
        <v>1103</v>
      </c>
      <c r="J420" s="57" t="s">
        <v>1104</v>
      </c>
      <c r="K420" s="71" t="s">
        <v>1105</v>
      </c>
      <c r="L420" s="72" t="s">
        <v>40</v>
      </c>
      <c r="M420" s="70" t="s">
        <v>1049</v>
      </c>
      <c r="N420" s="73" t="s">
        <v>53</v>
      </c>
      <c r="O420" s="73" t="s">
        <v>54</v>
      </c>
      <c r="P420" s="73" t="s">
        <v>55</v>
      </c>
      <c r="Q420" s="74">
        <v>68624</v>
      </c>
      <c r="R420" s="75">
        <v>103</v>
      </c>
      <c r="S420" s="75">
        <v>7325</v>
      </c>
      <c r="T420" s="76"/>
      <c r="U420" s="139" t="str">
        <f t="shared" si="6"/>
        <v>โฉนด/น.ส.3</v>
      </c>
      <c r="V420" s="65"/>
      <c r="W420" s="37">
        <v>1</v>
      </c>
      <c r="X420" s="38">
        <v>1</v>
      </c>
      <c r="Y420" s="39">
        <v>1</v>
      </c>
      <c r="Z420" s="66"/>
      <c r="AA420" s="66"/>
      <c r="AB420" s="42">
        <v>1</v>
      </c>
      <c r="AC420" s="43">
        <v>1</v>
      </c>
      <c r="AD420" s="44">
        <v>1</v>
      </c>
      <c r="AE420" s="46">
        <v>1</v>
      </c>
      <c r="AF420" s="22"/>
      <c r="AG420" s="22"/>
      <c r="AH420" s="64">
        <v>1</v>
      </c>
      <c r="AI420" s="65"/>
      <c r="AJ420" s="65"/>
      <c r="AK420" s="65"/>
      <c r="AL420" s="65"/>
      <c r="AM420" s="65"/>
      <c r="AN420" s="65"/>
      <c r="AO420" s="65"/>
      <c r="AP420" s="65"/>
      <c r="AQ420" s="37">
        <v>1</v>
      </c>
      <c r="AR420" s="38">
        <v>1</v>
      </c>
      <c r="AS420" s="39">
        <v>1</v>
      </c>
      <c r="AT420" s="66"/>
      <c r="AU420" s="66"/>
      <c r="AV420" s="42">
        <v>1</v>
      </c>
      <c r="AW420" s="43">
        <v>1</v>
      </c>
      <c r="AX420" s="44">
        <v>1</v>
      </c>
      <c r="AY420" s="45">
        <v>1</v>
      </c>
      <c r="AZ420" s="22"/>
      <c r="BA420" s="46">
        <v>1</v>
      </c>
      <c r="BB420" s="22"/>
      <c r="BC420" s="22"/>
      <c r="BD420" s="22"/>
    </row>
    <row r="421" spans="1:56" s="68" customFormat="1" ht="22.5" customHeight="1" x14ac:dyDescent="0.3">
      <c r="A421" s="49"/>
      <c r="B421" s="50" t="s">
        <v>47</v>
      </c>
      <c r="C421" s="51" t="s">
        <v>48</v>
      </c>
      <c r="D421" s="52">
        <v>2</v>
      </c>
      <c r="E421" s="53"/>
      <c r="F421" s="53"/>
      <c r="G421" s="54">
        <v>1</v>
      </c>
      <c r="H421" s="69">
        <f>SUBTOTAL(9,$G$10:G421)</f>
        <v>411</v>
      </c>
      <c r="I421" s="70" t="s">
        <v>1106</v>
      </c>
      <c r="J421" s="57" t="s">
        <v>1107</v>
      </c>
      <c r="K421" s="71" t="s">
        <v>1108</v>
      </c>
      <c r="L421" s="72" t="s">
        <v>40</v>
      </c>
      <c r="M421" s="70" t="s">
        <v>1049</v>
      </c>
      <c r="N421" s="73" t="s">
        <v>53</v>
      </c>
      <c r="O421" s="73" t="s">
        <v>54</v>
      </c>
      <c r="P421" s="73" t="s">
        <v>55</v>
      </c>
      <c r="Q421" s="74">
        <v>46038</v>
      </c>
      <c r="R421" s="75">
        <v>44</v>
      </c>
      <c r="S421" s="75">
        <v>4796</v>
      </c>
      <c r="T421" s="76"/>
      <c r="U421" s="139" t="str">
        <f t="shared" si="6"/>
        <v>โฉนด/น.ส.3</v>
      </c>
      <c r="V421" s="65"/>
      <c r="W421" s="37">
        <v>1</v>
      </c>
      <c r="X421" s="38">
        <v>1</v>
      </c>
      <c r="Y421" s="39">
        <v>1</v>
      </c>
      <c r="Z421" s="66"/>
      <c r="AA421" s="66"/>
      <c r="AB421" s="42">
        <v>1</v>
      </c>
      <c r="AC421" s="43">
        <v>1</v>
      </c>
      <c r="AD421" s="44">
        <v>1</v>
      </c>
      <c r="AE421" s="22"/>
      <c r="AF421" s="22"/>
      <c r="AG421" s="22"/>
      <c r="AH421" s="64">
        <v>1</v>
      </c>
      <c r="AI421" s="65"/>
      <c r="AJ421" s="65"/>
      <c r="AK421" s="65"/>
      <c r="AL421" s="65"/>
      <c r="AM421" s="65"/>
      <c r="AN421" s="65"/>
      <c r="AO421" s="65"/>
      <c r="AP421" s="65"/>
      <c r="AQ421" s="37">
        <v>1</v>
      </c>
      <c r="AR421" s="38">
        <v>1</v>
      </c>
      <c r="AS421" s="39">
        <v>1</v>
      </c>
      <c r="AT421" s="66"/>
      <c r="AU421" s="66"/>
      <c r="AV421" s="42">
        <v>1</v>
      </c>
      <c r="AW421" s="43">
        <v>1</v>
      </c>
      <c r="AX421" s="44">
        <v>1</v>
      </c>
      <c r="AY421" s="22"/>
      <c r="AZ421" s="22"/>
      <c r="BA421" s="22"/>
      <c r="BB421" s="22"/>
      <c r="BC421" s="22"/>
      <c r="BD421" s="22"/>
    </row>
    <row r="422" spans="1:56" s="68" customFormat="1" ht="22.5" customHeight="1" x14ac:dyDescent="0.3">
      <c r="A422" s="49"/>
      <c r="B422" s="50" t="s">
        <v>47</v>
      </c>
      <c r="C422" s="51" t="s">
        <v>48</v>
      </c>
      <c r="D422" s="52">
        <v>2</v>
      </c>
      <c r="E422" s="53"/>
      <c r="F422" s="53"/>
      <c r="G422" s="54">
        <v>1</v>
      </c>
      <c r="H422" s="69">
        <f>SUBTOTAL(9,$G$10:G422)</f>
        <v>412</v>
      </c>
      <c r="I422" s="70" t="s">
        <v>1109</v>
      </c>
      <c r="J422" s="57" t="s">
        <v>1110</v>
      </c>
      <c r="K422" s="71" t="s">
        <v>1111</v>
      </c>
      <c r="L422" s="72" t="s">
        <v>40</v>
      </c>
      <c r="M422" s="70" t="s">
        <v>1049</v>
      </c>
      <c r="N422" s="73" t="s">
        <v>53</v>
      </c>
      <c r="O422" s="73" t="s">
        <v>54</v>
      </c>
      <c r="P422" s="73" t="s">
        <v>55</v>
      </c>
      <c r="Q422" s="74">
        <v>151225</v>
      </c>
      <c r="R422" s="75">
        <v>275</v>
      </c>
      <c r="S422" s="75">
        <v>14510</v>
      </c>
      <c r="T422" s="76"/>
      <c r="U422" s="139" t="str">
        <f t="shared" si="6"/>
        <v>โฉนด/น.ส.3</v>
      </c>
      <c r="V422" s="65"/>
      <c r="W422" s="37">
        <v>1</v>
      </c>
      <c r="X422" s="38">
        <v>1</v>
      </c>
      <c r="Y422" s="39">
        <v>1</v>
      </c>
      <c r="Z422" s="66"/>
      <c r="AA422" s="66"/>
      <c r="AB422" s="42">
        <v>1</v>
      </c>
      <c r="AC422" s="43">
        <v>1</v>
      </c>
      <c r="AD422" s="44">
        <v>1</v>
      </c>
      <c r="AE422" s="22"/>
      <c r="AF422" s="22"/>
      <c r="AG422" s="22"/>
      <c r="AH422" s="64">
        <v>1</v>
      </c>
      <c r="AI422" s="65"/>
      <c r="AJ422" s="65"/>
      <c r="AK422" s="65"/>
      <c r="AL422" s="65"/>
      <c r="AM422" s="65"/>
      <c r="AN422" s="65"/>
      <c r="AO422" s="65"/>
      <c r="AP422" s="65"/>
      <c r="AQ422" s="37">
        <v>1</v>
      </c>
      <c r="AR422" s="38">
        <v>1</v>
      </c>
      <c r="AS422" s="39">
        <v>1</v>
      </c>
      <c r="AT422" s="66"/>
      <c r="AU422" s="66"/>
      <c r="AV422" s="42">
        <v>1</v>
      </c>
      <c r="AW422" s="43">
        <v>1</v>
      </c>
      <c r="AX422" s="44">
        <v>1</v>
      </c>
      <c r="AY422" s="22"/>
      <c r="AZ422" s="22"/>
      <c r="BA422" s="22"/>
      <c r="BB422" s="22"/>
      <c r="BC422" s="22"/>
      <c r="BD422" s="22"/>
    </row>
    <row r="423" spans="1:56" s="68" customFormat="1" ht="22.5" customHeight="1" x14ac:dyDescent="0.3">
      <c r="A423" s="49"/>
      <c r="B423" s="50" t="s">
        <v>47</v>
      </c>
      <c r="C423" s="51" t="s">
        <v>48</v>
      </c>
      <c r="D423" s="52">
        <v>2</v>
      </c>
      <c r="E423" s="53"/>
      <c r="F423" s="53"/>
      <c r="G423" s="54">
        <v>1</v>
      </c>
      <c r="H423" s="69">
        <f>SUBTOTAL(9,$G$10:G423)</f>
        <v>413</v>
      </c>
      <c r="I423" s="70" t="s">
        <v>1112</v>
      </c>
      <c r="J423" s="57" t="s">
        <v>1110</v>
      </c>
      <c r="K423" s="71" t="s">
        <v>1111</v>
      </c>
      <c r="L423" s="72" t="s">
        <v>40</v>
      </c>
      <c r="M423" s="70" t="s">
        <v>1049</v>
      </c>
      <c r="N423" s="73" t="s">
        <v>53</v>
      </c>
      <c r="O423" s="73" t="s">
        <v>54</v>
      </c>
      <c r="P423" s="73" t="s">
        <v>55</v>
      </c>
      <c r="Q423" s="74">
        <v>151224</v>
      </c>
      <c r="R423" s="75">
        <v>274</v>
      </c>
      <c r="S423" s="75">
        <v>14509</v>
      </c>
      <c r="T423" s="76"/>
      <c r="U423" s="139" t="str">
        <f t="shared" si="6"/>
        <v>โฉนด/น.ส.3</v>
      </c>
      <c r="V423" s="65"/>
      <c r="W423" s="37">
        <v>1</v>
      </c>
      <c r="X423" s="38">
        <v>1</v>
      </c>
      <c r="Y423" s="39">
        <v>1</v>
      </c>
      <c r="Z423" s="66"/>
      <c r="AA423" s="66"/>
      <c r="AB423" s="42">
        <v>1</v>
      </c>
      <c r="AC423" s="43">
        <v>1</v>
      </c>
      <c r="AD423" s="44">
        <v>1</v>
      </c>
      <c r="AE423" s="22"/>
      <c r="AF423" s="22"/>
      <c r="AG423" s="22"/>
      <c r="AH423" s="64">
        <v>1</v>
      </c>
      <c r="AI423" s="65"/>
      <c r="AJ423" s="65"/>
      <c r="AK423" s="65"/>
      <c r="AL423" s="65"/>
      <c r="AM423" s="65"/>
      <c r="AN423" s="65"/>
      <c r="AO423" s="65"/>
      <c r="AP423" s="65"/>
      <c r="AQ423" s="37">
        <v>1</v>
      </c>
      <c r="AR423" s="38">
        <v>1</v>
      </c>
      <c r="AS423" s="39">
        <v>1</v>
      </c>
      <c r="AT423" s="66"/>
      <c r="AU423" s="66"/>
      <c r="AV423" s="42">
        <v>1</v>
      </c>
      <c r="AW423" s="43">
        <v>1</v>
      </c>
      <c r="AX423" s="44">
        <v>1</v>
      </c>
      <c r="AY423" s="22"/>
      <c r="AZ423" s="22"/>
      <c r="BA423" s="22"/>
      <c r="BB423" s="22"/>
      <c r="BC423" s="22"/>
      <c r="BD423" s="22"/>
    </row>
    <row r="424" spans="1:56" s="68" customFormat="1" ht="22.5" customHeight="1" x14ac:dyDescent="0.3">
      <c r="A424" s="49"/>
      <c r="B424" s="50" t="s">
        <v>47</v>
      </c>
      <c r="C424" s="51" t="s">
        <v>48</v>
      </c>
      <c r="D424" s="52">
        <v>2</v>
      </c>
      <c r="E424" s="53"/>
      <c r="F424" s="53"/>
      <c r="G424" s="54">
        <v>1</v>
      </c>
      <c r="H424" s="69">
        <f>SUBTOTAL(9,$G$10:G424)</f>
        <v>414</v>
      </c>
      <c r="I424" s="70" t="s">
        <v>1113</v>
      </c>
      <c r="J424" s="57" t="s">
        <v>1114</v>
      </c>
      <c r="K424" s="71" t="s">
        <v>1115</v>
      </c>
      <c r="L424" s="72" t="s">
        <v>40</v>
      </c>
      <c r="M424" s="70" t="s">
        <v>1049</v>
      </c>
      <c r="N424" s="73" t="s">
        <v>53</v>
      </c>
      <c r="O424" s="73" t="s">
        <v>54</v>
      </c>
      <c r="P424" s="73" t="s">
        <v>55</v>
      </c>
      <c r="Q424" s="74">
        <v>46029</v>
      </c>
      <c r="R424" s="75">
        <v>45</v>
      </c>
      <c r="S424" s="75">
        <v>4793</v>
      </c>
      <c r="T424" s="76"/>
      <c r="U424" s="139" t="str">
        <f t="shared" si="6"/>
        <v>โฉนด/น.ส.3</v>
      </c>
      <c r="V424" s="65"/>
      <c r="W424" s="37">
        <v>1</v>
      </c>
      <c r="X424" s="38">
        <v>1</v>
      </c>
      <c r="Y424" s="39">
        <v>1</v>
      </c>
      <c r="Z424" s="66"/>
      <c r="AA424" s="66"/>
      <c r="AB424" s="42">
        <v>1</v>
      </c>
      <c r="AC424" s="43">
        <v>1</v>
      </c>
      <c r="AD424" s="44">
        <v>1</v>
      </c>
      <c r="AE424" s="22"/>
      <c r="AF424" s="22">
        <v>1</v>
      </c>
      <c r="AG424" s="22"/>
      <c r="AH424" s="64">
        <v>1</v>
      </c>
      <c r="AI424" s="65"/>
      <c r="AJ424" s="65"/>
      <c r="AK424" s="65"/>
      <c r="AL424" s="65"/>
      <c r="AM424" s="65"/>
      <c r="AN424" s="65"/>
      <c r="AO424" s="65"/>
      <c r="AP424" s="65"/>
      <c r="AQ424" s="37">
        <v>1</v>
      </c>
      <c r="AR424" s="38">
        <v>1</v>
      </c>
      <c r="AS424" s="39">
        <v>1</v>
      </c>
      <c r="AT424" s="66"/>
      <c r="AU424" s="66"/>
      <c r="AV424" s="42">
        <v>1</v>
      </c>
      <c r="AW424" s="43">
        <v>1</v>
      </c>
      <c r="AX424" s="44">
        <v>1</v>
      </c>
      <c r="AY424" s="45">
        <v>1</v>
      </c>
      <c r="AZ424" s="22">
        <v>1</v>
      </c>
      <c r="BA424" s="22"/>
      <c r="BB424" s="22"/>
      <c r="BC424" s="22">
        <v>1</v>
      </c>
      <c r="BD424" s="22"/>
    </row>
    <row r="425" spans="1:56" s="68" customFormat="1" ht="22.5" customHeight="1" x14ac:dyDescent="0.3">
      <c r="A425" s="49"/>
      <c r="B425" s="50" t="s">
        <v>47</v>
      </c>
      <c r="C425" s="51" t="s">
        <v>48</v>
      </c>
      <c r="D425" s="52">
        <v>2</v>
      </c>
      <c r="E425" s="53"/>
      <c r="F425" s="53"/>
      <c r="G425" s="54">
        <v>1</v>
      </c>
      <c r="H425" s="69">
        <f>SUBTOTAL(9,$G$10:G425)</f>
        <v>415</v>
      </c>
      <c r="I425" s="70" t="s">
        <v>1116</v>
      </c>
      <c r="J425" s="57" t="s">
        <v>1117</v>
      </c>
      <c r="K425" s="71" t="s">
        <v>1118</v>
      </c>
      <c r="L425" s="72" t="s">
        <v>40</v>
      </c>
      <c r="M425" s="70" t="s">
        <v>1049</v>
      </c>
      <c r="N425" s="73" t="s">
        <v>53</v>
      </c>
      <c r="O425" s="73" t="s">
        <v>54</v>
      </c>
      <c r="P425" s="73" t="s">
        <v>55</v>
      </c>
      <c r="Q425" s="74">
        <v>2059</v>
      </c>
      <c r="R425" s="75">
        <v>1</v>
      </c>
      <c r="S425" s="75">
        <v>24</v>
      </c>
      <c r="T425" s="76"/>
      <c r="U425" s="139" t="str">
        <f t="shared" si="6"/>
        <v>โฉนด/น.ส.3</v>
      </c>
      <c r="V425" s="65"/>
      <c r="W425" s="37">
        <v>1</v>
      </c>
      <c r="X425" s="38">
        <v>1</v>
      </c>
      <c r="Y425" s="39">
        <v>1</v>
      </c>
      <c r="Z425" s="66"/>
      <c r="AA425" s="66"/>
      <c r="AB425" s="42">
        <v>1</v>
      </c>
      <c r="AC425" s="43">
        <v>1</v>
      </c>
      <c r="AD425" s="44">
        <v>1</v>
      </c>
      <c r="AE425" s="22"/>
      <c r="AF425" s="22">
        <v>1</v>
      </c>
      <c r="AG425" s="22"/>
      <c r="AH425" s="64">
        <v>1</v>
      </c>
      <c r="AI425" s="65"/>
      <c r="AJ425" s="65"/>
      <c r="AK425" s="65"/>
      <c r="AL425" s="65"/>
      <c r="AM425" s="65"/>
      <c r="AN425" s="65"/>
      <c r="AO425" s="65"/>
      <c r="AP425" s="65"/>
      <c r="AQ425" s="37">
        <v>1</v>
      </c>
      <c r="AR425" s="38">
        <v>1</v>
      </c>
      <c r="AS425" s="39">
        <v>1</v>
      </c>
      <c r="AT425" s="66"/>
      <c r="AU425" s="66"/>
      <c r="AV425" s="42">
        <v>1</v>
      </c>
      <c r="AW425" s="43">
        <v>1</v>
      </c>
      <c r="AX425" s="44">
        <v>1</v>
      </c>
      <c r="AY425" s="45">
        <v>1</v>
      </c>
      <c r="AZ425" s="22">
        <v>1</v>
      </c>
      <c r="BA425" s="22"/>
      <c r="BB425" s="22"/>
      <c r="BC425" s="22">
        <v>1</v>
      </c>
      <c r="BD425" s="22"/>
    </row>
    <row r="426" spans="1:56" s="68" customFormat="1" ht="22.5" customHeight="1" x14ac:dyDescent="0.3">
      <c r="A426" s="49"/>
      <c r="B426" s="50" t="s">
        <v>47</v>
      </c>
      <c r="C426" s="51" t="s">
        <v>48</v>
      </c>
      <c r="D426" s="52">
        <v>2</v>
      </c>
      <c r="E426" s="53"/>
      <c r="F426" s="53"/>
      <c r="G426" s="54">
        <v>1</v>
      </c>
      <c r="H426" s="69">
        <f>SUBTOTAL(9,$G$10:G426)</f>
        <v>416</v>
      </c>
      <c r="I426" s="70" t="s">
        <v>1119</v>
      </c>
      <c r="J426" s="57" t="s">
        <v>1117</v>
      </c>
      <c r="K426" s="71" t="s">
        <v>1118</v>
      </c>
      <c r="L426" s="72" t="s">
        <v>40</v>
      </c>
      <c r="M426" s="70" t="s">
        <v>1049</v>
      </c>
      <c r="N426" s="73" t="s">
        <v>53</v>
      </c>
      <c r="O426" s="73" t="s">
        <v>54</v>
      </c>
      <c r="P426" s="73" t="s">
        <v>55</v>
      </c>
      <c r="Q426" s="74">
        <v>90439</v>
      </c>
      <c r="R426" s="75">
        <v>143</v>
      </c>
      <c r="S426" s="75">
        <v>10089</v>
      </c>
      <c r="T426" s="76"/>
      <c r="U426" s="139" t="str">
        <f t="shared" si="6"/>
        <v>โฉนด/น.ส.3</v>
      </c>
      <c r="V426" s="65"/>
      <c r="W426" s="37">
        <v>1</v>
      </c>
      <c r="X426" s="38">
        <v>1</v>
      </c>
      <c r="Y426" s="39">
        <v>1</v>
      </c>
      <c r="Z426" s="66"/>
      <c r="AA426" s="66"/>
      <c r="AB426" s="42">
        <v>1</v>
      </c>
      <c r="AC426" s="43">
        <v>1</v>
      </c>
      <c r="AD426" s="44">
        <v>1</v>
      </c>
      <c r="AE426" s="22"/>
      <c r="AF426" s="22">
        <v>1</v>
      </c>
      <c r="AG426" s="22"/>
      <c r="AH426" s="64">
        <v>1</v>
      </c>
      <c r="AI426" s="65"/>
      <c r="AJ426" s="65"/>
      <c r="AK426" s="65"/>
      <c r="AL426" s="65"/>
      <c r="AM426" s="65"/>
      <c r="AN426" s="65"/>
      <c r="AO426" s="65"/>
      <c r="AP426" s="65"/>
      <c r="AQ426" s="37">
        <v>1</v>
      </c>
      <c r="AR426" s="38">
        <v>1</v>
      </c>
      <c r="AS426" s="39">
        <v>1</v>
      </c>
      <c r="AT426" s="66"/>
      <c r="AU426" s="66"/>
      <c r="AV426" s="42">
        <v>1</v>
      </c>
      <c r="AW426" s="43">
        <v>1</v>
      </c>
      <c r="AX426" s="44">
        <v>1</v>
      </c>
      <c r="AY426" s="45">
        <v>1</v>
      </c>
      <c r="AZ426" s="22">
        <v>1</v>
      </c>
      <c r="BA426" s="22"/>
      <c r="BB426" s="22"/>
      <c r="BC426" s="22">
        <v>1</v>
      </c>
      <c r="BD426" s="22"/>
    </row>
    <row r="427" spans="1:56" s="68" customFormat="1" ht="22.5" customHeight="1" x14ac:dyDescent="0.3">
      <c r="A427" s="49"/>
      <c r="B427" s="50" t="s">
        <v>47</v>
      </c>
      <c r="C427" s="51" t="s">
        <v>48</v>
      </c>
      <c r="D427" s="52">
        <v>2</v>
      </c>
      <c r="E427" s="53"/>
      <c r="F427" s="53"/>
      <c r="G427" s="54">
        <v>1</v>
      </c>
      <c r="H427" s="69">
        <f>SUBTOTAL(9,$G$10:G427)</f>
        <v>417</v>
      </c>
      <c r="I427" s="70" t="s">
        <v>1120</v>
      </c>
      <c r="J427" s="57" t="s">
        <v>1121</v>
      </c>
      <c r="K427" s="71" t="s">
        <v>1122</v>
      </c>
      <c r="L427" s="72" t="s">
        <v>40</v>
      </c>
      <c r="M427" s="70" t="s">
        <v>1049</v>
      </c>
      <c r="N427" s="73" t="s">
        <v>53</v>
      </c>
      <c r="O427" s="73" t="s">
        <v>54</v>
      </c>
      <c r="P427" s="73" t="s">
        <v>55</v>
      </c>
      <c r="Q427" s="74">
        <v>90438</v>
      </c>
      <c r="R427" s="75">
        <v>142</v>
      </c>
      <c r="S427" s="75">
        <v>10088</v>
      </c>
      <c r="T427" s="76"/>
      <c r="U427" s="139" t="str">
        <f t="shared" si="6"/>
        <v>โฉนด/น.ส.3</v>
      </c>
      <c r="V427" s="65"/>
      <c r="W427" s="37">
        <v>1</v>
      </c>
      <c r="X427" s="38">
        <v>1</v>
      </c>
      <c r="Y427" s="39">
        <v>1</v>
      </c>
      <c r="Z427" s="66"/>
      <c r="AA427" s="66"/>
      <c r="AB427" s="42">
        <v>1</v>
      </c>
      <c r="AC427" s="43">
        <v>1</v>
      </c>
      <c r="AD427" s="44">
        <v>1</v>
      </c>
      <c r="AE427" s="46">
        <v>1</v>
      </c>
      <c r="AF427" s="22"/>
      <c r="AG427" s="22"/>
      <c r="AH427" s="64">
        <v>1</v>
      </c>
      <c r="AI427" s="65"/>
      <c r="AJ427" s="65"/>
      <c r="AK427" s="65"/>
      <c r="AL427" s="65"/>
      <c r="AM427" s="65"/>
      <c r="AN427" s="65"/>
      <c r="AO427" s="65"/>
      <c r="AP427" s="65"/>
      <c r="AQ427" s="37">
        <v>1</v>
      </c>
      <c r="AR427" s="38">
        <v>1</v>
      </c>
      <c r="AS427" s="39">
        <v>1</v>
      </c>
      <c r="AT427" s="66"/>
      <c r="AU427" s="66"/>
      <c r="AV427" s="42">
        <v>1</v>
      </c>
      <c r="AW427" s="43">
        <v>1</v>
      </c>
      <c r="AX427" s="44">
        <v>1</v>
      </c>
      <c r="AY427" s="45">
        <v>1</v>
      </c>
      <c r="AZ427" s="22"/>
      <c r="BA427" s="46">
        <v>1</v>
      </c>
      <c r="BB427" s="22"/>
      <c r="BC427" s="22"/>
      <c r="BD427" s="22"/>
    </row>
    <row r="428" spans="1:56" s="68" customFormat="1" ht="22.5" customHeight="1" x14ac:dyDescent="0.3">
      <c r="A428" s="49"/>
      <c r="B428" s="50" t="s">
        <v>47</v>
      </c>
      <c r="C428" s="51" t="s">
        <v>48</v>
      </c>
      <c r="D428" s="52">
        <v>2</v>
      </c>
      <c r="E428" s="53"/>
      <c r="F428" s="53"/>
      <c r="G428" s="54">
        <v>1</v>
      </c>
      <c r="H428" s="69">
        <f>SUBTOTAL(9,$G$10:G428)</f>
        <v>418</v>
      </c>
      <c r="I428" s="70" t="s">
        <v>1123</v>
      </c>
      <c r="J428" s="57" t="s">
        <v>1124</v>
      </c>
      <c r="K428" s="71" t="s">
        <v>1125</v>
      </c>
      <c r="L428" s="72" t="s">
        <v>40</v>
      </c>
      <c r="M428" s="70" t="s">
        <v>1049</v>
      </c>
      <c r="N428" s="73" t="s">
        <v>53</v>
      </c>
      <c r="O428" s="73" t="s">
        <v>54</v>
      </c>
      <c r="P428" s="73" t="s">
        <v>55</v>
      </c>
      <c r="Q428" s="74">
        <v>90437</v>
      </c>
      <c r="R428" s="75">
        <v>141</v>
      </c>
      <c r="S428" s="75">
        <v>10087</v>
      </c>
      <c r="T428" s="76"/>
      <c r="U428" s="139" t="str">
        <f t="shared" si="6"/>
        <v>โฉนด/น.ส.3</v>
      </c>
      <c r="V428" s="65"/>
      <c r="W428" s="37">
        <v>1</v>
      </c>
      <c r="X428" s="38">
        <v>1</v>
      </c>
      <c r="Y428" s="39">
        <v>1</v>
      </c>
      <c r="Z428" s="66"/>
      <c r="AA428" s="66"/>
      <c r="AB428" s="42">
        <v>1</v>
      </c>
      <c r="AC428" s="43">
        <v>1</v>
      </c>
      <c r="AD428" s="44">
        <v>1</v>
      </c>
      <c r="AE428" s="22"/>
      <c r="AF428" s="46">
        <v>1</v>
      </c>
      <c r="AG428" s="22"/>
      <c r="AH428" s="64">
        <v>1</v>
      </c>
      <c r="AI428" s="65"/>
      <c r="AJ428" s="65"/>
      <c r="AK428" s="65"/>
      <c r="AL428" s="65"/>
      <c r="AM428" s="65"/>
      <c r="AN428" s="65"/>
      <c r="AO428" s="65"/>
      <c r="AP428" s="65"/>
      <c r="AQ428" s="37">
        <v>1</v>
      </c>
      <c r="AR428" s="38">
        <v>1</v>
      </c>
      <c r="AS428" s="39">
        <v>1</v>
      </c>
      <c r="AT428" s="66"/>
      <c r="AU428" s="66"/>
      <c r="AV428" s="42">
        <v>1</v>
      </c>
      <c r="AW428" s="43">
        <v>1</v>
      </c>
      <c r="AX428" s="44">
        <v>1</v>
      </c>
      <c r="AY428" s="45">
        <v>1</v>
      </c>
      <c r="AZ428" s="46">
        <v>1</v>
      </c>
      <c r="BA428" s="22"/>
      <c r="BB428" s="22"/>
      <c r="BC428" s="46">
        <v>1</v>
      </c>
      <c r="BD428" s="22"/>
    </row>
    <row r="429" spans="1:56" s="68" customFormat="1" ht="22.5" customHeight="1" x14ac:dyDescent="0.3">
      <c r="A429" s="49"/>
      <c r="B429" s="50" t="s">
        <v>47</v>
      </c>
      <c r="C429" s="51" t="s">
        <v>48</v>
      </c>
      <c r="D429" s="52">
        <v>2</v>
      </c>
      <c r="E429" s="53"/>
      <c r="F429" s="53"/>
      <c r="G429" s="54">
        <v>1</v>
      </c>
      <c r="H429" s="69">
        <f>SUBTOTAL(9,$G$10:G429)</f>
        <v>419</v>
      </c>
      <c r="I429" s="70" t="s">
        <v>1126</v>
      </c>
      <c r="J429" s="57" t="s">
        <v>1127</v>
      </c>
      <c r="K429" s="71" t="s">
        <v>1128</v>
      </c>
      <c r="L429" s="72" t="s">
        <v>40</v>
      </c>
      <c r="M429" s="70" t="s">
        <v>1049</v>
      </c>
      <c r="N429" s="73" t="s">
        <v>53</v>
      </c>
      <c r="O429" s="73" t="s">
        <v>54</v>
      </c>
      <c r="P429" s="73" t="s">
        <v>55</v>
      </c>
      <c r="Q429" s="74">
        <v>46152</v>
      </c>
      <c r="R429" s="75">
        <v>40</v>
      </c>
      <c r="S429" s="75">
        <v>4356</v>
      </c>
      <c r="T429" s="76"/>
      <c r="U429" s="139" t="str">
        <f t="shared" si="6"/>
        <v>โฉนด/น.ส.3</v>
      </c>
      <c r="V429" s="65"/>
      <c r="W429" s="37">
        <v>1</v>
      </c>
      <c r="X429" s="38">
        <v>1</v>
      </c>
      <c r="Y429" s="39">
        <v>1</v>
      </c>
      <c r="Z429" s="66"/>
      <c r="AA429" s="66"/>
      <c r="AB429" s="42">
        <v>1</v>
      </c>
      <c r="AC429" s="43">
        <v>1</v>
      </c>
      <c r="AD429" s="44">
        <v>1</v>
      </c>
      <c r="AE429" s="46">
        <v>1</v>
      </c>
      <c r="AF429" s="47">
        <v>1</v>
      </c>
      <c r="AG429" s="22"/>
      <c r="AH429" s="64">
        <v>1</v>
      </c>
      <c r="AI429" s="65"/>
      <c r="AJ429" s="65"/>
      <c r="AK429" s="65"/>
      <c r="AL429" s="65"/>
      <c r="AM429" s="65"/>
      <c r="AN429" s="65"/>
      <c r="AO429" s="65"/>
      <c r="AP429" s="65"/>
      <c r="AQ429" s="37">
        <v>1</v>
      </c>
      <c r="AR429" s="38">
        <v>1</v>
      </c>
      <c r="AS429" s="39">
        <v>1</v>
      </c>
      <c r="AT429" s="66"/>
      <c r="AU429" s="66"/>
      <c r="AV429" s="42">
        <v>1</v>
      </c>
      <c r="AW429" s="43">
        <v>1</v>
      </c>
      <c r="AX429" s="44">
        <v>1</v>
      </c>
      <c r="AY429" s="45">
        <v>1</v>
      </c>
      <c r="AZ429" s="22"/>
      <c r="BA429" s="46">
        <v>1</v>
      </c>
      <c r="BB429" s="46">
        <v>1</v>
      </c>
      <c r="BC429" s="47">
        <v>1</v>
      </c>
      <c r="BD429" s="22"/>
    </row>
    <row r="430" spans="1:56" s="68" customFormat="1" ht="22.5" customHeight="1" x14ac:dyDescent="0.3">
      <c r="A430" s="49"/>
      <c r="B430" s="50" t="s">
        <v>47</v>
      </c>
      <c r="C430" s="51" t="s">
        <v>48</v>
      </c>
      <c r="D430" s="52">
        <v>2</v>
      </c>
      <c r="E430" s="53"/>
      <c r="F430" s="53"/>
      <c r="G430" s="54">
        <v>1</v>
      </c>
      <c r="H430" s="69">
        <f>SUBTOTAL(9,$G$10:G430)</f>
        <v>420</v>
      </c>
      <c r="I430" s="70" t="s">
        <v>1129</v>
      </c>
      <c r="J430" s="57" t="s">
        <v>1127</v>
      </c>
      <c r="K430" s="71" t="s">
        <v>1128</v>
      </c>
      <c r="L430" s="72" t="s">
        <v>40</v>
      </c>
      <c r="M430" s="70" t="s">
        <v>1049</v>
      </c>
      <c r="N430" s="73" t="s">
        <v>53</v>
      </c>
      <c r="O430" s="73" t="s">
        <v>54</v>
      </c>
      <c r="P430" s="73" t="s">
        <v>55</v>
      </c>
      <c r="Q430" s="74">
        <v>152151</v>
      </c>
      <c r="R430" s="75">
        <v>277</v>
      </c>
      <c r="S430" s="75">
        <v>14583</v>
      </c>
      <c r="T430" s="76"/>
      <c r="U430" s="139" t="str">
        <f t="shared" si="6"/>
        <v>โฉนด/น.ส.3</v>
      </c>
      <c r="V430" s="65"/>
      <c r="W430" s="37">
        <v>1</v>
      </c>
      <c r="X430" s="38">
        <v>1</v>
      </c>
      <c r="Y430" s="39">
        <v>1</v>
      </c>
      <c r="Z430" s="66"/>
      <c r="AA430" s="66"/>
      <c r="AB430" s="42">
        <v>1</v>
      </c>
      <c r="AC430" s="43">
        <v>1</v>
      </c>
      <c r="AD430" s="44">
        <v>1</v>
      </c>
      <c r="AE430" s="46">
        <v>1</v>
      </c>
      <c r="AF430" s="47">
        <v>1</v>
      </c>
      <c r="AG430" s="22"/>
      <c r="AH430" s="64">
        <v>1</v>
      </c>
      <c r="AI430" s="65"/>
      <c r="AJ430" s="65"/>
      <c r="AK430" s="65"/>
      <c r="AL430" s="65"/>
      <c r="AM430" s="65"/>
      <c r="AN430" s="65"/>
      <c r="AO430" s="65"/>
      <c r="AP430" s="65"/>
      <c r="AQ430" s="37">
        <v>1</v>
      </c>
      <c r="AR430" s="38">
        <v>1</v>
      </c>
      <c r="AS430" s="39">
        <v>1</v>
      </c>
      <c r="AT430" s="66"/>
      <c r="AU430" s="66"/>
      <c r="AV430" s="42">
        <v>1</v>
      </c>
      <c r="AW430" s="43">
        <v>1</v>
      </c>
      <c r="AX430" s="44">
        <v>1</v>
      </c>
      <c r="AY430" s="45">
        <v>1</v>
      </c>
      <c r="AZ430" s="22"/>
      <c r="BA430" s="46">
        <v>1</v>
      </c>
      <c r="BB430" s="46">
        <v>1</v>
      </c>
      <c r="BC430" s="47">
        <v>1</v>
      </c>
      <c r="BD430" s="22"/>
    </row>
    <row r="431" spans="1:56" s="68" customFormat="1" ht="22.5" customHeight="1" x14ac:dyDescent="0.3">
      <c r="A431" s="49"/>
      <c r="B431" s="50" t="s">
        <v>47</v>
      </c>
      <c r="C431" s="51" t="s">
        <v>48</v>
      </c>
      <c r="D431" s="52">
        <v>2</v>
      </c>
      <c r="E431" s="53"/>
      <c r="F431" s="53"/>
      <c r="G431" s="54">
        <v>1</v>
      </c>
      <c r="H431" s="69">
        <f>SUBTOTAL(9,$G$10:G431)</f>
        <v>421</v>
      </c>
      <c r="I431" s="70" t="s">
        <v>1130</v>
      </c>
      <c r="J431" s="57" t="s">
        <v>1131</v>
      </c>
      <c r="K431" s="71" t="s">
        <v>1132</v>
      </c>
      <c r="L431" s="72" t="s">
        <v>40</v>
      </c>
      <c r="M431" s="70" t="s">
        <v>1049</v>
      </c>
      <c r="N431" s="73" t="s">
        <v>53</v>
      </c>
      <c r="O431" s="73" t="s">
        <v>54</v>
      </c>
      <c r="P431" s="73" t="s">
        <v>55</v>
      </c>
      <c r="Q431" s="74">
        <v>61375</v>
      </c>
      <c r="R431" s="75">
        <v>97</v>
      </c>
      <c r="S431" s="75">
        <v>6706</v>
      </c>
      <c r="T431" s="76"/>
      <c r="U431" s="139" t="str">
        <f t="shared" si="6"/>
        <v>โฉนด/น.ส.3</v>
      </c>
      <c r="V431" s="65">
        <v>1</v>
      </c>
      <c r="W431" s="37">
        <v>1</v>
      </c>
      <c r="X431" s="38">
        <v>1</v>
      </c>
      <c r="Y431" s="39">
        <v>1</v>
      </c>
      <c r="Z431" s="66"/>
      <c r="AA431" s="66"/>
      <c r="AB431" s="42">
        <v>1</v>
      </c>
      <c r="AC431" s="43">
        <v>1</v>
      </c>
      <c r="AD431" s="44">
        <v>1</v>
      </c>
      <c r="AE431" s="22"/>
      <c r="AF431" s="22"/>
      <c r="AG431" s="22"/>
      <c r="AH431" s="64">
        <v>1</v>
      </c>
      <c r="AI431" s="65"/>
      <c r="AJ431" s="65"/>
      <c r="AK431" s="65"/>
      <c r="AL431" s="65"/>
      <c r="AM431" s="65"/>
      <c r="AN431" s="65"/>
      <c r="AO431" s="65"/>
      <c r="AP431" s="65">
        <v>1</v>
      </c>
      <c r="AQ431" s="37">
        <v>1</v>
      </c>
      <c r="AR431" s="38">
        <v>1</v>
      </c>
      <c r="AS431" s="39">
        <v>1</v>
      </c>
      <c r="AT431" s="66"/>
      <c r="AU431" s="66"/>
      <c r="AV431" s="42">
        <v>1</v>
      </c>
      <c r="AW431" s="43">
        <v>1</v>
      </c>
      <c r="AX431" s="44">
        <v>1</v>
      </c>
      <c r="AY431" s="22"/>
      <c r="AZ431" s="22"/>
      <c r="BA431" s="22"/>
      <c r="BB431" s="22"/>
      <c r="BC431" s="22"/>
      <c r="BD431" s="22"/>
    </row>
    <row r="432" spans="1:56" s="68" customFormat="1" ht="22.5" customHeight="1" x14ac:dyDescent="0.3">
      <c r="A432" s="49"/>
      <c r="B432" s="50" t="s">
        <v>47</v>
      </c>
      <c r="C432" s="51" t="s">
        <v>48</v>
      </c>
      <c r="D432" s="52">
        <v>2</v>
      </c>
      <c r="E432" s="53"/>
      <c r="F432" s="53"/>
      <c r="G432" s="54">
        <v>1</v>
      </c>
      <c r="H432" s="69">
        <f>SUBTOTAL(9,$G$10:G432)</f>
        <v>422</v>
      </c>
      <c r="I432" s="70" t="s">
        <v>1133</v>
      </c>
      <c r="J432" s="57" t="s">
        <v>1134</v>
      </c>
      <c r="K432" s="71" t="s">
        <v>1135</v>
      </c>
      <c r="L432" s="72" t="s">
        <v>40</v>
      </c>
      <c r="M432" s="70" t="s">
        <v>1049</v>
      </c>
      <c r="N432" s="73" t="s">
        <v>53</v>
      </c>
      <c r="O432" s="73" t="s">
        <v>54</v>
      </c>
      <c r="P432" s="73" t="s">
        <v>55</v>
      </c>
      <c r="Q432" s="74">
        <v>68620</v>
      </c>
      <c r="R432" s="75">
        <v>114</v>
      </c>
      <c r="S432" s="75">
        <v>7321</v>
      </c>
      <c r="T432" s="76"/>
      <c r="U432" s="139" t="str">
        <f t="shared" si="6"/>
        <v>โฉนด/น.ส.3</v>
      </c>
      <c r="V432" s="65"/>
      <c r="W432" s="37">
        <v>1</v>
      </c>
      <c r="X432" s="38">
        <v>1</v>
      </c>
      <c r="Y432" s="39">
        <v>1</v>
      </c>
      <c r="Z432" s="66"/>
      <c r="AA432" s="66"/>
      <c r="AB432" s="42">
        <v>1</v>
      </c>
      <c r="AC432" s="43">
        <v>1</v>
      </c>
      <c r="AD432" s="44">
        <v>1</v>
      </c>
      <c r="AE432" s="22"/>
      <c r="AF432" s="22">
        <v>1</v>
      </c>
      <c r="AG432" s="22"/>
      <c r="AH432" s="64">
        <v>1</v>
      </c>
      <c r="AI432" s="65"/>
      <c r="AJ432" s="65"/>
      <c r="AK432" s="65"/>
      <c r="AL432" s="65"/>
      <c r="AM432" s="65"/>
      <c r="AN432" s="65"/>
      <c r="AO432" s="65"/>
      <c r="AP432" s="65"/>
      <c r="AQ432" s="37">
        <v>1</v>
      </c>
      <c r="AR432" s="38">
        <v>1</v>
      </c>
      <c r="AS432" s="39">
        <v>1</v>
      </c>
      <c r="AT432" s="66"/>
      <c r="AU432" s="66"/>
      <c r="AV432" s="42">
        <v>1</v>
      </c>
      <c r="AW432" s="43">
        <v>1</v>
      </c>
      <c r="AX432" s="44">
        <v>1</v>
      </c>
      <c r="AY432" s="45">
        <v>1</v>
      </c>
      <c r="AZ432" s="22">
        <v>1</v>
      </c>
      <c r="BA432" s="22"/>
      <c r="BB432" s="22"/>
      <c r="BC432" s="22">
        <v>1</v>
      </c>
      <c r="BD432" s="22"/>
    </row>
    <row r="433" spans="1:56" s="68" customFormat="1" ht="22.5" customHeight="1" x14ac:dyDescent="0.3">
      <c r="A433" s="49"/>
      <c r="B433" s="50" t="s">
        <v>47</v>
      </c>
      <c r="C433" s="51" t="s">
        <v>48</v>
      </c>
      <c r="D433" s="52">
        <v>2</v>
      </c>
      <c r="E433" s="53"/>
      <c r="F433" s="53"/>
      <c r="G433" s="54">
        <v>1</v>
      </c>
      <c r="H433" s="69">
        <f>SUBTOTAL(9,$G$10:G433)</f>
        <v>423</v>
      </c>
      <c r="I433" s="70" t="s">
        <v>1136</v>
      </c>
      <c r="J433" s="57" t="s">
        <v>1134</v>
      </c>
      <c r="K433" s="71" t="s">
        <v>1135</v>
      </c>
      <c r="L433" s="72" t="s">
        <v>40</v>
      </c>
      <c r="M433" s="70" t="s">
        <v>1049</v>
      </c>
      <c r="N433" s="73" t="s">
        <v>53</v>
      </c>
      <c r="O433" s="73" t="s">
        <v>54</v>
      </c>
      <c r="P433" s="73" t="s">
        <v>55</v>
      </c>
      <c r="Q433" s="74">
        <v>133164</v>
      </c>
      <c r="R433" s="75">
        <v>246</v>
      </c>
      <c r="S433" s="75">
        <v>13251</v>
      </c>
      <c r="T433" s="76"/>
      <c r="U433" s="139" t="str">
        <f t="shared" si="6"/>
        <v>โฉนด/น.ส.3</v>
      </c>
      <c r="V433" s="65"/>
      <c r="W433" s="37">
        <v>1</v>
      </c>
      <c r="X433" s="38">
        <v>1</v>
      </c>
      <c r="Y433" s="39">
        <v>1</v>
      </c>
      <c r="Z433" s="66"/>
      <c r="AA433" s="66"/>
      <c r="AB433" s="42">
        <v>1</v>
      </c>
      <c r="AC433" s="43">
        <v>1</v>
      </c>
      <c r="AD433" s="44">
        <v>1</v>
      </c>
      <c r="AE433" s="22"/>
      <c r="AF433" s="22">
        <v>1</v>
      </c>
      <c r="AG433" s="22"/>
      <c r="AH433" s="64">
        <v>1</v>
      </c>
      <c r="AI433" s="65"/>
      <c r="AJ433" s="65"/>
      <c r="AK433" s="65"/>
      <c r="AL433" s="65"/>
      <c r="AM433" s="65"/>
      <c r="AN433" s="65"/>
      <c r="AO433" s="65"/>
      <c r="AP433" s="65"/>
      <c r="AQ433" s="37">
        <v>1</v>
      </c>
      <c r="AR433" s="38">
        <v>1</v>
      </c>
      <c r="AS433" s="39">
        <v>1</v>
      </c>
      <c r="AT433" s="66"/>
      <c r="AU433" s="66"/>
      <c r="AV433" s="42">
        <v>1</v>
      </c>
      <c r="AW433" s="43">
        <v>1</v>
      </c>
      <c r="AX433" s="44">
        <v>1</v>
      </c>
      <c r="AY433" s="45">
        <v>1</v>
      </c>
      <c r="AZ433" s="22">
        <v>1</v>
      </c>
      <c r="BA433" s="22"/>
      <c r="BB433" s="22"/>
      <c r="BC433" s="22">
        <v>1</v>
      </c>
      <c r="BD433" s="22"/>
    </row>
    <row r="434" spans="1:56" s="68" customFormat="1" ht="22.5" customHeight="1" x14ac:dyDescent="0.3">
      <c r="A434" s="49"/>
      <c r="B434" s="50" t="s">
        <v>47</v>
      </c>
      <c r="C434" s="51" t="s">
        <v>48</v>
      </c>
      <c r="D434" s="52">
        <v>2</v>
      </c>
      <c r="E434" s="53"/>
      <c r="F434" s="53"/>
      <c r="G434" s="54">
        <v>1</v>
      </c>
      <c r="H434" s="69">
        <f>SUBTOTAL(9,$G$10:G434)</f>
        <v>424</v>
      </c>
      <c r="I434" s="70" t="s">
        <v>1137</v>
      </c>
      <c r="J434" s="57" t="s">
        <v>1138</v>
      </c>
      <c r="K434" s="71" t="s">
        <v>1139</v>
      </c>
      <c r="L434" s="72" t="s">
        <v>40</v>
      </c>
      <c r="M434" s="70" t="s">
        <v>1049</v>
      </c>
      <c r="N434" s="73" t="s">
        <v>53</v>
      </c>
      <c r="O434" s="73" t="s">
        <v>54</v>
      </c>
      <c r="P434" s="73" t="s">
        <v>55</v>
      </c>
      <c r="Q434" s="74">
        <v>68619</v>
      </c>
      <c r="R434" s="75">
        <v>113</v>
      </c>
      <c r="S434" s="75">
        <v>7320</v>
      </c>
      <c r="T434" s="76"/>
      <c r="U434" s="139" t="str">
        <f t="shared" si="6"/>
        <v>โฉนด/น.ส.3</v>
      </c>
      <c r="V434" s="65"/>
      <c r="W434" s="37">
        <v>1</v>
      </c>
      <c r="X434" s="38">
        <v>1</v>
      </c>
      <c r="Y434" s="39">
        <v>1</v>
      </c>
      <c r="Z434" s="66"/>
      <c r="AA434" s="66"/>
      <c r="AB434" s="42">
        <v>1</v>
      </c>
      <c r="AC434" s="43">
        <v>1</v>
      </c>
      <c r="AD434" s="44">
        <v>1</v>
      </c>
      <c r="AE434" s="22"/>
      <c r="AF434" s="22"/>
      <c r="AG434" s="22"/>
      <c r="AH434" s="64">
        <v>1</v>
      </c>
      <c r="AI434" s="65"/>
      <c r="AJ434" s="65"/>
      <c r="AK434" s="65"/>
      <c r="AL434" s="65"/>
      <c r="AM434" s="65"/>
      <c r="AN434" s="65"/>
      <c r="AO434" s="65"/>
      <c r="AP434" s="65"/>
      <c r="AQ434" s="37">
        <v>1</v>
      </c>
      <c r="AR434" s="38">
        <v>1</v>
      </c>
      <c r="AS434" s="39">
        <v>1</v>
      </c>
      <c r="AT434" s="66"/>
      <c r="AU434" s="66"/>
      <c r="AV434" s="42">
        <v>1</v>
      </c>
      <c r="AW434" s="43">
        <v>1</v>
      </c>
      <c r="AX434" s="44">
        <v>1</v>
      </c>
      <c r="AY434" s="22"/>
      <c r="AZ434" s="22"/>
      <c r="BA434" s="22"/>
      <c r="BB434" s="22"/>
      <c r="BC434" s="22"/>
      <c r="BD434" s="22"/>
    </row>
    <row r="435" spans="1:56" s="68" customFormat="1" ht="22.5" customHeight="1" x14ac:dyDescent="0.3">
      <c r="A435" s="49"/>
      <c r="B435" s="50" t="s">
        <v>47</v>
      </c>
      <c r="C435" s="51" t="s">
        <v>48</v>
      </c>
      <c r="D435" s="52">
        <v>2</v>
      </c>
      <c r="E435" s="53"/>
      <c r="F435" s="53"/>
      <c r="G435" s="54">
        <v>1</v>
      </c>
      <c r="H435" s="69">
        <f>SUBTOTAL(9,$G$10:G435)</f>
        <v>425</v>
      </c>
      <c r="I435" s="70" t="s">
        <v>1140</v>
      </c>
      <c r="J435" s="57" t="s">
        <v>1138</v>
      </c>
      <c r="K435" s="71" t="s">
        <v>1139</v>
      </c>
      <c r="L435" s="72" t="s">
        <v>40</v>
      </c>
      <c r="M435" s="70" t="s">
        <v>1141</v>
      </c>
      <c r="N435" s="73" t="s">
        <v>53</v>
      </c>
      <c r="O435" s="73" t="s">
        <v>54</v>
      </c>
      <c r="P435" s="73" t="s">
        <v>55</v>
      </c>
      <c r="Q435" s="74">
        <v>133165</v>
      </c>
      <c r="R435" s="75">
        <v>247</v>
      </c>
      <c r="S435" s="75">
        <v>13252</v>
      </c>
      <c r="T435" s="76"/>
      <c r="U435" s="139" t="str">
        <f t="shared" si="6"/>
        <v>โฉนด/น.ส.3</v>
      </c>
      <c r="V435" s="65"/>
      <c r="W435" s="37">
        <v>1</v>
      </c>
      <c r="X435" s="38">
        <v>1</v>
      </c>
      <c r="Y435" s="39">
        <v>1</v>
      </c>
      <c r="Z435" s="66"/>
      <c r="AA435" s="66"/>
      <c r="AB435" s="42">
        <v>1</v>
      </c>
      <c r="AC435" s="43">
        <v>1</v>
      </c>
      <c r="AD435" s="44">
        <v>1</v>
      </c>
      <c r="AE435" s="22"/>
      <c r="AF435" s="22">
        <v>1</v>
      </c>
      <c r="AG435" s="22"/>
      <c r="AH435" s="64">
        <v>1</v>
      </c>
      <c r="AI435" s="65"/>
      <c r="AJ435" s="65"/>
      <c r="AK435" s="65"/>
      <c r="AL435" s="65"/>
      <c r="AM435" s="65"/>
      <c r="AN435" s="65"/>
      <c r="AO435" s="65"/>
      <c r="AP435" s="65"/>
      <c r="AQ435" s="37">
        <v>1</v>
      </c>
      <c r="AR435" s="38">
        <v>1</v>
      </c>
      <c r="AS435" s="39">
        <v>1</v>
      </c>
      <c r="AT435" s="66"/>
      <c r="AU435" s="66"/>
      <c r="AV435" s="42">
        <v>1</v>
      </c>
      <c r="AW435" s="43">
        <v>1</v>
      </c>
      <c r="AX435" s="44">
        <v>1</v>
      </c>
      <c r="AY435" s="45">
        <v>1</v>
      </c>
      <c r="AZ435" s="22">
        <v>1</v>
      </c>
      <c r="BA435" s="22"/>
      <c r="BB435" s="22"/>
      <c r="BC435" s="22">
        <v>1</v>
      </c>
      <c r="BD435" s="22"/>
    </row>
    <row r="436" spans="1:56" s="68" customFormat="1" ht="22.5" customHeight="1" x14ac:dyDescent="0.3">
      <c r="A436" s="49"/>
      <c r="B436" s="50" t="s">
        <v>47</v>
      </c>
      <c r="C436" s="51" t="s">
        <v>48</v>
      </c>
      <c r="D436" s="52">
        <v>2</v>
      </c>
      <c r="E436" s="53"/>
      <c r="F436" s="53"/>
      <c r="G436" s="54">
        <v>1</v>
      </c>
      <c r="H436" s="69">
        <f>SUBTOTAL(9,$G$10:G436)</f>
        <v>426</v>
      </c>
      <c r="I436" s="70" t="s">
        <v>1142</v>
      </c>
      <c r="J436" s="57" t="s">
        <v>1143</v>
      </c>
      <c r="K436" s="71" t="s">
        <v>1144</v>
      </c>
      <c r="L436" s="72" t="s">
        <v>40</v>
      </c>
      <c r="M436" s="70" t="s">
        <v>1145</v>
      </c>
      <c r="N436" s="73" t="s">
        <v>53</v>
      </c>
      <c r="O436" s="73" t="s">
        <v>54</v>
      </c>
      <c r="P436" s="73" t="s">
        <v>55</v>
      </c>
      <c r="Q436" s="74">
        <v>133166</v>
      </c>
      <c r="R436" s="75">
        <v>899</v>
      </c>
      <c r="S436" s="75">
        <v>13253</v>
      </c>
      <c r="T436" s="76"/>
      <c r="U436" s="139" t="str">
        <f t="shared" si="6"/>
        <v>โฉนด/น.ส.3</v>
      </c>
      <c r="V436" s="65"/>
      <c r="W436" s="37">
        <v>1</v>
      </c>
      <c r="X436" s="38">
        <v>1</v>
      </c>
      <c r="Y436" s="39">
        <v>1</v>
      </c>
      <c r="Z436" s="66"/>
      <c r="AA436" s="66"/>
      <c r="AB436" s="42">
        <v>1</v>
      </c>
      <c r="AC436" s="43">
        <v>1</v>
      </c>
      <c r="AD436" s="44">
        <v>1</v>
      </c>
      <c r="AE436" s="22"/>
      <c r="AF436" s="22">
        <v>1</v>
      </c>
      <c r="AG436" s="22"/>
      <c r="AH436" s="64">
        <v>1</v>
      </c>
      <c r="AI436" s="65"/>
      <c r="AJ436" s="65"/>
      <c r="AK436" s="65"/>
      <c r="AL436" s="65"/>
      <c r="AM436" s="65"/>
      <c r="AN436" s="65"/>
      <c r="AO436" s="65"/>
      <c r="AP436" s="65"/>
      <c r="AQ436" s="37">
        <v>1</v>
      </c>
      <c r="AR436" s="38">
        <v>1</v>
      </c>
      <c r="AS436" s="39">
        <v>1</v>
      </c>
      <c r="AT436" s="66"/>
      <c r="AU436" s="66"/>
      <c r="AV436" s="42">
        <v>1</v>
      </c>
      <c r="AW436" s="43">
        <v>1</v>
      </c>
      <c r="AX436" s="44">
        <v>1</v>
      </c>
      <c r="AY436" s="45">
        <v>1</v>
      </c>
      <c r="AZ436" s="22">
        <v>1</v>
      </c>
      <c r="BA436" s="22"/>
      <c r="BB436" s="22"/>
      <c r="BC436" s="22">
        <v>1</v>
      </c>
      <c r="BD436" s="22"/>
    </row>
    <row r="437" spans="1:56" s="68" customFormat="1" ht="22.5" customHeight="1" x14ac:dyDescent="0.3">
      <c r="A437" s="49"/>
      <c r="B437" s="50" t="s">
        <v>47</v>
      </c>
      <c r="C437" s="51" t="s">
        <v>48</v>
      </c>
      <c r="D437" s="52">
        <v>2</v>
      </c>
      <c r="E437" s="53"/>
      <c r="F437" s="53"/>
      <c r="G437" s="54">
        <v>1</v>
      </c>
      <c r="H437" s="69">
        <f>SUBTOTAL(9,$G$10:G437)</f>
        <v>427</v>
      </c>
      <c r="I437" s="70" t="s">
        <v>1146</v>
      </c>
      <c r="J437" s="57" t="s">
        <v>1147</v>
      </c>
      <c r="K437" s="71" t="s">
        <v>1148</v>
      </c>
      <c r="L437" s="72" t="s">
        <v>40</v>
      </c>
      <c r="M437" s="70" t="s">
        <v>1149</v>
      </c>
      <c r="N437" s="73" t="s">
        <v>53</v>
      </c>
      <c r="O437" s="73" t="s">
        <v>54</v>
      </c>
      <c r="P437" s="73" t="s">
        <v>55</v>
      </c>
      <c r="Q437" s="74">
        <v>85607</v>
      </c>
      <c r="R437" s="75">
        <v>269</v>
      </c>
      <c r="S437" s="75">
        <v>8883</v>
      </c>
      <c r="T437" s="76"/>
      <c r="U437" s="139" t="str">
        <f t="shared" si="6"/>
        <v>โฉนด/น.ส.3</v>
      </c>
      <c r="V437" s="65"/>
      <c r="W437" s="37">
        <v>1</v>
      </c>
      <c r="X437" s="38">
        <v>1</v>
      </c>
      <c r="Y437" s="39">
        <v>1</v>
      </c>
      <c r="Z437" s="66"/>
      <c r="AA437" s="66"/>
      <c r="AB437" s="42">
        <v>1</v>
      </c>
      <c r="AC437" s="43">
        <v>1</v>
      </c>
      <c r="AD437" s="44">
        <v>1</v>
      </c>
      <c r="AE437" s="22"/>
      <c r="AF437" s="22">
        <v>1</v>
      </c>
      <c r="AG437" s="22"/>
      <c r="AH437" s="64">
        <v>1</v>
      </c>
      <c r="AI437" s="65"/>
      <c r="AJ437" s="65"/>
      <c r="AK437" s="65"/>
      <c r="AL437" s="65"/>
      <c r="AM437" s="65"/>
      <c r="AN437" s="65"/>
      <c r="AO437" s="65"/>
      <c r="AP437" s="65"/>
      <c r="AQ437" s="37">
        <v>1</v>
      </c>
      <c r="AR437" s="38">
        <v>1</v>
      </c>
      <c r="AS437" s="39">
        <v>1</v>
      </c>
      <c r="AT437" s="66"/>
      <c r="AU437" s="66"/>
      <c r="AV437" s="42">
        <v>1</v>
      </c>
      <c r="AW437" s="43">
        <v>1</v>
      </c>
      <c r="AX437" s="44">
        <v>1</v>
      </c>
      <c r="AY437" s="45">
        <v>1</v>
      </c>
      <c r="AZ437" s="22">
        <v>1</v>
      </c>
      <c r="BA437" s="22"/>
      <c r="BB437" s="22"/>
      <c r="BC437" s="22">
        <v>1</v>
      </c>
      <c r="BD437" s="22"/>
    </row>
    <row r="438" spans="1:56" s="68" customFormat="1" ht="22.5" customHeight="1" x14ac:dyDescent="0.3">
      <c r="A438" s="49"/>
      <c r="B438" s="50" t="s">
        <v>47</v>
      </c>
      <c r="C438" s="51" t="s">
        <v>48</v>
      </c>
      <c r="D438" s="52">
        <v>2</v>
      </c>
      <c r="E438" s="53"/>
      <c r="F438" s="53"/>
      <c r="G438" s="54">
        <v>1</v>
      </c>
      <c r="H438" s="69">
        <f>SUBTOTAL(9,$G$10:G438)</f>
        <v>428</v>
      </c>
      <c r="I438" s="70" t="s">
        <v>1150</v>
      </c>
      <c r="J438" s="57" t="s">
        <v>1151</v>
      </c>
      <c r="K438" s="71" t="s">
        <v>1152</v>
      </c>
      <c r="L438" s="72" t="s">
        <v>40</v>
      </c>
      <c r="M438" s="70" t="s">
        <v>1145</v>
      </c>
      <c r="N438" s="73" t="s">
        <v>53</v>
      </c>
      <c r="O438" s="73" t="s">
        <v>54</v>
      </c>
      <c r="P438" s="73" t="s">
        <v>55</v>
      </c>
      <c r="Q438" s="74">
        <v>104462</v>
      </c>
      <c r="R438" s="75">
        <v>385</v>
      </c>
      <c r="S438" s="75">
        <v>10896</v>
      </c>
      <c r="T438" s="76"/>
      <c r="U438" s="139" t="str">
        <f t="shared" si="6"/>
        <v>โฉนด/น.ส.3</v>
      </c>
      <c r="V438" s="65"/>
      <c r="W438" s="37">
        <v>1</v>
      </c>
      <c r="X438" s="38">
        <v>1</v>
      </c>
      <c r="Y438" s="39">
        <v>1</v>
      </c>
      <c r="Z438" s="66"/>
      <c r="AA438" s="66"/>
      <c r="AB438" s="42">
        <v>1</v>
      </c>
      <c r="AC438" s="43">
        <v>1</v>
      </c>
      <c r="AD438" s="44">
        <v>1</v>
      </c>
      <c r="AE438" s="46">
        <v>1</v>
      </c>
      <c r="AF438" s="47">
        <v>1</v>
      </c>
      <c r="AG438" s="22"/>
      <c r="AH438" s="64">
        <v>1</v>
      </c>
      <c r="AI438" s="65"/>
      <c r="AJ438" s="65"/>
      <c r="AK438" s="65"/>
      <c r="AL438" s="65"/>
      <c r="AM438" s="65"/>
      <c r="AN438" s="65"/>
      <c r="AO438" s="65"/>
      <c r="AP438" s="65"/>
      <c r="AQ438" s="37">
        <v>1</v>
      </c>
      <c r="AR438" s="38">
        <v>1</v>
      </c>
      <c r="AS438" s="39">
        <v>1</v>
      </c>
      <c r="AT438" s="66"/>
      <c r="AU438" s="66"/>
      <c r="AV438" s="42">
        <v>1</v>
      </c>
      <c r="AW438" s="43">
        <v>1</v>
      </c>
      <c r="AX438" s="44">
        <v>1</v>
      </c>
      <c r="AY438" s="45">
        <v>1</v>
      </c>
      <c r="AZ438" s="22"/>
      <c r="BA438" s="46">
        <v>1</v>
      </c>
      <c r="BB438" s="46">
        <v>1</v>
      </c>
      <c r="BC438" s="47">
        <v>1</v>
      </c>
      <c r="BD438" s="22"/>
    </row>
    <row r="439" spans="1:56" s="68" customFormat="1" ht="22.5" customHeight="1" x14ac:dyDescent="0.3">
      <c r="A439" s="49"/>
      <c r="B439" s="50" t="s">
        <v>47</v>
      </c>
      <c r="C439" s="51" t="s">
        <v>48</v>
      </c>
      <c r="D439" s="52">
        <v>2</v>
      </c>
      <c r="E439" s="53"/>
      <c r="F439" s="53"/>
      <c r="G439" s="54">
        <v>1</v>
      </c>
      <c r="H439" s="69">
        <f>SUBTOTAL(9,$G$10:G439)</f>
        <v>429</v>
      </c>
      <c r="I439" s="70" t="s">
        <v>1153</v>
      </c>
      <c r="J439" s="57" t="s">
        <v>1151</v>
      </c>
      <c r="K439" s="71" t="s">
        <v>1152</v>
      </c>
      <c r="L439" s="72" t="s">
        <v>40</v>
      </c>
      <c r="M439" s="70" t="s">
        <v>1145</v>
      </c>
      <c r="N439" s="73" t="s">
        <v>53</v>
      </c>
      <c r="O439" s="73" t="s">
        <v>54</v>
      </c>
      <c r="P439" s="73" t="s">
        <v>55</v>
      </c>
      <c r="Q439" s="74">
        <v>86948</v>
      </c>
      <c r="R439" s="75">
        <v>304</v>
      </c>
      <c r="S439" s="75">
        <v>9062</v>
      </c>
      <c r="T439" s="76"/>
      <c r="U439" s="139" t="str">
        <f t="shared" si="6"/>
        <v>โฉนด/น.ส.3</v>
      </c>
      <c r="V439" s="65"/>
      <c r="W439" s="37">
        <v>1</v>
      </c>
      <c r="X439" s="38">
        <v>1</v>
      </c>
      <c r="Y439" s="39">
        <v>1</v>
      </c>
      <c r="Z439" s="66"/>
      <c r="AA439" s="66"/>
      <c r="AB439" s="42">
        <v>1</v>
      </c>
      <c r="AC439" s="43">
        <v>1</v>
      </c>
      <c r="AD439" s="44">
        <v>1</v>
      </c>
      <c r="AE439" s="46">
        <v>1</v>
      </c>
      <c r="AF439" s="47">
        <v>1</v>
      </c>
      <c r="AG439" s="22"/>
      <c r="AH439" s="64">
        <v>1</v>
      </c>
      <c r="AI439" s="65"/>
      <c r="AJ439" s="65"/>
      <c r="AK439" s="65"/>
      <c r="AL439" s="65"/>
      <c r="AM439" s="65"/>
      <c r="AN439" s="65"/>
      <c r="AO439" s="65"/>
      <c r="AP439" s="65"/>
      <c r="AQ439" s="37">
        <v>1</v>
      </c>
      <c r="AR439" s="38">
        <v>1</v>
      </c>
      <c r="AS439" s="39">
        <v>1</v>
      </c>
      <c r="AT439" s="66"/>
      <c r="AU439" s="66"/>
      <c r="AV439" s="42">
        <v>1</v>
      </c>
      <c r="AW439" s="43">
        <v>1</v>
      </c>
      <c r="AX439" s="44">
        <v>1</v>
      </c>
      <c r="AY439" s="45">
        <v>1</v>
      </c>
      <c r="AZ439" s="22"/>
      <c r="BA439" s="46">
        <v>1</v>
      </c>
      <c r="BB439" s="46">
        <v>1</v>
      </c>
      <c r="BC439" s="47">
        <v>1</v>
      </c>
      <c r="BD439" s="22"/>
    </row>
    <row r="440" spans="1:56" s="68" customFormat="1" ht="22.5" customHeight="1" x14ac:dyDescent="0.3">
      <c r="A440" s="49"/>
      <c r="B440" s="50" t="s">
        <v>47</v>
      </c>
      <c r="C440" s="51" t="s">
        <v>48</v>
      </c>
      <c r="D440" s="52">
        <v>2</v>
      </c>
      <c r="E440" s="53"/>
      <c r="F440" s="53"/>
      <c r="G440" s="54"/>
      <c r="H440" s="69">
        <f>SUBTOTAL(9,$G$10:G440)</f>
        <v>429</v>
      </c>
      <c r="I440" s="70" t="s">
        <v>1154</v>
      </c>
      <c r="J440" s="77"/>
      <c r="K440" s="71"/>
      <c r="L440" s="72" t="s">
        <v>839</v>
      </c>
      <c r="M440" s="70"/>
      <c r="N440" s="73"/>
      <c r="O440" s="73"/>
      <c r="P440" s="73"/>
      <c r="Q440" s="74"/>
      <c r="R440" s="75"/>
      <c r="S440" s="75"/>
      <c r="T440" s="76" t="s">
        <v>839</v>
      </c>
      <c r="U440" s="139" t="str">
        <f t="shared" si="6"/>
        <v>ยกเลิก</v>
      </c>
      <c r="V440" s="65"/>
      <c r="W440" s="65" t="s">
        <v>839</v>
      </c>
      <c r="X440" s="85" t="s">
        <v>839</v>
      </c>
      <c r="Y440" s="65" t="s">
        <v>839</v>
      </c>
      <c r="Z440" s="66"/>
      <c r="AA440" s="66" t="s">
        <v>839</v>
      </c>
      <c r="AB440" s="66"/>
      <c r="AC440" s="22"/>
      <c r="AD440" s="22"/>
      <c r="AE440" s="22"/>
      <c r="AF440" s="22"/>
      <c r="AG440" s="22"/>
      <c r="AH440" s="64" t="s">
        <v>839</v>
      </c>
      <c r="AI440" s="65"/>
      <c r="AJ440" s="65"/>
      <c r="AK440" s="65"/>
      <c r="AL440" s="65"/>
      <c r="AM440" s="65"/>
      <c r="AN440" s="65"/>
      <c r="AO440" s="65">
        <v>1</v>
      </c>
      <c r="AP440" s="65"/>
      <c r="AQ440" s="65" t="s">
        <v>839</v>
      </c>
      <c r="AR440" s="85" t="s">
        <v>839</v>
      </c>
      <c r="AS440" s="65" t="s">
        <v>839</v>
      </c>
      <c r="AT440" s="66"/>
      <c r="AU440" s="66" t="s">
        <v>839</v>
      </c>
      <c r="AV440" s="66"/>
      <c r="AW440" s="22"/>
      <c r="AX440" s="22"/>
      <c r="AY440" s="22"/>
      <c r="AZ440" s="22"/>
      <c r="BA440" s="22"/>
      <c r="BB440" s="22"/>
      <c r="BC440" s="22"/>
      <c r="BD440" s="22"/>
    </row>
    <row r="441" spans="1:56" s="68" customFormat="1" ht="22.5" customHeight="1" x14ac:dyDescent="0.3">
      <c r="A441" s="49"/>
      <c r="B441" s="50" t="s">
        <v>47</v>
      </c>
      <c r="C441" s="51" t="s">
        <v>48</v>
      </c>
      <c r="D441" s="52">
        <v>2</v>
      </c>
      <c r="E441" s="53"/>
      <c r="F441" s="53"/>
      <c r="G441" s="54">
        <v>1</v>
      </c>
      <c r="H441" s="69">
        <f>SUBTOTAL(9,$G$10:G441)</f>
        <v>430</v>
      </c>
      <c r="I441" s="70" t="s">
        <v>1155</v>
      </c>
      <c r="J441" s="57" t="s">
        <v>1156</v>
      </c>
      <c r="K441" s="71" t="s">
        <v>1157</v>
      </c>
      <c r="L441" s="72" t="s">
        <v>40</v>
      </c>
      <c r="M441" s="70" t="s">
        <v>1158</v>
      </c>
      <c r="N441" s="73" t="s">
        <v>53</v>
      </c>
      <c r="O441" s="73" t="s">
        <v>54</v>
      </c>
      <c r="P441" s="73" t="s">
        <v>55</v>
      </c>
      <c r="Q441" s="74">
        <v>104638</v>
      </c>
      <c r="R441" s="75">
        <v>386</v>
      </c>
      <c r="S441" s="75">
        <v>10904</v>
      </c>
      <c r="T441" s="76"/>
      <c r="U441" s="139" t="str">
        <f t="shared" si="6"/>
        <v>โฉนด/น.ส.3</v>
      </c>
      <c r="V441" s="65"/>
      <c r="W441" s="37">
        <v>1</v>
      </c>
      <c r="X441" s="38">
        <v>1</v>
      </c>
      <c r="Y441" s="39">
        <v>1</v>
      </c>
      <c r="Z441" s="66"/>
      <c r="AA441" s="66"/>
      <c r="AB441" s="42">
        <v>1</v>
      </c>
      <c r="AC441" s="43">
        <v>1</v>
      </c>
      <c r="AD441" s="44">
        <v>1</v>
      </c>
      <c r="AE441" s="22"/>
      <c r="AF441" s="22">
        <v>1</v>
      </c>
      <c r="AG441" s="22"/>
      <c r="AH441" s="64">
        <v>1</v>
      </c>
      <c r="AI441" s="65"/>
      <c r="AJ441" s="65"/>
      <c r="AK441" s="65"/>
      <c r="AL441" s="65"/>
      <c r="AM441" s="65"/>
      <c r="AN441" s="65"/>
      <c r="AO441" s="65"/>
      <c r="AP441" s="65"/>
      <c r="AQ441" s="37">
        <v>1</v>
      </c>
      <c r="AR441" s="38">
        <v>1</v>
      </c>
      <c r="AS441" s="39">
        <v>1</v>
      </c>
      <c r="AT441" s="66"/>
      <c r="AU441" s="66"/>
      <c r="AV441" s="42">
        <v>1</v>
      </c>
      <c r="AW441" s="43">
        <v>1</v>
      </c>
      <c r="AX441" s="44">
        <v>1</v>
      </c>
      <c r="AY441" s="45">
        <v>1</v>
      </c>
      <c r="AZ441" s="22">
        <v>1</v>
      </c>
      <c r="BA441" s="22"/>
      <c r="BB441" s="22"/>
      <c r="BC441" s="22">
        <v>1</v>
      </c>
      <c r="BD441" s="22"/>
    </row>
    <row r="442" spans="1:56" s="68" customFormat="1" ht="22.5" customHeight="1" x14ac:dyDescent="0.3">
      <c r="A442" s="49"/>
      <c r="B442" s="50" t="s">
        <v>47</v>
      </c>
      <c r="C442" s="51" t="s">
        <v>48</v>
      </c>
      <c r="D442" s="52">
        <v>2</v>
      </c>
      <c r="E442" s="53"/>
      <c r="F442" s="53"/>
      <c r="G442" s="54">
        <v>1</v>
      </c>
      <c r="H442" s="69">
        <f>SUBTOTAL(9,$G$10:G442)</f>
        <v>431</v>
      </c>
      <c r="I442" s="70" t="s">
        <v>1159</v>
      </c>
      <c r="J442" s="57" t="s">
        <v>1160</v>
      </c>
      <c r="K442" s="71" t="s">
        <v>1161</v>
      </c>
      <c r="L442" s="72" t="s">
        <v>40</v>
      </c>
      <c r="M442" s="70" t="s">
        <v>1145</v>
      </c>
      <c r="N442" s="73" t="s">
        <v>53</v>
      </c>
      <c r="O442" s="73" t="s">
        <v>54</v>
      </c>
      <c r="P442" s="73" t="s">
        <v>55</v>
      </c>
      <c r="Q442" s="74">
        <v>2037</v>
      </c>
      <c r="R442" s="75">
        <v>105</v>
      </c>
      <c r="S442" s="75">
        <v>2</v>
      </c>
      <c r="T442" s="76"/>
      <c r="U442" s="139" t="str">
        <f t="shared" si="6"/>
        <v>โฉนด/น.ส.3</v>
      </c>
      <c r="V442" s="65"/>
      <c r="W442" s="37">
        <v>1</v>
      </c>
      <c r="X442" s="38">
        <v>1</v>
      </c>
      <c r="Y442" s="39">
        <v>1</v>
      </c>
      <c r="Z442" s="66"/>
      <c r="AA442" s="66"/>
      <c r="AB442" s="42">
        <v>1</v>
      </c>
      <c r="AC442" s="43">
        <v>1</v>
      </c>
      <c r="AD442" s="44">
        <v>1</v>
      </c>
      <c r="AE442" s="46">
        <v>1</v>
      </c>
      <c r="AF442" s="22"/>
      <c r="AG442" s="22"/>
      <c r="AH442" s="64">
        <v>1</v>
      </c>
      <c r="AI442" s="65"/>
      <c r="AJ442" s="65"/>
      <c r="AK442" s="65"/>
      <c r="AL442" s="65"/>
      <c r="AM442" s="65"/>
      <c r="AN442" s="65"/>
      <c r="AO442" s="65"/>
      <c r="AP442" s="65"/>
      <c r="AQ442" s="37">
        <v>1</v>
      </c>
      <c r="AR442" s="38">
        <v>1</v>
      </c>
      <c r="AS442" s="39">
        <v>1</v>
      </c>
      <c r="AT442" s="66"/>
      <c r="AU442" s="66"/>
      <c r="AV442" s="42">
        <v>1</v>
      </c>
      <c r="AW442" s="43">
        <v>1</v>
      </c>
      <c r="AX442" s="44">
        <v>1</v>
      </c>
      <c r="AY442" s="45">
        <v>1</v>
      </c>
      <c r="AZ442" s="22"/>
      <c r="BA442" s="46">
        <v>1</v>
      </c>
      <c r="BB442" s="22"/>
      <c r="BC442" s="22"/>
      <c r="BD442" s="22"/>
    </row>
    <row r="443" spans="1:56" s="68" customFormat="1" ht="22.5" customHeight="1" x14ac:dyDescent="0.3">
      <c r="A443" s="49"/>
      <c r="B443" s="50" t="s">
        <v>47</v>
      </c>
      <c r="C443" s="51" t="s">
        <v>48</v>
      </c>
      <c r="D443" s="52">
        <v>2</v>
      </c>
      <c r="E443" s="53"/>
      <c r="F443" s="53"/>
      <c r="G443" s="54">
        <v>1</v>
      </c>
      <c r="H443" s="69">
        <f>SUBTOTAL(9,$G$10:G443)</f>
        <v>432</v>
      </c>
      <c r="I443" s="70" t="s">
        <v>1162</v>
      </c>
      <c r="J443" s="57" t="s">
        <v>1163</v>
      </c>
      <c r="K443" s="71" t="s">
        <v>1161</v>
      </c>
      <c r="L443" s="72" t="s">
        <v>40</v>
      </c>
      <c r="M443" s="70" t="s">
        <v>1145</v>
      </c>
      <c r="N443" s="73" t="s">
        <v>53</v>
      </c>
      <c r="O443" s="73" t="s">
        <v>54</v>
      </c>
      <c r="P443" s="73" t="s">
        <v>55</v>
      </c>
      <c r="Q443" s="74">
        <v>87231</v>
      </c>
      <c r="R443" s="75">
        <v>303</v>
      </c>
      <c r="S443" s="75">
        <v>9065</v>
      </c>
      <c r="T443" s="76"/>
      <c r="U443" s="139" t="str">
        <f t="shared" si="6"/>
        <v>โฉนด/น.ส.3</v>
      </c>
      <c r="V443" s="65"/>
      <c r="W443" s="37">
        <v>1</v>
      </c>
      <c r="X443" s="38">
        <v>1</v>
      </c>
      <c r="Y443" s="39">
        <v>1</v>
      </c>
      <c r="Z443" s="66"/>
      <c r="AA443" s="66"/>
      <c r="AB443" s="42">
        <v>1</v>
      </c>
      <c r="AC443" s="43">
        <v>1</v>
      </c>
      <c r="AD443" s="44">
        <v>1</v>
      </c>
      <c r="AE443" s="46">
        <v>1</v>
      </c>
      <c r="AF443" s="47">
        <v>1</v>
      </c>
      <c r="AG443" s="22"/>
      <c r="AH443" s="64">
        <v>1</v>
      </c>
      <c r="AI443" s="65"/>
      <c r="AJ443" s="65"/>
      <c r="AK443" s="65"/>
      <c r="AL443" s="65"/>
      <c r="AM443" s="65"/>
      <c r="AN443" s="65"/>
      <c r="AO443" s="65"/>
      <c r="AP443" s="65"/>
      <c r="AQ443" s="37">
        <v>1</v>
      </c>
      <c r="AR443" s="38">
        <v>1</v>
      </c>
      <c r="AS443" s="39">
        <v>1</v>
      </c>
      <c r="AT443" s="66"/>
      <c r="AU443" s="66"/>
      <c r="AV443" s="42">
        <v>1</v>
      </c>
      <c r="AW443" s="43">
        <v>1</v>
      </c>
      <c r="AX443" s="44">
        <v>1</v>
      </c>
      <c r="AY443" s="45">
        <v>1</v>
      </c>
      <c r="AZ443" s="22"/>
      <c r="BA443" s="46">
        <v>1</v>
      </c>
      <c r="BB443" s="46">
        <v>1</v>
      </c>
      <c r="BC443" s="47">
        <v>1</v>
      </c>
      <c r="BD443" s="22"/>
    </row>
    <row r="444" spans="1:56" s="68" customFormat="1" ht="22.5" customHeight="1" x14ac:dyDescent="0.3">
      <c r="A444" s="49"/>
      <c r="B444" s="50" t="s">
        <v>47</v>
      </c>
      <c r="C444" s="51" t="s">
        <v>48</v>
      </c>
      <c r="D444" s="52">
        <v>2</v>
      </c>
      <c r="E444" s="53"/>
      <c r="F444" s="53"/>
      <c r="G444" s="54">
        <v>1</v>
      </c>
      <c r="H444" s="69">
        <f>SUBTOTAL(9,$G$10:G444)</f>
        <v>433</v>
      </c>
      <c r="I444" s="70" t="s">
        <v>1164</v>
      </c>
      <c r="J444" s="57" t="s">
        <v>1165</v>
      </c>
      <c r="K444" s="71" t="s">
        <v>1166</v>
      </c>
      <c r="L444" s="72" t="s">
        <v>372</v>
      </c>
      <c r="M444" s="70" t="s">
        <v>1167</v>
      </c>
      <c r="N444" s="73" t="s">
        <v>53</v>
      </c>
      <c r="O444" s="73" t="s">
        <v>54</v>
      </c>
      <c r="P444" s="73" t="s">
        <v>55</v>
      </c>
      <c r="Q444" s="74">
        <v>4373</v>
      </c>
      <c r="R444" s="75">
        <v>1</v>
      </c>
      <c r="S444" s="75" t="s">
        <v>1168</v>
      </c>
      <c r="T444" s="76"/>
      <c r="U444" s="139" t="str">
        <f t="shared" si="6"/>
        <v>โฉนด/น.ส.3</v>
      </c>
      <c r="V444" s="65"/>
      <c r="W444" s="37">
        <v>1</v>
      </c>
      <c r="X444" s="38">
        <v>1</v>
      </c>
      <c r="Y444" s="39">
        <v>1</v>
      </c>
      <c r="Z444" s="66"/>
      <c r="AA444" s="66"/>
      <c r="AB444" s="42">
        <v>1</v>
      </c>
      <c r="AC444" s="43">
        <v>1</v>
      </c>
      <c r="AD444" s="44">
        <v>1</v>
      </c>
      <c r="AE444" s="46">
        <v>1</v>
      </c>
      <c r="AF444" s="47">
        <v>1</v>
      </c>
      <c r="AG444" s="22"/>
      <c r="AH444" s="64">
        <v>1</v>
      </c>
      <c r="AI444" s="65"/>
      <c r="AJ444" s="65"/>
      <c r="AK444" s="65"/>
      <c r="AL444" s="65"/>
      <c r="AM444" s="65"/>
      <c r="AN444" s="65"/>
      <c r="AO444" s="65"/>
      <c r="AP444" s="65"/>
      <c r="AQ444" s="37">
        <v>1</v>
      </c>
      <c r="AR444" s="38">
        <v>1</v>
      </c>
      <c r="AS444" s="39">
        <v>1</v>
      </c>
      <c r="AT444" s="66"/>
      <c r="AU444" s="66"/>
      <c r="AV444" s="42">
        <v>1</v>
      </c>
      <c r="AW444" s="43">
        <v>1</v>
      </c>
      <c r="AX444" s="44">
        <v>1</v>
      </c>
      <c r="AY444" s="45">
        <v>1</v>
      </c>
      <c r="AZ444" s="22"/>
      <c r="BA444" s="46">
        <v>1</v>
      </c>
      <c r="BB444" s="46">
        <v>1</v>
      </c>
      <c r="BC444" s="47">
        <v>1</v>
      </c>
      <c r="BD444" s="22"/>
    </row>
    <row r="445" spans="1:56" s="68" customFormat="1" ht="22.5" customHeight="1" x14ac:dyDescent="0.3">
      <c r="A445" s="49"/>
      <c r="B445" s="50" t="s">
        <v>47</v>
      </c>
      <c r="C445" s="51" t="s">
        <v>48</v>
      </c>
      <c r="D445" s="52">
        <v>2</v>
      </c>
      <c r="E445" s="53"/>
      <c r="F445" s="53"/>
      <c r="G445" s="54">
        <v>1</v>
      </c>
      <c r="H445" s="69">
        <f>SUBTOTAL(9,$G$10:G445)</f>
        <v>434</v>
      </c>
      <c r="I445" s="70" t="s">
        <v>1169</v>
      </c>
      <c r="J445" s="57" t="s">
        <v>1170</v>
      </c>
      <c r="K445" s="71" t="s">
        <v>1171</v>
      </c>
      <c r="L445" s="72" t="s">
        <v>40</v>
      </c>
      <c r="M445" s="70" t="s">
        <v>1145</v>
      </c>
      <c r="N445" s="73" t="s">
        <v>53</v>
      </c>
      <c r="O445" s="73" t="s">
        <v>54</v>
      </c>
      <c r="P445" s="73" t="s">
        <v>55</v>
      </c>
      <c r="Q445" s="74">
        <v>86870</v>
      </c>
      <c r="R445" s="75">
        <v>275</v>
      </c>
      <c r="S445" s="75">
        <v>9022</v>
      </c>
      <c r="T445" s="76"/>
      <c r="U445" s="139" t="str">
        <f t="shared" si="6"/>
        <v>โฉนด/น.ส.3</v>
      </c>
      <c r="V445" s="65">
        <v>1</v>
      </c>
      <c r="W445" s="37">
        <v>1</v>
      </c>
      <c r="X445" s="38">
        <v>1</v>
      </c>
      <c r="Y445" s="39">
        <v>1</v>
      </c>
      <c r="Z445" s="66"/>
      <c r="AA445" s="66"/>
      <c r="AB445" s="42">
        <v>1</v>
      </c>
      <c r="AC445" s="43">
        <v>1</v>
      </c>
      <c r="AD445" s="22"/>
      <c r="AE445" s="22"/>
      <c r="AF445" s="22"/>
      <c r="AG445" s="22"/>
      <c r="AH445" s="64">
        <v>1</v>
      </c>
      <c r="AI445" s="65"/>
      <c r="AJ445" s="65"/>
      <c r="AK445" s="65"/>
      <c r="AL445" s="65"/>
      <c r="AM445" s="65"/>
      <c r="AN445" s="65"/>
      <c r="AO445" s="65"/>
      <c r="AP445" s="65">
        <v>1</v>
      </c>
      <c r="AQ445" s="37">
        <v>1</v>
      </c>
      <c r="AR445" s="38">
        <v>1</v>
      </c>
      <c r="AS445" s="39">
        <v>1</v>
      </c>
      <c r="AT445" s="66"/>
      <c r="AU445" s="66"/>
      <c r="AV445" s="42">
        <v>1</v>
      </c>
      <c r="AW445" s="43">
        <v>1</v>
      </c>
      <c r="AX445" s="22"/>
      <c r="AY445" s="22"/>
      <c r="AZ445" s="22"/>
      <c r="BA445" s="22"/>
      <c r="BB445" s="22"/>
      <c r="BC445" s="22"/>
      <c r="BD445" s="22"/>
    </row>
    <row r="446" spans="1:56" s="68" customFormat="1" ht="22.5" customHeight="1" x14ac:dyDescent="0.3">
      <c r="A446" s="49"/>
      <c r="B446" s="50" t="s">
        <v>47</v>
      </c>
      <c r="C446" s="51" t="s">
        <v>48</v>
      </c>
      <c r="D446" s="52">
        <v>2</v>
      </c>
      <c r="E446" s="53"/>
      <c r="F446" s="53"/>
      <c r="G446" s="54">
        <v>1</v>
      </c>
      <c r="H446" s="69">
        <f>SUBTOTAL(9,$G$10:G446)</f>
        <v>435</v>
      </c>
      <c r="I446" s="70" t="s">
        <v>1172</v>
      </c>
      <c r="J446" s="57" t="s">
        <v>1173</v>
      </c>
      <c r="K446" s="71" t="s">
        <v>1174</v>
      </c>
      <c r="L446" s="72" t="s">
        <v>40</v>
      </c>
      <c r="M446" s="70" t="s">
        <v>1145</v>
      </c>
      <c r="N446" s="73" t="s">
        <v>53</v>
      </c>
      <c r="O446" s="73" t="s">
        <v>54</v>
      </c>
      <c r="P446" s="73" t="s">
        <v>55</v>
      </c>
      <c r="Q446" s="74">
        <v>86946</v>
      </c>
      <c r="R446" s="75">
        <v>302</v>
      </c>
      <c r="S446" s="75">
        <v>9060</v>
      </c>
      <c r="T446" s="76"/>
      <c r="U446" s="139" t="str">
        <f t="shared" si="6"/>
        <v>โฉนด/น.ส.3</v>
      </c>
      <c r="V446" s="65"/>
      <c r="W446" s="37">
        <v>1</v>
      </c>
      <c r="X446" s="38">
        <v>1</v>
      </c>
      <c r="Y446" s="39">
        <v>1</v>
      </c>
      <c r="Z446" s="66"/>
      <c r="AA446" s="66"/>
      <c r="AB446" s="42">
        <v>1</v>
      </c>
      <c r="AC446" s="43">
        <v>1</v>
      </c>
      <c r="AD446" s="44">
        <v>1</v>
      </c>
      <c r="AE446" s="22"/>
      <c r="AF446" s="22"/>
      <c r="AG446" s="22"/>
      <c r="AH446" s="64">
        <v>1</v>
      </c>
      <c r="AI446" s="65"/>
      <c r="AJ446" s="65"/>
      <c r="AK446" s="65"/>
      <c r="AL446" s="65"/>
      <c r="AM446" s="65"/>
      <c r="AN446" s="65"/>
      <c r="AO446" s="65"/>
      <c r="AP446" s="65"/>
      <c r="AQ446" s="37">
        <v>1</v>
      </c>
      <c r="AR446" s="38">
        <v>1</v>
      </c>
      <c r="AS446" s="39">
        <v>1</v>
      </c>
      <c r="AT446" s="66"/>
      <c r="AU446" s="66"/>
      <c r="AV446" s="42">
        <v>1</v>
      </c>
      <c r="AW446" s="43">
        <v>1</v>
      </c>
      <c r="AX446" s="44">
        <v>1</v>
      </c>
      <c r="AY446" s="22"/>
      <c r="AZ446" s="22"/>
      <c r="BA446" s="22"/>
      <c r="BB446" s="22"/>
      <c r="BC446" s="22"/>
      <c r="BD446" s="22"/>
    </row>
    <row r="447" spans="1:56" s="68" customFormat="1" ht="22.5" customHeight="1" x14ac:dyDescent="0.3">
      <c r="A447" s="49"/>
      <c r="B447" s="50" t="s">
        <v>47</v>
      </c>
      <c r="C447" s="51" t="s">
        <v>48</v>
      </c>
      <c r="D447" s="52">
        <v>2</v>
      </c>
      <c r="E447" s="53"/>
      <c r="F447" s="53"/>
      <c r="G447" s="54">
        <v>1</v>
      </c>
      <c r="H447" s="69">
        <f>SUBTOTAL(9,$G$10:G447)</f>
        <v>436</v>
      </c>
      <c r="I447" s="70" t="s">
        <v>1175</v>
      </c>
      <c r="J447" s="57" t="s">
        <v>1176</v>
      </c>
      <c r="K447" s="71" t="s">
        <v>1132</v>
      </c>
      <c r="L447" s="72" t="s">
        <v>40</v>
      </c>
      <c r="M447" s="70" t="s">
        <v>1145</v>
      </c>
      <c r="N447" s="73" t="s">
        <v>53</v>
      </c>
      <c r="O447" s="73" t="s">
        <v>54</v>
      </c>
      <c r="P447" s="73" t="s">
        <v>55</v>
      </c>
      <c r="Q447" s="74">
        <v>87258</v>
      </c>
      <c r="R447" s="75">
        <v>310</v>
      </c>
      <c r="S447" s="75">
        <v>9209</v>
      </c>
      <c r="T447" s="76"/>
      <c r="U447" s="139" t="str">
        <f t="shared" si="6"/>
        <v>โฉนด/น.ส.3</v>
      </c>
      <c r="V447" s="65"/>
      <c r="W447" s="37">
        <v>1</v>
      </c>
      <c r="X447" s="38">
        <v>1</v>
      </c>
      <c r="Y447" s="39">
        <v>1</v>
      </c>
      <c r="Z447" s="66"/>
      <c r="AA447" s="66"/>
      <c r="AB447" s="42">
        <v>1</v>
      </c>
      <c r="AC447" s="43">
        <v>1</v>
      </c>
      <c r="AD447" s="44">
        <v>1</v>
      </c>
      <c r="AE447" s="22"/>
      <c r="AF447" s="22"/>
      <c r="AG447" s="22"/>
      <c r="AH447" s="64">
        <v>1</v>
      </c>
      <c r="AI447" s="65"/>
      <c r="AJ447" s="65"/>
      <c r="AK447" s="65"/>
      <c r="AL447" s="65"/>
      <c r="AM447" s="65"/>
      <c r="AN447" s="65"/>
      <c r="AO447" s="65"/>
      <c r="AP447" s="65"/>
      <c r="AQ447" s="37">
        <v>1</v>
      </c>
      <c r="AR447" s="38">
        <v>1</v>
      </c>
      <c r="AS447" s="39">
        <v>1</v>
      </c>
      <c r="AT447" s="66"/>
      <c r="AU447" s="66"/>
      <c r="AV447" s="42">
        <v>1</v>
      </c>
      <c r="AW447" s="43">
        <v>1</v>
      </c>
      <c r="AX447" s="44">
        <v>1</v>
      </c>
      <c r="AY447" s="22"/>
      <c r="AZ447" s="22"/>
      <c r="BA447" s="22"/>
      <c r="BB447" s="22"/>
      <c r="BC447" s="22"/>
      <c r="BD447" s="22"/>
    </row>
    <row r="448" spans="1:56" s="68" customFormat="1" ht="22.5" customHeight="1" x14ac:dyDescent="0.3">
      <c r="A448" s="49"/>
      <c r="B448" s="50" t="s">
        <v>47</v>
      </c>
      <c r="C448" s="51" t="s">
        <v>48</v>
      </c>
      <c r="D448" s="52">
        <v>2</v>
      </c>
      <c r="E448" s="53"/>
      <c r="F448" s="53"/>
      <c r="G448" s="54">
        <v>1</v>
      </c>
      <c r="H448" s="69">
        <f>SUBTOTAL(9,$G$10:G448)</f>
        <v>437</v>
      </c>
      <c r="I448" s="70" t="s">
        <v>1177</v>
      </c>
      <c r="J448" s="57" t="s">
        <v>1178</v>
      </c>
      <c r="K448" s="71" t="s">
        <v>1179</v>
      </c>
      <c r="L448" s="72" t="s">
        <v>40</v>
      </c>
      <c r="M448" s="70" t="s">
        <v>1145</v>
      </c>
      <c r="N448" s="73" t="s">
        <v>53</v>
      </c>
      <c r="O448" s="73" t="s">
        <v>54</v>
      </c>
      <c r="P448" s="73" t="s">
        <v>55</v>
      </c>
      <c r="Q448" s="74">
        <v>86869</v>
      </c>
      <c r="R448" s="75">
        <v>274</v>
      </c>
      <c r="S448" s="75">
        <v>9021</v>
      </c>
      <c r="T448" s="76"/>
      <c r="U448" s="139" t="str">
        <f t="shared" si="6"/>
        <v>โฉนด/น.ส.3</v>
      </c>
      <c r="V448" s="65"/>
      <c r="W448" s="37">
        <v>1</v>
      </c>
      <c r="X448" s="38">
        <v>1</v>
      </c>
      <c r="Y448" s="39">
        <v>1</v>
      </c>
      <c r="Z448" s="66"/>
      <c r="AA448" s="66"/>
      <c r="AB448" s="42">
        <v>1</v>
      </c>
      <c r="AC448" s="43">
        <v>1</v>
      </c>
      <c r="AD448" s="44">
        <v>1</v>
      </c>
      <c r="AE448" s="22"/>
      <c r="AF448" s="22"/>
      <c r="AG448" s="22"/>
      <c r="AH448" s="64">
        <v>1</v>
      </c>
      <c r="AI448" s="65"/>
      <c r="AJ448" s="65"/>
      <c r="AK448" s="65"/>
      <c r="AL448" s="65"/>
      <c r="AM448" s="65"/>
      <c r="AN448" s="65"/>
      <c r="AO448" s="65"/>
      <c r="AP448" s="65"/>
      <c r="AQ448" s="37">
        <v>1</v>
      </c>
      <c r="AR448" s="38">
        <v>1</v>
      </c>
      <c r="AS448" s="39">
        <v>1</v>
      </c>
      <c r="AT448" s="66"/>
      <c r="AU448" s="66"/>
      <c r="AV448" s="42">
        <v>1</v>
      </c>
      <c r="AW448" s="43">
        <v>1</v>
      </c>
      <c r="AX448" s="44">
        <v>1</v>
      </c>
      <c r="AY448" s="22"/>
      <c r="AZ448" s="22"/>
      <c r="BA448" s="22"/>
      <c r="BB448" s="22"/>
      <c r="BC448" s="22"/>
      <c r="BD448" s="22"/>
    </row>
    <row r="449" spans="1:56" s="68" customFormat="1" ht="22.5" customHeight="1" x14ac:dyDescent="0.3">
      <c r="A449" s="49"/>
      <c r="B449" s="50" t="s">
        <v>47</v>
      </c>
      <c r="C449" s="51" t="s">
        <v>48</v>
      </c>
      <c r="D449" s="52">
        <v>2</v>
      </c>
      <c r="E449" s="53"/>
      <c r="F449" s="53"/>
      <c r="G449" s="54">
        <v>1</v>
      </c>
      <c r="H449" s="69">
        <f>SUBTOTAL(9,$G$10:G449)</f>
        <v>438</v>
      </c>
      <c r="I449" s="70" t="s">
        <v>1180</v>
      </c>
      <c r="J449" s="57" t="s">
        <v>1181</v>
      </c>
      <c r="K449" s="71" t="s">
        <v>1182</v>
      </c>
      <c r="L449" s="72" t="s">
        <v>40</v>
      </c>
      <c r="M449" s="70" t="s">
        <v>1145</v>
      </c>
      <c r="N449" s="73" t="s">
        <v>53</v>
      </c>
      <c r="O449" s="73" t="s">
        <v>54</v>
      </c>
      <c r="P449" s="73" t="s">
        <v>55</v>
      </c>
      <c r="Q449" s="74">
        <v>86868</v>
      </c>
      <c r="R449" s="75">
        <v>273</v>
      </c>
      <c r="S449" s="75">
        <v>9020</v>
      </c>
      <c r="T449" s="76"/>
      <c r="U449" s="139" t="str">
        <f t="shared" si="6"/>
        <v>โฉนด/น.ส.3</v>
      </c>
      <c r="V449" s="65"/>
      <c r="W449" s="37">
        <v>1</v>
      </c>
      <c r="X449" s="38">
        <v>1</v>
      </c>
      <c r="Y449" s="39">
        <v>1</v>
      </c>
      <c r="Z449" s="66"/>
      <c r="AA449" s="66"/>
      <c r="AB449" s="42">
        <v>1</v>
      </c>
      <c r="AC449" s="43">
        <v>1</v>
      </c>
      <c r="AD449" s="44">
        <v>1</v>
      </c>
      <c r="AE449" s="22"/>
      <c r="AF449" s="22"/>
      <c r="AG449" s="22"/>
      <c r="AH449" s="64">
        <v>1</v>
      </c>
      <c r="AI449" s="65"/>
      <c r="AJ449" s="65"/>
      <c r="AK449" s="65"/>
      <c r="AL449" s="65"/>
      <c r="AM449" s="65"/>
      <c r="AN449" s="65"/>
      <c r="AO449" s="65"/>
      <c r="AP449" s="65"/>
      <c r="AQ449" s="37">
        <v>1</v>
      </c>
      <c r="AR449" s="38">
        <v>1</v>
      </c>
      <c r="AS449" s="39">
        <v>1</v>
      </c>
      <c r="AT449" s="66"/>
      <c r="AU449" s="66"/>
      <c r="AV449" s="42">
        <v>1</v>
      </c>
      <c r="AW449" s="43">
        <v>1</v>
      </c>
      <c r="AX449" s="44">
        <v>1</v>
      </c>
      <c r="AY449" s="22"/>
      <c r="AZ449" s="22"/>
      <c r="BA449" s="22"/>
      <c r="BB449" s="22"/>
      <c r="BC449" s="22"/>
      <c r="BD449" s="22"/>
    </row>
    <row r="450" spans="1:56" s="68" customFormat="1" ht="22.5" customHeight="1" x14ac:dyDescent="0.3">
      <c r="A450" s="49"/>
      <c r="B450" s="50" t="s">
        <v>47</v>
      </c>
      <c r="C450" s="51" t="s">
        <v>48</v>
      </c>
      <c r="D450" s="52">
        <v>2</v>
      </c>
      <c r="E450" s="53"/>
      <c r="F450" s="53"/>
      <c r="G450" s="54">
        <v>1</v>
      </c>
      <c r="H450" s="69">
        <f>SUBTOTAL(9,$G$10:G450)</f>
        <v>439</v>
      </c>
      <c r="I450" s="70" t="s">
        <v>1183</v>
      </c>
      <c r="J450" s="57" t="s">
        <v>1184</v>
      </c>
      <c r="K450" s="71" t="s">
        <v>1185</v>
      </c>
      <c r="L450" s="72" t="s">
        <v>40</v>
      </c>
      <c r="M450" s="70" t="s">
        <v>1145</v>
      </c>
      <c r="N450" s="73" t="s">
        <v>53</v>
      </c>
      <c r="O450" s="73" t="s">
        <v>54</v>
      </c>
      <c r="P450" s="73" t="s">
        <v>55</v>
      </c>
      <c r="Q450" s="74">
        <v>91037</v>
      </c>
      <c r="R450" s="75">
        <v>359</v>
      </c>
      <c r="S450" s="75">
        <v>10133</v>
      </c>
      <c r="T450" s="76"/>
      <c r="U450" s="139" t="str">
        <f t="shared" si="6"/>
        <v>โฉนด/น.ส.3</v>
      </c>
      <c r="V450" s="65"/>
      <c r="W450" s="37">
        <v>1</v>
      </c>
      <c r="X450" s="38">
        <v>1</v>
      </c>
      <c r="Y450" s="39">
        <v>1</v>
      </c>
      <c r="Z450" s="66"/>
      <c r="AA450" s="66"/>
      <c r="AB450" s="42">
        <v>1</v>
      </c>
      <c r="AC450" s="43">
        <v>1</v>
      </c>
      <c r="AD450" s="44">
        <v>1</v>
      </c>
      <c r="AE450" s="22"/>
      <c r="AF450" s="22"/>
      <c r="AG450" s="22"/>
      <c r="AH450" s="64">
        <v>1</v>
      </c>
      <c r="AI450" s="65"/>
      <c r="AJ450" s="65"/>
      <c r="AK450" s="65"/>
      <c r="AL450" s="65"/>
      <c r="AM450" s="65"/>
      <c r="AN450" s="65"/>
      <c r="AO450" s="65"/>
      <c r="AP450" s="65"/>
      <c r="AQ450" s="37">
        <v>1</v>
      </c>
      <c r="AR450" s="38">
        <v>1</v>
      </c>
      <c r="AS450" s="39">
        <v>1</v>
      </c>
      <c r="AT450" s="66"/>
      <c r="AU450" s="66"/>
      <c r="AV450" s="42">
        <v>1</v>
      </c>
      <c r="AW450" s="43">
        <v>1</v>
      </c>
      <c r="AX450" s="44">
        <v>1</v>
      </c>
      <c r="AY450" s="22"/>
      <c r="AZ450" s="22"/>
      <c r="BA450" s="22"/>
      <c r="BB450" s="22"/>
      <c r="BC450" s="22"/>
      <c r="BD450" s="22"/>
    </row>
    <row r="451" spans="1:56" s="68" customFormat="1" ht="75" x14ac:dyDescent="0.3">
      <c r="A451" s="49"/>
      <c r="B451" s="50" t="s">
        <v>47</v>
      </c>
      <c r="C451" s="51" t="s">
        <v>48</v>
      </c>
      <c r="D451" s="52">
        <v>2</v>
      </c>
      <c r="E451" s="53"/>
      <c r="F451" s="53"/>
      <c r="G451" s="54">
        <v>1</v>
      </c>
      <c r="H451" s="69">
        <f>SUBTOTAL(9,$G$10:G451)</f>
        <v>440</v>
      </c>
      <c r="I451" s="70" t="s">
        <v>1186</v>
      </c>
      <c r="J451" s="57" t="s">
        <v>1187</v>
      </c>
      <c r="K451" s="71" t="s">
        <v>1188</v>
      </c>
      <c r="L451" s="72" t="s">
        <v>40</v>
      </c>
      <c r="M451" s="70" t="s">
        <v>1145</v>
      </c>
      <c r="N451" s="73" t="s">
        <v>53</v>
      </c>
      <c r="O451" s="73" t="s">
        <v>54</v>
      </c>
      <c r="P451" s="73" t="s">
        <v>55</v>
      </c>
      <c r="Q451" s="74">
        <v>86917</v>
      </c>
      <c r="R451" s="75">
        <v>294</v>
      </c>
      <c r="S451" s="75">
        <v>8979</v>
      </c>
      <c r="T451" s="76"/>
      <c r="U451" s="139" t="str">
        <f t="shared" si="6"/>
        <v>โฉนด/น.ส.3</v>
      </c>
      <c r="V451" s="65"/>
      <c r="W451" s="37">
        <v>1</v>
      </c>
      <c r="X451" s="38">
        <v>1</v>
      </c>
      <c r="Y451" s="39">
        <v>1</v>
      </c>
      <c r="Z451" s="66"/>
      <c r="AA451" s="66"/>
      <c r="AB451" s="42">
        <v>1</v>
      </c>
      <c r="AC451" s="43">
        <v>1</v>
      </c>
      <c r="AD451" s="44">
        <v>1</v>
      </c>
      <c r="AE451" s="22"/>
      <c r="AF451" s="22"/>
      <c r="AG451" s="22"/>
      <c r="AH451" s="64">
        <v>1</v>
      </c>
      <c r="AI451" s="65"/>
      <c r="AJ451" s="65"/>
      <c r="AK451" s="65"/>
      <c r="AL451" s="65"/>
      <c r="AM451" s="65"/>
      <c r="AN451" s="65"/>
      <c r="AO451" s="65"/>
      <c r="AP451" s="65"/>
      <c r="AQ451" s="37">
        <v>1</v>
      </c>
      <c r="AR451" s="38">
        <v>1</v>
      </c>
      <c r="AS451" s="39">
        <v>1</v>
      </c>
      <c r="AT451" s="66"/>
      <c r="AU451" s="66"/>
      <c r="AV451" s="42">
        <v>1</v>
      </c>
      <c r="AW451" s="43">
        <v>1</v>
      </c>
      <c r="AX451" s="44">
        <v>1</v>
      </c>
      <c r="AY451" s="22"/>
      <c r="AZ451" s="22"/>
      <c r="BA451" s="22"/>
      <c r="BB451" s="22"/>
      <c r="BC451" s="22"/>
      <c r="BD451" s="22"/>
    </row>
    <row r="452" spans="1:56" s="68" customFormat="1" ht="22.5" customHeight="1" x14ac:dyDescent="0.3">
      <c r="A452" s="49"/>
      <c r="B452" s="50" t="s">
        <v>47</v>
      </c>
      <c r="C452" s="51" t="s">
        <v>48</v>
      </c>
      <c r="D452" s="52">
        <v>2</v>
      </c>
      <c r="E452" s="53"/>
      <c r="F452" s="53"/>
      <c r="G452" s="54">
        <v>1</v>
      </c>
      <c r="H452" s="69">
        <f>SUBTOTAL(9,$G$10:G452)</f>
        <v>441</v>
      </c>
      <c r="I452" s="70" t="s">
        <v>1189</v>
      </c>
      <c r="J452" s="77" t="s">
        <v>1190</v>
      </c>
      <c r="K452" s="71" t="s">
        <v>1188</v>
      </c>
      <c r="L452" s="72" t="s">
        <v>13</v>
      </c>
      <c r="M452" s="70" t="s">
        <v>1167</v>
      </c>
      <c r="N452" s="73" t="s">
        <v>53</v>
      </c>
      <c r="O452" s="73" t="s">
        <v>54</v>
      </c>
      <c r="P452" s="73" t="s">
        <v>55</v>
      </c>
      <c r="Q452" s="74" t="s">
        <v>125</v>
      </c>
      <c r="R452" s="75" t="s">
        <v>125</v>
      </c>
      <c r="S452" s="75" t="s">
        <v>125</v>
      </c>
      <c r="T452" s="76"/>
      <c r="U452" s="139" t="str">
        <f t="shared" si="6"/>
        <v>ท.ค.</v>
      </c>
      <c r="V452" s="65"/>
      <c r="W452" s="65" t="s">
        <v>333</v>
      </c>
      <c r="X452" s="65"/>
      <c r="Y452" s="65"/>
      <c r="Z452" s="66"/>
      <c r="AA452" s="66"/>
      <c r="AB452" s="66"/>
      <c r="AC452" s="22"/>
      <c r="AD452" s="22"/>
      <c r="AE452" s="22"/>
      <c r="AF452" s="22"/>
      <c r="AG452" s="22"/>
      <c r="AH452" s="64"/>
      <c r="AI452" s="65"/>
      <c r="AJ452" s="81">
        <v>1</v>
      </c>
      <c r="AK452" s="65"/>
      <c r="AL452" s="65"/>
      <c r="AM452" s="65"/>
      <c r="AN452" s="65"/>
      <c r="AO452" s="65"/>
      <c r="AP452" s="65"/>
      <c r="AQ452" s="65" t="s">
        <v>333</v>
      </c>
      <c r="AR452" s="65"/>
      <c r="AS452" s="65"/>
      <c r="AT452" s="66"/>
      <c r="AU452" s="66"/>
      <c r="AV452" s="66"/>
      <c r="AW452" s="22"/>
      <c r="AX452" s="22"/>
      <c r="AY452" s="22"/>
      <c r="AZ452" s="22"/>
      <c r="BA452" s="22"/>
      <c r="BB452" s="22"/>
      <c r="BC452" s="22"/>
      <c r="BD452" s="22"/>
    </row>
    <row r="453" spans="1:56" s="68" customFormat="1" ht="22.5" customHeight="1" x14ac:dyDescent="0.3">
      <c r="A453" s="49"/>
      <c r="B453" s="50" t="s">
        <v>47</v>
      </c>
      <c r="C453" s="51" t="s">
        <v>48</v>
      </c>
      <c r="D453" s="52">
        <v>2</v>
      </c>
      <c r="E453" s="53"/>
      <c r="F453" s="53"/>
      <c r="G453" s="54">
        <v>1</v>
      </c>
      <c r="H453" s="69">
        <f>SUBTOTAL(9,$G$10:G453)</f>
        <v>442</v>
      </c>
      <c r="I453" s="70" t="s">
        <v>1191</v>
      </c>
      <c r="J453" s="57" t="s">
        <v>1192</v>
      </c>
      <c r="K453" s="71" t="s">
        <v>1193</v>
      </c>
      <c r="L453" s="72" t="s">
        <v>40</v>
      </c>
      <c r="M453" s="70" t="s">
        <v>1145</v>
      </c>
      <c r="N453" s="73" t="s">
        <v>53</v>
      </c>
      <c r="O453" s="73" t="s">
        <v>54</v>
      </c>
      <c r="P453" s="73" t="s">
        <v>55</v>
      </c>
      <c r="Q453" s="74">
        <v>123694</v>
      </c>
      <c r="R453" s="75">
        <v>872</v>
      </c>
      <c r="S453" s="75">
        <v>12639</v>
      </c>
      <c r="T453" s="76"/>
      <c r="U453" s="139" t="str">
        <f t="shared" si="6"/>
        <v>โฉนด/น.ส.3</v>
      </c>
      <c r="V453" s="65"/>
      <c r="W453" s="37">
        <v>1</v>
      </c>
      <c r="X453" s="38">
        <v>1</v>
      </c>
      <c r="Y453" s="39">
        <v>1</v>
      </c>
      <c r="Z453" s="66"/>
      <c r="AA453" s="66"/>
      <c r="AB453" s="42">
        <v>1</v>
      </c>
      <c r="AC453" s="43">
        <v>1</v>
      </c>
      <c r="AD453" s="44">
        <v>1</v>
      </c>
      <c r="AE453" s="22"/>
      <c r="AF453" s="22"/>
      <c r="AG453" s="22"/>
      <c r="AH453" s="64">
        <v>1</v>
      </c>
      <c r="AI453" s="65"/>
      <c r="AJ453" s="65"/>
      <c r="AK453" s="65"/>
      <c r="AL453" s="65"/>
      <c r="AM453" s="65"/>
      <c r="AN453" s="65"/>
      <c r="AO453" s="65"/>
      <c r="AP453" s="65"/>
      <c r="AQ453" s="37">
        <v>1</v>
      </c>
      <c r="AR453" s="38">
        <v>1</v>
      </c>
      <c r="AS453" s="39">
        <v>1</v>
      </c>
      <c r="AT453" s="66"/>
      <c r="AU453" s="66"/>
      <c r="AV453" s="42">
        <v>1</v>
      </c>
      <c r="AW453" s="43">
        <v>1</v>
      </c>
      <c r="AX453" s="44">
        <v>1</v>
      </c>
      <c r="AY453" s="22"/>
      <c r="AZ453" s="22"/>
      <c r="BA453" s="22"/>
      <c r="BB453" s="22"/>
      <c r="BC453" s="22"/>
      <c r="BD453" s="22"/>
    </row>
    <row r="454" spans="1:56" s="68" customFormat="1" ht="22.5" customHeight="1" x14ac:dyDescent="0.3">
      <c r="A454" s="49"/>
      <c r="B454" s="50" t="s">
        <v>47</v>
      </c>
      <c r="C454" s="51" t="s">
        <v>48</v>
      </c>
      <c r="D454" s="52">
        <v>2</v>
      </c>
      <c r="E454" s="53"/>
      <c r="F454" s="53"/>
      <c r="G454" s="54">
        <v>1</v>
      </c>
      <c r="H454" s="69">
        <f>SUBTOTAL(9,$G$10:G454)</f>
        <v>443</v>
      </c>
      <c r="I454" s="70" t="s">
        <v>1194</v>
      </c>
      <c r="J454" s="77" t="s">
        <v>1195</v>
      </c>
      <c r="K454" s="71" t="s">
        <v>1196</v>
      </c>
      <c r="L454" s="72" t="s">
        <v>13</v>
      </c>
      <c r="M454" s="70" t="s">
        <v>1167</v>
      </c>
      <c r="N454" s="73" t="s">
        <v>53</v>
      </c>
      <c r="O454" s="73" t="s">
        <v>54</v>
      </c>
      <c r="P454" s="73" t="s">
        <v>55</v>
      </c>
      <c r="Q454" s="74" t="s">
        <v>125</v>
      </c>
      <c r="R454" s="75"/>
      <c r="S454" s="75" t="s">
        <v>125</v>
      </c>
      <c r="T454" s="76"/>
      <c r="U454" s="139" t="str">
        <f t="shared" si="6"/>
        <v>ท.ค.</v>
      </c>
      <c r="V454" s="65"/>
      <c r="W454" s="65" t="s">
        <v>333</v>
      </c>
      <c r="X454" s="65"/>
      <c r="Y454" s="65"/>
      <c r="Z454" s="66"/>
      <c r="AA454" s="66"/>
      <c r="AB454" s="66"/>
      <c r="AC454" s="22"/>
      <c r="AD454" s="22"/>
      <c r="AE454" s="22"/>
      <c r="AF454" s="22"/>
      <c r="AG454" s="22"/>
      <c r="AH454" s="64"/>
      <c r="AI454" s="65"/>
      <c r="AJ454" s="81">
        <v>1</v>
      </c>
      <c r="AK454" s="65"/>
      <c r="AL454" s="65"/>
      <c r="AM454" s="65"/>
      <c r="AN454" s="65"/>
      <c r="AO454" s="65"/>
      <c r="AP454" s="65"/>
      <c r="AQ454" s="65" t="s">
        <v>333</v>
      </c>
      <c r="AR454" s="65"/>
      <c r="AS454" s="65"/>
      <c r="AT454" s="66"/>
      <c r="AU454" s="66"/>
      <c r="AV454" s="66"/>
      <c r="AW454" s="22"/>
      <c r="AX454" s="22"/>
      <c r="AY454" s="22"/>
      <c r="AZ454" s="22"/>
      <c r="BA454" s="22"/>
      <c r="BB454" s="22"/>
      <c r="BC454" s="22"/>
      <c r="BD454" s="22"/>
    </row>
    <row r="455" spans="1:56" s="68" customFormat="1" ht="22.5" customHeight="1" x14ac:dyDescent="0.3">
      <c r="A455" s="49"/>
      <c r="B455" s="50" t="s">
        <v>47</v>
      </c>
      <c r="C455" s="51" t="s">
        <v>48</v>
      </c>
      <c r="D455" s="52">
        <v>2</v>
      </c>
      <c r="E455" s="53"/>
      <c r="F455" s="53"/>
      <c r="G455" s="54">
        <v>1</v>
      </c>
      <c r="H455" s="69">
        <f>SUBTOTAL(9,$G$10:G455)</f>
        <v>444</v>
      </c>
      <c r="I455" s="70" t="s">
        <v>1197</v>
      </c>
      <c r="J455" s="77" t="s">
        <v>1198</v>
      </c>
      <c r="K455" s="71" t="s">
        <v>1199</v>
      </c>
      <c r="L455" s="72" t="s">
        <v>13</v>
      </c>
      <c r="M455" s="70" t="s">
        <v>1167</v>
      </c>
      <c r="N455" s="73" t="s">
        <v>53</v>
      </c>
      <c r="O455" s="73" t="s">
        <v>54</v>
      </c>
      <c r="P455" s="73" t="s">
        <v>55</v>
      </c>
      <c r="Q455" s="74" t="s">
        <v>125</v>
      </c>
      <c r="R455" s="75"/>
      <c r="S455" s="75" t="s">
        <v>125</v>
      </c>
      <c r="T455" s="76"/>
      <c r="U455" s="139" t="str">
        <f t="shared" si="6"/>
        <v>ท.ค.</v>
      </c>
      <c r="V455" s="65"/>
      <c r="W455" s="65" t="s">
        <v>333</v>
      </c>
      <c r="X455" s="65"/>
      <c r="Y455" s="65"/>
      <c r="Z455" s="66"/>
      <c r="AA455" s="66"/>
      <c r="AB455" s="66"/>
      <c r="AC455" s="22"/>
      <c r="AD455" s="22"/>
      <c r="AE455" s="22"/>
      <c r="AF455" s="22"/>
      <c r="AG455" s="22"/>
      <c r="AH455" s="64"/>
      <c r="AI455" s="65"/>
      <c r="AJ455" s="81">
        <v>1</v>
      </c>
      <c r="AK455" s="65"/>
      <c r="AL455" s="65"/>
      <c r="AM455" s="65"/>
      <c r="AN455" s="65"/>
      <c r="AO455" s="65"/>
      <c r="AP455" s="65"/>
      <c r="AQ455" s="65" t="s">
        <v>333</v>
      </c>
      <c r="AR455" s="65"/>
      <c r="AS455" s="65"/>
      <c r="AT455" s="66"/>
      <c r="AU455" s="66"/>
      <c r="AV455" s="66"/>
      <c r="AW455" s="22"/>
      <c r="AX455" s="22"/>
      <c r="AY455" s="22"/>
      <c r="AZ455" s="22"/>
      <c r="BA455" s="22"/>
      <c r="BB455" s="22"/>
      <c r="BC455" s="22"/>
      <c r="BD455" s="22"/>
    </row>
    <row r="456" spans="1:56" s="68" customFormat="1" ht="22.5" customHeight="1" x14ac:dyDescent="0.3">
      <c r="A456" s="49"/>
      <c r="B456" s="50" t="s">
        <v>47</v>
      </c>
      <c r="C456" s="51" t="s">
        <v>48</v>
      </c>
      <c r="D456" s="52">
        <v>2</v>
      </c>
      <c r="E456" s="53"/>
      <c r="F456" s="53"/>
      <c r="G456" s="54">
        <v>1</v>
      </c>
      <c r="H456" s="69">
        <f>SUBTOTAL(9,$G$10:G456)</f>
        <v>445</v>
      </c>
      <c r="I456" s="70" t="s">
        <v>1200</v>
      </c>
      <c r="J456" s="77" t="s">
        <v>1201</v>
      </c>
      <c r="K456" s="71" t="s">
        <v>1202</v>
      </c>
      <c r="L456" s="72" t="s">
        <v>13</v>
      </c>
      <c r="M456" s="70">
        <v>1190</v>
      </c>
      <c r="N456" s="73" t="s">
        <v>53</v>
      </c>
      <c r="O456" s="73" t="s">
        <v>54</v>
      </c>
      <c r="P456" s="73" t="s">
        <v>55</v>
      </c>
      <c r="Q456" s="74">
        <v>894</v>
      </c>
      <c r="R456" s="75">
        <v>12</v>
      </c>
      <c r="S456" s="75" t="s">
        <v>1203</v>
      </c>
      <c r="T456" s="76"/>
      <c r="U456" s="139" t="str">
        <f t="shared" si="6"/>
        <v>ท.ค.</v>
      </c>
      <c r="V456" s="65"/>
      <c r="W456" s="65" t="s">
        <v>333</v>
      </c>
      <c r="X456" s="65"/>
      <c r="Y456" s="65"/>
      <c r="Z456" s="66"/>
      <c r="AA456" s="66"/>
      <c r="AB456" s="66"/>
      <c r="AC456" s="22"/>
      <c r="AD456" s="22"/>
      <c r="AE456" s="22"/>
      <c r="AF456" s="22"/>
      <c r="AG456" s="22"/>
      <c r="AH456" s="64"/>
      <c r="AI456" s="65"/>
      <c r="AJ456" s="81">
        <v>1</v>
      </c>
      <c r="AK456" s="65"/>
      <c r="AL456" s="65"/>
      <c r="AM456" s="65"/>
      <c r="AN456" s="65"/>
      <c r="AO456" s="65"/>
      <c r="AP456" s="65"/>
      <c r="AQ456" s="65" t="s">
        <v>333</v>
      </c>
      <c r="AR456" s="65"/>
      <c r="AS456" s="65"/>
      <c r="AT456" s="66"/>
      <c r="AU456" s="66"/>
      <c r="AV456" s="66"/>
      <c r="AW456" s="22"/>
      <c r="AX456" s="22"/>
      <c r="AY456" s="22"/>
      <c r="AZ456" s="22"/>
      <c r="BA456" s="22"/>
      <c r="BB456" s="22"/>
      <c r="BC456" s="22"/>
      <c r="BD456" s="22"/>
    </row>
    <row r="457" spans="1:56" s="68" customFormat="1" ht="22.5" customHeight="1" x14ac:dyDescent="0.3">
      <c r="A457" s="49"/>
      <c r="B457" s="50" t="s">
        <v>47</v>
      </c>
      <c r="C457" s="51" t="s">
        <v>48</v>
      </c>
      <c r="D457" s="52">
        <v>2</v>
      </c>
      <c r="E457" s="53"/>
      <c r="F457" s="53"/>
      <c r="G457" s="54">
        <v>1</v>
      </c>
      <c r="H457" s="69">
        <f>SUBTOTAL(9,$G$10:G457)</f>
        <v>446</v>
      </c>
      <c r="I457" s="70" t="s">
        <v>1204</v>
      </c>
      <c r="J457" s="77" t="s">
        <v>1205</v>
      </c>
      <c r="K457" s="71" t="s">
        <v>1206</v>
      </c>
      <c r="L457" s="72" t="s">
        <v>13</v>
      </c>
      <c r="M457" s="70">
        <v>1190</v>
      </c>
      <c r="N457" s="73" t="s">
        <v>53</v>
      </c>
      <c r="O457" s="73" t="s">
        <v>54</v>
      </c>
      <c r="P457" s="73" t="s">
        <v>55</v>
      </c>
      <c r="Q457" s="74">
        <v>8784</v>
      </c>
      <c r="R457" s="75">
        <v>2</v>
      </c>
      <c r="S457" s="75" t="s">
        <v>1207</v>
      </c>
      <c r="T457" s="76"/>
      <c r="U457" s="139" t="str">
        <f t="shared" si="6"/>
        <v>ท.ค.</v>
      </c>
      <c r="V457" s="65"/>
      <c r="W457" s="65" t="s">
        <v>333</v>
      </c>
      <c r="X457" s="65"/>
      <c r="Y457" s="65"/>
      <c r="Z457" s="66"/>
      <c r="AA457" s="66"/>
      <c r="AB457" s="66"/>
      <c r="AC457" s="22"/>
      <c r="AD457" s="22"/>
      <c r="AE457" s="22"/>
      <c r="AF457" s="22"/>
      <c r="AG457" s="22"/>
      <c r="AH457" s="64"/>
      <c r="AI457" s="65"/>
      <c r="AJ457" s="81">
        <v>1</v>
      </c>
      <c r="AK457" s="65"/>
      <c r="AL457" s="65"/>
      <c r="AM457" s="65"/>
      <c r="AN457" s="65"/>
      <c r="AO457" s="65"/>
      <c r="AP457" s="65"/>
      <c r="AQ457" s="65" t="s">
        <v>333</v>
      </c>
      <c r="AR457" s="65"/>
      <c r="AS457" s="65"/>
      <c r="AT457" s="66"/>
      <c r="AU457" s="66"/>
      <c r="AV457" s="66"/>
      <c r="AW457" s="22"/>
      <c r="AX457" s="22"/>
      <c r="AY457" s="22"/>
      <c r="AZ457" s="22"/>
      <c r="BA457" s="22"/>
      <c r="BB457" s="22"/>
      <c r="BC457" s="22"/>
      <c r="BD457" s="22"/>
    </row>
    <row r="458" spans="1:56" s="68" customFormat="1" ht="22.5" customHeight="1" x14ac:dyDescent="0.3">
      <c r="A458" s="49"/>
      <c r="B458" s="50" t="s">
        <v>47</v>
      </c>
      <c r="C458" s="51" t="s">
        <v>48</v>
      </c>
      <c r="D458" s="52">
        <v>2</v>
      </c>
      <c r="E458" s="53"/>
      <c r="F458" s="53"/>
      <c r="G458" s="54">
        <v>1</v>
      </c>
      <c r="H458" s="69">
        <f>SUBTOTAL(9,$G$10:G458)</f>
        <v>447</v>
      </c>
      <c r="I458" s="70" t="s">
        <v>1208</v>
      </c>
      <c r="J458" s="77" t="s">
        <v>1209</v>
      </c>
      <c r="K458" s="71" t="s">
        <v>1210</v>
      </c>
      <c r="L458" s="72" t="s">
        <v>13</v>
      </c>
      <c r="M458" s="70">
        <v>1169</v>
      </c>
      <c r="N458" s="73" t="s">
        <v>53</v>
      </c>
      <c r="O458" s="73" t="s">
        <v>54</v>
      </c>
      <c r="P458" s="73" t="s">
        <v>55</v>
      </c>
      <c r="Q458" s="74">
        <v>1801</v>
      </c>
      <c r="R458" s="75">
        <v>28</v>
      </c>
      <c r="S458" s="75" t="s">
        <v>1211</v>
      </c>
      <c r="T458" s="76"/>
      <c r="U458" s="139" t="str">
        <f t="shared" si="6"/>
        <v>ท.ค.</v>
      </c>
      <c r="V458" s="65"/>
      <c r="W458" s="65" t="s">
        <v>333</v>
      </c>
      <c r="X458" s="65"/>
      <c r="Y458" s="65"/>
      <c r="Z458" s="66"/>
      <c r="AA458" s="66"/>
      <c r="AB458" s="66"/>
      <c r="AC458" s="22"/>
      <c r="AD458" s="22"/>
      <c r="AE458" s="22"/>
      <c r="AF458" s="22"/>
      <c r="AG458" s="22"/>
      <c r="AH458" s="64"/>
      <c r="AI458" s="65"/>
      <c r="AJ458" s="81">
        <v>1</v>
      </c>
      <c r="AK458" s="65"/>
      <c r="AL458" s="65"/>
      <c r="AM458" s="65"/>
      <c r="AN458" s="65"/>
      <c r="AO458" s="65"/>
      <c r="AP458" s="65"/>
      <c r="AQ458" s="65" t="s">
        <v>333</v>
      </c>
      <c r="AR458" s="65"/>
      <c r="AS458" s="65"/>
      <c r="AT458" s="66"/>
      <c r="AU458" s="66"/>
      <c r="AV458" s="66"/>
      <c r="AW458" s="22"/>
      <c r="AX458" s="22"/>
      <c r="AY458" s="22"/>
      <c r="AZ458" s="22"/>
      <c r="BA458" s="22"/>
      <c r="BB458" s="22"/>
      <c r="BC458" s="22"/>
      <c r="BD458" s="22"/>
    </row>
    <row r="459" spans="1:56" s="68" customFormat="1" ht="22.5" customHeight="1" x14ac:dyDescent="0.3">
      <c r="A459" s="49"/>
      <c r="B459" s="50" t="s">
        <v>47</v>
      </c>
      <c r="C459" s="51" t="s">
        <v>48</v>
      </c>
      <c r="D459" s="52">
        <v>2</v>
      </c>
      <c r="E459" s="53"/>
      <c r="F459" s="53"/>
      <c r="G459" s="54">
        <v>1</v>
      </c>
      <c r="H459" s="69">
        <f>SUBTOTAL(9,$G$10:G459)</f>
        <v>448</v>
      </c>
      <c r="I459" s="70" t="s">
        <v>1212</v>
      </c>
      <c r="J459" s="77" t="s">
        <v>1213</v>
      </c>
      <c r="K459" s="71" t="s">
        <v>1214</v>
      </c>
      <c r="L459" s="72" t="s">
        <v>13</v>
      </c>
      <c r="M459" s="70">
        <v>1169</v>
      </c>
      <c r="N459" s="73" t="s">
        <v>53</v>
      </c>
      <c r="O459" s="73" t="s">
        <v>54</v>
      </c>
      <c r="P459" s="73" t="s">
        <v>55</v>
      </c>
      <c r="Q459" s="74">
        <v>1779</v>
      </c>
      <c r="R459" s="75">
        <v>26</v>
      </c>
      <c r="S459" s="75" t="s">
        <v>1215</v>
      </c>
      <c r="T459" s="76"/>
      <c r="U459" s="139" t="str">
        <f t="shared" ref="U459:U522" si="7">IF(AH459=1,$AH$5,IF(AI459=1,$AI$5,IF(AJ459=1,$AJ$5,IF(AK459=1,$AK$5,IF(AL459=1,$AL$5,IF(AM459=1,$AM$5,IF(AN459=1,$AN$5,IF(AO459=1,$AO$5))))))))</f>
        <v>ท.ค.</v>
      </c>
      <c r="V459" s="65"/>
      <c r="W459" s="65" t="s">
        <v>333</v>
      </c>
      <c r="X459" s="65"/>
      <c r="Y459" s="65"/>
      <c r="Z459" s="66"/>
      <c r="AA459" s="66"/>
      <c r="AB459" s="66"/>
      <c r="AC459" s="22"/>
      <c r="AD459" s="22"/>
      <c r="AE459" s="22"/>
      <c r="AF459" s="22"/>
      <c r="AG459" s="22"/>
      <c r="AH459" s="64"/>
      <c r="AI459" s="65"/>
      <c r="AJ459" s="81">
        <v>1</v>
      </c>
      <c r="AK459" s="65"/>
      <c r="AL459" s="65"/>
      <c r="AM459" s="65"/>
      <c r="AN459" s="65"/>
      <c r="AO459" s="65"/>
      <c r="AP459" s="65"/>
      <c r="AQ459" s="65" t="s">
        <v>333</v>
      </c>
      <c r="AR459" s="65"/>
      <c r="AS459" s="65"/>
      <c r="AT459" s="66"/>
      <c r="AU459" s="66"/>
      <c r="AV459" s="66"/>
      <c r="AW459" s="22"/>
      <c r="AX459" s="22"/>
      <c r="AY459" s="22"/>
      <c r="AZ459" s="22"/>
      <c r="BA459" s="22"/>
      <c r="BB459" s="22"/>
      <c r="BC459" s="22"/>
      <c r="BD459" s="22"/>
    </row>
    <row r="460" spans="1:56" s="68" customFormat="1" ht="22.5" customHeight="1" x14ac:dyDescent="0.3">
      <c r="A460" s="49"/>
      <c r="B460" s="50" t="s">
        <v>47</v>
      </c>
      <c r="C460" s="51" t="s">
        <v>48</v>
      </c>
      <c r="D460" s="52">
        <v>2</v>
      </c>
      <c r="E460" s="53"/>
      <c r="F460" s="53"/>
      <c r="G460" s="54">
        <v>1</v>
      </c>
      <c r="H460" s="69">
        <f>SUBTOTAL(9,$G$10:G460)</f>
        <v>449</v>
      </c>
      <c r="I460" s="70" t="s">
        <v>1216</v>
      </c>
      <c r="J460" s="77" t="s">
        <v>1217</v>
      </c>
      <c r="K460" s="71" t="s">
        <v>1218</v>
      </c>
      <c r="L460" s="72" t="s">
        <v>13</v>
      </c>
      <c r="M460" s="70">
        <v>1190</v>
      </c>
      <c r="N460" s="73" t="s">
        <v>53</v>
      </c>
      <c r="O460" s="73" t="s">
        <v>54</v>
      </c>
      <c r="P460" s="73" t="s">
        <v>55</v>
      </c>
      <c r="Q460" s="74">
        <v>8783</v>
      </c>
      <c r="R460" s="75">
        <v>1</v>
      </c>
      <c r="S460" s="75" t="s">
        <v>1219</v>
      </c>
      <c r="T460" s="76"/>
      <c r="U460" s="139" t="str">
        <f t="shared" si="7"/>
        <v>ท.ค.</v>
      </c>
      <c r="V460" s="65"/>
      <c r="W460" s="65" t="s">
        <v>333</v>
      </c>
      <c r="X460" s="65"/>
      <c r="Y460" s="65"/>
      <c r="Z460" s="66"/>
      <c r="AA460" s="66"/>
      <c r="AB460" s="66"/>
      <c r="AC460" s="22"/>
      <c r="AD460" s="22"/>
      <c r="AE460" s="22"/>
      <c r="AF460" s="22"/>
      <c r="AG460" s="22"/>
      <c r="AH460" s="64"/>
      <c r="AI460" s="65"/>
      <c r="AJ460" s="81">
        <v>1</v>
      </c>
      <c r="AK460" s="65"/>
      <c r="AL460" s="65"/>
      <c r="AM460" s="65"/>
      <c r="AN460" s="65"/>
      <c r="AO460" s="65"/>
      <c r="AP460" s="65"/>
      <c r="AQ460" s="65" t="s">
        <v>333</v>
      </c>
      <c r="AR460" s="65"/>
      <c r="AS460" s="65"/>
      <c r="AT460" s="66"/>
      <c r="AU460" s="66"/>
      <c r="AV460" s="66"/>
      <c r="AW460" s="22"/>
      <c r="AX460" s="22"/>
      <c r="AY460" s="22"/>
      <c r="AZ460" s="22"/>
      <c r="BA460" s="22"/>
      <c r="BB460" s="22"/>
      <c r="BC460" s="22"/>
      <c r="BD460" s="22"/>
    </row>
    <row r="461" spans="1:56" s="68" customFormat="1" ht="22.5" customHeight="1" x14ac:dyDescent="0.3">
      <c r="A461" s="49"/>
      <c r="B461" s="50" t="s">
        <v>47</v>
      </c>
      <c r="C461" s="51" t="s">
        <v>48</v>
      </c>
      <c r="D461" s="52">
        <v>2</v>
      </c>
      <c r="E461" s="53"/>
      <c r="F461" s="53"/>
      <c r="G461" s="54">
        <v>1</v>
      </c>
      <c r="H461" s="69">
        <f>SUBTOTAL(9,$G$10:G461)</f>
        <v>450</v>
      </c>
      <c r="I461" s="70" t="s">
        <v>1220</v>
      </c>
      <c r="J461" s="77" t="s">
        <v>1221</v>
      </c>
      <c r="K461" s="71" t="s">
        <v>1222</v>
      </c>
      <c r="L461" s="72" t="s">
        <v>13</v>
      </c>
      <c r="M461" s="70">
        <v>1169</v>
      </c>
      <c r="N461" s="73" t="s">
        <v>53</v>
      </c>
      <c r="O461" s="73" t="s">
        <v>54</v>
      </c>
      <c r="P461" s="73" t="s">
        <v>55</v>
      </c>
      <c r="Q461" s="74">
        <v>2511</v>
      </c>
      <c r="R461" s="75">
        <v>27</v>
      </c>
      <c r="S461" s="75" t="s">
        <v>1223</v>
      </c>
      <c r="T461" s="76"/>
      <c r="U461" s="139" t="str">
        <f t="shared" si="7"/>
        <v>ท.ค.</v>
      </c>
      <c r="V461" s="65"/>
      <c r="W461" s="65" t="s">
        <v>333</v>
      </c>
      <c r="X461" s="65"/>
      <c r="Y461" s="65"/>
      <c r="Z461" s="66"/>
      <c r="AA461" s="66"/>
      <c r="AB461" s="66"/>
      <c r="AC461" s="22"/>
      <c r="AD461" s="22"/>
      <c r="AE461" s="22"/>
      <c r="AF461" s="22"/>
      <c r="AG461" s="22"/>
      <c r="AH461" s="64"/>
      <c r="AI461" s="65"/>
      <c r="AJ461" s="81">
        <v>1</v>
      </c>
      <c r="AK461" s="65"/>
      <c r="AL461" s="65"/>
      <c r="AM461" s="65"/>
      <c r="AN461" s="65"/>
      <c r="AO461" s="65"/>
      <c r="AP461" s="65"/>
      <c r="AQ461" s="65" t="s">
        <v>333</v>
      </c>
      <c r="AR461" s="65"/>
      <c r="AS461" s="65"/>
      <c r="AT461" s="66"/>
      <c r="AU461" s="66"/>
      <c r="AV461" s="66"/>
      <c r="AW461" s="22"/>
      <c r="AX461" s="22"/>
      <c r="AY461" s="22"/>
      <c r="AZ461" s="22"/>
      <c r="BA461" s="22"/>
      <c r="BB461" s="22"/>
      <c r="BC461" s="22"/>
      <c r="BD461" s="22"/>
    </row>
    <row r="462" spans="1:56" s="68" customFormat="1" ht="22.5" customHeight="1" x14ac:dyDescent="0.3">
      <c r="A462" s="49"/>
      <c r="B462" s="50" t="s">
        <v>47</v>
      </c>
      <c r="C462" s="51" t="s">
        <v>48</v>
      </c>
      <c r="D462" s="52">
        <v>2</v>
      </c>
      <c r="E462" s="53"/>
      <c r="F462" s="53"/>
      <c r="G462" s="54">
        <v>1</v>
      </c>
      <c r="H462" s="69">
        <f>SUBTOTAL(9,$G$10:G462)</f>
        <v>451</v>
      </c>
      <c r="I462" s="70" t="s">
        <v>1224</v>
      </c>
      <c r="J462" s="77" t="s">
        <v>1225</v>
      </c>
      <c r="K462" s="71" t="s">
        <v>1226</v>
      </c>
      <c r="L462" s="72" t="s">
        <v>13</v>
      </c>
      <c r="M462" s="70" t="s">
        <v>1167</v>
      </c>
      <c r="N462" s="73" t="s">
        <v>53</v>
      </c>
      <c r="O462" s="73" t="s">
        <v>54</v>
      </c>
      <c r="P462" s="73" t="s">
        <v>55</v>
      </c>
      <c r="Q462" s="74" t="s">
        <v>125</v>
      </c>
      <c r="R462" s="75" t="s">
        <v>125</v>
      </c>
      <c r="S462" s="75" t="s">
        <v>125</v>
      </c>
      <c r="T462" s="76"/>
      <c r="U462" s="139" t="str">
        <f t="shared" si="7"/>
        <v>ท.ค.</v>
      </c>
      <c r="V462" s="65"/>
      <c r="W462" s="65" t="s">
        <v>333</v>
      </c>
      <c r="X462" s="65"/>
      <c r="Y462" s="65"/>
      <c r="Z462" s="66"/>
      <c r="AA462" s="66"/>
      <c r="AB462" s="66"/>
      <c r="AC462" s="22"/>
      <c r="AD462" s="22"/>
      <c r="AE462" s="22"/>
      <c r="AF462" s="22"/>
      <c r="AG462" s="22"/>
      <c r="AH462" s="64"/>
      <c r="AI462" s="65"/>
      <c r="AJ462" s="81">
        <v>1</v>
      </c>
      <c r="AK462" s="65"/>
      <c r="AL462" s="65"/>
      <c r="AM462" s="65"/>
      <c r="AN462" s="65"/>
      <c r="AO462" s="65"/>
      <c r="AP462" s="65"/>
      <c r="AQ462" s="65" t="s">
        <v>333</v>
      </c>
      <c r="AR462" s="65"/>
      <c r="AS462" s="65"/>
      <c r="AT462" s="66"/>
      <c r="AU462" s="66"/>
      <c r="AV462" s="66"/>
      <c r="AW462" s="22"/>
      <c r="AX462" s="22"/>
      <c r="AY462" s="22"/>
      <c r="AZ462" s="22"/>
      <c r="BA462" s="22"/>
      <c r="BB462" s="22"/>
      <c r="BC462" s="22"/>
      <c r="BD462" s="22"/>
    </row>
    <row r="463" spans="1:56" s="68" customFormat="1" ht="22.5" customHeight="1" x14ac:dyDescent="0.3">
      <c r="A463" s="49"/>
      <c r="B463" s="50" t="s">
        <v>47</v>
      </c>
      <c r="C463" s="51" t="s">
        <v>48</v>
      </c>
      <c r="D463" s="52">
        <v>2</v>
      </c>
      <c r="E463" s="53"/>
      <c r="F463" s="53"/>
      <c r="G463" s="54">
        <v>1</v>
      </c>
      <c r="H463" s="69">
        <f>SUBTOTAL(9,$G$10:G463)</f>
        <v>452</v>
      </c>
      <c r="I463" s="70" t="s">
        <v>1227</v>
      </c>
      <c r="J463" s="77" t="s">
        <v>1209</v>
      </c>
      <c r="K463" s="71" t="s">
        <v>1210</v>
      </c>
      <c r="L463" s="72" t="s">
        <v>13</v>
      </c>
      <c r="M463" s="70">
        <v>1169</v>
      </c>
      <c r="N463" s="73" t="s">
        <v>53</v>
      </c>
      <c r="O463" s="73" t="s">
        <v>54</v>
      </c>
      <c r="P463" s="73" t="s">
        <v>55</v>
      </c>
      <c r="Q463" s="74">
        <v>1777</v>
      </c>
      <c r="R463" s="75">
        <v>23</v>
      </c>
      <c r="S463" s="75" t="s">
        <v>1228</v>
      </c>
      <c r="T463" s="76"/>
      <c r="U463" s="139" t="str">
        <f t="shared" si="7"/>
        <v>ท.ค.</v>
      </c>
      <c r="V463" s="65"/>
      <c r="W463" s="65" t="s">
        <v>333</v>
      </c>
      <c r="X463" s="65"/>
      <c r="Y463" s="65"/>
      <c r="Z463" s="66"/>
      <c r="AA463" s="66"/>
      <c r="AB463" s="66"/>
      <c r="AC463" s="22"/>
      <c r="AD463" s="22"/>
      <c r="AE463" s="22"/>
      <c r="AF463" s="22"/>
      <c r="AG463" s="22"/>
      <c r="AH463" s="64"/>
      <c r="AI463" s="65"/>
      <c r="AJ463" s="81">
        <v>1</v>
      </c>
      <c r="AK463" s="65"/>
      <c r="AL463" s="65"/>
      <c r="AM463" s="65"/>
      <c r="AN463" s="65"/>
      <c r="AO463" s="65"/>
      <c r="AP463" s="65"/>
      <c r="AQ463" s="65" t="s">
        <v>333</v>
      </c>
      <c r="AR463" s="65"/>
      <c r="AS463" s="65"/>
      <c r="AT463" s="66"/>
      <c r="AU463" s="66"/>
      <c r="AV463" s="66"/>
      <c r="AW463" s="22"/>
      <c r="AX463" s="22"/>
      <c r="AY463" s="22"/>
      <c r="AZ463" s="22"/>
      <c r="BA463" s="22"/>
      <c r="BB463" s="22"/>
      <c r="BC463" s="22"/>
      <c r="BD463" s="22"/>
    </row>
    <row r="464" spans="1:56" s="68" customFormat="1" ht="22.5" customHeight="1" x14ac:dyDescent="0.3">
      <c r="A464" s="49"/>
      <c r="B464" s="50" t="s">
        <v>47</v>
      </c>
      <c r="C464" s="51" t="s">
        <v>48</v>
      </c>
      <c r="D464" s="52">
        <v>2</v>
      </c>
      <c r="E464" s="53"/>
      <c r="F464" s="53"/>
      <c r="G464" s="54">
        <v>1</v>
      </c>
      <c r="H464" s="69">
        <f>SUBTOTAL(9,$G$10:G464)</f>
        <v>453</v>
      </c>
      <c r="I464" s="70" t="s">
        <v>1229</v>
      </c>
      <c r="J464" s="57" t="s">
        <v>1230</v>
      </c>
      <c r="K464" s="71" t="s">
        <v>1231</v>
      </c>
      <c r="L464" s="72" t="s">
        <v>40</v>
      </c>
      <c r="M464" s="70" t="s">
        <v>1145</v>
      </c>
      <c r="N464" s="73" t="s">
        <v>53</v>
      </c>
      <c r="O464" s="73" t="s">
        <v>54</v>
      </c>
      <c r="P464" s="73" t="s">
        <v>55</v>
      </c>
      <c r="Q464" s="74">
        <v>99374</v>
      </c>
      <c r="R464" s="75">
        <v>375</v>
      </c>
      <c r="S464" s="75">
        <v>10760</v>
      </c>
      <c r="T464" s="76"/>
      <c r="U464" s="139" t="str">
        <f t="shared" si="7"/>
        <v>โฉนด/น.ส.3</v>
      </c>
      <c r="V464" s="65"/>
      <c r="W464" s="37">
        <v>1</v>
      </c>
      <c r="X464" s="38">
        <v>1</v>
      </c>
      <c r="Y464" s="39">
        <v>1</v>
      </c>
      <c r="Z464" s="66"/>
      <c r="AA464" s="66"/>
      <c r="AB464" s="42">
        <v>1</v>
      </c>
      <c r="AC464" s="43">
        <v>1</v>
      </c>
      <c r="AD464" s="44">
        <v>1</v>
      </c>
      <c r="AE464" s="22"/>
      <c r="AF464" s="22"/>
      <c r="AG464" s="22"/>
      <c r="AH464" s="64">
        <v>1</v>
      </c>
      <c r="AI464" s="65"/>
      <c r="AJ464" s="65"/>
      <c r="AK464" s="65"/>
      <c r="AL464" s="65"/>
      <c r="AM464" s="65"/>
      <c r="AN464" s="65"/>
      <c r="AO464" s="65"/>
      <c r="AP464" s="65"/>
      <c r="AQ464" s="37">
        <v>1</v>
      </c>
      <c r="AR464" s="38">
        <v>1</v>
      </c>
      <c r="AS464" s="39">
        <v>1</v>
      </c>
      <c r="AT464" s="66"/>
      <c r="AU464" s="66"/>
      <c r="AV464" s="42">
        <v>1</v>
      </c>
      <c r="AW464" s="43">
        <v>1</v>
      </c>
      <c r="AX464" s="44">
        <v>1</v>
      </c>
      <c r="AY464" s="22"/>
      <c r="AZ464" s="22"/>
      <c r="BA464" s="22"/>
      <c r="BB464" s="22"/>
      <c r="BC464" s="22"/>
      <c r="BD464" s="22"/>
    </row>
    <row r="465" spans="1:56" s="68" customFormat="1" ht="22.5" customHeight="1" x14ac:dyDescent="0.3">
      <c r="A465" s="49"/>
      <c r="B465" s="50" t="s">
        <v>47</v>
      </c>
      <c r="C465" s="51" t="s">
        <v>48</v>
      </c>
      <c r="D465" s="52">
        <v>2</v>
      </c>
      <c r="E465" s="53"/>
      <c r="F465" s="53"/>
      <c r="G465" s="54">
        <v>1</v>
      </c>
      <c r="H465" s="69">
        <f>SUBTOTAL(9,$G$10:G465)</f>
        <v>454</v>
      </c>
      <c r="I465" s="70" t="s">
        <v>1232</v>
      </c>
      <c r="J465" s="77" t="s">
        <v>1233</v>
      </c>
      <c r="K465" s="71" t="s">
        <v>1234</v>
      </c>
      <c r="L465" s="72" t="s">
        <v>13</v>
      </c>
      <c r="M465" s="70">
        <v>1169</v>
      </c>
      <c r="N465" s="73" t="s">
        <v>53</v>
      </c>
      <c r="O465" s="73" t="s">
        <v>54</v>
      </c>
      <c r="P465" s="73" t="s">
        <v>55</v>
      </c>
      <c r="Q465" s="74">
        <v>2554</v>
      </c>
      <c r="R465" s="75">
        <v>30</v>
      </c>
      <c r="S465" s="75" t="s">
        <v>1235</v>
      </c>
      <c r="T465" s="76"/>
      <c r="U465" s="139" t="str">
        <f t="shared" si="7"/>
        <v>ท.ค.</v>
      </c>
      <c r="V465" s="65"/>
      <c r="W465" s="65" t="s">
        <v>333</v>
      </c>
      <c r="X465" s="65"/>
      <c r="Y465" s="65"/>
      <c r="Z465" s="66"/>
      <c r="AA465" s="66"/>
      <c r="AB465" s="66"/>
      <c r="AC465" s="22"/>
      <c r="AD465" s="22"/>
      <c r="AE465" s="22"/>
      <c r="AF465" s="22"/>
      <c r="AG465" s="22"/>
      <c r="AH465" s="64"/>
      <c r="AI465" s="65"/>
      <c r="AJ465" s="81">
        <v>1</v>
      </c>
      <c r="AK465" s="65"/>
      <c r="AL465" s="65"/>
      <c r="AM465" s="65"/>
      <c r="AN465" s="65"/>
      <c r="AO465" s="65"/>
      <c r="AP465" s="65"/>
      <c r="AQ465" s="65" t="s">
        <v>333</v>
      </c>
      <c r="AR465" s="65"/>
      <c r="AS465" s="65"/>
      <c r="AT465" s="66"/>
      <c r="AU465" s="66"/>
      <c r="AV465" s="66"/>
      <c r="AW465" s="22"/>
      <c r="AX465" s="22"/>
      <c r="AY465" s="22"/>
      <c r="AZ465" s="22"/>
      <c r="BA465" s="22"/>
      <c r="BB465" s="22"/>
      <c r="BC465" s="22"/>
      <c r="BD465" s="22"/>
    </row>
    <row r="466" spans="1:56" s="68" customFormat="1" ht="22.5" customHeight="1" x14ac:dyDescent="0.3">
      <c r="A466" s="49"/>
      <c r="B466" s="50" t="s">
        <v>47</v>
      </c>
      <c r="C466" s="51" t="s">
        <v>48</v>
      </c>
      <c r="D466" s="52">
        <v>2</v>
      </c>
      <c r="E466" s="53"/>
      <c r="F466" s="53"/>
      <c r="G466" s="54">
        <v>1</v>
      </c>
      <c r="H466" s="69">
        <f>SUBTOTAL(9,$G$10:G466)</f>
        <v>455</v>
      </c>
      <c r="I466" s="70" t="s">
        <v>1236</v>
      </c>
      <c r="J466" s="77" t="s">
        <v>1237</v>
      </c>
      <c r="K466" s="71" t="s">
        <v>1210</v>
      </c>
      <c r="L466" s="72" t="s">
        <v>13</v>
      </c>
      <c r="M466" s="70">
        <v>1169</v>
      </c>
      <c r="N466" s="73" t="s">
        <v>53</v>
      </c>
      <c r="O466" s="73" t="s">
        <v>54</v>
      </c>
      <c r="P466" s="73" t="s">
        <v>55</v>
      </c>
      <c r="Q466" s="74">
        <v>1853</v>
      </c>
      <c r="R466" s="75">
        <v>32</v>
      </c>
      <c r="S466" s="75" t="s">
        <v>1238</v>
      </c>
      <c r="T466" s="76"/>
      <c r="U466" s="139" t="str">
        <f t="shared" si="7"/>
        <v>ท.ค.</v>
      </c>
      <c r="V466" s="65"/>
      <c r="W466" s="65" t="s">
        <v>333</v>
      </c>
      <c r="X466" s="65"/>
      <c r="Y466" s="65"/>
      <c r="Z466" s="66"/>
      <c r="AA466" s="66"/>
      <c r="AB466" s="66"/>
      <c r="AC466" s="22"/>
      <c r="AD466" s="22"/>
      <c r="AE466" s="22"/>
      <c r="AF466" s="22"/>
      <c r="AG466" s="22"/>
      <c r="AH466" s="64"/>
      <c r="AI466" s="65"/>
      <c r="AJ466" s="81">
        <v>1</v>
      </c>
      <c r="AK466" s="65"/>
      <c r="AL466" s="65"/>
      <c r="AM466" s="65"/>
      <c r="AN466" s="65"/>
      <c r="AO466" s="65"/>
      <c r="AP466" s="65"/>
      <c r="AQ466" s="65" t="s">
        <v>333</v>
      </c>
      <c r="AR466" s="65"/>
      <c r="AS466" s="65"/>
      <c r="AT466" s="66"/>
      <c r="AU466" s="66"/>
      <c r="AV466" s="66"/>
      <c r="AW466" s="22"/>
      <c r="AX466" s="22"/>
      <c r="AY466" s="22"/>
      <c r="AZ466" s="22"/>
      <c r="BA466" s="22"/>
      <c r="BB466" s="22"/>
      <c r="BC466" s="22"/>
      <c r="BD466" s="22"/>
    </row>
    <row r="467" spans="1:56" s="68" customFormat="1" ht="22.5" customHeight="1" x14ac:dyDescent="0.3">
      <c r="A467" s="49"/>
      <c r="B467" s="50" t="s">
        <v>47</v>
      </c>
      <c r="C467" s="51" t="s">
        <v>48</v>
      </c>
      <c r="D467" s="52">
        <v>2</v>
      </c>
      <c r="E467" s="53"/>
      <c r="F467" s="53"/>
      <c r="G467" s="54">
        <v>1</v>
      </c>
      <c r="H467" s="69">
        <f>SUBTOTAL(9,$G$10:G467)</f>
        <v>456</v>
      </c>
      <c r="I467" s="70" t="s">
        <v>1239</v>
      </c>
      <c r="J467" s="77" t="s">
        <v>1240</v>
      </c>
      <c r="K467" s="71" t="s">
        <v>1241</v>
      </c>
      <c r="L467" s="72" t="s">
        <v>13</v>
      </c>
      <c r="M467" s="70">
        <v>1169</v>
      </c>
      <c r="N467" s="73" t="s">
        <v>53</v>
      </c>
      <c r="O467" s="73" t="s">
        <v>54</v>
      </c>
      <c r="P467" s="73" t="s">
        <v>55</v>
      </c>
      <c r="Q467" s="74">
        <v>1778</v>
      </c>
      <c r="R467" s="75">
        <v>25</v>
      </c>
      <c r="S467" s="75" t="s">
        <v>1242</v>
      </c>
      <c r="T467" s="76"/>
      <c r="U467" s="139" t="str">
        <f t="shared" si="7"/>
        <v>ท.ค.</v>
      </c>
      <c r="V467" s="65"/>
      <c r="W467" s="65" t="s">
        <v>333</v>
      </c>
      <c r="X467" s="65"/>
      <c r="Y467" s="65"/>
      <c r="Z467" s="66"/>
      <c r="AA467" s="66"/>
      <c r="AB467" s="66"/>
      <c r="AC467" s="22"/>
      <c r="AD467" s="22"/>
      <c r="AE467" s="22"/>
      <c r="AF467" s="22"/>
      <c r="AG467" s="22"/>
      <c r="AH467" s="64"/>
      <c r="AI467" s="65"/>
      <c r="AJ467" s="81">
        <v>1</v>
      </c>
      <c r="AK467" s="65"/>
      <c r="AL467" s="65"/>
      <c r="AM467" s="65"/>
      <c r="AN467" s="65"/>
      <c r="AO467" s="65"/>
      <c r="AP467" s="65"/>
      <c r="AQ467" s="65" t="s">
        <v>333</v>
      </c>
      <c r="AR467" s="65"/>
      <c r="AS467" s="65"/>
      <c r="AT467" s="66"/>
      <c r="AU467" s="66"/>
      <c r="AV467" s="66"/>
      <c r="AW467" s="22"/>
      <c r="AX467" s="22"/>
      <c r="AY467" s="22"/>
      <c r="AZ467" s="22"/>
      <c r="BA467" s="22"/>
      <c r="BB467" s="22"/>
      <c r="BC467" s="22"/>
      <c r="BD467" s="22"/>
    </row>
    <row r="468" spans="1:56" s="68" customFormat="1" ht="22.5" customHeight="1" x14ac:dyDescent="0.3">
      <c r="A468" s="49"/>
      <c r="B468" s="50" t="s">
        <v>47</v>
      </c>
      <c r="C468" s="51" t="s">
        <v>48</v>
      </c>
      <c r="D468" s="52">
        <v>2</v>
      </c>
      <c r="E468" s="53"/>
      <c r="F468" s="53"/>
      <c r="G468" s="54">
        <v>1</v>
      </c>
      <c r="H468" s="69">
        <f>SUBTOTAL(9,$G$10:G468)</f>
        <v>457</v>
      </c>
      <c r="I468" s="70" t="s">
        <v>1243</v>
      </c>
      <c r="J468" s="77" t="s">
        <v>1244</v>
      </c>
      <c r="K468" s="71" t="s">
        <v>1245</v>
      </c>
      <c r="L468" s="72" t="s">
        <v>13</v>
      </c>
      <c r="M468" s="70">
        <v>1169</v>
      </c>
      <c r="N468" s="73" t="s">
        <v>53</v>
      </c>
      <c r="O468" s="73" t="s">
        <v>54</v>
      </c>
      <c r="P468" s="73" t="s">
        <v>55</v>
      </c>
      <c r="Q468" s="74">
        <v>2519</v>
      </c>
      <c r="R468" s="75">
        <v>24</v>
      </c>
      <c r="S468" s="75" t="s">
        <v>1246</v>
      </c>
      <c r="T468" s="76"/>
      <c r="U468" s="139" t="str">
        <f t="shared" si="7"/>
        <v>ท.ค.</v>
      </c>
      <c r="V468" s="65"/>
      <c r="W468" s="65" t="s">
        <v>333</v>
      </c>
      <c r="X468" s="65"/>
      <c r="Y468" s="65"/>
      <c r="Z468" s="66"/>
      <c r="AA468" s="66"/>
      <c r="AB468" s="66"/>
      <c r="AC468" s="22"/>
      <c r="AD468" s="22"/>
      <c r="AE468" s="22"/>
      <c r="AF468" s="22"/>
      <c r="AG468" s="22"/>
      <c r="AH468" s="64"/>
      <c r="AI468" s="65"/>
      <c r="AJ468" s="81">
        <v>1</v>
      </c>
      <c r="AK468" s="65"/>
      <c r="AL468" s="65"/>
      <c r="AM468" s="65"/>
      <c r="AN468" s="65"/>
      <c r="AO468" s="65"/>
      <c r="AP468" s="65"/>
      <c r="AQ468" s="65" t="s">
        <v>333</v>
      </c>
      <c r="AR468" s="65"/>
      <c r="AS468" s="65"/>
      <c r="AT468" s="66"/>
      <c r="AU468" s="66"/>
      <c r="AV468" s="66"/>
      <c r="AW468" s="22"/>
      <c r="AX468" s="22"/>
      <c r="AY468" s="22"/>
      <c r="AZ468" s="22"/>
      <c r="BA468" s="22"/>
      <c r="BB468" s="22"/>
      <c r="BC468" s="22"/>
      <c r="BD468" s="22"/>
    </row>
    <row r="469" spans="1:56" s="68" customFormat="1" ht="22.5" customHeight="1" x14ac:dyDescent="0.3">
      <c r="A469" s="49"/>
      <c r="B469" s="50" t="s">
        <v>47</v>
      </c>
      <c r="C469" s="51" t="s">
        <v>48</v>
      </c>
      <c r="D469" s="52">
        <v>2</v>
      </c>
      <c r="E469" s="53"/>
      <c r="F469" s="53"/>
      <c r="G469" s="54">
        <v>1</v>
      </c>
      <c r="H469" s="69">
        <f>SUBTOTAL(9,$G$10:G469)</f>
        <v>458</v>
      </c>
      <c r="I469" s="70" t="s">
        <v>1247</v>
      </c>
      <c r="J469" s="77" t="s">
        <v>1244</v>
      </c>
      <c r="K469" s="71" t="s">
        <v>1245</v>
      </c>
      <c r="L469" s="72" t="s">
        <v>13</v>
      </c>
      <c r="M469" s="70">
        <v>1169</v>
      </c>
      <c r="N469" s="73" t="s">
        <v>53</v>
      </c>
      <c r="O469" s="73" t="s">
        <v>54</v>
      </c>
      <c r="P469" s="73" t="s">
        <v>55</v>
      </c>
      <c r="Q469" s="74">
        <v>2517</v>
      </c>
      <c r="R469" s="75">
        <v>22</v>
      </c>
      <c r="S469" s="75" t="s">
        <v>1248</v>
      </c>
      <c r="T469" s="76"/>
      <c r="U469" s="139" t="str">
        <f t="shared" si="7"/>
        <v>ท.ค.</v>
      </c>
      <c r="V469" s="65"/>
      <c r="W469" s="65" t="s">
        <v>333</v>
      </c>
      <c r="X469" s="65"/>
      <c r="Y469" s="65"/>
      <c r="Z469" s="66"/>
      <c r="AA469" s="66"/>
      <c r="AB469" s="66"/>
      <c r="AC469" s="22"/>
      <c r="AD469" s="22"/>
      <c r="AE469" s="22"/>
      <c r="AF469" s="22"/>
      <c r="AG469" s="22"/>
      <c r="AH469" s="64"/>
      <c r="AI469" s="65"/>
      <c r="AJ469" s="81">
        <v>1</v>
      </c>
      <c r="AK469" s="65"/>
      <c r="AL469" s="65"/>
      <c r="AM469" s="65"/>
      <c r="AN469" s="65"/>
      <c r="AO469" s="65"/>
      <c r="AP469" s="65"/>
      <c r="AQ469" s="65" t="s">
        <v>333</v>
      </c>
      <c r="AR469" s="65"/>
      <c r="AS469" s="65"/>
      <c r="AT469" s="66"/>
      <c r="AU469" s="66"/>
      <c r="AV469" s="66"/>
      <c r="AW469" s="22"/>
      <c r="AX469" s="22"/>
      <c r="AY469" s="22"/>
      <c r="AZ469" s="22"/>
      <c r="BA469" s="22"/>
      <c r="BB469" s="22"/>
      <c r="BC469" s="22"/>
      <c r="BD469" s="22"/>
    </row>
    <row r="470" spans="1:56" s="68" customFormat="1" ht="22.5" customHeight="1" x14ac:dyDescent="0.3">
      <c r="A470" s="49"/>
      <c r="B470" s="50" t="s">
        <v>47</v>
      </c>
      <c r="C470" s="51" t="s">
        <v>48</v>
      </c>
      <c r="D470" s="52">
        <v>2</v>
      </c>
      <c r="E470" s="53"/>
      <c r="F470" s="53"/>
      <c r="G470" s="54">
        <v>1</v>
      </c>
      <c r="H470" s="69">
        <f>SUBTOTAL(9,$G$10:G470)</f>
        <v>459</v>
      </c>
      <c r="I470" s="70" t="s">
        <v>1249</v>
      </c>
      <c r="J470" s="77" t="s">
        <v>1244</v>
      </c>
      <c r="K470" s="71" t="s">
        <v>1245</v>
      </c>
      <c r="L470" s="72" t="s">
        <v>13</v>
      </c>
      <c r="M470" s="70">
        <v>1169</v>
      </c>
      <c r="N470" s="73" t="s">
        <v>53</v>
      </c>
      <c r="O470" s="73" t="s">
        <v>54</v>
      </c>
      <c r="P470" s="73" t="s">
        <v>55</v>
      </c>
      <c r="Q470" s="74">
        <v>2520</v>
      </c>
      <c r="R470" s="75">
        <v>21</v>
      </c>
      <c r="S470" s="75" t="s">
        <v>1250</v>
      </c>
      <c r="T470" s="76"/>
      <c r="U470" s="139" t="str">
        <f t="shared" si="7"/>
        <v>ท.ค.</v>
      </c>
      <c r="V470" s="65"/>
      <c r="W470" s="65" t="s">
        <v>333</v>
      </c>
      <c r="X470" s="65"/>
      <c r="Y470" s="65"/>
      <c r="Z470" s="66"/>
      <c r="AA470" s="66"/>
      <c r="AB470" s="66"/>
      <c r="AC470" s="22"/>
      <c r="AD470" s="22"/>
      <c r="AE470" s="22"/>
      <c r="AF470" s="22"/>
      <c r="AG470" s="22"/>
      <c r="AH470" s="64"/>
      <c r="AI470" s="65"/>
      <c r="AJ470" s="81">
        <v>1</v>
      </c>
      <c r="AK470" s="65"/>
      <c r="AL470" s="65"/>
      <c r="AM470" s="65"/>
      <c r="AN470" s="65"/>
      <c r="AO470" s="65"/>
      <c r="AP470" s="65"/>
      <c r="AQ470" s="65" t="s">
        <v>333</v>
      </c>
      <c r="AR470" s="65"/>
      <c r="AS470" s="65"/>
      <c r="AT470" s="66"/>
      <c r="AU470" s="66"/>
      <c r="AV470" s="66"/>
      <c r="AW470" s="22"/>
      <c r="AX470" s="22"/>
      <c r="AY470" s="22"/>
      <c r="AZ470" s="22"/>
      <c r="BA470" s="22"/>
      <c r="BB470" s="22"/>
      <c r="BC470" s="22"/>
      <c r="BD470" s="22"/>
    </row>
    <row r="471" spans="1:56" s="68" customFormat="1" ht="22.5" customHeight="1" x14ac:dyDescent="0.3">
      <c r="A471" s="49"/>
      <c r="B471" s="50" t="s">
        <v>47</v>
      </c>
      <c r="C471" s="51" t="s">
        <v>48</v>
      </c>
      <c r="D471" s="52">
        <v>2</v>
      </c>
      <c r="E471" s="53"/>
      <c r="F471" s="53"/>
      <c r="G471" s="54">
        <v>1</v>
      </c>
      <c r="H471" s="69">
        <f>SUBTOTAL(9,$G$10:G471)</f>
        <v>460</v>
      </c>
      <c r="I471" s="70" t="s">
        <v>1251</v>
      </c>
      <c r="J471" s="77" t="s">
        <v>1240</v>
      </c>
      <c r="K471" s="71" t="s">
        <v>1252</v>
      </c>
      <c r="L471" s="72" t="s">
        <v>13</v>
      </c>
      <c r="M471" s="70">
        <v>1169</v>
      </c>
      <c r="N471" s="73" t="s">
        <v>53</v>
      </c>
      <c r="O471" s="73" t="s">
        <v>54</v>
      </c>
      <c r="P471" s="73" t="s">
        <v>55</v>
      </c>
      <c r="Q471" s="74">
        <v>1852</v>
      </c>
      <c r="R471" s="75">
        <v>31</v>
      </c>
      <c r="S471" s="75" t="s">
        <v>1253</v>
      </c>
      <c r="T471" s="76"/>
      <c r="U471" s="139" t="str">
        <f t="shared" si="7"/>
        <v>ท.ค.</v>
      </c>
      <c r="V471" s="65"/>
      <c r="W471" s="65" t="s">
        <v>333</v>
      </c>
      <c r="X471" s="65"/>
      <c r="Y471" s="65"/>
      <c r="Z471" s="66"/>
      <c r="AA471" s="66"/>
      <c r="AB471" s="66"/>
      <c r="AC471" s="22"/>
      <c r="AD471" s="22"/>
      <c r="AE471" s="22"/>
      <c r="AF471" s="22"/>
      <c r="AG471" s="22"/>
      <c r="AH471" s="64"/>
      <c r="AI471" s="65"/>
      <c r="AJ471" s="81">
        <v>1</v>
      </c>
      <c r="AK471" s="65"/>
      <c r="AL471" s="65"/>
      <c r="AM471" s="65"/>
      <c r="AN471" s="65"/>
      <c r="AO471" s="65"/>
      <c r="AP471" s="65"/>
      <c r="AQ471" s="65" t="s">
        <v>333</v>
      </c>
      <c r="AR471" s="65"/>
      <c r="AS471" s="65"/>
      <c r="AT471" s="66"/>
      <c r="AU471" s="66"/>
      <c r="AV471" s="66"/>
      <c r="AW471" s="22"/>
      <c r="AX471" s="22"/>
      <c r="AY471" s="22"/>
      <c r="AZ471" s="22"/>
      <c r="BA471" s="22"/>
      <c r="BB471" s="22"/>
      <c r="BC471" s="22"/>
      <c r="BD471" s="22"/>
    </row>
    <row r="472" spans="1:56" s="68" customFormat="1" ht="22.5" customHeight="1" x14ac:dyDescent="0.3">
      <c r="A472" s="49"/>
      <c r="B472" s="50" t="s">
        <v>47</v>
      </c>
      <c r="C472" s="51" t="s">
        <v>48</v>
      </c>
      <c r="D472" s="52">
        <v>2</v>
      </c>
      <c r="E472" s="53"/>
      <c r="F472" s="53"/>
      <c r="G472" s="54">
        <v>1</v>
      </c>
      <c r="H472" s="69">
        <f>SUBTOTAL(9,$G$10:G472)</f>
        <v>461</v>
      </c>
      <c r="I472" s="70" t="s">
        <v>1254</v>
      </c>
      <c r="J472" s="77" t="s">
        <v>69</v>
      </c>
      <c r="K472" s="71" t="s">
        <v>70</v>
      </c>
      <c r="L472" s="72" t="s">
        <v>13</v>
      </c>
      <c r="M472" s="70">
        <v>1169</v>
      </c>
      <c r="N472" s="73" t="s">
        <v>53</v>
      </c>
      <c r="O472" s="73" t="s">
        <v>54</v>
      </c>
      <c r="P472" s="73" t="s">
        <v>55</v>
      </c>
      <c r="Q472" s="74">
        <v>1783</v>
      </c>
      <c r="R472" s="75">
        <v>1</v>
      </c>
      <c r="S472" s="75" t="s">
        <v>1255</v>
      </c>
      <c r="T472" s="76"/>
      <c r="U472" s="139" t="str">
        <f t="shared" si="7"/>
        <v>ท.ค.</v>
      </c>
      <c r="V472" s="65"/>
      <c r="W472" s="65" t="s">
        <v>333</v>
      </c>
      <c r="X472" s="65"/>
      <c r="Y472" s="65"/>
      <c r="Z472" s="66"/>
      <c r="AA472" s="66"/>
      <c r="AB472" s="66"/>
      <c r="AC472" s="22"/>
      <c r="AD472" s="22"/>
      <c r="AE472" s="22"/>
      <c r="AF472" s="22"/>
      <c r="AG472" s="22"/>
      <c r="AH472" s="64"/>
      <c r="AI472" s="65"/>
      <c r="AJ472" s="81">
        <v>1</v>
      </c>
      <c r="AK472" s="65"/>
      <c r="AL472" s="65"/>
      <c r="AM472" s="65"/>
      <c r="AN472" s="65"/>
      <c r="AO472" s="65"/>
      <c r="AP472" s="65"/>
      <c r="AQ472" s="65" t="s">
        <v>333</v>
      </c>
      <c r="AR472" s="65"/>
      <c r="AS472" s="65"/>
      <c r="AT472" s="66"/>
      <c r="AU472" s="66"/>
      <c r="AV472" s="66"/>
      <c r="AW472" s="22"/>
      <c r="AX472" s="22"/>
      <c r="AY472" s="22"/>
      <c r="AZ472" s="22"/>
      <c r="BA472" s="22"/>
      <c r="BB472" s="22"/>
      <c r="BC472" s="22"/>
      <c r="BD472" s="22"/>
    </row>
    <row r="473" spans="1:56" s="68" customFormat="1" ht="22.5" customHeight="1" x14ac:dyDescent="0.3">
      <c r="A473" s="49"/>
      <c r="B473" s="50" t="s">
        <v>47</v>
      </c>
      <c r="C473" s="51" t="s">
        <v>48</v>
      </c>
      <c r="D473" s="52">
        <v>2</v>
      </c>
      <c r="E473" s="53"/>
      <c r="F473" s="53"/>
      <c r="G473" s="54">
        <v>1</v>
      </c>
      <c r="H473" s="69">
        <f>SUBTOTAL(9,$G$10:G473)</f>
        <v>462</v>
      </c>
      <c r="I473" s="70" t="s">
        <v>1256</v>
      </c>
      <c r="J473" s="77" t="s">
        <v>1257</v>
      </c>
      <c r="K473" s="71" t="s">
        <v>1258</v>
      </c>
      <c r="L473" s="72" t="s">
        <v>13</v>
      </c>
      <c r="M473" s="70">
        <v>1169</v>
      </c>
      <c r="N473" s="73" t="s">
        <v>53</v>
      </c>
      <c r="O473" s="73" t="s">
        <v>54</v>
      </c>
      <c r="P473" s="73" t="s">
        <v>55</v>
      </c>
      <c r="Q473" s="74">
        <v>1797</v>
      </c>
      <c r="R473" s="75">
        <v>7</v>
      </c>
      <c r="S473" s="75" t="s">
        <v>1259</v>
      </c>
      <c r="T473" s="76"/>
      <c r="U473" s="139" t="str">
        <f t="shared" si="7"/>
        <v>ท.ค.</v>
      </c>
      <c r="V473" s="65"/>
      <c r="W473" s="65" t="s">
        <v>333</v>
      </c>
      <c r="X473" s="65"/>
      <c r="Y473" s="65"/>
      <c r="Z473" s="66"/>
      <c r="AA473" s="66"/>
      <c r="AB473" s="66"/>
      <c r="AC473" s="22"/>
      <c r="AD473" s="22"/>
      <c r="AE473" s="22"/>
      <c r="AF473" s="22"/>
      <c r="AG473" s="22"/>
      <c r="AH473" s="64"/>
      <c r="AI473" s="65"/>
      <c r="AJ473" s="81">
        <v>1</v>
      </c>
      <c r="AK473" s="65"/>
      <c r="AL473" s="65"/>
      <c r="AM473" s="65"/>
      <c r="AN473" s="65"/>
      <c r="AO473" s="65"/>
      <c r="AP473" s="65"/>
      <c r="AQ473" s="65" t="s">
        <v>333</v>
      </c>
      <c r="AR473" s="65"/>
      <c r="AS473" s="65"/>
      <c r="AT473" s="66"/>
      <c r="AU473" s="66"/>
      <c r="AV473" s="66"/>
      <c r="AW473" s="22"/>
      <c r="AX473" s="22"/>
      <c r="AY473" s="22"/>
      <c r="AZ473" s="22"/>
      <c r="BA473" s="22"/>
      <c r="BB473" s="22"/>
      <c r="BC473" s="22"/>
      <c r="BD473" s="22"/>
    </row>
    <row r="474" spans="1:56" s="68" customFormat="1" ht="22.5" customHeight="1" x14ac:dyDescent="0.3">
      <c r="A474" s="49"/>
      <c r="B474" s="50" t="s">
        <v>47</v>
      </c>
      <c r="C474" s="51" t="s">
        <v>48</v>
      </c>
      <c r="D474" s="52">
        <v>2</v>
      </c>
      <c r="E474" s="53"/>
      <c r="F474" s="53"/>
      <c r="G474" s="54">
        <v>1</v>
      </c>
      <c r="H474" s="69">
        <f>SUBTOTAL(9,$G$10:G474)</f>
        <v>463</v>
      </c>
      <c r="I474" s="70" t="s">
        <v>1260</v>
      </c>
      <c r="J474" s="77" t="s">
        <v>1261</v>
      </c>
      <c r="K474" s="71" t="s">
        <v>1262</v>
      </c>
      <c r="L474" s="72" t="s">
        <v>13</v>
      </c>
      <c r="M474" s="70">
        <v>1169</v>
      </c>
      <c r="N474" s="73" t="s">
        <v>53</v>
      </c>
      <c r="O474" s="73" t="s">
        <v>54</v>
      </c>
      <c r="P474" s="73" t="s">
        <v>55</v>
      </c>
      <c r="Q474" s="74">
        <v>1788</v>
      </c>
      <c r="R474" s="75">
        <v>6</v>
      </c>
      <c r="S474" s="75" t="s">
        <v>1263</v>
      </c>
      <c r="T474" s="76"/>
      <c r="U474" s="139" t="str">
        <f t="shared" si="7"/>
        <v>ท.ค.</v>
      </c>
      <c r="V474" s="65"/>
      <c r="W474" s="65" t="s">
        <v>333</v>
      </c>
      <c r="X474" s="65"/>
      <c r="Y474" s="65"/>
      <c r="Z474" s="66"/>
      <c r="AA474" s="66"/>
      <c r="AB474" s="66"/>
      <c r="AC474" s="22"/>
      <c r="AD474" s="22"/>
      <c r="AE474" s="22"/>
      <c r="AF474" s="22"/>
      <c r="AG474" s="22"/>
      <c r="AH474" s="64"/>
      <c r="AI474" s="65"/>
      <c r="AJ474" s="81">
        <v>1</v>
      </c>
      <c r="AK474" s="65"/>
      <c r="AL474" s="65"/>
      <c r="AM474" s="65"/>
      <c r="AN474" s="65"/>
      <c r="AO474" s="65"/>
      <c r="AP474" s="65"/>
      <c r="AQ474" s="65" t="s">
        <v>333</v>
      </c>
      <c r="AR474" s="65"/>
      <c r="AS474" s="65"/>
      <c r="AT474" s="66"/>
      <c r="AU474" s="66"/>
      <c r="AV474" s="66"/>
      <c r="AW474" s="22"/>
      <c r="AX474" s="22"/>
      <c r="AY474" s="22"/>
      <c r="AZ474" s="22"/>
      <c r="BA474" s="22"/>
      <c r="BB474" s="22"/>
      <c r="BC474" s="22"/>
      <c r="BD474" s="22"/>
    </row>
    <row r="475" spans="1:56" s="68" customFormat="1" ht="22.5" customHeight="1" x14ac:dyDescent="0.3">
      <c r="A475" s="49"/>
      <c r="B475" s="50" t="s">
        <v>47</v>
      </c>
      <c r="C475" s="51" t="s">
        <v>48</v>
      </c>
      <c r="D475" s="52">
        <v>2</v>
      </c>
      <c r="E475" s="53"/>
      <c r="F475" s="53"/>
      <c r="G475" s="54">
        <v>1</v>
      </c>
      <c r="H475" s="69">
        <f>SUBTOTAL(9,$G$10:G475)</f>
        <v>464</v>
      </c>
      <c r="I475" s="70" t="s">
        <v>1264</v>
      </c>
      <c r="J475" s="77" t="s">
        <v>1265</v>
      </c>
      <c r="K475" s="71" t="s">
        <v>1266</v>
      </c>
      <c r="L475" s="72" t="s">
        <v>13</v>
      </c>
      <c r="M475" s="70">
        <v>1169</v>
      </c>
      <c r="N475" s="73" t="s">
        <v>53</v>
      </c>
      <c r="O475" s="73" t="s">
        <v>54</v>
      </c>
      <c r="P475" s="73" t="s">
        <v>55</v>
      </c>
      <c r="Q475" s="74">
        <v>1787</v>
      </c>
      <c r="R475" s="75">
        <v>5</v>
      </c>
      <c r="S475" s="75" t="s">
        <v>1267</v>
      </c>
      <c r="T475" s="76"/>
      <c r="U475" s="139" t="str">
        <f t="shared" si="7"/>
        <v>ท.ค.</v>
      </c>
      <c r="V475" s="65"/>
      <c r="W475" s="65" t="s">
        <v>333</v>
      </c>
      <c r="X475" s="65"/>
      <c r="Y475" s="65"/>
      <c r="Z475" s="66"/>
      <c r="AA475" s="66"/>
      <c r="AB475" s="66"/>
      <c r="AC475" s="22"/>
      <c r="AD475" s="22"/>
      <c r="AE475" s="22"/>
      <c r="AF475" s="22"/>
      <c r="AG475" s="22"/>
      <c r="AH475" s="64"/>
      <c r="AI475" s="65"/>
      <c r="AJ475" s="81">
        <v>1</v>
      </c>
      <c r="AK475" s="65"/>
      <c r="AL475" s="65"/>
      <c r="AM475" s="65"/>
      <c r="AN475" s="65"/>
      <c r="AO475" s="65"/>
      <c r="AP475" s="65"/>
      <c r="AQ475" s="65" t="s">
        <v>333</v>
      </c>
      <c r="AR475" s="65"/>
      <c r="AS475" s="65"/>
      <c r="AT475" s="66"/>
      <c r="AU475" s="66"/>
      <c r="AV475" s="66"/>
      <c r="AW475" s="22"/>
      <c r="AX475" s="22"/>
      <c r="AY475" s="22"/>
      <c r="AZ475" s="22"/>
      <c r="BA475" s="22"/>
      <c r="BB475" s="22"/>
      <c r="BC475" s="22"/>
      <c r="BD475" s="22"/>
    </row>
    <row r="476" spans="1:56" s="68" customFormat="1" ht="22.5" customHeight="1" x14ac:dyDescent="0.3">
      <c r="A476" s="49"/>
      <c r="B476" s="50" t="s">
        <v>47</v>
      </c>
      <c r="C476" s="51" t="s">
        <v>48</v>
      </c>
      <c r="D476" s="52">
        <v>2</v>
      </c>
      <c r="E476" s="53"/>
      <c r="F476" s="53"/>
      <c r="G476" s="54">
        <v>1</v>
      </c>
      <c r="H476" s="69">
        <f>SUBTOTAL(9,$G$10:G476)</f>
        <v>465</v>
      </c>
      <c r="I476" s="70" t="s">
        <v>1268</v>
      </c>
      <c r="J476" s="57" t="s">
        <v>1261</v>
      </c>
      <c r="K476" s="71" t="s">
        <v>1269</v>
      </c>
      <c r="L476" s="72" t="s">
        <v>52</v>
      </c>
      <c r="M476" s="70">
        <v>1169</v>
      </c>
      <c r="N476" s="73" t="s">
        <v>53</v>
      </c>
      <c r="O476" s="73" t="s">
        <v>54</v>
      </c>
      <c r="P476" s="73" t="s">
        <v>55</v>
      </c>
      <c r="Q476" s="74">
        <v>1785</v>
      </c>
      <c r="R476" s="75">
        <v>3</v>
      </c>
      <c r="S476" s="75" t="s">
        <v>1270</v>
      </c>
      <c r="T476" s="76"/>
      <c r="U476" s="139" t="str">
        <f t="shared" si="7"/>
        <v>ส.ป.ก.</v>
      </c>
      <c r="V476" s="65">
        <v>1</v>
      </c>
      <c r="W476" s="65">
        <v>1</v>
      </c>
      <c r="X476" s="65"/>
      <c r="Y476" s="65"/>
      <c r="Z476" s="66"/>
      <c r="AA476" s="66"/>
      <c r="AB476" s="42">
        <v>1</v>
      </c>
      <c r="AC476" s="43">
        <v>1</v>
      </c>
      <c r="AD476" s="22"/>
      <c r="AE476" s="22"/>
      <c r="AF476" s="22"/>
      <c r="AG476" s="22"/>
      <c r="AH476" s="64"/>
      <c r="AI476" s="65">
        <v>1</v>
      </c>
      <c r="AJ476" s="65"/>
      <c r="AK476" s="65"/>
      <c r="AL476" s="65"/>
      <c r="AM476" s="65"/>
      <c r="AN476" s="65"/>
      <c r="AO476" s="65"/>
      <c r="AP476" s="65">
        <v>1</v>
      </c>
      <c r="AQ476" s="65">
        <v>1</v>
      </c>
      <c r="AR476" s="65"/>
      <c r="AS476" s="65"/>
      <c r="AT476" s="66"/>
      <c r="AU476" s="66"/>
      <c r="AV476" s="42">
        <v>1</v>
      </c>
      <c r="AW476" s="43">
        <v>1</v>
      </c>
      <c r="AX476" s="22"/>
      <c r="AY476" s="22"/>
      <c r="AZ476" s="22"/>
      <c r="BA476" s="22"/>
      <c r="BB476" s="22"/>
      <c r="BC476" s="22"/>
      <c r="BD476" s="22"/>
    </row>
    <row r="477" spans="1:56" s="68" customFormat="1" ht="22.5" customHeight="1" x14ac:dyDescent="0.3">
      <c r="A477" s="49"/>
      <c r="B477" s="50" t="s">
        <v>47</v>
      </c>
      <c r="C477" s="51" t="s">
        <v>48</v>
      </c>
      <c r="D477" s="52">
        <v>2</v>
      </c>
      <c r="E477" s="53"/>
      <c r="F477" s="53"/>
      <c r="G477" s="54">
        <v>1</v>
      </c>
      <c r="H477" s="69">
        <f>SUBTOTAL(9,$G$10:G477)</f>
        <v>466</v>
      </c>
      <c r="I477" s="70" t="s">
        <v>1271</v>
      </c>
      <c r="J477" s="57" t="s">
        <v>1272</v>
      </c>
      <c r="K477" s="71"/>
      <c r="L477" s="72" t="s">
        <v>52</v>
      </c>
      <c r="M477" s="70">
        <v>1169</v>
      </c>
      <c r="N477" s="73" t="s">
        <v>53</v>
      </c>
      <c r="O477" s="73" t="s">
        <v>54</v>
      </c>
      <c r="P477" s="73" t="s">
        <v>55</v>
      </c>
      <c r="Q477" s="74">
        <v>1785</v>
      </c>
      <c r="R477" s="75">
        <v>5</v>
      </c>
      <c r="S477" s="75" t="s">
        <v>1270</v>
      </c>
      <c r="T477" s="76"/>
      <c r="U477" s="139" t="str">
        <f t="shared" si="7"/>
        <v>ส.ป.ก.</v>
      </c>
      <c r="V477" s="65"/>
      <c r="W477" s="65">
        <v>1</v>
      </c>
      <c r="X477" s="65">
        <v>1</v>
      </c>
      <c r="Y477" s="65"/>
      <c r="Z477" s="66"/>
      <c r="AA477" s="66"/>
      <c r="AB477" s="42">
        <v>1</v>
      </c>
      <c r="AC477" s="43">
        <v>1</v>
      </c>
      <c r="AD477" s="44">
        <v>1</v>
      </c>
      <c r="AE477" s="22"/>
      <c r="AF477" s="22"/>
      <c r="AG477" s="22"/>
      <c r="AH477" s="64"/>
      <c r="AI477" s="65">
        <v>1</v>
      </c>
      <c r="AJ477" s="65"/>
      <c r="AK477" s="65"/>
      <c r="AL477" s="65"/>
      <c r="AM477" s="65"/>
      <c r="AN477" s="65"/>
      <c r="AO477" s="65"/>
      <c r="AP477" s="65"/>
      <c r="AQ477" s="65">
        <v>1</v>
      </c>
      <c r="AR477" s="65">
        <v>1</v>
      </c>
      <c r="AS477" s="65"/>
      <c r="AT477" s="66"/>
      <c r="AU477" s="66"/>
      <c r="AV477" s="42">
        <v>1</v>
      </c>
      <c r="AW477" s="43">
        <v>1</v>
      </c>
      <c r="AX477" s="44">
        <v>1</v>
      </c>
      <c r="AY477" s="22"/>
      <c r="AZ477" s="22"/>
      <c r="BA477" s="22"/>
      <c r="BB477" s="22"/>
      <c r="BC477" s="22"/>
      <c r="BD477" s="22"/>
    </row>
    <row r="478" spans="1:56" s="68" customFormat="1" ht="22.5" customHeight="1" x14ac:dyDescent="0.3">
      <c r="A478" s="49"/>
      <c r="B478" s="50" t="s">
        <v>47</v>
      </c>
      <c r="C478" s="51" t="s">
        <v>48</v>
      </c>
      <c r="D478" s="52">
        <v>2</v>
      </c>
      <c r="E478" s="53"/>
      <c r="F478" s="53"/>
      <c r="G478" s="54">
        <v>1</v>
      </c>
      <c r="H478" s="69">
        <f>SUBTOTAL(9,$G$10:G478)</f>
        <v>467</v>
      </c>
      <c r="I478" s="70" t="s">
        <v>1273</v>
      </c>
      <c r="J478" s="57" t="s">
        <v>1261</v>
      </c>
      <c r="K478" s="71"/>
      <c r="L478" s="72" t="s">
        <v>52</v>
      </c>
      <c r="M478" s="70">
        <v>1169</v>
      </c>
      <c r="N478" s="73" t="s">
        <v>53</v>
      </c>
      <c r="O478" s="73" t="s">
        <v>54</v>
      </c>
      <c r="P478" s="73" t="s">
        <v>55</v>
      </c>
      <c r="Q478" s="74">
        <v>1785</v>
      </c>
      <c r="R478" s="75">
        <v>3</v>
      </c>
      <c r="S478" s="75" t="s">
        <v>1270</v>
      </c>
      <c r="T478" s="76"/>
      <c r="U478" s="139" t="str">
        <f t="shared" si="7"/>
        <v>ส.ป.ก.</v>
      </c>
      <c r="V478" s="65">
        <v>1</v>
      </c>
      <c r="W478" s="65">
        <v>1</v>
      </c>
      <c r="X478" s="65"/>
      <c r="Y478" s="65"/>
      <c r="Z478" s="66"/>
      <c r="AA478" s="66"/>
      <c r="AB478" s="42">
        <v>1</v>
      </c>
      <c r="AC478" s="43">
        <v>1</v>
      </c>
      <c r="AD478" s="22"/>
      <c r="AE478" s="22"/>
      <c r="AF478" s="22"/>
      <c r="AG478" s="22"/>
      <c r="AH478" s="64"/>
      <c r="AI478" s="65">
        <v>1</v>
      </c>
      <c r="AJ478" s="65"/>
      <c r="AK478" s="65"/>
      <c r="AL478" s="65"/>
      <c r="AM478" s="65"/>
      <c r="AN478" s="65"/>
      <c r="AO478" s="65"/>
      <c r="AP478" s="65">
        <v>1</v>
      </c>
      <c r="AQ478" s="65">
        <v>1</v>
      </c>
      <c r="AR478" s="65"/>
      <c r="AS478" s="65"/>
      <c r="AT478" s="66"/>
      <c r="AU478" s="66"/>
      <c r="AV478" s="42">
        <v>1</v>
      </c>
      <c r="AW478" s="43">
        <v>1</v>
      </c>
      <c r="AX478" s="22"/>
      <c r="AY478" s="22"/>
      <c r="AZ478" s="22"/>
      <c r="BA478" s="22"/>
      <c r="BB478" s="22"/>
      <c r="BC478" s="22"/>
      <c r="BD478" s="22"/>
    </row>
    <row r="479" spans="1:56" s="68" customFormat="1" ht="22.5" customHeight="1" x14ac:dyDescent="0.3">
      <c r="A479" s="49"/>
      <c r="B479" s="50" t="s">
        <v>47</v>
      </c>
      <c r="C479" s="51" t="s">
        <v>48</v>
      </c>
      <c r="D479" s="52">
        <v>2</v>
      </c>
      <c r="E479" s="53"/>
      <c r="F479" s="53"/>
      <c r="G479" s="54">
        <v>1</v>
      </c>
      <c r="H479" s="69">
        <f>SUBTOTAL(9,$G$10:G479)</f>
        <v>468</v>
      </c>
      <c r="I479" s="70" t="s">
        <v>1274</v>
      </c>
      <c r="J479" s="57" t="s">
        <v>1261</v>
      </c>
      <c r="K479" s="71" t="s">
        <v>1269</v>
      </c>
      <c r="L479" s="72" t="s">
        <v>52</v>
      </c>
      <c r="M479" s="70">
        <v>1169</v>
      </c>
      <c r="N479" s="73" t="s">
        <v>53</v>
      </c>
      <c r="O479" s="73" t="s">
        <v>54</v>
      </c>
      <c r="P479" s="73" t="s">
        <v>55</v>
      </c>
      <c r="Q479" s="74">
        <v>1786</v>
      </c>
      <c r="R479" s="75">
        <v>4</v>
      </c>
      <c r="S479" s="75" t="s">
        <v>1275</v>
      </c>
      <c r="T479" s="76"/>
      <c r="U479" s="139" t="str">
        <f t="shared" si="7"/>
        <v>ส.ป.ก.</v>
      </c>
      <c r="V479" s="65"/>
      <c r="W479" s="65">
        <v>1</v>
      </c>
      <c r="X479" s="65">
        <v>1</v>
      </c>
      <c r="Y479" s="65"/>
      <c r="Z479" s="66"/>
      <c r="AA479" s="66"/>
      <c r="AB479" s="42">
        <v>1</v>
      </c>
      <c r="AC479" s="43">
        <v>1</v>
      </c>
      <c r="AD479" s="44">
        <v>1</v>
      </c>
      <c r="AE479" s="22"/>
      <c r="AF479" s="22"/>
      <c r="AG479" s="22"/>
      <c r="AH479" s="64"/>
      <c r="AI479" s="65">
        <v>1</v>
      </c>
      <c r="AJ479" s="65"/>
      <c r="AK479" s="65"/>
      <c r="AL479" s="65"/>
      <c r="AM479" s="65"/>
      <c r="AN479" s="65"/>
      <c r="AO479" s="65"/>
      <c r="AP479" s="65"/>
      <c r="AQ479" s="65">
        <v>1</v>
      </c>
      <c r="AR479" s="65">
        <v>1</v>
      </c>
      <c r="AS479" s="65"/>
      <c r="AT479" s="66"/>
      <c r="AU479" s="66"/>
      <c r="AV479" s="42">
        <v>1</v>
      </c>
      <c r="AW479" s="43">
        <v>1</v>
      </c>
      <c r="AX479" s="44">
        <v>1</v>
      </c>
      <c r="AY479" s="22"/>
      <c r="AZ479" s="22"/>
      <c r="BA479" s="22"/>
      <c r="BB479" s="22"/>
      <c r="BC479" s="22"/>
      <c r="BD479" s="22"/>
    </row>
    <row r="480" spans="1:56" s="68" customFormat="1" ht="22.5" customHeight="1" x14ac:dyDescent="0.3">
      <c r="A480" s="49"/>
      <c r="B480" s="50" t="s">
        <v>47</v>
      </c>
      <c r="C480" s="51" t="s">
        <v>48</v>
      </c>
      <c r="D480" s="52">
        <v>2</v>
      </c>
      <c r="E480" s="53"/>
      <c r="F480" s="53"/>
      <c r="G480" s="54">
        <v>1</v>
      </c>
      <c r="H480" s="69">
        <f>SUBTOTAL(9,$G$10:G480)</f>
        <v>469</v>
      </c>
      <c r="I480" s="70" t="s">
        <v>1276</v>
      </c>
      <c r="J480" s="57" t="s">
        <v>1257</v>
      </c>
      <c r="K480" s="71"/>
      <c r="L480" s="72" t="s">
        <v>52</v>
      </c>
      <c r="M480" s="70">
        <v>1169</v>
      </c>
      <c r="N480" s="73" t="s">
        <v>53</v>
      </c>
      <c r="O480" s="73" t="s">
        <v>54</v>
      </c>
      <c r="P480" s="73" t="s">
        <v>55</v>
      </c>
      <c r="Q480" s="74">
        <v>1786</v>
      </c>
      <c r="R480" s="75">
        <v>4</v>
      </c>
      <c r="S480" s="75" t="s">
        <v>1275</v>
      </c>
      <c r="T480" s="76"/>
      <c r="U480" s="139" t="str">
        <f t="shared" si="7"/>
        <v>ส.ป.ก.</v>
      </c>
      <c r="V480" s="65"/>
      <c r="W480" s="65">
        <v>1</v>
      </c>
      <c r="X480" s="65">
        <v>1</v>
      </c>
      <c r="Y480" s="65"/>
      <c r="Z480" s="66"/>
      <c r="AA480" s="66"/>
      <c r="AB480" s="42">
        <v>1</v>
      </c>
      <c r="AC480" s="43">
        <v>1</v>
      </c>
      <c r="AD480" s="44">
        <v>1</v>
      </c>
      <c r="AE480" s="22"/>
      <c r="AF480" s="22"/>
      <c r="AG480" s="22"/>
      <c r="AH480" s="64"/>
      <c r="AI480" s="65">
        <v>1</v>
      </c>
      <c r="AJ480" s="65"/>
      <c r="AK480" s="65"/>
      <c r="AL480" s="65"/>
      <c r="AM480" s="65"/>
      <c r="AN480" s="65"/>
      <c r="AO480" s="65"/>
      <c r="AP480" s="65"/>
      <c r="AQ480" s="65">
        <v>1</v>
      </c>
      <c r="AR480" s="65">
        <v>1</v>
      </c>
      <c r="AS480" s="65"/>
      <c r="AT480" s="66"/>
      <c r="AU480" s="66"/>
      <c r="AV480" s="42">
        <v>1</v>
      </c>
      <c r="AW480" s="43">
        <v>1</v>
      </c>
      <c r="AX480" s="44">
        <v>1</v>
      </c>
      <c r="AY480" s="22"/>
      <c r="AZ480" s="22"/>
      <c r="BA480" s="22"/>
      <c r="BB480" s="22"/>
      <c r="BC480" s="22"/>
      <c r="BD480" s="22"/>
    </row>
    <row r="481" spans="1:56" s="68" customFormat="1" ht="22.5" customHeight="1" x14ac:dyDescent="0.3">
      <c r="A481" s="49"/>
      <c r="B481" s="50" t="s">
        <v>47</v>
      </c>
      <c r="C481" s="51" t="s">
        <v>48</v>
      </c>
      <c r="D481" s="52">
        <v>2</v>
      </c>
      <c r="E481" s="53"/>
      <c r="F481" s="53"/>
      <c r="G481" s="54">
        <v>1</v>
      </c>
      <c r="H481" s="69">
        <f>SUBTOTAL(9,$G$10:G481)</f>
        <v>470</v>
      </c>
      <c r="I481" s="70" t="s">
        <v>1277</v>
      </c>
      <c r="J481" s="77" t="s">
        <v>1278</v>
      </c>
      <c r="K481" s="71" t="s">
        <v>74</v>
      </c>
      <c r="L481" s="72" t="s">
        <v>13</v>
      </c>
      <c r="M481" s="70" t="s">
        <v>79</v>
      </c>
      <c r="N481" s="73" t="s">
        <v>53</v>
      </c>
      <c r="O481" s="73" t="s">
        <v>54</v>
      </c>
      <c r="P481" s="73" t="s">
        <v>55</v>
      </c>
      <c r="Q481" s="74" t="s">
        <v>125</v>
      </c>
      <c r="R481" s="75" t="s">
        <v>125</v>
      </c>
      <c r="S481" s="75" t="s">
        <v>125</v>
      </c>
      <c r="T481" s="76"/>
      <c r="U481" s="139" t="str">
        <f t="shared" si="7"/>
        <v>ท.ค.</v>
      </c>
      <c r="V481" s="65"/>
      <c r="W481" s="65" t="s">
        <v>333</v>
      </c>
      <c r="X481" s="65"/>
      <c r="Y481" s="65"/>
      <c r="Z481" s="66"/>
      <c r="AA481" s="66"/>
      <c r="AB481" s="66"/>
      <c r="AC481" s="22"/>
      <c r="AD481" s="22"/>
      <c r="AE481" s="22"/>
      <c r="AF481" s="22"/>
      <c r="AG481" s="22"/>
      <c r="AH481" s="64"/>
      <c r="AI481" s="65"/>
      <c r="AJ481" s="81">
        <v>1</v>
      </c>
      <c r="AK481" s="65"/>
      <c r="AL481" s="65"/>
      <c r="AM481" s="65"/>
      <c r="AN481" s="65"/>
      <c r="AO481" s="65"/>
      <c r="AP481" s="65"/>
      <c r="AQ481" s="65" t="s">
        <v>333</v>
      </c>
      <c r="AR481" s="65"/>
      <c r="AS481" s="65"/>
      <c r="AT481" s="66"/>
      <c r="AU481" s="66"/>
      <c r="AV481" s="66"/>
      <c r="AW481" s="22"/>
      <c r="AX481" s="22"/>
      <c r="AY481" s="22"/>
      <c r="AZ481" s="22"/>
      <c r="BA481" s="22"/>
      <c r="BB481" s="22"/>
      <c r="BC481" s="22"/>
      <c r="BD481" s="22"/>
    </row>
    <row r="482" spans="1:56" s="68" customFormat="1" ht="22.5" customHeight="1" x14ac:dyDescent="0.3">
      <c r="A482" s="49"/>
      <c r="B482" s="50" t="s">
        <v>47</v>
      </c>
      <c r="C482" s="51" t="s">
        <v>48</v>
      </c>
      <c r="D482" s="52">
        <v>2</v>
      </c>
      <c r="E482" s="53"/>
      <c r="F482" s="53"/>
      <c r="G482" s="54">
        <v>1</v>
      </c>
      <c r="H482" s="69">
        <f>SUBTOTAL(9,$G$10:G482)</f>
        <v>471</v>
      </c>
      <c r="I482" s="70" t="s">
        <v>1279</v>
      </c>
      <c r="J482" s="77" t="s">
        <v>1280</v>
      </c>
      <c r="K482" s="71" t="s">
        <v>74</v>
      </c>
      <c r="L482" s="72" t="s">
        <v>52</v>
      </c>
      <c r="M482" s="70" t="s">
        <v>79</v>
      </c>
      <c r="N482" s="73" t="s">
        <v>53</v>
      </c>
      <c r="O482" s="73" t="s">
        <v>54</v>
      </c>
      <c r="P482" s="73" t="s">
        <v>55</v>
      </c>
      <c r="Q482" s="74" t="s">
        <v>125</v>
      </c>
      <c r="R482" s="75" t="s">
        <v>125</v>
      </c>
      <c r="S482" s="75" t="s">
        <v>125</v>
      </c>
      <c r="T482" s="76"/>
      <c r="U482" s="139" t="str">
        <f t="shared" si="7"/>
        <v>ส.ป.ก.</v>
      </c>
      <c r="V482" s="65"/>
      <c r="W482" s="65">
        <v>1</v>
      </c>
      <c r="X482" s="65"/>
      <c r="Y482" s="65"/>
      <c r="Z482" s="66"/>
      <c r="AA482" s="66"/>
      <c r="AB482" s="66"/>
      <c r="AC482" s="22"/>
      <c r="AD482" s="22"/>
      <c r="AE482" s="22"/>
      <c r="AF482" s="22"/>
      <c r="AG482" s="22"/>
      <c r="AH482" s="64"/>
      <c r="AI482" s="65">
        <v>1</v>
      </c>
      <c r="AJ482" s="65" t="s">
        <v>1281</v>
      </c>
      <c r="AK482" s="65"/>
      <c r="AL482" s="65"/>
      <c r="AM482" s="65"/>
      <c r="AN482" s="65"/>
      <c r="AO482" s="65"/>
      <c r="AP482" s="65"/>
      <c r="AQ482" s="65">
        <v>1</v>
      </c>
      <c r="AR482" s="65"/>
      <c r="AS482" s="65"/>
      <c r="AT482" s="66"/>
      <c r="AU482" s="66"/>
      <c r="AV482" s="66"/>
      <c r="AW482" s="22"/>
      <c r="AX482" s="22"/>
      <c r="AY482" s="22"/>
      <c r="AZ482" s="22"/>
      <c r="BA482" s="22"/>
      <c r="BB482" s="22"/>
      <c r="BC482" s="22"/>
      <c r="BD482" s="22"/>
    </row>
    <row r="483" spans="1:56" s="68" customFormat="1" ht="22.5" customHeight="1" x14ac:dyDescent="0.3">
      <c r="A483" s="49"/>
      <c r="B483" s="50" t="s">
        <v>47</v>
      </c>
      <c r="C483" s="51" t="s">
        <v>48</v>
      </c>
      <c r="D483" s="52">
        <v>2</v>
      </c>
      <c r="E483" s="53"/>
      <c r="F483" s="53"/>
      <c r="G483" s="54">
        <v>1</v>
      </c>
      <c r="H483" s="69">
        <f>SUBTOTAL(9,$G$10:G483)</f>
        <v>472</v>
      </c>
      <c r="I483" s="70" t="s">
        <v>1282</v>
      </c>
      <c r="J483" s="77" t="s">
        <v>1283</v>
      </c>
      <c r="K483" s="71"/>
      <c r="L483" s="72" t="s">
        <v>52</v>
      </c>
      <c r="M483" s="70" t="s">
        <v>79</v>
      </c>
      <c r="N483" s="73" t="s">
        <v>53</v>
      </c>
      <c r="O483" s="73" t="s">
        <v>54</v>
      </c>
      <c r="P483" s="73" t="s">
        <v>55</v>
      </c>
      <c r="Q483" s="74" t="s">
        <v>125</v>
      </c>
      <c r="R483" s="75" t="s">
        <v>125</v>
      </c>
      <c r="S483" s="75" t="s">
        <v>125</v>
      </c>
      <c r="T483" s="76"/>
      <c r="U483" s="139" t="str">
        <f t="shared" si="7"/>
        <v>ส.ป.ก.</v>
      </c>
      <c r="V483" s="65">
        <v>1</v>
      </c>
      <c r="W483" s="65">
        <v>1</v>
      </c>
      <c r="X483" s="65"/>
      <c r="Y483" s="65"/>
      <c r="Z483" s="66"/>
      <c r="AA483" s="66"/>
      <c r="AB483" s="66"/>
      <c r="AC483" s="22"/>
      <c r="AD483" s="22"/>
      <c r="AE483" s="22"/>
      <c r="AF483" s="22"/>
      <c r="AG483" s="22"/>
      <c r="AH483" s="64"/>
      <c r="AI483" s="65">
        <v>1</v>
      </c>
      <c r="AJ483" s="65"/>
      <c r="AK483" s="65"/>
      <c r="AL483" s="65"/>
      <c r="AM483" s="65"/>
      <c r="AN483" s="65"/>
      <c r="AO483" s="65"/>
      <c r="AP483" s="65">
        <v>1</v>
      </c>
      <c r="AQ483" s="65">
        <v>1</v>
      </c>
      <c r="AR483" s="65"/>
      <c r="AS483" s="65"/>
      <c r="AT483" s="66"/>
      <c r="AU483" s="66"/>
      <c r="AV483" s="66"/>
      <c r="AW483" s="22"/>
      <c r="AX483" s="22"/>
      <c r="AY483" s="22"/>
      <c r="AZ483" s="22"/>
      <c r="BA483" s="22"/>
      <c r="BB483" s="22"/>
      <c r="BC483" s="22"/>
      <c r="BD483" s="22"/>
    </row>
    <row r="484" spans="1:56" s="68" customFormat="1" ht="22.5" customHeight="1" x14ac:dyDescent="0.3">
      <c r="A484" s="49"/>
      <c r="B484" s="50" t="s">
        <v>47</v>
      </c>
      <c r="C484" s="51" t="s">
        <v>48</v>
      </c>
      <c r="D484" s="52">
        <v>2</v>
      </c>
      <c r="E484" s="53"/>
      <c r="F484" s="53"/>
      <c r="G484" s="54">
        <v>1</v>
      </c>
      <c r="H484" s="69">
        <f>SUBTOTAL(9,$G$10:G484)</f>
        <v>473</v>
      </c>
      <c r="I484" s="70" t="s">
        <v>1284</v>
      </c>
      <c r="J484" s="77" t="s">
        <v>1285</v>
      </c>
      <c r="K484" s="71"/>
      <c r="L484" s="72" t="s">
        <v>52</v>
      </c>
      <c r="M484" s="70" t="s">
        <v>79</v>
      </c>
      <c r="N484" s="73" t="s">
        <v>53</v>
      </c>
      <c r="O484" s="73" t="s">
        <v>54</v>
      </c>
      <c r="P484" s="73" t="s">
        <v>55</v>
      </c>
      <c r="Q484" s="74" t="s">
        <v>125</v>
      </c>
      <c r="R484" s="75" t="s">
        <v>125</v>
      </c>
      <c r="S484" s="75" t="s">
        <v>125</v>
      </c>
      <c r="T484" s="76"/>
      <c r="U484" s="139" t="str">
        <f t="shared" si="7"/>
        <v>ส.ป.ก.</v>
      </c>
      <c r="V484" s="65">
        <v>1</v>
      </c>
      <c r="W484" s="65">
        <v>1</v>
      </c>
      <c r="X484" s="65"/>
      <c r="Y484" s="65"/>
      <c r="Z484" s="66"/>
      <c r="AA484" s="66"/>
      <c r="AB484" s="66"/>
      <c r="AC484" s="22"/>
      <c r="AD484" s="22"/>
      <c r="AE484" s="22"/>
      <c r="AF484" s="22"/>
      <c r="AG484" s="22"/>
      <c r="AH484" s="64"/>
      <c r="AI484" s="65">
        <v>1</v>
      </c>
      <c r="AJ484" s="65"/>
      <c r="AK484" s="65"/>
      <c r="AL484" s="65"/>
      <c r="AM484" s="65"/>
      <c r="AN484" s="65"/>
      <c r="AO484" s="65"/>
      <c r="AP484" s="65">
        <v>1</v>
      </c>
      <c r="AQ484" s="65">
        <v>1</v>
      </c>
      <c r="AR484" s="65"/>
      <c r="AS484" s="65"/>
      <c r="AT484" s="66"/>
      <c r="AU484" s="66"/>
      <c r="AV484" s="66"/>
      <c r="AW484" s="22"/>
      <c r="AX484" s="22"/>
      <c r="AY484" s="22"/>
      <c r="AZ484" s="22"/>
      <c r="BA484" s="22"/>
      <c r="BB484" s="22"/>
      <c r="BC484" s="22"/>
      <c r="BD484" s="22"/>
    </row>
    <row r="485" spans="1:56" s="68" customFormat="1" ht="22.5" customHeight="1" x14ac:dyDescent="0.3">
      <c r="A485" s="49"/>
      <c r="B485" s="50" t="s">
        <v>47</v>
      </c>
      <c r="C485" s="51" t="s">
        <v>48</v>
      </c>
      <c r="D485" s="52">
        <v>2</v>
      </c>
      <c r="E485" s="53"/>
      <c r="F485" s="53"/>
      <c r="G485" s="54">
        <v>1</v>
      </c>
      <c r="H485" s="69">
        <f>SUBTOTAL(9,$G$10:G485)</f>
        <v>474</v>
      </c>
      <c r="I485" s="70" t="s">
        <v>1286</v>
      </c>
      <c r="J485" s="77" t="s">
        <v>1287</v>
      </c>
      <c r="K485" s="71"/>
      <c r="L485" s="72" t="s">
        <v>52</v>
      </c>
      <c r="M485" s="70" t="s">
        <v>79</v>
      </c>
      <c r="N485" s="73" t="s">
        <v>53</v>
      </c>
      <c r="O485" s="73" t="s">
        <v>54</v>
      </c>
      <c r="P485" s="73" t="s">
        <v>55</v>
      </c>
      <c r="Q485" s="74" t="s">
        <v>125</v>
      </c>
      <c r="R485" s="75" t="s">
        <v>125</v>
      </c>
      <c r="S485" s="75" t="s">
        <v>125</v>
      </c>
      <c r="T485" s="76"/>
      <c r="U485" s="139" t="str">
        <f t="shared" si="7"/>
        <v>ส.ป.ก.</v>
      </c>
      <c r="V485" s="65">
        <v>1</v>
      </c>
      <c r="W485" s="65">
        <v>1</v>
      </c>
      <c r="X485" s="65"/>
      <c r="Y485" s="65"/>
      <c r="Z485" s="66"/>
      <c r="AA485" s="66"/>
      <c r="AB485" s="66"/>
      <c r="AC485" s="22"/>
      <c r="AD485" s="22"/>
      <c r="AE485" s="22"/>
      <c r="AF485" s="22"/>
      <c r="AG485" s="22"/>
      <c r="AH485" s="64"/>
      <c r="AI485" s="65">
        <v>1</v>
      </c>
      <c r="AJ485" s="65"/>
      <c r="AK485" s="65"/>
      <c r="AL485" s="65"/>
      <c r="AM485" s="65"/>
      <c r="AN485" s="65"/>
      <c r="AO485" s="65"/>
      <c r="AP485" s="65">
        <v>1</v>
      </c>
      <c r="AQ485" s="65">
        <v>1</v>
      </c>
      <c r="AR485" s="65"/>
      <c r="AS485" s="65"/>
      <c r="AT485" s="66"/>
      <c r="AU485" s="66"/>
      <c r="AV485" s="66"/>
      <c r="AW485" s="22"/>
      <c r="AX485" s="22"/>
      <c r="AY485" s="22"/>
      <c r="AZ485" s="22"/>
      <c r="BA485" s="22"/>
      <c r="BB485" s="22"/>
      <c r="BC485" s="22"/>
      <c r="BD485" s="22"/>
    </row>
    <row r="486" spans="1:56" s="68" customFormat="1" ht="22.5" customHeight="1" x14ac:dyDescent="0.3">
      <c r="A486" s="49"/>
      <c r="B486" s="50" t="s">
        <v>47</v>
      </c>
      <c r="C486" s="51" t="s">
        <v>48</v>
      </c>
      <c r="D486" s="52">
        <v>2</v>
      </c>
      <c r="E486" s="53"/>
      <c r="F486" s="53"/>
      <c r="G486" s="54">
        <v>1</v>
      </c>
      <c r="H486" s="69">
        <f>SUBTOTAL(9,$G$10:G486)</f>
        <v>475</v>
      </c>
      <c r="I486" s="70" t="s">
        <v>1288</v>
      </c>
      <c r="J486" s="57" t="s">
        <v>1289</v>
      </c>
      <c r="K486" s="71" t="s">
        <v>1290</v>
      </c>
      <c r="L486" s="72" t="s">
        <v>40</v>
      </c>
      <c r="M486" s="70" t="s">
        <v>1291</v>
      </c>
      <c r="N486" s="73" t="s">
        <v>53</v>
      </c>
      <c r="O486" s="73" t="s">
        <v>54</v>
      </c>
      <c r="P486" s="73" t="s">
        <v>55</v>
      </c>
      <c r="Q486" s="74">
        <v>140693</v>
      </c>
      <c r="R486" s="75">
        <v>1128</v>
      </c>
      <c r="S486" s="75">
        <v>13747</v>
      </c>
      <c r="T486" s="76"/>
      <c r="U486" s="139" t="str">
        <f t="shared" si="7"/>
        <v>โฉนด/น.ส.3</v>
      </c>
      <c r="V486" s="65"/>
      <c r="W486" s="37">
        <v>1</v>
      </c>
      <c r="X486" s="38">
        <v>1</v>
      </c>
      <c r="Y486" s="39">
        <v>1</v>
      </c>
      <c r="Z486" s="66"/>
      <c r="AA486" s="66"/>
      <c r="AB486" s="42">
        <v>1</v>
      </c>
      <c r="AC486" s="43">
        <v>1</v>
      </c>
      <c r="AD486" s="44">
        <v>1</v>
      </c>
      <c r="AE486" s="22"/>
      <c r="AF486" s="22"/>
      <c r="AG486" s="22"/>
      <c r="AH486" s="64">
        <v>1</v>
      </c>
      <c r="AI486" s="65"/>
      <c r="AJ486" s="65"/>
      <c r="AK486" s="65"/>
      <c r="AL486" s="65"/>
      <c r="AM486" s="65"/>
      <c r="AN486" s="65"/>
      <c r="AO486" s="65"/>
      <c r="AP486" s="65"/>
      <c r="AQ486" s="37">
        <v>1</v>
      </c>
      <c r="AR486" s="38">
        <v>1</v>
      </c>
      <c r="AS486" s="39">
        <v>1</v>
      </c>
      <c r="AT486" s="66"/>
      <c r="AU486" s="66"/>
      <c r="AV486" s="42">
        <v>1</v>
      </c>
      <c r="AW486" s="43">
        <v>1</v>
      </c>
      <c r="AX486" s="44">
        <v>1</v>
      </c>
      <c r="AY486" s="22"/>
      <c r="AZ486" s="22"/>
      <c r="BA486" s="22"/>
      <c r="BB486" s="22"/>
      <c r="BC486" s="22"/>
      <c r="BD486" s="22"/>
    </row>
    <row r="487" spans="1:56" s="68" customFormat="1" ht="22.5" customHeight="1" x14ac:dyDescent="0.3">
      <c r="A487" s="49"/>
      <c r="B487" s="50" t="s">
        <v>47</v>
      </c>
      <c r="C487" s="51" t="s">
        <v>48</v>
      </c>
      <c r="D487" s="52">
        <v>2</v>
      </c>
      <c r="E487" s="53"/>
      <c r="F487" s="53"/>
      <c r="G487" s="54">
        <v>1</v>
      </c>
      <c r="H487" s="69">
        <f>SUBTOTAL(9,$G$10:G487)</f>
        <v>476</v>
      </c>
      <c r="I487" s="70" t="s">
        <v>1292</v>
      </c>
      <c r="J487" s="57" t="s">
        <v>1293</v>
      </c>
      <c r="K487" s="71" t="s">
        <v>1294</v>
      </c>
      <c r="L487" s="72" t="s">
        <v>40</v>
      </c>
      <c r="M487" s="70" t="s">
        <v>1291</v>
      </c>
      <c r="N487" s="73" t="s">
        <v>53</v>
      </c>
      <c r="O487" s="73" t="s">
        <v>54</v>
      </c>
      <c r="P487" s="73" t="s">
        <v>55</v>
      </c>
      <c r="Q487" s="74">
        <v>140694</v>
      </c>
      <c r="R487" s="75">
        <v>1129</v>
      </c>
      <c r="S487" s="75">
        <v>13748</v>
      </c>
      <c r="T487" s="76"/>
      <c r="U487" s="139" t="str">
        <f t="shared" si="7"/>
        <v>โฉนด/น.ส.3</v>
      </c>
      <c r="V487" s="65"/>
      <c r="W487" s="37">
        <v>1</v>
      </c>
      <c r="X487" s="38">
        <v>1</v>
      </c>
      <c r="Y487" s="39">
        <v>1</v>
      </c>
      <c r="Z487" s="66"/>
      <c r="AA487" s="66"/>
      <c r="AB487" s="42">
        <v>1</v>
      </c>
      <c r="AC487" s="43">
        <v>1</v>
      </c>
      <c r="AD487" s="44">
        <v>1</v>
      </c>
      <c r="AE487" s="22"/>
      <c r="AF487" s="22"/>
      <c r="AG487" s="22"/>
      <c r="AH487" s="64">
        <v>1</v>
      </c>
      <c r="AI487" s="65"/>
      <c r="AJ487" s="65"/>
      <c r="AK487" s="65"/>
      <c r="AL487" s="65"/>
      <c r="AM487" s="65"/>
      <c r="AN487" s="65"/>
      <c r="AO487" s="65"/>
      <c r="AP487" s="65"/>
      <c r="AQ487" s="37">
        <v>1</v>
      </c>
      <c r="AR487" s="38">
        <v>1</v>
      </c>
      <c r="AS487" s="39">
        <v>1</v>
      </c>
      <c r="AT487" s="66"/>
      <c r="AU487" s="66"/>
      <c r="AV487" s="42">
        <v>1</v>
      </c>
      <c r="AW487" s="43">
        <v>1</v>
      </c>
      <c r="AX487" s="44">
        <v>1</v>
      </c>
      <c r="AY487" s="22"/>
      <c r="AZ487" s="22"/>
      <c r="BA487" s="22"/>
      <c r="BB487" s="22"/>
      <c r="BC487" s="22"/>
      <c r="BD487" s="22"/>
    </row>
    <row r="488" spans="1:56" s="68" customFormat="1" ht="22.5" customHeight="1" x14ac:dyDescent="0.3">
      <c r="A488" s="49"/>
      <c r="B488" s="50" t="s">
        <v>47</v>
      </c>
      <c r="C488" s="51" t="s">
        <v>48</v>
      </c>
      <c r="D488" s="52">
        <v>2</v>
      </c>
      <c r="E488" s="53"/>
      <c r="F488" s="53"/>
      <c r="G488" s="54">
        <v>1</v>
      </c>
      <c r="H488" s="69">
        <f>SUBTOTAL(9,$G$10:G488)</f>
        <v>477</v>
      </c>
      <c r="I488" s="70" t="s">
        <v>1295</v>
      </c>
      <c r="J488" s="57" t="s">
        <v>1296</v>
      </c>
      <c r="K488" s="71" t="s">
        <v>1290</v>
      </c>
      <c r="L488" s="72" t="s">
        <v>40</v>
      </c>
      <c r="M488" s="70" t="s">
        <v>1291</v>
      </c>
      <c r="N488" s="73" t="s">
        <v>53</v>
      </c>
      <c r="O488" s="73" t="s">
        <v>54</v>
      </c>
      <c r="P488" s="73" t="s">
        <v>55</v>
      </c>
      <c r="Q488" s="74">
        <v>140692</v>
      </c>
      <c r="R488" s="75">
        <v>1127</v>
      </c>
      <c r="S488" s="75">
        <v>13746</v>
      </c>
      <c r="T488" s="76"/>
      <c r="U488" s="139" t="str">
        <f t="shared" si="7"/>
        <v>โฉนด/น.ส.3</v>
      </c>
      <c r="V488" s="65"/>
      <c r="W488" s="37">
        <v>1</v>
      </c>
      <c r="X488" s="38">
        <v>1</v>
      </c>
      <c r="Y488" s="39">
        <v>1</v>
      </c>
      <c r="Z488" s="66"/>
      <c r="AA488" s="66"/>
      <c r="AB488" s="42">
        <v>1</v>
      </c>
      <c r="AC488" s="43">
        <v>1</v>
      </c>
      <c r="AD488" s="44">
        <v>1</v>
      </c>
      <c r="AE488" s="22"/>
      <c r="AF488" s="22"/>
      <c r="AG488" s="22"/>
      <c r="AH488" s="64">
        <v>1</v>
      </c>
      <c r="AI488" s="65"/>
      <c r="AJ488" s="65"/>
      <c r="AK488" s="65"/>
      <c r="AL488" s="65"/>
      <c r="AM488" s="65"/>
      <c r="AN488" s="65"/>
      <c r="AO488" s="65"/>
      <c r="AP488" s="65"/>
      <c r="AQ488" s="37">
        <v>1</v>
      </c>
      <c r="AR488" s="38">
        <v>1</v>
      </c>
      <c r="AS488" s="39">
        <v>1</v>
      </c>
      <c r="AT488" s="66"/>
      <c r="AU488" s="66"/>
      <c r="AV488" s="42">
        <v>1</v>
      </c>
      <c r="AW488" s="43">
        <v>1</v>
      </c>
      <c r="AX488" s="44">
        <v>1</v>
      </c>
      <c r="AY488" s="22"/>
      <c r="AZ488" s="22"/>
      <c r="BA488" s="22"/>
      <c r="BB488" s="22"/>
      <c r="BC488" s="22"/>
      <c r="BD488" s="22"/>
    </row>
    <row r="489" spans="1:56" s="68" customFormat="1" ht="22.5" customHeight="1" x14ac:dyDescent="0.3">
      <c r="A489" s="49"/>
      <c r="B489" s="50" t="s">
        <v>47</v>
      </c>
      <c r="C489" s="51" t="s">
        <v>48</v>
      </c>
      <c r="D489" s="52">
        <v>2</v>
      </c>
      <c r="E489" s="53"/>
      <c r="F489" s="53"/>
      <c r="G489" s="54">
        <v>1</v>
      </c>
      <c r="H489" s="69">
        <f>SUBTOTAL(9,$G$10:G489)</f>
        <v>478</v>
      </c>
      <c r="I489" s="70" t="s">
        <v>1297</v>
      </c>
      <c r="J489" s="57" t="s">
        <v>1298</v>
      </c>
      <c r="K489" s="71" t="s">
        <v>1299</v>
      </c>
      <c r="L489" s="72" t="s">
        <v>40</v>
      </c>
      <c r="M489" s="70" t="s">
        <v>1300</v>
      </c>
      <c r="N489" s="73" t="s">
        <v>53</v>
      </c>
      <c r="O489" s="73" t="s">
        <v>54</v>
      </c>
      <c r="P489" s="73" t="s">
        <v>55</v>
      </c>
      <c r="Q489" s="74">
        <v>79363</v>
      </c>
      <c r="R489" s="75">
        <v>376</v>
      </c>
      <c r="S489" s="75">
        <v>184</v>
      </c>
      <c r="T489" s="76"/>
      <c r="U489" s="139" t="str">
        <f t="shared" si="7"/>
        <v>โฉนด/น.ส.3</v>
      </c>
      <c r="V489" s="65">
        <v>1</v>
      </c>
      <c r="W489" s="37">
        <v>1</v>
      </c>
      <c r="X489" s="38">
        <v>1</v>
      </c>
      <c r="Y489" s="39">
        <v>1</v>
      </c>
      <c r="Z489" s="66"/>
      <c r="AA489" s="66"/>
      <c r="AB489" s="42">
        <v>1</v>
      </c>
      <c r="AC489" s="43">
        <v>1</v>
      </c>
      <c r="AD489" s="22"/>
      <c r="AE489" s="22"/>
      <c r="AF489" s="22"/>
      <c r="AG489" s="22"/>
      <c r="AH489" s="64">
        <v>1</v>
      </c>
      <c r="AI489" s="65"/>
      <c r="AJ489" s="65"/>
      <c r="AK489" s="65"/>
      <c r="AL489" s="65"/>
      <c r="AM489" s="65"/>
      <c r="AN489" s="65"/>
      <c r="AO489" s="65"/>
      <c r="AP489" s="65">
        <v>1</v>
      </c>
      <c r="AQ489" s="37">
        <v>1</v>
      </c>
      <c r="AR489" s="38">
        <v>1</v>
      </c>
      <c r="AS489" s="39">
        <v>1</v>
      </c>
      <c r="AT489" s="66"/>
      <c r="AU489" s="66"/>
      <c r="AV489" s="42">
        <v>1</v>
      </c>
      <c r="AW489" s="43">
        <v>1</v>
      </c>
      <c r="AX489" s="22"/>
      <c r="AY489" s="22"/>
      <c r="AZ489" s="22"/>
      <c r="BA489" s="22"/>
      <c r="BB489" s="22"/>
      <c r="BC489" s="22"/>
      <c r="BD489" s="22"/>
    </row>
    <row r="490" spans="1:56" s="68" customFormat="1" ht="22.5" customHeight="1" x14ac:dyDescent="0.3">
      <c r="A490" s="49"/>
      <c r="B490" s="50" t="s">
        <v>47</v>
      </c>
      <c r="C490" s="51" t="s">
        <v>48</v>
      </c>
      <c r="D490" s="52">
        <v>2</v>
      </c>
      <c r="E490" s="53"/>
      <c r="F490" s="53"/>
      <c r="G490" s="54">
        <v>1</v>
      </c>
      <c r="H490" s="69">
        <f>SUBTOTAL(9,$G$10:G490)</f>
        <v>479</v>
      </c>
      <c r="I490" s="70" t="s">
        <v>1301</v>
      </c>
      <c r="J490" s="77" t="s">
        <v>1302</v>
      </c>
      <c r="K490" s="71" t="s">
        <v>1303</v>
      </c>
      <c r="L490" s="72" t="s">
        <v>13</v>
      </c>
      <c r="M490" s="70">
        <v>1179</v>
      </c>
      <c r="N490" s="73" t="s">
        <v>53</v>
      </c>
      <c r="O490" s="73" t="s">
        <v>54</v>
      </c>
      <c r="P490" s="73" t="s">
        <v>55</v>
      </c>
      <c r="Q490" s="74">
        <v>12659</v>
      </c>
      <c r="R490" s="75">
        <v>81</v>
      </c>
      <c r="S490" s="75" t="s">
        <v>1304</v>
      </c>
      <c r="T490" s="76"/>
      <c r="U490" s="139" t="str">
        <f t="shared" si="7"/>
        <v>ท.ค.</v>
      </c>
      <c r="V490" s="65"/>
      <c r="W490" s="65" t="s">
        <v>333</v>
      </c>
      <c r="X490" s="65"/>
      <c r="Y490" s="65"/>
      <c r="Z490" s="66"/>
      <c r="AA490" s="66"/>
      <c r="AB490" s="66"/>
      <c r="AC490" s="22"/>
      <c r="AD490" s="22"/>
      <c r="AE490" s="22"/>
      <c r="AF490" s="22"/>
      <c r="AG490" s="22"/>
      <c r="AH490" s="64"/>
      <c r="AI490" s="65"/>
      <c r="AJ490" s="81">
        <v>1</v>
      </c>
      <c r="AK490" s="65"/>
      <c r="AL490" s="65"/>
      <c r="AM490" s="65"/>
      <c r="AN490" s="65"/>
      <c r="AO490" s="65"/>
      <c r="AP490" s="65"/>
      <c r="AQ490" s="65" t="s">
        <v>333</v>
      </c>
      <c r="AR490" s="65"/>
      <c r="AS490" s="65"/>
      <c r="AT490" s="66"/>
      <c r="AU490" s="66"/>
      <c r="AV490" s="66"/>
      <c r="AW490" s="22"/>
      <c r="AX490" s="22"/>
      <c r="AY490" s="22"/>
      <c r="AZ490" s="22"/>
      <c r="BA490" s="22"/>
      <c r="BB490" s="22"/>
      <c r="BC490" s="22"/>
      <c r="BD490" s="22"/>
    </row>
    <row r="491" spans="1:56" s="68" customFormat="1" ht="22.5" customHeight="1" x14ac:dyDescent="0.3">
      <c r="A491" s="49"/>
      <c r="B491" s="50" t="s">
        <v>47</v>
      </c>
      <c r="C491" s="51" t="s">
        <v>48</v>
      </c>
      <c r="D491" s="52">
        <v>2</v>
      </c>
      <c r="E491" s="53"/>
      <c r="F491" s="53"/>
      <c r="G491" s="54">
        <v>1</v>
      </c>
      <c r="H491" s="69">
        <f>SUBTOTAL(9,$G$10:G491)</f>
        <v>480</v>
      </c>
      <c r="I491" s="70" t="s">
        <v>1305</v>
      </c>
      <c r="J491" s="77" t="s">
        <v>1306</v>
      </c>
      <c r="K491" s="71" t="s">
        <v>1307</v>
      </c>
      <c r="L491" s="72" t="s">
        <v>13</v>
      </c>
      <c r="M491" s="70">
        <v>1179</v>
      </c>
      <c r="N491" s="73" t="s">
        <v>53</v>
      </c>
      <c r="O491" s="73" t="s">
        <v>54</v>
      </c>
      <c r="P491" s="73" t="s">
        <v>55</v>
      </c>
      <c r="Q491" s="74">
        <v>12660</v>
      </c>
      <c r="R491" s="75">
        <v>82</v>
      </c>
      <c r="S491" s="75" t="s">
        <v>1308</v>
      </c>
      <c r="T491" s="76"/>
      <c r="U491" s="139" t="str">
        <f t="shared" si="7"/>
        <v>ท.ค.</v>
      </c>
      <c r="V491" s="65"/>
      <c r="W491" s="65" t="s">
        <v>333</v>
      </c>
      <c r="X491" s="65"/>
      <c r="Y491" s="65"/>
      <c r="Z491" s="66"/>
      <c r="AA491" s="66"/>
      <c r="AB491" s="66"/>
      <c r="AC491" s="22"/>
      <c r="AD491" s="22"/>
      <c r="AE491" s="22"/>
      <c r="AF491" s="22"/>
      <c r="AG491" s="22"/>
      <c r="AH491" s="64"/>
      <c r="AI491" s="65"/>
      <c r="AJ491" s="81">
        <v>1</v>
      </c>
      <c r="AK491" s="65"/>
      <c r="AL491" s="65"/>
      <c r="AM491" s="65"/>
      <c r="AN491" s="65"/>
      <c r="AO491" s="65"/>
      <c r="AP491" s="65"/>
      <c r="AQ491" s="65" t="s">
        <v>333</v>
      </c>
      <c r="AR491" s="65"/>
      <c r="AS491" s="65"/>
      <c r="AT491" s="66"/>
      <c r="AU491" s="66"/>
      <c r="AV491" s="66"/>
      <c r="AW491" s="22"/>
      <c r="AX491" s="22"/>
      <c r="AY491" s="22"/>
      <c r="AZ491" s="22"/>
      <c r="BA491" s="22"/>
      <c r="BB491" s="22"/>
      <c r="BC491" s="22"/>
      <c r="BD491" s="22"/>
    </row>
    <row r="492" spans="1:56" s="68" customFormat="1" ht="22.5" customHeight="1" x14ac:dyDescent="0.3">
      <c r="A492" s="49"/>
      <c r="B492" s="50" t="s">
        <v>47</v>
      </c>
      <c r="C492" s="51" t="s">
        <v>48</v>
      </c>
      <c r="D492" s="52">
        <v>2</v>
      </c>
      <c r="E492" s="53"/>
      <c r="F492" s="53"/>
      <c r="G492" s="54">
        <v>1</v>
      </c>
      <c r="H492" s="69">
        <f>SUBTOTAL(9,$G$10:G492)</f>
        <v>481</v>
      </c>
      <c r="I492" s="70" t="s">
        <v>1309</v>
      </c>
      <c r="J492" s="77" t="s">
        <v>1310</v>
      </c>
      <c r="K492" s="71" t="s">
        <v>1311</v>
      </c>
      <c r="L492" s="72" t="s">
        <v>13</v>
      </c>
      <c r="M492" s="70">
        <v>1179</v>
      </c>
      <c r="N492" s="73" t="s">
        <v>53</v>
      </c>
      <c r="O492" s="73" t="s">
        <v>54</v>
      </c>
      <c r="P492" s="73" t="s">
        <v>55</v>
      </c>
      <c r="Q492" s="74">
        <v>12657</v>
      </c>
      <c r="R492" s="75">
        <v>79</v>
      </c>
      <c r="S492" s="75" t="s">
        <v>1312</v>
      </c>
      <c r="T492" s="76"/>
      <c r="U492" s="139" t="str">
        <f t="shared" si="7"/>
        <v>ท.ค.</v>
      </c>
      <c r="V492" s="65"/>
      <c r="W492" s="65" t="s">
        <v>333</v>
      </c>
      <c r="X492" s="65"/>
      <c r="Y492" s="65"/>
      <c r="Z492" s="66"/>
      <c r="AA492" s="66"/>
      <c r="AB492" s="66"/>
      <c r="AC492" s="22"/>
      <c r="AD492" s="22"/>
      <c r="AE492" s="22"/>
      <c r="AF492" s="22"/>
      <c r="AG492" s="22"/>
      <c r="AH492" s="64"/>
      <c r="AI492" s="65"/>
      <c r="AJ492" s="81">
        <v>1</v>
      </c>
      <c r="AK492" s="65"/>
      <c r="AL492" s="65"/>
      <c r="AM492" s="65"/>
      <c r="AN492" s="65"/>
      <c r="AO492" s="65"/>
      <c r="AP492" s="65"/>
      <c r="AQ492" s="65" t="s">
        <v>333</v>
      </c>
      <c r="AR492" s="65"/>
      <c r="AS492" s="65"/>
      <c r="AT492" s="66"/>
      <c r="AU492" s="66"/>
      <c r="AV492" s="66"/>
      <c r="AW492" s="22"/>
      <c r="AX492" s="22"/>
      <c r="AY492" s="22"/>
      <c r="AZ492" s="22"/>
      <c r="BA492" s="22"/>
      <c r="BB492" s="22"/>
      <c r="BC492" s="22"/>
      <c r="BD492" s="22"/>
    </row>
    <row r="493" spans="1:56" s="68" customFormat="1" ht="22.5" customHeight="1" x14ac:dyDescent="0.3">
      <c r="A493" s="49"/>
      <c r="B493" s="50" t="s">
        <v>47</v>
      </c>
      <c r="C493" s="51" t="s">
        <v>48</v>
      </c>
      <c r="D493" s="52">
        <v>2</v>
      </c>
      <c r="E493" s="53"/>
      <c r="F493" s="53"/>
      <c r="G493" s="54">
        <v>1</v>
      </c>
      <c r="H493" s="69">
        <f>SUBTOTAL(9,$G$10:G493)</f>
        <v>482</v>
      </c>
      <c r="I493" s="70" t="s">
        <v>1313</v>
      </c>
      <c r="J493" s="77" t="s">
        <v>1314</v>
      </c>
      <c r="K493" s="71" t="s">
        <v>1315</v>
      </c>
      <c r="L493" s="72" t="s">
        <v>13</v>
      </c>
      <c r="M493" s="70">
        <v>1179</v>
      </c>
      <c r="N493" s="73" t="s">
        <v>53</v>
      </c>
      <c r="O493" s="73" t="s">
        <v>54</v>
      </c>
      <c r="P493" s="73" t="s">
        <v>55</v>
      </c>
      <c r="Q493" s="74">
        <v>12658</v>
      </c>
      <c r="R493" s="75">
        <v>80</v>
      </c>
      <c r="S493" s="75" t="s">
        <v>1316</v>
      </c>
      <c r="T493" s="76"/>
      <c r="U493" s="139" t="str">
        <f t="shared" si="7"/>
        <v>ท.ค.</v>
      </c>
      <c r="V493" s="65"/>
      <c r="W493" s="65" t="s">
        <v>333</v>
      </c>
      <c r="X493" s="65"/>
      <c r="Y493" s="65"/>
      <c r="Z493" s="66"/>
      <c r="AA493" s="66"/>
      <c r="AB493" s="66"/>
      <c r="AC493" s="22"/>
      <c r="AD493" s="22"/>
      <c r="AE493" s="22"/>
      <c r="AF493" s="22"/>
      <c r="AG493" s="22"/>
      <c r="AH493" s="64"/>
      <c r="AI493" s="65"/>
      <c r="AJ493" s="81">
        <v>1</v>
      </c>
      <c r="AK493" s="65"/>
      <c r="AL493" s="65"/>
      <c r="AM493" s="65"/>
      <c r="AN493" s="65"/>
      <c r="AO493" s="65"/>
      <c r="AP493" s="65"/>
      <c r="AQ493" s="65" t="s">
        <v>333</v>
      </c>
      <c r="AR493" s="65"/>
      <c r="AS493" s="65"/>
      <c r="AT493" s="66"/>
      <c r="AU493" s="66"/>
      <c r="AV493" s="66"/>
      <c r="AW493" s="22"/>
      <c r="AX493" s="22"/>
      <c r="AY493" s="22"/>
      <c r="AZ493" s="22"/>
      <c r="BA493" s="22"/>
      <c r="BB493" s="22"/>
      <c r="BC493" s="22"/>
      <c r="BD493" s="22"/>
    </row>
    <row r="494" spans="1:56" s="68" customFormat="1" ht="22.5" customHeight="1" x14ac:dyDescent="0.3">
      <c r="A494" s="49"/>
      <c r="B494" s="50" t="s">
        <v>47</v>
      </c>
      <c r="C494" s="51" t="s">
        <v>48</v>
      </c>
      <c r="D494" s="52">
        <v>2</v>
      </c>
      <c r="E494" s="53"/>
      <c r="F494" s="53"/>
      <c r="G494" s="54">
        <v>1</v>
      </c>
      <c r="H494" s="69">
        <f>SUBTOTAL(9,$G$10:G494)</f>
        <v>483</v>
      </c>
      <c r="I494" s="70" t="s">
        <v>1317</v>
      </c>
      <c r="J494" s="57" t="s">
        <v>1318</v>
      </c>
      <c r="K494" s="71" t="s">
        <v>1319</v>
      </c>
      <c r="L494" s="72" t="s">
        <v>40</v>
      </c>
      <c r="M494" s="70" t="s">
        <v>1291</v>
      </c>
      <c r="N494" s="73" t="s">
        <v>53</v>
      </c>
      <c r="O494" s="73" t="s">
        <v>54</v>
      </c>
      <c r="P494" s="73" t="s">
        <v>55</v>
      </c>
      <c r="Q494" s="74">
        <v>6506</v>
      </c>
      <c r="R494" s="75">
        <v>884</v>
      </c>
      <c r="S494" s="75">
        <v>181</v>
      </c>
      <c r="T494" s="76"/>
      <c r="U494" s="139" t="str">
        <f t="shared" si="7"/>
        <v>โฉนด/น.ส.3</v>
      </c>
      <c r="V494" s="65"/>
      <c r="W494" s="37">
        <v>1</v>
      </c>
      <c r="X494" s="38">
        <v>1</v>
      </c>
      <c r="Y494" s="39">
        <v>1</v>
      </c>
      <c r="Z494" s="66"/>
      <c r="AA494" s="66"/>
      <c r="AB494" s="42">
        <v>1</v>
      </c>
      <c r="AC494" s="43">
        <v>1</v>
      </c>
      <c r="AD494" s="44">
        <v>1</v>
      </c>
      <c r="AE494" s="22"/>
      <c r="AF494" s="22"/>
      <c r="AG494" s="22"/>
      <c r="AH494" s="64">
        <v>1</v>
      </c>
      <c r="AI494" s="65"/>
      <c r="AJ494" s="65"/>
      <c r="AK494" s="65"/>
      <c r="AL494" s="65"/>
      <c r="AM494" s="65"/>
      <c r="AN494" s="65"/>
      <c r="AO494" s="65"/>
      <c r="AP494" s="65"/>
      <c r="AQ494" s="37">
        <v>1</v>
      </c>
      <c r="AR494" s="38">
        <v>1</v>
      </c>
      <c r="AS494" s="39">
        <v>1</v>
      </c>
      <c r="AT494" s="66"/>
      <c r="AU494" s="66"/>
      <c r="AV494" s="42">
        <v>1</v>
      </c>
      <c r="AW494" s="43">
        <v>1</v>
      </c>
      <c r="AX494" s="44">
        <v>1</v>
      </c>
      <c r="AY494" s="22"/>
      <c r="AZ494" s="22"/>
      <c r="BA494" s="22"/>
      <c r="BB494" s="22"/>
      <c r="BC494" s="22"/>
      <c r="BD494" s="22"/>
    </row>
    <row r="495" spans="1:56" s="68" customFormat="1" ht="22.5" customHeight="1" x14ac:dyDescent="0.3">
      <c r="A495" s="49"/>
      <c r="B495" s="50" t="s">
        <v>47</v>
      </c>
      <c r="C495" s="51" t="s">
        <v>48</v>
      </c>
      <c r="D495" s="52">
        <v>2</v>
      </c>
      <c r="E495" s="53"/>
      <c r="F495" s="53"/>
      <c r="G495" s="54">
        <v>1</v>
      </c>
      <c r="H495" s="69">
        <f>SUBTOTAL(9,$G$10:G495)</f>
        <v>484</v>
      </c>
      <c r="I495" s="70" t="s">
        <v>1320</v>
      </c>
      <c r="J495" s="57" t="s">
        <v>1321</v>
      </c>
      <c r="K495" s="71" t="s">
        <v>1322</v>
      </c>
      <c r="L495" s="72" t="s">
        <v>40</v>
      </c>
      <c r="M495" s="70" t="s">
        <v>1323</v>
      </c>
      <c r="N495" s="73" t="s">
        <v>53</v>
      </c>
      <c r="O495" s="73" t="s">
        <v>54</v>
      </c>
      <c r="P495" s="73" t="s">
        <v>55</v>
      </c>
      <c r="Q495" s="74">
        <v>88533</v>
      </c>
      <c r="R495" s="75">
        <v>24</v>
      </c>
      <c r="S495" s="75">
        <v>9879</v>
      </c>
      <c r="T495" s="76"/>
      <c r="U495" s="139" t="str">
        <f t="shared" si="7"/>
        <v>โฉนด/น.ส.3</v>
      </c>
      <c r="V495" s="65"/>
      <c r="W495" s="37">
        <v>1</v>
      </c>
      <c r="X495" s="38">
        <v>1</v>
      </c>
      <c r="Y495" s="39">
        <v>1</v>
      </c>
      <c r="Z495" s="66"/>
      <c r="AA495" s="66"/>
      <c r="AB495" s="42">
        <v>1</v>
      </c>
      <c r="AC495" s="43">
        <v>1</v>
      </c>
      <c r="AD495" s="44">
        <v>1</v>
      </c>
      <c r="AE495" s="22"/>
      <c r="AF495" s="22"/>
      <c r="AG495" s="22"/>
      <c r="AH495" s="64">
        <v>1</v>
      </c>
      <c r="AI495" s="65"/>
      <c r="AJ495" s="65"/>
      <c r="AK495" s="65"/>
      <c r="AL495" s="65"/>
      <c r="AM495" s="65"/>
      <c r="AN495" s="65"/>
      <c r="AO495" s="65"/>
      <c r="AP495" s="65"/>
      <c r="AQ495" s="37">
        <v>1</v>
      </c>
      <c r="AR495" s="38">
        <v>1</v>
      </c>
      <c r="AS495" s="39">
        <v>1</v>
      </c>
      <c r="AT495" s="66"/>
      <c r="AU495" s="66"/>
      <c r="AV495" s="42">
        <v>1</v>
      </c>
      <c r="AW495" s="43">
        <v>1</v>
      </c>
      <c r="AX495" s="44">
        <v>1</v>
      </c>
      <c r="AY495" s="22"/>
      <c r="AZ495" s="22"/>
      <c r="BA495" s="22"/>
      <c r="BB495" s="22"/>
      <c r="BC495" s="22"/>
      <c r="BD495" s="22"/>
    </row>
    <row r="496" spans="1:56" s="68" customFormat="1" ht="22.5" customHeight="1" x14ac:dyDescent="0.3">
      <c r="A496" s="49"/>
      <c r="B496" s="50" t="s">
        <v>47</v>
      </c>
      <c r="C496" s="51" t="s">
        <v>48</v>
      </c>
      <c r="D496" s="52">
        <v>2</v>
      </c>
      <c r="E496" s="53"/>
      <c r="F496" s="53"/>
      <c r="G496" s="54">
        <v>1</v>
      </c>
      <c r="H496" s="69">
        <f>SUBTOTAL(9,$G$10:G496)</f>
        <v>485</v>
      </c>
      <c r="I496" s="70" t="s">
        <v>1324</v>
      </c>
      <c r="J496" s="57" t="s">
        <v>1321</v>
      </c>
      <c r="K496" s="71" t="s">
        <v>1322</v>
      </c>
      <c r="L496" s="72" t="s">
        <v>40</v>
      </c>
      <c r="M496" s="70" t="s">
        <v>1323</v>
      </c>
      <c r="N496" s="73" t="s">
        <v>53</v>
      </c>
      <c r="O496" s="73" t="s">
        <v>54</v>
      </c>
      <c r="P496" s="73" t="s">
        <v>55</v>
      </c>
      <c r="Q496" s="74">
        <v>91111</v>
      </c>
      <c r="R496" s="75">
        <v>34</v>
      </c>
      <c r="S496" s="75">
        <v>10151</v>
      </c>
      <c r="T496" s="76"/>
      <c r="U496" s="139" t="str">
        <f t="shared" si="7"/>
        <v>โฉนด/น.ส.3</v>
      </c>
      <c r="V496" s="65"/>
      <c r="W496" s="37">
        <v>1</v>
      </c>
      <c r="X496" s="38">
        <v>1</v>
      </c>
      <c r="Y496" s="39">
        <v>1</v>
      </c>
      <c r="Z496" s="66"/>
      <c r="AA496" s="66"/>
      <c r="AB496" s="42">
        <v>1</v>
      </c>
      <c r="AC496" s="43">
        <v>1</v>
      </c>
      <c r="AD496" s="44">
        <v>1</v>
      </c>
      <c r="AE496" s="22"/>
      <c r="AF496" s="22"/>
      <c r="AG496" s="22"/>
      <c r="AH496" s="64">
        <v>1</v>
      </c>
      <c r="AI496" s="65"/>
      <c r="AJ496" s="65"/>
      <c r="AK496" s="65"/>
      <c r="AL496" s="65"/>
      <c r="AM496" s="65"/>
      <c r="AN496" s="65"/>
      <c r="AO496" s="65"/>
      <c r="AP496" s="65"/>
      <c r="AQ496" s="37">
        <v>1</v>
      </c>
      <c r="AR496" s="38">
        <v>1</v>
      </c>
      <c r="AS496" s="39">
        <v>1</v>
      </c>
      <c r="AT496" s="66"/>
      <c r="AU496" s="66"/>
      <c r="AV496" s="42">
        <v>1</v>
      </c>
      <c r="AW496" s="43">
        <v>1</v>
      </c>
      <c r="AX496" s="44">
        <v>1</v>
      </c>
      <c r="AY496" s="22"/>
      <c r="AZ496" s="22"/>
      <c r="BA496" s="22"/>
      <c r="BB496" s="22"/>
      <c r="BC496" s="22"/>
      <c r="BD496" s="22"/>
    </row>
    <row r="497" spans="1:56" s="68" customFormat="1" ht="22.5" customHeight="1" x14ac:dyDescent="0.3">
      <c r="A497" s="49"/>
      <c r="B497" s="50" t="s">
        <v>47</v>
      </c>
      <c r="C497" s="51" t="s">
        <v>48</v>
      </c>
      <c r="D497" s="52">
        <v>2</v>
      </c>
      <c r="E497" s="53"/>
      <c r="F497" s="53"/>
      <c r="G497" s="54">
        <v>1</v>
      </c>
      <c r="H497" s="69">
        <f>SUBTOTAL(9,$G$10:G497)</f>
        <v>486</v>
      </c>
      <c r="I497" s="70" t="s">
        <v>1325</v>
      </c>
      <c r="J497" s="57" t="s">
        <v>1321</v>
      </c>
      <c r="K497" s="71" t="s">
        <v>1322</v>
      </c>
      <c r="L497" s="72" t="s">
        <v>40</v>
      </c>
      <c r="M497" s="70" t="s">
        <v>1323</v>
      </c>
      <c r="N497" s="73" t="s">
        <v>53</v>
      </c>
      <c r="O497" s="73" t="s">
        <v>54</v>
      </c>
      <c r="P497" s="73" t="s">
        <v>55</v>
      </c>
      <c r="Q497" s="74">
        <v>91110</v>
      </c>
      <c r="R497" s="75">
        <v>33</v>
      </c>
      <c r="S497" s="75">
        <v>10150</v>
      </c>
      <c r="T497" s="76"/>
      <c r="U497" s="139" t="str">
        <f t="shared" si="7"/>
        <v>โฉนด/น.ส.3</v>
      </c>
      <c r="V497" s="65"/>
      <c r="W497" s="37">
        <v>1</v>
      </c>
      <c r="X497" s="38">
        <v>1</v>
      </c>
      <c r="Y497" s="39">
        <v>1</v>
      </c>
      <c r="Z497" s="66"/>
      <c r="AA497" s="66"/>
      <c r="AB497" s="42">
        <v>1</v>
      </c>
      <c r="AC497" s="43">
        <v>1</v>
      </c>
      <c r="AD497" s="44">
        <v>1</v>
      </c>
      <c r="AE497" s="22"/>
      <c r="AF497" s="22"/>
      <c r="AG497" s="22"/>
      <c r="AH497" s="64">
        <v>1</v>
      </c>
      <c r="AI497" s="65"/>
      <c r="AJ497" s="65"/>
      <c r="AK497" s="65"/>
      <c r="AL497" s="65"/>
      <c r="AM497" s="65"/>
      <c r="AN497" s="65"/>
      <c r="AO497" s="65"/>
      <c r="AP497" s="65"/>
      <c r="AQ497" s="37">
        <v>1</v>
      </c>
      <c r="AR497" s="38">
        <v>1</v>
      </c>
      <c r="AS497" s="39">
        <v>1</v>
      </c>
      <c r="AT497" s="66"/>
      <c r="AU497" s="66"/>
      <c r="AV497" s="42">
        <v>1</v>
      </c>
      <c r="AW497" s="43">
        <v>1</v>
      </c>
      <c r="AX497" s="44">
        <v>1</v>
      </c>
      <c r="AY497" s="22"/>
      <c r="AZ497" s="22"/>
      <c r="BA497" s="22"/>
      <c r="BB497" s="22"/>
      <c r="BC497" s="22"/>
      <c r="BD497" s="22"/>
    </row>
    <row r="498" spans="1:56" s="68" customFormat="1" ht="22.5" customHeight="1" x14ac:dyDescent="0.3">
      <c r="A498" s="49"/>
      <c r="B498" s="50" t="s">
        <v>47</v>
      </c>
      <c r="C498" s="51" t="s">
        <v>48</v>
      </c>
      <c r="D498" s="52">
        <v>2</v>
      </c>
      <c r="E498" s="53"/>
      <c r="F498" s="53"/>
      <c r="G498" s="54">
        <v>1</v>
      </c>
      <c r="H498" s="69">
        <f>SUBTOTAL(9,$G$10:G498)</f>
        <v>487</v>
      </c>
      <c r="I498" s="70" t="s">
        <v>1326</v>
      </c>
      <c r="J498" s="57" t="s">
        <v>1321</v>
      </c>
      <c r="K498" s="71" t="s">
        <v>1322</v>
      </c>
      <c r="L498" s="72" t="s">
        <v>40</v>
      </c>
      <c r="M498" s="70" t="s">
        <v>1323</v>
      </c>
      <c r="N498" s="73" t="s">
        <v>53</v>
      </c>
      <c r="O498" s="73" t="s">
        <v>54</v>
      </c>
      <c r="P498" s="73" t="s">
        <v>55</v>
      </c>
      <c r="Q498" s="74">
        <v>91108</v>
      </c>
      <c r="R498" s="75">
        <v>31</v>
      </c>
      <c r="S498" s="75">
        <v>10148</v>
      </c>
      <c r="T498" s="76"/>
      <c r="U498" s="139" t="str">
        <f t="shared" si="7"/>
        <v>โฉนด/น.ส.3</v>
      </c>
      <c r="V498" s="65"/>
      <c r="W498" s="37">
        <v>1</v>
      </c>
      <c r="X498" s="38">
        <v>1</v>
      </c>
      <c r="Y498" s="39">
        <v>1</v>
      </c>
      <c r="Z498" s="66"/>
      <c r="AA498" s="66"/>
      <c r="AB498" s="42">
        <v>1</v>
      </c>
      <c r="AC498" s="43">
        <v>1</v>
      </c>
      <c r="AD498" s="44">
        <v>1</v>
      </c>
      <c r="AE498" s="22"/>
      <c r="AF498" s="22"/>
      <c r="AG498" s="22"/>
      <c r="AH498" s="64">
        <v>1</v>
      </c>
      <c r="AI498" s="65"/>
      <c r="AJ498" s="65"/>
      <c r="AK498" s="65"/>
      <c r="AL498" s="65"/>
      <c r="AM498" s="65"/>
      <c r="AN498" s="65"/>
      <c r="AO498" s="65"/>
      <c r="AP498" s="65"/>
      <c r="AQ498" s="37">
        <v>1</v>
      </c>
      <c r="AR498" s="38">
        <v>1</v>
      </c>
      <c r="AS498" s="39">
        <v>1</v>
      </c>
      <c r="AT498" s="66"/>
      <c r="AU498" s="66"/>
      <c r="AV498" s="42">
        <v>1</v>
      </c>
      <c r="AW498" s="43">
        <v>1</v>
      </c>
      <c r="AX498" s="44">
        <v>1</v>
      </c>
      <c r="AY498" s="22"/>
      <c r="AZ498" s="22"/>
      <c r="BA498" s="22"/>
      <c r="BB498" s="22"/>
      <c r="BC498" s="22"/>
      <c r="BD498" s="22"/>
    </row>
    <row r="499" spans="1:56" s="68" customFormat="1" ht="22.5" customHeight="1" x14ac:dyDescent="0.3">
      <c r="A499" s="49"/>
      <c r="B499" s="50" t="s">
        <v>47</v>
      </c>
      <c r="C499" s="51" t="s">
        <v>48</v>
      </c>
      <c r="D499" s="52">
        <v>2</v>
      </c>
      <c r="E499" s="53"/>
      <c r="F499" s="53"/>
      <c r="G499" s="54">
        <v>1</v>
      </c>
      <c r="H499" s="69">
        <f>SUBTOTAL(9,$G$10:G499)</f>
        <v>488</v>
      </c>
      <c r="I499" s="70" t="s">
        <v>1327</v>
      </c>
      <c r="J499" s="57" t="s">
        <v>1321</v>
      </c>
      <c r="K499" s="71" t="s">
        <v>1322</v>
      </c>
      <c r="L499" s="72" t="s">
        <v>40</v>
      </c>
      <c r="M499" s="70" t="s">
        <v>1323</v>
      </c>
      <c r="N499" s="73" t="s">
        <v>53</v>
      </c>
      <c r="O499" s="73" t="s">
        <v>54</v>
      </c>
      <c r="P499" s="73" t="s">
        <v>55</v>
      </c>
      <c r="Q499" s="74">
        <v>91107</v>
      </c>
      <c r="R499" s="75">
        <v>30</v>
      </c>
      <c r="S499" s="75">
        <v>10147</v>
      </c>
      <c r="T499" s="76"/>
      <c r="U499" s="139" t="str">
        <f t="shared" si="7"/>
        <v>โฉนด/น.ส.3</v>
      </c>
      <c r="V499" s="65"/>
      <c r="W499" s="37">
        <v>1</v>
      </c>
      <c r="X499" s="38">
        <v>1</v>
      </c>
      <c r="Y499" s="39">
        <v>1</v>
      </c>
      <c r="Z499" s="66"/>
      <c r="AA499" s="66"/>
      <c r="AB499" s="42">
        <v>1</v>
      </c>
      <c r="AC499" s="43">
        <v>1</v>
      </c>
      <c r="AD499" s="44">
        <v>1</v>
      </c>
      <c r="AE499" s="22"/>
      <c r="AF499" s="22"/>
      <c r="AG499" s="22"/>
      <c r="AH499" s="64">
        <v>1</v>
      </c>
      <c r="AI499" s="65"/>
      <c r="AJ499" s="65"/>
      <c r="AK499" s="65"/>
      <c r="AL499" s="65"/>
      <c r="AM499" s="65"/>
      <c r="AN499" s="65"/>
      <c r="AO499" s="65"/>
      <c r="AP499" s="65"/>
      <c r="AQ499" s="37">
        <v>1</v>
      </c>
      <c r="AR499" s="38">
        <v>1</v>
      </c>
      <c r="AS499" s="39">
        <v>1</v>
      </c>
      <c r="AT499" s="66"/>
      <c r="AU499" s="66"/>
      <c r="AV499" s="42">
        <v>1</v>
      </c>
      <c r="AW499" s="43">
        <v>1</v>
      </c>
      <c r="AX499" s="44">
        <v>1</v>
      </c>
      <c r="AY499" s="22"/>
      <c r="AZ499" s="22"/>
      <c r="BA499" s="22"/>
      <c r="BB499" s="22"/>
      <c r="BC499" s="22"/>
      <c r="BD499" s="22"/>
    </row>
    <row r="500" spans="1:56" s="68" customFormat="1" ht="22.5" customHeight="1" x14ac:dyDescent="0.3">
      <c r="A500" s="49"/>
      <c r="B500" s="50" t="s">
        <v>47</v>
      </c>
      <c r="C500" s="51" t="s">
        <v>48</v>
      </c>
      <c r="D500" s="52">
        <v>2</v>
      </c>
      <c r="E500" s="53"/>
      <c r="F500" s="53"/>
      <c r="G500" s="54">
        <v>1</v>
      </c>
      <c r="H500" s="69">
        <f>SUBTOTAL(9,$G$10:G500)</f>
        <v>489</v>
      </c>
      <c r="I500" s="70" t="s">
        <v>1328</v>
      </c>
      <c r="J500" s="57" t="s">
        <v>1321</v>
      </c>
      <c r="K500" s="71" t="s">
        <v>1322</v>
      </c>
      <c r="L500" s="72" t="s">
        <v>40</v>
      </c>
      <c r="M500" s="70" t="s">
        <v>1323</v>
      </c>
      <c r="N500" s="73" t="s">
        <v>53</v>
      </c>
      <c r="O500" s="73" t="s">
        <v>54</v>
      </c>
      <c r="P500" s="73" t="s">
        <v>55</v>
      </c>
      <c r="Q500" s="74">
        <v>91106</v>
      </c>
      <c r="R500" s="75">
        <v>29</v>
      </c>
      <c r="S500" s="75">
        <v>10146</v>
      </c>
      <c r="T500" s="76"/>
      <c r="U500" s="139" t="str">
        <f t="shared" si="7"/>
        <v>โฉนด/น.ส.3</v>
      </c>
      <c r="V500" s="65"/>
      <c r="W500" s="37">
        <v>1</v>
      </c>
      <c r="X500" s="38">
        <v>1</v>
      </c>
      <c r="Y500" s="39">
        <v>1</v>
      </c>
      <c r="Z500" s="66"/>
      <c r="AA500" s="66"/>
      <c r="AB500" s="42">
        <v>1</v>
      </c>
      <c r="AC500" s="43">
        <v>1</v>
      </c>
      <c r="AD500" s="44">
        <v>1</v>
      </c>
      <c r="AE500" s="22"/>
      <c r="AF500" s="22"/>
      <c r="AG500" s="22"/>
      <c r="AH500" s="64">
        <v>1</v>
      </c>
      <c r="AI500" s="65"/>
      <c r="AJ500" s="65"/>
      <c r="AK500" s="65"/>
      <c r="AL500" s="65"/>
      <c r="AM500" s="65"/>
      <c r="AN500" s="65"/>
      <c r="AO500" s="65"/>
      <c r="AP500" s="65"/>
      <c r="AQ500" s="37">
        <v>1</v>
      </c>
      <c r="AR500" s="38">
        <v>1</v>
      </c>
      <c r="AS500" s="39">
        <v>1</v>
      </c>
      <c r="AT500" s="66"/>
      <c r="AU500" s="66"/>
      <c r="AV500" s="42">
        <v>1</v>
      </c>
      <c r="AW500" s="43">
        <v>1</v>
      </c>
      <c r="AX500" s="44">
        <v>1</v>
      </c>
      <c r="AY500" s="22"/>
      <c r="AZ500" s="22"/>
      <c r="BA500" s="22"/>
      <c r="BB500" s="22"/>
      <c r="BC500" s="22"/>
      <c r="BD500" s="22"/>
    </row>
    <row r="501" spans="1:56" s="68" customFormat="1" ht="22.5" customHeight="1" x14ac:dyDescent="0.3">
      <c r="A501" s="49"/>
      <c r="B501" s="50" t="s">
        <v>47</v>
      </c>
      <c r="C501" s="51" t="s">
        <v>48</v>
      </c>
      <c r="D501" s="52">
        <v>2</v>
      </c>
      <c r="E501" s="53"/>
      <c r="F501" s="53"/>
      <c r="G501" s="54">
        <v>1</v>
      </c>
      <c r="H501" s="69">
        <f>SUBTOTAL(9,$G$10:G501)</f>
        <v>490</v>
      </c>
      <c r="I501" s="70" t="s">
        <v>1329</v>
      </c>
      <c r="J501" s="77" t="s">
        <v>1330</v>
      </c>
      <c r="K501" s="71" t="s">
        <v>1331</v>
      </c>
      <c r="L501" s="72" t="s">
        <v>13</v>
      </c>
      <c r="M501" s="70">
        <v>1179</v>
      </c>
      <c r="N501" s="73" t="s">
        <v>53</v>
      </c>
      <c r="O501" s="73" t="s">
        <v>54</v>
      </c>
      <c r="P501" s="73" t="s">
        <v>55</v>
      </c>
      <c r="Q501" s="74">
        <v>814</v>
      </c>
      <c r="R501" s="75">
        <v>44</v>
      </c>
      <c r="S501" s="75" t="s">
        <v>1332</v>
      </c>
      <c r="T501" s="76"/>
      <c r="U501" s="139" t="str">
        <f t="shared" si="7"/>
        <v>ท.ค.</v>
      </c>
      <c r="V501" s="65"/>
      <c r="W501" s="65" t="s">
        <v>333</v>
      </c>
      <c r="X501" s="65"/>
      <c r="Y501" s="65"/>
      <c r="Z501" s="66"/>
      <c r="AA501" s="66"/>
      <c r="AB501" s="66"/>
      <c r="AC501" s="22"/>
      <c r="AD501" s="22"/>
      <c r="AE501" s="22"/>
      <c r="AF501" s="22"/>
      <c r="AG501" s="22"/>
      <c r="AH501" s="64"/>
      <c r="AI501" s="65"/>
      <c r="AJ501" s="81">
        <v>1</v>
      </c>
      <c r="AK501" s="65"/>
      <c r="AL501" s="65"/>
      <c r="AM501" s="65"/>
      <c r="AN501" s="65"/>
      <c r="AO501" s="65"/>
      <c r="AP501" s="65"/>
      <c r="AQ501" s="65" t="s">
        <v>333</v>
      </c>
      <c r="AR501" s="65"/>
      <c r="AS501" s="65"/>
      <c r="AT501" s="66"/>
      <c r="AU501" s="66"/>
      <c r="AV501" s="66"/>
      <c r="AW501" s="22"/>
      <c r="AX501" s="22"/>
      <c r="AY501" s="22"/>
      <c r="AZ501" s="22"/>
      <c r="BA501" s="22"/>
      <c r="BB501" s="22"/>
      <c r="BC501" s="22"/>
      <c r="BD501" s="22"/>
    </row>
    <row r="502" spans="1:56" s="68" customFormat="1" ht="22.5" customHeight="1" x14ac:dyDescent="0.3">
      <c r="A502" s="49"/>
      <c r="B502" s="50" t="s">
        <v>47</v>
      </c>
      <c r="C502" s="51" t="s">
        <v>48</v>
      </c>
      <c r="D502" s="52">
        <v>2</v>
      </c>
      <c r="E502" s="53"/>
      <c r="F502" s="53"/>
      <c r="G502" s="54">
        <v>1</v>
      </c>
      <c r="H502" s="69">
        <f>SUBTOTAL(9,$G$10:G502)</f>
        <v>491</v>
      </c>
      <c r="I502" s="70" t="s">
        <v>1333</v>
      </c>
      <c r="J502" s="77" t="s">
        <v>1334</v>
      </c>
      <c r="K502" s="71" t="s">
        <v>1335</v>
      </c>
      <c r="L502" s="72" t="s">
        <v>13</v>
      </c>
      <c r="M502" s="70">
        <v>1179</v>
      </c>
      <c r="N502" s="73" t="s">
        <v>53</v>
      </c>
      <c r="O502" s="73" t="s">
        <v>54</v>
      </c>
      <c r="P502" s="73" t="s">
        <v>55</v>
      </c>
      <c r="Q502" s="74">
        <v>805</v>
      </c>
      <c r="R502" s="75">
        <v>31</v>
      </c>
      <c r="S502" s="75" t="s">
        <v>1336</v>
      </c>
      <c r="T502" s="76"/>
      <c r="U502" s="139" t="str">
        <f t="shared" si="7"/>
        <v>ท.ค.</v>
      </c>
      <c r="V502" s="65"/>
      <c r="W502" s="65" t="s">
        <v>333</v>
      </c>
      <c r="X502" s="65"/>
      <c r="Y502" s="65"/>
      <c r="Z502" s="66"/>
      <c r="AA502" s="66"/>
      <c r="AB502" s="66"/>
      <c r="AC502" s="22"/>
      <c r="AD502" s="22"/>
      <c r="AE502" s="22"/>
      <c r="AF502" s="22"/>
      <c r="AG502" s="22"/>
      <c r="AH502" s="64"/>
      <c r="AI502" s="65"/>
      <c r="AJ502" s="81">
        <v>1</v>
      </c>
      <c r="AK502" s="65"/>
      <c r="AL502" s="65"/>
      <c r="AM502" s="65"/>
      <c r="AN502" s="65"/>
      <c r="AO502" s="65"/>
      <c r="AP502" s="65"/>
      <c r="AQ502" s="65" t="s">
        <v>333</v>
      </c>
      <c r="AR502" s="65"/>
      <c r="AS502" s="65"/>
      <c r="AT502" s="66"/>
      <c r="AU502" s="66"/>
      <c r="AV502" s="66"/>
      <c r="AW502" s="22"/>
      <c r="AX502" s="22"/>
      <c r="AY502" s="22"/>
      <c r="AZ502" s="22"/>
      <c r="BA502" s="22"/>
      <c r="BB502" s="22"/>
      <c r="BC502" s="22"/>
      <c r="BD502" s="22"/>
    </row>
    <row r="503" spans="1:56" s="68" customFormat="1" ht="22.5" customHeight="1" x14ac:dyDescent="0.3">
      <c r="A503" s="49"/>
      <c r="B503" s="50" t="s">
        <v>47</v>
      </c>
      <c r="C503" s="51" t="s">
        <v>48</v>
      </c>
      <c r="D503" s="52">
        <v>2</v>
      </c>
      <c r="E503" s="53"/>
      <c r="F503" s="53"/>
      <c r="G503" s="54">
        <v>1</v>
      </c>
      <c r="H503" s="69">
        <f>SUBTOTAL(9,$G$10:G503)</f>
        <v>492</v>
      </c>
      <c r="I503" s="70" t="s">
        <v>1337</v>
      </c>
      <c r="J503" s="77" t="s">
        <v>1334</v>
      </c>
      <c r="K503" s="71" t="s">
        <v>1335</v>
      </c>
      <c r="L503" s="72" t="s">
        <v>13</v>
      </c>
      <c r="M503" s="70">
        <v>1179</v>
      </c>
      <c r="N503" s="73" t="s">
        <v>53</v>
      </c>
      <c r="O503" s="73" t="s">
        <v>54</v>
      </c>
      <c r="P503" s="73" t="s">
        <v>55</v>
      </c>
      <c r="Q503" s="74">
        <v>11388</v>
      </c>
      <c r="R503" s="75">
        <v>32</v>
      </c>
      <c r="S503" s="75" t="s">
        <v>1338</v>
      </c>
      <c r="T503" s="76"/>
      <c r="U503" s="139" t="str">
        <f t="shared" si="7"/>
        <v>ท.ค.</v>
      </c>
      <c r="V503" s="65"/>
      <c r="W503" s="65" t="s">
        <v>333</v>
      </c>
      <c r="X503" s="65"/>
      <c r="Y503" s="65"/>
      <c r="Z503" s="66"/>
      <c r="AA503" s="66"/>
      <c r="AB503" s="66"/>
      <c r="AC503" s="22"/>
      <c r="AD503" s="22"/>
      <c r="AE503" s="22"/>
      <c r="AF503" s="22"/>
      <c r="AG503" s="22"/>
      <c r="AH503" s="64"/>
      <c r="AI503" s="65"/>
      <c r="AJ503" s="81">
        <v>1</v>
      </c>
      <c r="AK503" s="65"/>
      <c r="AL503" s="65"/>
      <c r="AM503" s="65"/>
      <c r="AN503" s="65"/>
      <c r="AO503" s="65"/>
      <c r="AP503" s="65"/>
      <c r="AQ503" s="65" t="s">
        <v>333</v>
      </c>
      <c r="AR503" s="65"/>
      <c r="AS503" s="65"/>
      <c r="AT503" s="66"/>
      <c r="AU503" s="66"/>
      <c r="AV503" s="66"/>
      <c r="AW503" s="22"/>
      <c r="AX503" s="22"/>
      <c r="AY503" s="22"/>
      <c r="AZ503" s="22"/>
      <c r="BA503" s="22"/>
      <c r="BB503" s="22"/>
      <c r="BC503" s="22"/>
      <c r="BD503" s="22"/>
    </row>
    <row r="504" spans="1:56" s="68" customFormat="1" ht="22.5" customHeight="1" x14ac:dyDescent="0.3">
      <c r="A504" s="49"/>
      <c r="B504" s="50" t="s">
        <v>47</v>
      </c>
      <c r="C504" s="51" t="s">
        <v>48</v>
      </c>
      <c r="D504" s="52">
        <v>2</v>
      </c>
      <c r="E504" s="53"/>
      <c r="F504" s="53"/>
      <c r="G504" s="54">
        <v>1</v>
      </c>
      <c r="H504" s="69">
        <f>SUBTOTAL(9,$G$10:G504)</f>
        <v>493</v>
      </c>
      <c r="I504" s="70" t="s">
        <v>1339</v>
      </c>
      <c r="J504" s="77" t="s">
        <v>1340</v>
      </c>
      <c r="K504" s="71" t="s">
        <v>1341</v>
      </c>
      <c r="L504" s="72" t="s">
        <v>13</v>
      </c>
      <c r="M504" s="70">
        <v>1179</v>
      </c>
      <c r="N504" s="73" t="s">
        <v>53</v>
      </c>
      <c r="O504" s="73" t="s">
        <v>54</v>
      </c>
      <c r="P504" s="73" t="s">
        <v>55</v>
      </c>
      <c r="Q504" s="74">
        <v>2646</v>
      </c>
      <c r="R504" s="75">
        <v>35</v>
      </c>
      <c r="S504" s="75" t="s">
        <v>1342</v>
      </c>
      <c r="T504" s="76"/>
      <c r="U504" s="139" t="str">
        <f t="shared" si="7"/>
        <v>ท.ค.</v>
      </c>
      <c r="V504" s="65"/>
      <c r="W504" s="65" t="s">
        <v>333</v>
      </c>
      <c r="X504" s="65"/>
      <c r="Y504" s="65"/>
      <c r="Z504" s="66"/>
      <c r="AA504" s="66"/>
      <c r="AB504" s="66"/>
      <c r="AC504" s="22"/>
      <c r="AD504" s="22"/>
      <c r="AE504" s="22"/>
      <c r="AF504" s="22"/>
      <c r="AG504" s="22"/>
      <c r="AH504" s="64"/>
      <c r="AI504" s="65"/>
      <c r="AJ504" s="81">
        <v>1</v>
      </c>
      <c r="AK504" s="65"/>
      <c r="AL504" s="65"/>
      <c r="AM504" s="65"/>
      <c r="AN504" s="65"/>
      <c r="AO504" s="65"/>
      <c r="AP504" s="65"/>
      <c r="AQ504" s="65" t="s">
        <v>333</v>
      </c>
      <c r="AR504" s="65"/>
      <c r="AS504" s="65"/>
      <c r="AT504" s="66"/>
      <c r="AU504" s="66"/>
      <c r="AV504" s="66"/>
      <c r="AW504" s="22"/>
      <c r="AX504" s="22"/>
      <c r="AY504" s="22"/>
      <c r="AZ504" s="22"/>
      <c r="BA504" s="22"/>
      <c r="BB504" s="22"/>
      <c r="BC504" s="22"/>
      <c r="BD504" s="22"/>
    </row>
    <row r="505" spans="1:56" s="68" customFormat="1" ht="22.5" customHeight="1" x14ac:dyDescent="0.3">
      <c r="A505" s="49"/>
      <c r="B505" s="50" t="s">
        <v>47</v>
      </c>
      <c r="C505" s="51" t="s">
        <v>48</v>
      </c>
      <c r="D505" s="52">
        <v>2</v>
      </c>
      <c r="E505" s="53"/>
      <c r="F505" s="53"/>
      <c r="G505" s="54">
        <v>1</v>
      </c>
      <c r="H505" s="69">
        <f>SUBTOTAL(9,$G$10:G505)</f>
        <v>494</v>
      </c>
      <c r="I505" s="70" t="s">
        <v>1343</v>
      </c>
      <c r="J505" s="77" t="s">
        <v>1344</v>
      </c>
      <c r="K505" s="71" t="s">
        <v>1345</v>
      </c>
      <c r="L505" s="72" t="s">
        <v>13</v>
      </c>
      <c r="M505" s="70">
        <v>1179</v>
      </c>
      <c r="N505" s="73" t="s">
        <v>53</v>
      </c>
      <c r="O505" s="73" t="s">
        <v>54</v>
      </c>
      <c r="P505" s="73" t="s">
        <v>55</v>
      </c>
      <c r="Q505" s="74">
        <v>813</v>
      </c>
      <c r="R505" s="75">
        <v>40</v>
      </c>
      <c r="S505" s="75" t="s">
        <v>1346</v>
      </c>
      <c r="T505" s="76"/>
      <c r="U505" s="139" t="str">
        <f t="shared" si="7"/>
        <v>ท.ค.</v>
      </c>
      <c r="V505" s="65"/>
      <c r="W505" s="65" t="s">
        <v>333</v>
      </c>
      <c r="X505" s="65"/>
      <c r="Y505" s="65"/>
      <c r="Z505" s="66"/>
      <c r="AA505" s="66"/>
      <c r="AB505" s="66"/>
      <c r="AC505" s="22"/>
      <c r="AD505" s="22"/>
      <c r="AE505" s="22"/>
      <c r="AF505" s="22"/>
      <c r="AG505" s="22"/>
      <c r="AH505" s="64"/>
      <c r="AI505" s="65"/>
      <c r="AJ505" s="81">
        <v>1</v>
      </c>
      <c r="AK505" s="65"/>
      <c r="AL505" s="65"/>
      <c r="AM505" s="65"/>
      <c r="AN505" s="65"/>
      <c r="AO505" s="65"/>
      <c r="AP505" s="65"/>
      <c r="AQ505" s="65" t="s">
        <v>333</v>
      </c>
      <c r="AR505" s="65"/>
      <c r="AS505" s="65"/>
      <c r="AT505" s="66"/>
      <c r="AU505" s="66"/>
      <c r="AV505" s="66"/>
      <c r="AW505" s="22"/>
      <c r="AX505" s="22"/>
      <c r="AY505" s="22"/>
      <c r="AZ505" s="22"/>
      <c r="BA505" s="22"/>
      <c r="BB505" s="22"/>
      <c r="BC505" s="22"/>
      <c r="BD505" s="22"/>
    </row>
    <row r="506" spans="1:56" s="68" customFormat="1" ht="22.5" customHeight="1" x14ac:dyDescent="0.3">
      <c r="A506" s="49"/>
      <c r="B506" s="50" t="s">
        <v>47</v>
      </c>
      <c r="C506" s="51" t="s">
        <v>48</v>
      </c>
      <c r="D506" s="52">
        <v>2</v>
      </c>
      <c r="E506" s="53"/>
      <c r="F506" s="53"/>
      <c r="G506" s="54">
        <v>1</v>
      </c>
      <c r="H506" s="69">
        <f>SUBTOTAL(9,$G$10:G506)</f>
        <v>495</v>
      </c>
      <c r="I506" s="70" t="s">
        <v>1347</v>
      </c>
      <c r="J506" s="77" t="s">
        <v>1348</v>
      </c>
      <c r="K506" s="71" t="s">
        <v>1349</v>
      </c>
      <c r="L506" s="72" t="s">
        <v>13</v>
      </c>
      <c r="M506" s="70">
        <v>1179</v>
      </c>
      <c r="N506" s="73" t="s">
        <v>53</v>
      </c>
      <c r="O506" s="73" t="s">
        <v>54</v>
      </c>
      <c r="P506" s="73" t="s">
        <v>55</v>
      </c>
      <c r="Q506" s="74">
        <v>808</v>
      </c>
      <c r="R506" s="75">
        <v>36</v>
      </c>
      <c r="S506" s="75" t="s">
        <v>1350</v>
      </c>
      <c r="T506" s="76"/>
      <c r="U506" s="139" t="str">
        <f t="shared" si="7"/>
        <v>ท.ค.</v>
      </c>
      <c r="V506" s="65"/>
      <c r="W506" s="65" t="s">
        <v>333</v>
      </c>
      <c r="X506" s="65"/>
      <c r="Y506" s="65"/>
      <c r="Z506" s="66"/>
      <c r="AA506" s="66"/>
      <c r="AB506" s="66"/>
      <c r="AC506" s="22"/>
      <c r="AD506" s="22"/>
      <c r="AE506" s="22"/>
      <c r="AF506" s="22"/>
      <c r="AG506" s="22"/>
      <c r="AH506" s="64"/>
      <c r="AI506" s="65"/>
      <c r="AJ506" s="81">
        <v>1</v>
      </c>
      <c r="AK506" s="65"/>
      <c r="AL506" s="65"/>
      <c r="AM506" s="65"/>
      <c r="AN506" s="65"/>
      <c r="AO506" s="65"/>
      <c r="AP506" s="65"/>
      <c r="AQ506" s="65" t="s">
        <v>333</v>
      </c>
      <c r="AR506" s="65"/>
      <c r="AS506" s="65"/>
      <c r="AT506" s="66"/>
      <c r="AU506" s="66"/>
      <c r="AV506" s="66"/>
      <c r="AW506" s="22"/>
      <c r="AX506" s="22"/>
      <c r="AY506" s="22"/>
      <c r="AZ506" s="22"/>
      <c r="BA506" s="22"/>
      <c r="BB506" s="22"/>
      <c r="BC506" s="22"/>
      <c r="BD506" s="22"/>
    </row>
    <row r="507" spans="1:56" s="68" customFormat="1" ht="22.5" customHeight="1" x14ac:dyDescent="0.3">
      <c r="A507" s="49"/>
      <c r="B507" s="50" t="s">
        <v>47</v>
      </c>
      <c r="C507" s="51" t="s">
        <v>48</v>
      </c>
      <c r="D507" s="52">
        <v>2</v>
      </c>
      <c r="E507" s="53"/>
      <c r="F507" s="53"/>
      <c r="G507" s="54">
        <v>1</v>
      </c>
      <c r="H507" s="69">
        <f>SUBTOTAL(9,$G$10:G507)</f>
        <v>496</v>
      </c>
      <c r="I507" s="70" t="s">
        <v>1351</v>
      </c>
      <c r="J507" s="77" t="s">
        <v>1352</v>
      </c>
      <c r="K507" s="71" t="s">
        <v>1353</v>
      </c>
      <c r="L507" s="72" t="s">
        <v>13</v>
      </c>
      <c r="M507" s="70">
        <v>1179</v>
      </c>
      <c r="N507" s="73" t="s">
        <v>53</v>
      </c>
      <c r="O507" s="73" t="s">
        <v>54</v>
      </c>
      <c r="P507" s="73" t="s">
        <v>55</v>
      </c>
      <c r="Q507" s="74">
        <v>829</v>
      </c>
      <c r="R507" s="75">
        <v>63</v>
      </c>
      <c r="S507" s="75" t="s">
        <v>1354</v>
      </c>
      <c r="T507" s="76"/>
      <c r="U507" s="139" t="str">
        <f t="shared" si="7"/>
        <v>ท.ค.</v>
      </c>
      <c r="V507" s="65"/>
      <c r="W507" s="65" t="s">
        <v>333</v>
      </c>
      <c r="X507" s="65"/>
      <c r="Y507" s="65"/>
      <c r="Z507" s="66"/>
      <c r="AA507" s="66"/>
      <c r="AB507" s="66"/>
      <c r="AC507" s="22"/>
      <c r="AD507" s="22"/>
      <c r="AE507" s="22"/>
      <c r="AF507" s="22"/>
      <c r="AG507" s="22"/>
      <c r="AH507" s="64"/>
      <c r="AI507" s="65"/>
      <c r="AJ507" s="81">
        <v>1</v>
      </c>
      <c r="AK507" s="65"/>
      <c r="AL507" s="65"/>
      <c r="AM507" s="65"/>
      <c r="AN507" s="65"/>
      <c r="AO507" s="65"/>
      <c r="AP507" s="65"/>
      <c r="AQ507" s="65" t="s">
        <v>333</v>
      </c>
      <c r="AR507" s="65"/>
      <c r="AS507" s="65"/>
      <c r="AT507" s="66"/>
      <c r="AU507" s="66"/>
      <c r="AV507" s="66"/>
      <c r="AW507" s="22"/>
      <c r="AX507" s="22"/>
      <c r="AY507" s="22"/>
      <c r="AZ507" s="22"/>
      <c r="BA507" s="22"/>
      <c r="BB507" s="22"/>
      <c r="BC507" s="22"/>
      <c r="BD507" s="22"/>
    </row>
    <row r="508" spans="1:56" s="68" customFormat="1" ht="22.5" customHeight="1" x14ac:dyDescent="0.3">
      <c r="A508" s="49"/>
      <c r="B508" s="50" t="s">
        <v>47</v>
      </c>
      <c r="C508" s="51" t="s">
        <v>48</v>
      </c>
      <c r="D508" s="52">
        <v>2</v>
      </c>
      <c r="E508" s="53"/>
      <c r="F508" s="53"/>
      <c r="G508" s="54">
        <v>1</v>
      </c>
      <c r="H508" s="69">
        <f>SUBTOTAL(9,$G$10:G508)</f>
        <v>497</v>
      </c>
      <c r="I508" s="70" t="s">
        <v>1355</v>
      </c>
      <c r="J508" s="77" t="s">
        <v>1352</v>
      </c>
      <c r="K508" s="71" t="s">
        <v>1353</v>
      </c>
      <c r="L508" s="72" t="s">
        <v>13</v>
      </c>
      <c r="M508" s="70">
        <v>1179</v>
      </c>
      <c r="N508" s="73" t="s">
        <v>53</v>
      </c>
      <c r="O508" s="73" t="s">
        <v>54</v>
      </c>
      <c r="P508" s="73" t="s">
        <v>55</v>
      </c>
      <c r="Q508" s="74">
        <v>828</v>
      </c>
      <c r="R508" s="75">
        <v>62</v>
      </c>
      <c r="S508" s="75" t="s">
        <v>1356</v>
      </c>
      <c r="T508" s="76"/>
      <c r="U508" s="139" t="str">
        <f t="shared" si="7"/>
        <v>ท.ค.</v>
      </c>
      <c r="V508" s="65"/>
      <c r="W508" s="65" t="s">
        <v>333</v>
      </c>
      <c r="X508" s="65"/>
      <c r="Y508" s="65"/>
      <c r="Z508" s="66"/>
      <c r="AA508" s="66"/>
      <c r="AB508" s="66"/>
      <c r="AC508" s="22"/>
      <c r="AD508" s="22"/>
      <c r="AE508" s="22"/>
      <c r="AF508" s="22"/>
      <c r="AG508" s="22"/>
      <c r="AH508" s="64"/>
      <c r="AI508" s="65"/>
      <c r="AJ508" s="81">
        <v>1</v>
      </c>
      <c r="AK508" s="65"/>
      <c r="AL508" s="65"/>
      <c r="AM508" s="65"/>
      <c r="AN508" s="65"/>
      <c r="AO508" s="65"/>
      <c r="AP508" s="65"/>
      <c r="AQ508" s="65" t="s">
        <v>333</v>
      </c>
      <c r="AR508" s="65"/>
      <c r="AS508" s="65"/>
      <c r="AT508" s="66"/>
      <c r="AU508" s="66"/>
      <c r="AV508" s="66"/>
      <c r="AW508" s="22"/>
      <c r="AX508" s="22"/>
      <c r="AY508" s="22"/>
      <c r="AZ508" s="22"/>
      <c r="BA508" s="22"/>
      <c r="BB508" s="22"/>
      <c r="BC508" s="22"/>
      <c r="BD508" s="22"/>
    </row>
    <row r="509" spans="1:56" s="68" customFormat="1" ht="22.5" customHeight="1" x14ac:dyDescent="0.3">
      <c r="A509" s="49"/>
      <c r="B509" s="50" t="s">
        <v>47</v>
      </c>
      <c r="C509" s="51" t="s">
        <v>48</v>
      </c>
      <c r="D509" s="52">
        <v>2</v>
      </c>
      <c r="E509" s="53"/>
      <c r="F509" s="53"/>
      <c r="G509" s="54">
        <v>1</v>
      </c>
      <c r="H509" s="69">
        <f>SUBTOTAL(9,$G$10:G509)</f>
        <v>498</v>
      </c>
      <c r="I509" s="70" t="s">
        <v>1357</v>
      </c>
      <c r="J509" s="77" t="s">
        <v>1358</v>
      </c>
      <c r="K509" s="71" t="s">
        <v>1349</v>
      </c>
      <c r="L509" s="72" t="s">
        <v>52</v>
      </c>
      <c r="M509" s="70" t="s">
        <v>125</v>
      </c>
      <c r="N509" s="73" t="s">
        <v>53</v>
      </c>
      <c r="O509" s="73" t="s">
        <v>54</v>
      </c>
      <c r="P509" s="73" t="s">
        <v>55</v>
      </c>
      <c r="Q509" s="74" t="s">
        <v>125</v>
      </c>
      <c r="R509" s="74" t="s">
        <v>125</v>
      </c>
      <c r="S509" s="75" t="s">
        <v>125</v>
      </c>
      <c r="T509" s="76"/>
      <c r="U509" s="139" t="str">
        <f t="shared" si="7"/>
        <v>ส.ป.ก.</v>
      </c>
      <c r="V509" s="65"/>
      <c r="W509" s="65"/>
      <c r="X509" s="65"/>
      <c r="Y509" s="65"/>
      <c r="Z509" s="66"/>
      <c r="AA509" s="66"/>
      <c r="AB509" s="66"/>
      <c r="AC509" s="22"/>
      <c r="AD509" s="22"/>
      <c r="AE509" s="22"/>
      <c r="AF509" s="22"/>
      <c r="AG509" s="22"/>
      <c r="AH509" s="64"/>
      <c r="AI509" s="65">
        <v>1</v>
      </c>
      <c r="AJ509" s="81" t="s">
        <v>1281</v>
      </c>
      <c r="AK509" s="65"/>
      <c r="AL509" s="65"/>
      <c r="AM509" s="65"/>
      <c r="AN509" s="65"/>
      <c r="AO509" s="65"/>
      <c r="AP509" s="65"/>
      <c r="AQ509" s="65"/>
      <c r="AR509" s="65"/>
      <c r="AS509" s="65"/>
      <c r="AT509" s="66"/>
      <c r="AU509" s="66"/>
      <c r="AV509" s="66"/>
      <c r="AW509" s="22"/>
      <c r="AX509" s="22"/>
      <c r="AY509" s="22"/>
      <c r="AZ509" s="22"/>
      <c r="BA509" s="22"/>
      <c r="BB509" s="22"/>
      <c r="BC509" s="22"/>
      <c r="BD509" s="22"/>
    </row>
    <row r="510" spans="1:56" s="68" customFormat="1" ht="22.5" customHeight="1" x14ac:dyDescent="0.3">
      <c r="A510" s="49"/>
      <c r="B510" s="50" t="s">
        <v>47</v>
      </c>
      <c r="C510" s="51" t="s">
        <v>48</v>
      </c>
      <c r="D510" s="52">
        <v>2</v>
      </c>
      <c r="E510" s="53"/>
      <c r="F510" s="53"/>
      <c r="G510" s="54">
        <v>1</v>
      </c>
      <c r="H510" s="69">
        <f>SUBTOTAL(9,$G$10:G510)</f>
        <v>499</v>
      </c>
      <c r="I510" s="70" t="s">
        <v>1359</v>
      </c>
      <c r="J510" s="77" t="s">
        <v>1360</v>
      </c>
      <c r="K510" s="71" t="s">
        <v>1361</v>
      </c>
      <c r="L510" s="72" t="s">
        <v>13</v>
      </c>
      <c r="M510" s="70">
        <v>1179</v>
      </c>
      <c r="N510" s="73" t="s">
        <v>53</v>
      </c>
      <c r="O510" s="73" t="s">
        <v>54</v>
      </c>
      <c r="P510" s="73" t="s">
        <v>55</v>
      </c>
      <c r="Q510" s="74">
        <v>812</v>
      </c>
      <c r="R510" s="75">
        <v>42</v>
      </c>
      <c r="S510" s="75" t="s">
        <v>1362</v>
      </c>
      <c r="T510" s="76"/>
      <c r="U510" s="139" t="str">
        <f t="shared" si="7"/>
        <v>ท.ค.</v>
      </c>
      <c r="V510" s="65"/>
      <c r="W510" s="65" t="s">
        <v>333</v>
      </c>
      <c r="X510" s="65"/>
      <c r="Y510" s="65"/>
      <c r="Z510" s="66"/>
      <c r="AA510" s="66"/>
      <c r="AB510" s="66"/>
      <c r="AC510" s="22"/>
      <c r="AD510" s="22"/>
      <c r="AE510" s="22"/>
      <c r="AF510" s="22"/>
      <c r="AG510" s="22"/>
      <c r="AH510" s="64"/>
      <c r="AI510" s="65"/>
      <c r="AJ510" s="81">
        <v>1</v>
      </c>
      <c r="AK510" s="65"/>
      <c r="AL510" s="65"/>
      <c r="AM510" s="65"/>
      <c r="AN510" s="65"/>
      <c r="AO510" s="65"/>
      <c r="AP510" s="65"/>
      <c r="AQ510" s="65" t="s">
        <v>333</v>
      </c>
      <c r="AR510" s="65"/>
      <c r="AS510" s="65"/>
      <c r="AT510" s="66"/>
      <c r="AU510" s="66"/>
      <c r="AV510" s="66"/>
      <c r="AW510" s="22"/>
      <c r="AX510" s="22"/>
      <c r="AY510" s="22"/>
      <c r="AZ510" s="22"/>
      <c r="BA510" s="22"/>
      <c r="BB510" s="22"/>
      <c r="BC510" s="22"/>
      <c r="BD510" s="22"/>
    </row>
    <row r="511" spans="1:56" s="68" customFormat="1" ht="22.5" customHeight="1" x14ac:dyDescent="0.3">
      <c r="A511" s="49"/>
      <c r="B511" s="50" t="s">
        <v>47</v>
      </c>
      <c r="C511" s="51" t="s">
        <v>48</v>
      </c>
      <c r="D511" s="52">
        <v>2</v>
      </c>
      <c r="E511" s="53"/>
      <c r="F511" s="53"/>
      <c r="G511" s="54">
        <v>1</v>
      </c>
      <c r="H511" s="69">
        <f>SUBTOTAL(9,$G$10:G511)</f>
        <v>500</v>
      </c>
      <c r="I511" s="70" t="s">
        <v>1363</v>
      </c>
      <c r="J511" s="77" t="s">
        <v>1364</v>
      </c>
      <c r="K511" s="71" t="s">
        <v>1365</v>
      </c>
      <c r="L511" s="72" t="s">
        <v>13</v>
      </c>
      <c r="M511" s="70">
        <v>1179</v>
      </c>
      <c r="N511" s="73" t="s">
        <v>53</v>
      </c>
      <c r="O511" s="73" t="s">
        <v>54</v>
      </c>
      <c r="P511" s="73" t="s">
        <v>55</v>
      </c>
      <c r="Q511" s="74">
        <v>2566</v>
      </c>
      <c r="R511" s="75">
        <v>64</v>
      </c>
      <c r="S511" s="75" t="s">
        <v>1366</v>
      </c>
      <c r="T511" s="76"/>
      <c r="U511" s="139" t="str">
        <f t="shared" si="7"/>
        <v>ท.ค.</v>
      </c>
      <c r="V511" s="65"/>
      <c r="W511" s="65" t="s">
        <v>333</v>
      </c>
      <c r="X511" s="65"/>
      <c r="Y511" s="65"/>
      <c r="Z511" s="66"/>
      <c r="AA511" s="66"/>
      <c r="AB511" s="66"/>
      <c r="AC511" s="22"/>
      <c r="AD511" s="22"/>
      <c r="AE511" s="22"/>
      <c r="AF511" s="22"/>
      <c r="AG511" s="22"/>
      <c r="AH511" s="64"/>
      <c r="AI511" s="65"/>
      <c r="AJ511" s="81">
        <v>1</v>
      </c>
      <c r="AK511" s="65"/>
      <c r="AL511" s="65"/>
      <c r="AM511" s="65"/>
      <c r="AN511" s="65"/>
      <c r="AO511" s="65"/>
      <c r="AP511" s="65"/>
      <c r="AQ511" s="65" t="s">
        <v>333</v>
      </c>
      <c r="AR511" s="65"/>
      <c r="AS511" s="65"/>
      <c r="AT511" s="66"/>
      <c r="AU511" s="66"/>
      <c r="AV511" s="66"/>
      <c r="AW511" s="22"/>
      <c r="AX511" s="22"/>
      <c r="AY511" s="22"/>
      <c r="AZ511" s="22"/>
      <c r="BA511" s="22"/>
      <c r="BB511" s="22"/>
      <c r="BC511" s="22"/>
      <c r="BD511" s="22"/>
    </row>
    <row r="512" spans="1:56" s="68" customFormat="1" ht="22.5" customHeight="1" x14ac:dyDescent="0.3">
      <c r="A512" s="49"/>
      <c r="B512" s="50" t="s">
        <v>47</v>
      </c>
      <c r="C512" s="51" t="s">
        <v>48</v>
      </c>
      <c r="D512" s="52">
        <v>2</v>
      </c>
      <c r="E512" s="53"/>
      <c r="F512" s="53"/>
      <c r="G512" s="54">
        <v>1</v>
      </c>
      <c r="H512" s="69">
        <f>SUBTOTAL(9,$G$10:G512)</f>
        <v>501</v>
      </c>
      <c r="I512" s="70" t="s">
        <v>1367</v>
      </c>
      <c r="J512" s="57" t="s">
        <v>1368</v>
      </c>
      <c r="K512" s="71" t="s">
        <v>1369</v>
      </c>
      <c r="L512" s="72" t="s">
        <v>40</v>
      </c>
      <c r="M512" s="70" t="s">
        <v>1291</v>
      </c>
      <c r="N512" s="73" t="s">
        <v>53</v>
      </c>
      <c r="O512" s="73" t="s">
        <v>54</v>
      </c>
      <c r="P512" s="73" t="s">
        <v>55</v>
      </c>
      <c r="Q512" s="74">
        <v>6507</v>
      </c>
      <c r="R512" s="75">
        <v>885</v>
      </c>
      <c r="S512" s="75">
        <v>182</v>
      </c>
      <c r="T512" s="76"/>
      <c r="U512" s="139" t="str">
        <f t="shared" si="7"/>
        <v>โฉนด/น.ส.3</v>
      </c>
      <c r="V512" s="65">
        <v>1</v>
      </c>
      <c r="W512" s="37">
        <v>1</v>
      </c>
      <c r="X512" s="38">
        <v>1</v>
      </c>
      <c r="Y512" s="39">
        <v>1</v>
      </c>
      <c r="Z512" s="66"/>
      <c r="AA512" s="66"/>
      <c r="AB512" s="42">
        <v>1</v>
      </c>
      <c r="AC512" s="43">
        <v>1</v>
      </c>
      <c r="AD512" s="22"/>
      <c r="AE512" s="22"/>
      <c r="AF512" s="22"/>
      <c r="AG512" s="22"/>
      <c r="AH512" s="64">
        <v>1</v>
      </c>
      <c r="AI512" s="65"/>
      <c r="AJ512" s="65"/>
      <c r="AK512" s="65"/>
      <c r="AL512" s="65"/>
      <c r="AM512" s="65"/>
      <c r="AN512" s="65"/>
      <c r="AO512" s="65"/>
      <c r="AP512" s="65">
        <v>1</v>
      </c>
      <c r="AQ512" s="37">
        <v>1</v>
      </c>
      <c r="AR512" s="38">
        <v>1</v>
      </c>
      <c r="AS512" s="39">
        <v>1</v>
      </c>
      <c r="AT512" s="66"/>
      <c r="AU512" s="66"/>
      <c r="AV512" s="42">
        <v>1</v>
      </c>
      <c r="AW512" s="43">
        <v>1</v>
      </c>
      <c r="AX512" s="22"/>
      <c r="AY512" s="22"/>
      <c r="AZ512" s="22"/>
      <c r="BA512" s="22"/>
      <c r="BB512" s="22"/>
      <c r="BC512" s="22"/>
      <c r="BD512" s="22"/>
    </row>
    <row r="513" spans="1:56" s="68" customFormat="1" ht="22.5" customHeight="1" x14ac:dyDescent="0.3">
      <c r="A513" s="49"/>
      <c r="B513" s="50" t="s">
        <v>47</v>
      </c>
      <c r="C513" s="51" t="s">
        <v>48</v>
      </c>
      <c r="D513" s="52">
        <v>2</v>
      </c>
      <c r="E513" s="53"/>
      <c r="F513" s="53"/>
      <c r="G513" s="54">
        <v>1</v>
      </c>
      <c r="H513" s="69">
        <f>SUBTOTAL(9,$G$10:G513)</f>
        <v>502</v>
      </c>
      <c r="I513" s="70" t="s">
        <v>1370</v>
      </c>
      <c r="J513" s="57" t="s">
        <v>1368</v>
      </c>
      <c r="K513" s="71" t="s">
        <v>1369</v>
      </c>
      <c r="L513" s="72" t="s">
        <v>40</v>
      </c>
      <c r="M513" s="70" t="s">
        <v>1291</v>
      </c>
      <c r="N513" s="73" t="s">
        <v>53</v>
      </c>
      <c r="O513" s="73" t="s">
        <v>54</v>
      </c>
      <c r="P513" s="73" t="s">
        <v>55</v>
      </c>
      <c r="Q513" s="74">
        <v>151535</v>
      </c>
      <c r="R513" s="75">
        <v>1206</v>
      </c>
      <c r="S513" s="75">
        <v>14528</v>
      </c>
      <c r="T513" s="76"/>
      <c r="U513" s="139" t="str">
        <f t="shared" si="7"/>
        <v>โฉนด/น.ส.3</v>
      </c>
      <c r="V513" s="65">
        <v>1</v>
      </c>
      <c r="W513" s="37">
        <v>1</v>
      </c>
      <c r="X513" s="38">
        <v>1</v>
      </c>
      <c r="Y513" s="39">
        <v>1</v>
      </c>
      <c r="Z513" s="66"/>
      <c r="AA513" s="66"/>
      <c r="AB513" s="42">
        <v>1</v>
      </c>
      <c r="AC513" s="43">
        <v>1</v>
      </c>
      <c r="AD513" s="22"/>
      <c r="AE513" s="22"/>
      <c r="AF513" s="22"/>
      <c r="AG513" s="22"/>
      <c r="AH513" s="64">
        <v>1</v>
      </c>
      <c r="AI513" s="65"/>
      <c r="AJ513" s="65"/>
      <c r="AK513" s="65"/>
      <c r="AL513" s="65"/>
      <c r="AM513" s="65"/>
      <c r="AN513" s="65"/>
      <c r="AO513" s="65"/>
      <c r="AP513" s="65">
        <v>1</v>
      </c>
      <c r="AQ513" s="37">
        <v>1</v>
      </c>
      <c r="AR513" s="38">
        <v>1</v>
      </c>
      <c r="AS513" s="39">
        <v>1</v>
      </c>
      <c r="AT513" s="66"/>
      <c r="AU513" s="66"/>
      <c r="AV513" s="42">
        <v>1</v>
      </c>
      <c r="AW513" s="43">
        <v>1</v>
      </c>
      <c r="AX513" s="22"/>
      <c r="AY513" s="22"/>
      <c r="AZ513" s="22"/>
      <c r="BA513" s="22"/>
      <c r="BB513" s="22"/>
      <c r="BC513" s="22"/>
      <c r="BD513" s="22"/>
    </row>
    <row r="514" spans="1:56" s="68" customFormat="1" ht="22.5" customHeight="1" x14ac:dyDescent="0.3">
      <c r="A514" s="49"/>
      <c r="B514" s="50" t="s">
        <v>47</v>
      </c>
      <c r="C514" s="51" t="s">
        <v>48</v>
      </c>
      <c r="D514" s="52">
        <v>2</v>
      </c>
      <c r="E514" s="53"/>
      <c r="F514" s="53"/>
      <c r="G514" s="54">
        <v>1</v>
      </c>
      <c r="H514" s="69">
        <f>SUBTOTAL(9,$G$10:G514)</f>
        <v>503</v>
      </c>
      <c r="I514" s="70" t="s">
        <v>1371</v>
      </c>
      <c r="J514" s="57" t="s">
        <v>1372</v>
      </c>
      <c r="K514" s="71" t="s">
        <v>1373</v>
      </c>
      <c r="L514" s="72" t="s">
        <v>40</v>
      </c>
      <c r="M514" s="70" t="s">
        <v>1291</v>
      </c>
      <c r="N514" s="73" t="s">
        <v>53</v>
      </c>
      <c r="O514" s="73" t="s">
        <v>54</v>
      </c>
      <c r="P514" s="73" t="s">
        <v>55</v>
      </c>
      <c r="Q514" s="74">
        <v>129632</v>
      </c>
      <c r="R514" s="75">
        <v>1070</v>
      </c>
      <c r="S514" s="75">
        <v>12972</v>
      </c>
      <c r="T514" s="76"/>
      <c r="U514" s="139" t="str">
        <f t="shared" si="7"/>
        <v>โฉนด/น.ส.3</v>
      </c>
      <c r="V514" s="65"/>
      <c r="W514" s="37">
        <v>1</v>
      </c>
      <c r="X514" s="38">
        <v>1</v>
      </c>
      <c r="Y514" s="39">
        <v>1</v>
      </c>
      <c r="Z514" s="66"/>
      <c r="AA514" s="66"/>
      <c r="AB514" s="42">
        <v>1</v>
      </c>
      <c r="AC514" s="43">
        <v>1</v>
      </c>
      <c r="AD514" s="44">
        <v>1</v>
      </c>
      <c r="AE514" s="22"/>
      <c r="AF514" s="22"/>
      <c r="AG514" s="22"/>
      <c r="AH514" s="64">
        <v>1</v>
      </c>
      <c r="AI514" s="65"/>
      <c r="AJ514" s="65"/>
      <c r="AK514" s="65"/>
      <c r="AL514" s="65"/>
      <c r="AM514" s="65"/>
      <c r="AN514" s="65"/>
      <c r="AO514" s="65"/>
      <c r="AP514" s="65"/>
      <c r="AQ514" s="37">
        <v>1</v>
      </c>
      <c r="AR514" s="38">
        <v>1</v>
      </c>
      <c r="AS514" s="39">
        <v>1</v>
      </c>
      <c r="AT514" s="66"/>
      <c r="AU514" s="66"/>
      <c r="AV514" s="42">
        <v>1</v>
      </c>
      <c r="AW514" s="43">
        <v>1</v>
      </c>
      <c r="AX514" s="44">
        <v>1</v>
      </c>
      <c r="AY514" s="22"/>
      <c r="AZ514" s="22"/>
      <c r="BA514" s="22"/>
      <c r="BB514" s="22"/>
      <c r="BC514" s="22"/>
      <c r="BD514" s="22"/>
    </row>
    <row r="515" spans="1:56" s="68" customFormat="1" ht="22.5" customHeight="1" x14ac:dyDescent="0.3">
      <c r="A515" s="49"/>
      <c r="B515" s="50" t="s">
        <v>47</v>
      </c>
      <c r="C515" s="51" t="s">
        <v>48</v>
      </c>
      <c r="D515" s="52">
        <v>2</v>
      </c>
      <c r="E515" s="53"/>
      <c r="F515" s="53"/>
      <c r="G515" s="54">
        <v>1</v>
      </c>
      <c r="H515" s="69">
        <f>SUBTOTAL(9,$G$10:G515)</f>
        <v>504</v>
      </c>
      <c r="I515" s="70" t="s">
        <v>1374</v>
      </c>
      <c r="J515" s="57" t="s">
        <v>1375</v>
      </c>
      <c r="K515" s="71" t="s">
        <v>1376</v>
      </c>
      <c r="L515" s="72" t="s">
        <v>40</v>
      </c>
      <c r="M515" s="70" t="s">
        <v>1291</v>
      </c>
      <c r="N515" s="73" t="s">
        <v>53</v>
      </c>
      <c r="O515" s="73" t="s">
        <v>54</v>
      </c>
      <c r="P515" s="73" t="s">
        <v>55</v>
      </c>
      <c r="Q515" s="74">
        <v>79364</v>
      </c>
      <c r="R515" s="75">
        <v>554</v>
      </c>
      <c r="S515" s="75">
        <v>8286</v>
      </c>
      <c r="T515" s="76"/>
      <c r="U515" s="139" t="str">
        <f t="shared" si="7"/>
        <v>โฉนด/น.ส.3</v>
      </c>
      <c r="V515" s="65">
        <v>1</v>
      </c>
      <c r="W515" s="37">
        <v>1</v>
      </c>
      <c r="X515" s="38">
        <v>1</v>
      </c>
      <c r="Y515" s="39">
        <v>1</v>
      </c>
      <c r="Z515" s="66"/>
      <c r="AA515" s="66"/>
      <c r="AB515" s="42">
        <v>1</v>
      </c>
      <c r="AC515" s="43">
        <v>1</v>
      </c>
      <c r="AD515" s="44">
        <v>1</v>
      </c>
      <c r="AE515" s="22"/>
      <c r="AF515" s="22"/>
      <c r="AG515" s="22"/>
      <c r="AH515" s="64">
        <v>1</v>
      </c>
      <c r="AI515" s="65"/>
      <c r="AJ515" s="65"/>
      <c r="AK515" s="65"/>
      <c r="AL515" s="65"/>
      <c r="AM515" s="65"/>
      <c r="AN515" s="65"/>
      <c r="AO515" s="65"/>
      <c r="AP515" s="65">
        <v>1</v>
      </c>
      <c r="AQ515" s="37">
        <v>1</v>
      </c>
      <c r="AR515" s="38">
        <v>1</v>
      </c>
      <c r="AS515" s="39">
        <v>1</v>
      </c>
      <c r="AT515" s="66"/>
      <c r="AU515" s="66"/>
      <c r="AV515" s="42">
        <v>1</v>
      </c>
      <c r="AW515" s="43">
        <v>1</v>
      </c>
      <c r="AX515" s="44">
        <v>1</v>
      </c>
      <c r="AY515" s="22"/>
      <c r="AZ515" s="22"/>
      <c r="BA515" s="22"/>
      <c r="BB515" s="22"/>
      <c r="BC515" s="22"/>
      <c r="BD515" s="22"/>
    </row>
    <row r="516" spans="1:56" s="68" customFormat="1" ht="22.5" customHeight="1" x14ac:dyDescent="0.3">
      <c r="A516" s="49"/>
      <c r="B516" s="50" t="s">
        <v>47</v>
      </c>
      <c r="C516" s="51" t="s">
        <v>48</v>
      </c>
      <c r="D516" s="52">
        <v>2</v>
      </c>
      <c r="E516" s="53"/>
      <c r="F516" s="53"/>
      <c r="G516" s="54">
        <v>1</v>
      </c>
      <c r="H516" s="69">
        <f>SUBTOTAL(9,$G$10:G516)</f>
        <v>505</v>
      </c>
      <c r="I516" s="70" t="s">
        <v>1377</v>
      </c>
      <c r="J516" s="57" t="s">
        <v>1378</v>
      </c>
      <c r="K516" s="71" t="s">
        <v>1379</v>
      </c>
      <c r="L516" s="72" t="s">
        <v>40</v>
      </c>
      <c r="M516" s="70" t="s">
        <v>1291</v>
      </c>
      <c r="N516" s="73" t="s">
        <v>53</v>
      </c>
      <c r="O516" s="73" t="s">
        <v>54</v>
      </c>
      <c r="P516" s="73" t="s">
        <v>55</v>
      </c>
      <c r="Q516" s="74">
        <v>6508</v>
      </c>
      <c r="R516" s="75">
        <v>375</v>
      </c>
      <c r="S516" s="75">
        <v>183</v>
      </c>
      <c r="T516" s="76"/>
      <c r="U516" s="139" t="str">
        <f t="shared" si="7"/>
        <v>โฉนด/น.ส.3</v>
      </c>
      <c r="V516" s="65">
        <v>1</v>
      </c>
      <c r="W516" s="37">
        <v>1</v>
      </c>
      <c r="X516" s="38">
        <v>1</v>
      </c>
      <c r="Y516" s="39">
        <v>1</v>
      </c>
      <c r="Z516" s="66"/>
      <c r="AA516" s="66"/>
      <c r="AB516" s="42">
        <v>1</v>
      </c>
      <c r="AC516" s="43">
        <v>1</v>
      </c>
      <c r="AD516" s="44">
        <v>1</v>
      </c>
      <c r="AE516" s="22"/>
      <c r="AF516" s="22"/>
      <c r="AG516" s="22"/>
      <c r="AH516" s="64">
        <v>1</v>
      </c>
      <c r="AI516" s="65"/>
      <c r="AJ516" s="65"/>
      <c r="AK516" s="65"/>
      <c r="AL516" s="65"/>
      <c r="AM516" s="65"/>
      <c r="AN516" s="65"/>
      <c r="AO516" s="65"/>
      <c r="AP516" s="65">
        <v>1</v>
      </c>
      <c r="AQ516" s="37">
        <v>1</v>
      </c>
      <c r="AR516" s="38">
        <v>1</v>
      </c>
      <c r="AS516" s="39">
        <v>1</v>
      </c>
      <c r="AT516" s="66"/>
      <c r="AU516" s="66"/>
      <c r="AV516" s="42">
        <v>1</v>
      </c>
      <c r="AW516" s="43">
        <v>1</v>
      </c>
      <c r="AX516" s="44">
        <v>1</v>
      </c>
      <c r="AY516" s="22"/>
      <c r="AZ516" s="22"/>
      <c r="BA516" s="22"/>
      <c r="BB516" s="22"/>
      <c r="BC516" s="22"/>
      <c r="BD516" s="22"/>
    </row>
    <row r="517" spans="1:56" s="68" customFormat="1" ht="22.5" customHeight="1" x14ac:dyDescent="0.3">
      <c r="A517" s="49"/>
      <c r="B517" s="50" t="s">
        <v>47</v>
      </c>
      <c r="C517" s="51" t="s">
        <v>48</v>
      </c>
      <c r="D517" s="52">
        <v>2</v>
      </c>
      <c r="E517" s="53"/>
      <c r="F517" s="53"/>
      <c r="G517" s="54">
        <v>1</v>
      </c>
      <c r="H517" s="69">
        <f>SUBTOTAL(9,$G$10:G517)</f>
        <v>506</v>
      </c>
      <c r="I517" s="70" t="s">
        <v>1380</v>
      </c>
      <c r="J517" s="57" t="s">
        <v>1321</v>
      </c>
      <c r="K517" s="71" t="s">
        <v>1322</v>
      </c>
      <c r="L517" s="72" t="s">
        <v>40</v>
      </c>
      <c r="M517" s="70" t="s">
        <v>1323</v>
      </c>
      <c r="N517" s="73" t="s">
        <v>53</v>
      </c>
      <c r="O517" s="73" t="s">
        <v>54</v>
      </c>
      <c r="P517" s="73" t="s">
        <v>55</v>
      </c>
      <c r="Q517" s="74">
        <v>91104</v>
      </c>
      <c r="R517" s="75">
        <v>27</v>
      </c>
      <c r="S517" s="75">
        <v>10144</v>
      </c>
      <c r="T517" s="76"/>
      <c r="U517" s="139" t="str">
        <f t="shared" si="7"/>
        <v>โฉนด/น.ส.3</v>
      </c>
      <c r="V517" s="65"/>
      <c r="W517" s="37">
        <v>1</v>
      </c>
      <c r="X517" s="38">
        <v>1</v>
      </c>
      <c r="Y517" s="39">
        <v>1</v>
      </c>
      <c r="Z517" s="66"/>
      <c r="AA517" s="66"/>
      <c r="AB517" s="42">
        <v>1</v>
      </c>
      <c r="AC517" s="43">
        <v>1</v>
      </c>
      <c r="AD517" s="44">
        <v>1</v>
      </c>
      <c r="AE517" s="22"/>
      <c r="AF517" s="22"/>
      <c r="AG517" s="22"/>
      <c r="AH517" s="64">
        <v>1</v>
      </c>
      <c r="AI517" s="65"/>
      <c r="AJ517" s="65"/>
      <c r="AK517" s="65"/>
      <c r="AL517" s="65"/>
      <c r="AM517" s="65"/>
      <c r="AN517" s="65"/>
      <c r="AO517" s="65"/>
      <c r="AP517" s="65"/>
      <c r="AQ517" s="37">
        <v>1</v>
      </c>
      <c r="AR517" s="38">
        <v>1</v>
      </c>
      <c r="AS517" s="39">
        <v>1</v>
      </c>
      <c r="AT517" s="66"/>
      <c r="AU517" s="66"/>
      <c r="AV517" s="42">
        <v>1</v>
      </c>
      <c r="AW517" s="43">
        <v>1</v>
      </c>
      <c r="AX517" s="44">
        <v>1</v>
      </c>
      <c r="AY517" s="22"/>
      <c r="AZ517" s="22"/>
      <c r="BA517" s="22"/>
      <c r="BB517" s="22"/>
      <c r="BC517" s="22"/>
      <c r="BD517" s="22"/>
    </row>
    <row r="518" spans="1:56" s="68" customFormat="1" ht="22.5" customHeight="1" x14ac:dyDescent="0.3">
      <c r="A518" s="49"/>
      <c r="B518" s="50" t="s">
        <v>47</v>
      </c>
      <c r="C518" s="51" t="s">
        <v>48</v>
      </c>
      <c r="D518" s="52">
        <v>2</v>
      </c>
      <c r="E518" s="53"/>
      <c r="F518" s="53"/>
      <c r="G518" s="54">
        <v>1</v>
      </c>
      <c r="H518" s="69">
        <f>SUBTOTAL(9,$G$10:G518)</f>
        <v>507</v>
      </c>
      <c r="I518" s="70" t="s">
        <v>1381</v>
      </c>
      <c r="J518" s="57" t="s">
        <v>1358</v>
      </c>
      <c r="K518" s="71" t="s">
        <v>1322</v>
      </c>
      <c r="L518" s="72" t="s">
        <v>40</v>
      </c>
      <c r="M518" s="70" t="s">
        <v>1323</v>
      </c>
      <c r="N518" s="73" t="s">
        <v>53</v>
      </c>
      <c r="O518" s="73" t="s">
        <v>54</v>
      </c>
      <c r="P518" s="73" t="s">
        <v>55</v>
      </c>
      <c r="Q518" s="74">
        <v>91103</v>
      </c>
      <c r="R518" s="75">
        <v>26</v>
      </c>
      <c r="S518" s="75">
        <v>10143</v>
      </c>
      <c r="T518" s="76"/>
      <c r="U518" s="139" t="str">
        <f t="shared" si="7"/>
        <v>โฉนด/น.ส.3</v>
      </c>
      <c r="V518" s="65"/>
      <c r="W518" s="37">
        <v>1</v>
      </c>
      <c r="X518" s="38">
        <v>1</v>
      </c>
      <c r="Y518" s="39">
        <v>1</v>
      </c>
      <c r="Z518" s="66"/>
      <c r="AA518" s="66"/>
      <c r="AB518" s="42">
        <v>1</v>
      </c>
      <c r="AC518" s="43">
        <v>1</v>
      </c>
      <c r="AD518" s="44">
        <v>1</v>
      </c>
      <c r="AE518" s="22"/>
      <c r="AF518" s="22"/>
      <c r="AG518" s="22"/>
      <c r="AH518" s="64">
        <v>1</v>
      </c>
      <c r="AI518" s="65"/>
      <c r="AJ518" s="65"/>
      <c r="AK518" s="65"/>
      <c r="AL518" s="65"/>
      <c r="AM518" s="65"/>
      <c r="AN518" s="65"/>
      <c r="AO518" s="65"/>
      <c r="AP518" s="65"/>
      <c r="AQ518" s="37">
        <v>1</v>
      </c>
      <c r="AR518" s="38">
        <v>1</v>
      </c>
      <c r="AS518" s="39">
        <v>1</v>
      </c>
      <c r="AT518" s="66"/>
      <c r="AU518" s="66"/>
      <c r="AV518" s="42">
        <v>1</v>
      </c>
      <c r="AW518" s="43">
        <v>1</v>
      </c>
      <c r="AX518" s="44">
        <v>1</v>
      </c>
      <c r="AY518" s="22"/>
      <c r="AZ518" s="22"/>
      <c r="BA518" s="22"/>
      <c r="BB518" s="22"/>
      <c r="BC518" s="22"/>
      <c r="BD518" s="22"/>
    </row>
    <row r="519" spans="1:56" s="68" customFormat="1" ht="22.5" customHeight="1" x14ac:dyDescent="0.3">
      <c r="A519" s="49"/>
      <c r="B519" s="50" t="s">
        <v>47</v>
      </c>
      <c r="C519" s="51" t="s">
        <v>48</v>
      </c>
      <c r="D519" s="52">
        <v>2</v>
      </c>
      <c r="E519" s="53"/>
      <c r="F519" s="53"/>
      <c r="G519" s="54">
        <v>1</v>
      </c>
      <c r="H519" s="69">
        <f>SUBTOTAL(9,$G$10:G519)</f>
        <v>508</v>
      </c>
      <c r="I519" s="70" t="s">
        <v>1382</v>
      </c>
      <c r="J519" s="77" t="s">
        <v>1360</v>
      </c>
      <c r="K519" s="71" t="s">
        <v>1322</v>
      </c>
      <c r="L519" s="72" t="s">
        <v>839</v>
      </c>
      <c r="M519" s="70" t="s">
        <v>1383</v>
      </c>
      <c r="N519" s="73" t="s">
        <v>53</v>
      </c>
      <c r="O519" s="73" t="s">
        <v>54</v>
      </c>
      <c r="P519" s="73" t="s">
        <v>55</v>
      </c>
      <c r="Q519" s="74">
        <v>723</v>
      </c>
      <c r="R519" s="75" t="s">
        <v>125</v>
      </c>
      <c r="S519" s="75" t="s">
        <v>1384</v>
      </c>
      <c r="T519" s="76"/>
      <c r="U519" s="139" t="str">
        <f t="shared" si="7"/>
        <v>ยกเลิก</v>
      </c>
      <c r="V519" s="65"/>
      <c r="W519" s="65">
        <v>1</v>
      </c>
      <c r="X519" s="85"/>
      <c r="Y519" s="65"/>
      <c r="Z519" s="66"/>
      <c r="AA519" s="66"/>
      <c r="AB519" s="66"/>
      <c r="AC519" s="22"/>
      <c r="AD519" s="22"/>
      <c r="AE519" s="22"/>
      <c r="AF519" s="22"/>
      <c r="AG519" s="22"/>
      <c r="AH519" s="64"/>
      <c r="AI519" s="65"/>
      <c r="AJ519" s="65"/>
      <c r="AK519" s="65"/>
      <c r="AL519" s="65"/>
      <c r="AM519" s="65"/>
      <c r="AN519" s="65"/>
      <c r="AO519" s="65">
        <v>1</v>
      </c>
      <c r="AP519" s="65"/>
      <c r="AQ519" s="65">
        <v>1</v>
      </c>
      <c r="AR519" s="85"/>
      <c r="AS519" s="65"/>
      <c r="AT519" s="66"/>
      <c r="AU519" s="66"/>
      <c r="AV519" s="66"/>
      <c r="AW519" s="22"/>
      <c r="AX519" s="22"/>
      <c r="AY519" s="22"/>
      <c r="AZ519" s="22"/>
      <c r="BA519" s="22"/>
      <c r="BB519" s="22"/>
      <c r="BC519" s="22"/>
      <c r="BD519" s="22"/>
    </row>
    <row r="520" spans="1:56" s="68" customFormat="1" ht="22.5" customHeight="1" x14ac:dyDescent="0.3">
      <c r="A520" s="49"/>
      <c r="B520" s="50" t="s">
        <v>47</v>
      </c>
      <c r="C520" s="51" t="s">
        <v>48</v>
      </c>
      <c r="D520" s="52">
        <v>2</v>
      </c>
      <c r="E520" s="53"/>
      <c r="F520" s="53"/>
      <c r="G520" s="54">
        <v>1</v>
      </c>
      <c r="H520" s="69">
        <f>SUBTOTAL(9,$G$10:G520)</f>
        <v>509</v>
      </c>
      <c r="I520" s="70" t="s">
        <v>1385</v>
      </c>
      <c r="J520" s="77" t="s">
        <v>1318</v>
      </c>
      <c r="K520" s="71" t="s">
        <v>1319</v>
      </c>
      <c r="L520" s="72" t="s">
        <v>331</v>
      </c>
      <c r="M520" s="70" t="s">
        <v>1386</v>
      </c>
      <c r="N520" s="73" t="s">
        <v>53</v>
      </c>
      <c r="O520" s="73" t="s">
        <v>54</v>
      </c>
      <c r="P520" s="73" t="s">
        <v>55</v>
      </c>
      <c r="Q520" s="74">
        <v>785</v>
      </c>
      <c r="R520" s="75" t="s">
        <v>125</v>
      </c>
      <c r="S520" s="75" t="s">
        <v>1387</v>
      </c>
      <c r="T520" s="86" t="s">
        <v>879</v>
      </c>
      <c r="U520" s="139" t="str">
        <f t="shared" si="7"/>
        <v>โฉนด/น.ส.3</v>
      </c>
      <c r="V520" s="65">
        <v>1</v>
      </c>
      <c r="W520" s="87">
        <v>1</v>
      </c>
      <c r="X520" s="65"/>
      <c r="Y520" s="65"/>
      <c r="Z520" s="66"/>
      <c r="AA520" s="66"/>
      <c r="AB520" s="66"/>
      <c r="AC520" s="22"/>
      <c r="AD520" s="22"/>
      <c r="AE520" s="22"/>
      <c r="AF520" s="22"/>
      <c r="AG520" s="22"/>
      <c r="AH520" s="64">
        <v>1</v>
      </c>
      <c r="AI520" s="65"/>
      <c r="AJ520" s="65"/>
      <c r="AK520" s="65"/>
      <c r="AL520" s="65"/>
      <c r="AM520" s="65"/>
      <c r="AN520" s="65"/>
      <c r="AO520" s="65"/>
      <c r="AP520" s="65">
        <v>1</v>
      </c>
      <c r="AQ520" s="87">
        <v>1</v>
      </c>
      <c r="AR520" s="65"/>
      <c r="AS520" s="65"/>
      <c r="AT520" s="66"/>
      <c r="AU520" s="66"/>
      <c r="AV520" s="66"/>
      <c r="AW520" s="22"/>
      <c r="AX520" s="22"/>
      <c r="AY520" s="22"/>
      <c r="AZ520" s="22"/>
      <c r="BA520" s="22"/>
      <c r="BB520" s="22"/>
      <c r="BC520" s="22"/>
      <c r="BD520" s="22"/>
    </row>
    <row r="521" spans="1:56" s="68" customFormat="1" ht="22.5" customHeight="1" x14ac:dyDescent="0.3">
      <c r="A521" s="49"/>
      <c r="B521" s="50" t="s">
        <v>47</v>
      </c>
      <c r="C521" s="51" t="s">
        <v>48</v>
      </c>
      <c r="D521" s="52">
        <v>2</v>
      </c>
      <c r="E521" s="53"/>
      <c r="F521" s="53"/>
      <c r="G521" s="54">
        <v>1</v>
      </c>
      <c r="H521" s="69">
        <f>SUBTOTAL(9,$G$10:G521)</f>
        <v>510</v>
      </c>
      <c r="I521" s="70" t="s">
        <v>1388</v>
      </c>
      <c r="J521" s="77" t="s">
        <v>284</v>
      </c>
      <c r="K521" s="71" t="s">
        <v>1389</v>
      </c>
      <c r="L521" s="72" t="s">
        <v>52</v>
      </c>
      <c r="M521" s="74" t="s">
        <v>125</v>
      </c>
      <c r="N521" s="73" t="s">
        <v>53</v>
      </c>
      <c r="O521" s="73" t="s">
        <v>54</v>
      </c>
      <c r="P521" s="73" t="s">
        <v>55</v>
      </c>
      <c r="Q521" s="74" t="s">
        <v>125</v>
      </c>
      <c r="R521" s="74" t="s">
        <v>125</v>
      </c>
      <c r="S521" s="75" t="s">
        <v>125</v>
      </c>
      <c r="T521" s="76"/>
      <c r="U521" s="139" t="str">
        <f t="shared" si="7"/>
        <v>ส.ป.ก.</v>
      </c>
      <c r="V521" s="65">
        <v>1</v>
      </c>
      <c r="W521" s="65">
        <v>1</v>
      </c>
      <c r="X521" s="65"/>
      <c r="Y521" s="65"/>
      <c r="Z521" s="66"/>
      <c r="AA521" s="66"/>
      <c r="AB521" s="66"/>
      <c r="AC521" s="22"/>
      <c r="AD521" s="22"/>
      <c r="AE521" s="22"/>
      <c r="AF521" s="22"/>
      <c r="AG521" s="22"/>
      <c r="AH521" s="64"/>
      <c r="AI521" s="65">
        <v>1</v>
      </c>
      <c r="AJ521" s="65"/>
      <c r="AK521" s="65"/>
      <c r="AL521" s="65"/>
      <c r="AM521" s="65"/>
      <c r="AN521" s="65"/>
      <c r="AO521" s="65"/>
      <c r="AP521" s="65">
        <v>1</v>
      </c>
      <c r="AQ521" s="65">
        <v>1</v>
      </c>
      <c r="AR521" s="65"/>
      <c r="AS521" s="65"/>
      <c r="AT521" s="66"/>
      <c r="AU521" s="66"/>
      <c r="AV521" s="66"/>
      <c r="AW521" s="22"/>
      <c r="AX521" s="22"/>
      <c r="AY521" s="22"/>
      <c r="AZ521" s="22"/>
      <c r="BA521" s="22"/>
      <c r="BB521" s="22"/>
      <c r="BC521" s="22"/>
      <c r="BD521" s="22"/>
    </row>
    <row r="522" spans="1:56" s="68" customFormat="1" ht="22.5" customHeight="1" x14ac:dyDescent="0.3">
      <c r="A522" s="49"/>
      <c r="B522" s="50" t="s">
        <v>47</v>
      </c>
      <c r="C522" s="51" t="s">
        <v>48</v>
      </c>
      <c r="D522" s="52">
        <v>2</v>
      </c>
      <c r="E522" s="53"/>
      <c r="F522" s="53"/>
      <c r="G522" s="54">
        <v>1</v>
      </c>
      <c r="H522" s="69">
        <f>SUBTOTAL(9,$G$10:G522)</f>
        <v>511</v>
      </c>
      <c r="I522" s="70" t="s">
        <v>1390</v>
      </c>
      <c r="J522" s="57" t="s">
        <v>1358</v>
      </c>
      <c r="K522" s="71" t="s">
        <v>1322</v>
      </c>
      <c r="L522" s="72" t="s">
        <v>40</v>
      </c>
      <c r="M522" s="70" t="s">
        <v>1323</v>
      </c>
      <c r="N522" s="73" t="s">
        <v>53</v>
      </c>
      <c r="O522" s="73" t="s">
        <v>54</v>
      </c>
      <c r="P522" s="73" t="s">
        <v>55</v>
      </c>
      <c r="Q522" s="74">
        <v>83148</v>
      </c>
      <c r="R522" s="75">
        <v>2</v>
      </c>
      <c r="S522" s="75">
        <v>8403</v>
      </c>
      <c r="T522" s="76"/>
      <c r="U522" s="139" t="str">
        <f t="shared" si="7"/>
        <v>โฉนด/น.ส.3</v>
      </c>
      <c r="V522" s="65"/>
      <c r="W522" s="37">
        <v>1</v>
      </c>
      <c r="X522" s="38">
        <v>1</v>
      </c>
      <c r="Y522" s="39">
        <v>1</v>
      </c>
      <c r="Z522" s="66"/>
      <c r="AA522" s="66"/>
      <c r="AB522" s="42">
        <v>1</v>
      </c>
      <c r="AC522" s="43">
        <v>1</v>
      </c>
      <c r="AD522" s="44">
        <v>1</v>
      </c>
      <c r="AE522" s="22"/>
      <c r="AF522" s="22"/>
      <c r="AG522" s="22"/>
      <c r="AH522" s="64">
        <v>1</v>
      </c>
      <c r="AI522" s="65"/>
      <c r="AJ522" s="65"/>
      <c r="AK522" s="65"/>
      <c r="AL522" s="65"/>
      <c r="AM522" s="65"/>
      <c r="AN522" s="65"/>
      <c r="AO522" s="65"/>
      <c r="AP522" s="65"/>
      <c r="AQ522" s="37">
        <v>1</v>
      </c>
      <c r="AR522" s="38">
        <v>1</v>
      </c>
      <c r="AS522" s="39">
        <v>1</v>
      </c>
      <c r="AT522" s="66"/>
      <c r="AU522" s="66"/>
      <c r="AV522" s="42">
        <v>1</v>
      </c>
      <c r="AW522" s="43">
        <v>1</v>
      </c>
      <c r="AX522" s="44">
        <v>1</v>
      </c>
      <c r="AY522" s="22"/>
      <c r="AZ522" s="22"/>
      <c r="BA522" s="22"/>
      <c r="BB522" s="22"/>
      <c r="BC522" s="22"/>
      <c r="BD522" s="22"/>
    </row>
    <row r="523" spans="1:56" s="68" customFormat="1" ht="22.5" customHeight="1" x14ac:dyDescent="0.3">
      <c r="A523" s="49"/>
      <c r="B523" s="50" t="s">
        <v>47</v>
      </c>
      <c r="C523" s="51" t="s">
        <v>48</v>
      </c>
      <c r="D523" s="52">
        <v>2</v>
      </c>
      <c r="E523" s="53"/>
      <c r="F523" s="53"/>
      <c r="G523" s="54">
        <v>1</v>
      </c>
      <c r="H523" s="69">
        <f>SUBTOTAL(9,$G$10:G523)</f>
        <v>512</v>
      </c>
      <c r="I523" s="70" t="s">
        <v>1391</v>
      </c>
      <c r="J523" s="77" t="s">
        <v>1392</v>
      </c>
      <c r="K523" s="71"/>
      <c r="L523" s="72" t="s">
        <v>16</v>
      </c>
      <c r="M523" s="70">
        <v>1179</v>
      </c>
      <c r="N523" s="73" t="s">
        <v>53</v>
      </c>
      <c r="O523" s="73" t="s">
        <v>54</v>
      </c>
      <c r="P523" s="73" t="s">
        <v>55</v>
      </c>
      <c r="Q523" s="74" t="s">
        <v>125</v>
      </c>
      <c r="R523" s="75">
        <v>4</v>
      </c>
      <c r="S523" s="75" t="s">
        <v>125</v>
      </c>
      <c r="T523" s="76"/>
      <c r="U523" s="139" t="str">
        <f t="shared" ref="U523:U586" si="8">IF(AH523=1,$AH$5,IF(AI523=1,$AI$5,IF(AJ523=1,$AJ$5,IF(AK523=1,$AK$5,IF(AL523=1,$AL$5,IF(AM523=1,$AM$5,IF(AN523=1,$AN$5,IF(AO523=1,$AO$5))))))))</f>
        <v>ราชพัสดุ</v>
      </c>
      <c r="V523" s="65"/>
      <c r="W523" s="65" t="s">
        <v>333</v>
      </c>
      <c r="X523" s="65"/>
      <c r="Y523" s="65"/>
      <c r="Z523" s="66"/>
      <c r="AA523" s="66"/>
      <c r="AB523" s="66"/>
      <c r="AC523" s="22"/>
      <c r="AD523" s="22"/>
      <c r="AE523" s="22"/>
      <c r="AF523" s="22"/>
      <c r="AG523" s="22"/>
      <c r="AH523" s="64"/>
      <c r="AI523" s="65"/>
      <c r="AJ523" s="65"/>
      <c r="AK523" s="65"/>
      <c r="AL523" s="65"/>
      <c r="AM523" s="65">
        <v>1</v>
      </c>
      <c r="AN523" s="65"/>
      <c r="AO523" s="65"/>
      <c r="AP523" s="65"/>
      <c r="AQ523" s="65" t="s">
        <v>333</v>
      </c>
      <c r="AR523" s="65"/>
      <c r="AS523" s="65"/>
      <c r="AT523" s="66"/>
      <c r="AU523" s="66"/>
      <c r="AV523" s="66"/>
      <c r="AW523" s="22"/>
      <c r="AX523" s="22"/>
      <c r="AY523" s="22"/>
      <c r="AZ523" s="22"/>
      <c r="BA523" s="22"/>
      <c r="BB523" s="22"/>
      <c r="BC523" s="22"/>
      <c r="BD523" s="22"/>
    </row>
    <row r="524" spans="1:56" s="68" customFormat="1" ht="22.5" customHeight="1" x14ac:dyDescent="0.3">
      <c r="A524" s="49"/>
      <c r="B524" s="50" t="s">
        <v>47</v>
      </c>
      <c r="C524" s="51" t="s">
        <v>48</v>
      </c>
      <c r="D524" s="52">
        <v>2</v>
      </c>
      <c r="E524" s="53"/>
      <c r="F524" s="53"/>
      <c r="G524" s="54">
        <v>1</v>
      </c>
      <c r="H524" s="69">
        <f>SUBTOTAL(9,$G$10:G524)</f>
        <v>513</v>
      </c>
      <c r="I524" s="70" t="s">
        <v>1393</v>
      </c>
      <c r="J524" s="57" t="s">
        <v>1358</v>
      </c>
      <c r="K524" s="71" t="s">
        <v>1322</v>
      </c>
      <c r="L524" s="72" t="s">
        <v>40</v>
      </c>
      <c r="M524" s="70" t="s">
        <v>1323</v>
      </c>
      <c r="N524" s="73" t="s">
        <v>53</v>
      </c>
      <c r="O524" s="73" t="s">
        <v>54</v>
      </c>
      <c r="P524" s="73" t="s">
        <v>55</v>
      </c>
      <c r="Q524" s="74">
        <v>104071</v>
      </c>
      <c r="R524" s="75">
        <v>40</v>
      </c>
      <c r="S524" s="75">
        <v>10877</v>
      </c>
      <c r="T524" s="76"/>
      <c r="U524" s="139" t="str">
        <f t="shared" si="8"/>
        <v>โฉนด/น.ส.3</v>
      </c>
      <c r="V524" s="65"/>
      <c r="W524" s="37">
        <v>1</v>
      </c>
      <c r="X524" s="38">
        <v>1</v>
      </c>
      <c r="Y524" s="39">
        <v>1</v>
      </c>
      <c r="Z524" s="66"/>
      <c r="AA524" s="66"/>
      <c r="AB524" s="42">
        <v>1</v>
      </c>
      <c r="AC524" s="43">
        <v>1</v>
      </c>
      <c r="AD524" s="44">
        <v>1</v>
      </c>
      <c r="AE524" s="22"/>
      <c r="AF524" s="22"/>
      <c r="AG524" s="22"/>
      <c r="AH524" s="64">
        <v>1</v>
      </c>
      <c r="AI524" s="65"/>
      <c r="AJ524" s="65"/>
      <c r="AK524" s="65"/>
      <c r="AL524" s="65"/>
      <c r="AM524" s="65"/>
      <c r="AN524" s="65"/>
      <c r="AO524" s="65"/>
      <c r="AP524" s="65"/>
      <c r="AQ524" s="37">
        <v>1</v>
      </c>
      <c r="AR524" s="38">
        <v>1</v>
      </c>
      <c r="AS524" s="39">
        <v>1</v>
      </c>
      <c r="AT524" s="66"/>
      <c r="AU524" s="66"/>
      <c r="AV524" s="42">
        <v>1</v>
      </c>
      <c r="AW524" s="43">
        <v>1</v>
      </c>
      <c r="AX524" s="44">
        <v>1</v>
      </c>
      <c r="AY524" s="22"/>
      <c r="AZ524" s="22"/>
      <c r="BA524" s="22"/>
      <c r="BB524" s="22"/>
      <c r="BC524" s="22"/>
      <c r="BD524" s="22"/>
    </row>
    <row r="525" spans="1:56" s="68" customFormat="1" ht="22.5" customHeight="1" x14ac:dyDescent="0.3">
      <c r="A525" s="49"/>
      <c r="B525" s="50" t="s">
        <v>47</v>
      </c>
      <c r="C525" s="51" t="s">
        <v>48</v>
      </c>
      <c r="D525" s="52">
        <v>2</v>
      </c>
      <c r="E525" s="53"/>
      <c r="F525" s="53"/>
      <c r="G525" s="54">
        <v>1</v>
      </c>
      <c r="H525" s="69">
        <f>SUBTOTAL(9,$G$10:G525)</f>
        <v>514</v>
      </c>
      <c r="I525" s="70" t="s">
        <v>1394</v>
      </c>
      <c r="J525" s="57" t="s">
        <v>1395</v>
      </c>
      <c r="K525" s="71" t="s">
        <v>1322</v>
      </c>
      <c r="L525" s="72" t="s">
        <v>40</v>
      </c>
      <c r="M525" s="70" t="s">
        <v>1323</v>
      </c>
      <c r="N525" s="73" t="s">
        <v>53</v>
      </c>
      <c r="O525" s="73" t="s">
        <v>54</v>
      </c>
      <c r="P525" s="73" t="s">
        <v>55</v>
      </c>
      <c r="Q525" s="74">
        <v>105031</v>
      </c>
      <c r="R525" s="75">
        <v>43</v>
      </c>
      <c r="S525" s="75">
        <v>10994</v>
      </c>
      <c r="T525" s="76"/>
      <c r="U525" s="139" t="str">
        <f t="shared" si="8"/>
        <v>โฉนด/น.ส.3</v>
      </c>
      <c r="V525" s="65"/>
      <c r="W525" s="37">
        <v>1</v>
      </c>
      <c r="X525" s="38">
        <v>1</v>
      </c>
      <c r="Y525" s="39">
        <v>1</v>
      </c>
      <c r="Z525" s="66"/>
      <c r="AA525" s="66"/>
      <c r="AB525" s="42">
        <v>1</v>
      </c>
      <c r="AC525" s="43">
        <v>1</v>
      </c>
      <c r="AD525" s="44">
        <v>1</v>
      </c>
      <c r="AE525" s="22"/>
      <c r="AF525" s="22"/>
      <c r="AG525" s="22"/>
      <c r="AH525" s="64">
        <v>1</v>
      </c>
      <c r="AI525" s="65"/>
      <c r="AJ525" s="65"/>
      <c r="AK525" s="65"/>
      <c r="AL525" s="65"/>
      <c r="AM525" s="65"/>
      <c r="AN525" s="65"/>
      <c r="AO525" s="65"/>
      <c r="AP525" s="65"/>
      <c r="AQ525" s="37">
        <v>1</v>
      </c>
      <c r="AR525" s="38">
        <v>1</v>
      </c>
      <c r="AS525" s="39">
        <v>1</v>
      </c>
      <c r="AT525" s="66"/>
      <c r="AU525" s="66"/>
      <c r="AV525" s="42">
        <v>1</v>
      </c>
      <c r="AW525" s="43">
        <v>1</v>
      </c>
      <c r="AX525" s="44">
        <v>1</v>
      </c>
      <c r="AY525" s="22"/>
      <c r="AZ525" s="22"/>
      <c r="BA525" s="22"/>
      <c r="BB525" s="22"/>
      <c r="BC525" s="22"/>
      <c r="BD525" s="22"/>
    </row>
    <row r="526" spans="1:56" s="68" customFormat="1" ht="22.5" customHeight="1" x14ac:dyDescent="0.3">
      <c r="A526" s="49"/>
      <c r="B526" s="50" t="s">
        <v>47</v>
      </c>
      <c r="C526" s="51" t="s">
        <v>48</v>
      </c>
      <c r="D526" s="52">
        <v>2</v>
      </c>
      <c r="E526" s="53"/>
      <c r="F526" s="53"/>
      <c r="G526" s="54">
        <v>1</v>
      </c>
      <c r="H526" s="69">
        <f>SUBTOTAL(9,$G$10:G526)</f>
        <v>515</v>
      </c>
      <c r="I526" s="70" t="s">
        <v>1396</v>
      </c>
      <c r="J526" s="77" t="s">
        <v>1397</v>
      </c>
      <c r="K526" s="71" t="s">
        <v>1398</v>
      </c>
      <c r="L526" s="72" t="s">
        <v>15</v>
      </c>
      <c r="M526" s="70" t="s">
        <v>1323</v>
      </c>
      <c r="N526" s="73" t="s">
        <v>53</v>
      </c>
      <c r="O526" s="73" t="s">
        <v>54</v>
      </c>
      <c r="P526" s="73" t="s">
        <v>55</v>
      </c>
      <c r="Q526" s="74">
        <v>37320</v>
      </c>
      <c r="R526" s="75">
        <v>136</v>
      </c>
      <c r="S526" s="75" t="s">
        <v>125</v>
      </c>
      <c r="T526" s="76"/>
      <c r="U526" s="139" t="str">
        <f t="shared" si="8"/>
        <v>น.ส.ล.</v>
      </c>
      <c r="V526" s="65"/>
      <c r="W526" s="65"/>
      <c r="X526" s="65"/>
      <c r="Y526" s="65"/>
      <c r="Z526" s="66"/>
      <c r="AA526" s="66"/>
      <c r="AB526" s="66"/>
      <c r="AC526" s="22"/>
      <c r="AD526" s="22"/>
      <c r="AE526" s="22"/>
      <c r="AF526" s="22"/>
      <c r="AG526" s="22"/>
      <c r="AH526" s="64"/>
      <c r="AI526" s="65"/>
      <c r="AJ526" s="65"/>
      <c r="AK526" s="65"/>
      <c r="AL526" s="65">
        <v>1</v>
      </c>
      <c r="AM526" s="65"/>
      <c r="AN526" s="65"/>
      <c r="AO526" s="65"/>
      <c r="AP526" s="65"/>
      <c r="AQ526" s="65"/>
      <c r="AR526" s="65"/>
      <c r="AS526" s="65"/>
      <c r="AT526" s="66"/>
      <c r="AU526" s="66"/>
      <c r="AV526" s="66"/>
      <c r="AW526" s="22"/>
      <c r="AX526" s="22"/>
      <c r="AY526" s="22"/>
      <c r="AZ526" s="22"/>
      <c r="BA526" s="22"/>
      <c r="BB526" s="22"/>
      <c r="BC526" s="22"/>
      <c r="BD526" s="22"/>
    </row>
    <row r="527" spans="1:56" s="68" customFormat="1" ht="22.5" customHeight="1" x14ac:dyDescent="0.3">
      <c r="A527" s="49"/>
      <c r="B527" s="50" t="s">
        <v>47</v>
      </c>
      <c r="C527" s="51" t="s">
        <v>48</v>
      </c>
      <c r="D527" s="52">
        <v>2</v>
      </c>
      <c r="E527" s="53"/>
      <c r="F527" s="53"/>
      <c r="G527" s="54">
        <v>1</v>
      </c>
      <c r="H527" s="69">
        <f>SUBTOTAL(9,$G$10:G527)</f>
        <v>516</v>
      </c>
      <c r="I527" s="70" t="s">
        <v>1399</v>
      </c>
      <c r="J527" s="77" t="s">
        <v>1360</v>
      </c>
      <c r="K527" s="71" t="s">
        <v>1322</v>
      </c>
      <c r="L527" s="72" t="s">
        <v>40</v>
      </c>
      <c r="M527" s="70" t="s">
        <v>1323</v>
      </c>
      <c r="N527" s="73" t="s">
        <v>53</v>
      </c>
      <c r="O527" s="73" t="s">
        <v>54</v>
      </c>
      <c r="P527" s="73" t="s">
        <v>55</v>
      </c>
      <c r="Q527" s="74">
        <v>104069</v>
      </c>
      <c r="R527" s="75">
        <v>38</v>
      </c>
      <c r="S527" s="75">
        <v>10875</v>
      </c>
      <c r="T527" s="76"/>
      <c r="U527" s="139" t="str">
        <f t="shared" si="8"/>
        <v>โฉนด/น.ส.3</v>
      </c>
      <c r="V527" s="65">
        <v>1</v>
      </c>
      <c r="W527" s="37">
        <v>1</v>
      </c>
      <c r="X527" s="38">
        <v>1</v>
      </c>
      <c r="Y527" s="39">
        <v>1</v>
      </c>
      <c r="Z527" s="66"/>
      <c r="AA527" s="66"/>
      <c r="AB527" s="42">
        <v>1</v>
      </c>
      <c r="AC527" s="43">
        <v>1</v>
      </c>
      <c r="AD527" s="22"/>
      <c r="AE527" s="22"/>
      <c r="AF527" s="22"/>
      <c r="AG527" s="22"/>
      <c r="AH527" s="64">
        <v>1</v>
      </c>
      <c r="AI527" s="65"/>
      <c r="AJ527" s="65"/>
      <c r="AK527" s="65"/>
      <c r="AL527" s="65"/>
      <c r="AM527" s="65"/>
      <c r="AN527" s="65"/>
      <c r="AO527" s="65"/>
      <c r="AP527" s="65">
        <v>1</v>
      </c>
      <c r="AQ527" s="37">
        <v>1</v>
      </c>
      <c r="AR527" s="38">
        <v>1</v>
      </c>
      <c r="AS527" s="39">
        <v>1</v>
      </c>
      <c r="AT527" s="66"/>
      <c r="AU527" s="66"/>
      <c r="AV527" s="42">
        <v>1</v>
      </c>
      <c r="AW527" s="43">
        <v>1</v>
      </c>
      <c r="AX527" s="22"/>
      <c r="AY527" s="22"/>
      <c r="AZ527" s="22"/>
      <c r="BA527" s="22"/>
      <c r="BB527" s="22"/>
      <c r="BC527" s="22"/>
      <c r="BD527" s="22"/>
    </row>
    <row r="528" spans="1:56" s="68" customFormat="1" ht="22.5" customHeight="1" x14ac:dyDescent="0.3">
      <c r="A528" s="49"/>
      <c r="B528" s="50" t="s">
        <v>47</v>
      </c>
      <c r="C528" s="51" t="s">
        <v>48</v>
      </c>
      <c r="D528" s="52">
        <v>2</v>
      </c>
      <c r="E528" s="53"/>
      <c r="F528" s="53"/>
      <c r="G528" s="54">
        <v>1</v>
      </c>
      <c r="H528" s="69">
        <f>SUBTOTAL(9,$G$10:G528)</f>
        <v>517</v>
      </c>
      <c r="I528" s="70" t="s">
        <v>1400</v>
      </c>
      <c r="J528" s="57" t="s">
        <v>1401</v>
      </c>
      <c r="K528" s="71" t="s">
        <v>1402</v>
      </c>
      <c r="L528" s="72" t="s">
        <v>40</v>
      </c>
      <c r="M528" s="70" t="s">
        <v>1323</v>
      </c>
      <c r="N528" s="73" t="s">
        <v>53</v>
      </c>
      <c r="O528" s="73" t="s">
        <v>54</v>
      </c>
      <c r="P528" s="73" t="s">
        <v>55</v>
      </c>
      <c r="Q528" s="74">
        <v>107937</v>
      </c>
      <c r="R528" s="75">
        <v>49</v>
      </c>
      <c r="S528" s="75">
        <v>11222</v>
      </c>
      <c r="T528" s="76"/>
      <c r="U528" s="139" t="str">
        <f t="shared" si="8"/>
        <v>โฉนด/น.ส.3</v>
      </c>
      <c r="V528" s="65"/>
      <c r="W528" s="37">
        <v>1</v>
      </c>
      <c r="X528" s="38">
        <v>1</v>
      </c>
      <c r="Y528" s="39">
        <v>1</v>
      </c>
      <c r="Z528" s="66"/>
      <c r="AA528" s="66"/>
      <c r="AB528" s="42">
        <v>1</v>
      </c>
      <c r="AC528" s="43">
        <v>1</v>
      </c>
      <c r="AD528" s="44">
        <v>1</v>
      </c>
      <c r="AE528" s="22"/>
      <c r="AF528" s="22"/>
      <c r="AG528" s="22"/>
      <c r="AH528" s="64">
        <v>1</v>
      </c>
      <c r="AI528" s="65"/>
      <c r="AJ528" s="65"/>
      <c r="AK528" s="65"/>
      <c r="AL528" s="65"/>
      <c r="AM528" s="65"/>
      <c r="AN528" s="65"/>
      <c r="AO528" s="65"/>
      <c r="AP528" s="65"/>
      <c r="AQ528" s="37">
        <v>1</v>
      </c>
      <c r="AR528" s="38">
        <v>1</v>
      </c>
      <c r="AS528" s="39">
        <v>1</v>
      </c>
      <c r="AT528" s="66"/>
      <c r="AU528" s="66"/>
      <c r="AV528" s="42">
        <v>1</v>
      </c>
      <c r="AW528" s="43">
        <v>1</v>
      </c>
      <c r="AX528" s="44">
        <v>1</v>
      </c>
      <c r="AY528" s="22"/>
      <c r="AZ528" s="22"/>
      <c r="BA528" s="22"/>
      <c r="BB528" s="22"/>
      <c r="BC528" s="22"/>
      <c r="BD528" s="22"/>
    </row>
    <row r="529" spans="1:56" s="68" customFormat="1" ht="22.5" customHeight="1" x14ac:dyDescent="0.3">
      <c r="A529" s="49"/>
      <c r="B529" s="50" t="s">
        <v>47</v>
      </c>
      <c r="C529" s="51" t="s">
        <v>48</v>
      </c>
      <c r="D529" s="52">
        <v>2</v>
      </c>
      <c r="E529" s="53"/>
      <c r="F529" s="53"/>
      <c r="G529" s="54">
        <v>1</v>
      </c>
      <c r="H529" s="69">
        <f>SUBTOTAL(9,$G$10:G529)</f>
        <v>518</v>
      </c>
      <c r="I529" s="70" t="s">
        <v>1403</v>
      </c>
      <c r="J529" s="57" t="s">
        <v>1404</v>
      </c>
      <c r="K529" s="71" t="s">
        <v>1405</v>
      </c>
      <c r="L529" s="72" t="s">
        <v>40</v>
      </c>
      <c r="M529" s="70" t="s">
        <v>1323</v>
      </c>
      <c r="N529" s="73" t="s">
        <v>53</v>
      </c>
      <c r="O529" s="73" t="s">
        <v>54</v>
      </c>
      <c r="P529" s="73" t="s">
        <v>55</v>
      </c>
      <c r="Q529" s="74">
        <v>107644</v>
      </c>
      <c r="R529" s="75">
        <v>50</v>
      </c>
      <c r="S529" s="75">
        <v>11221</v>
      </c>
      <c r="T529" s="76"/>
      <c r="U529" s="139" t="str">
        <f t="shared" si="8"/>
        <v>โฉนด/น.ส.3</v>
      </c>
      <c r="V529" s="65"/>
      <c r="W529" s="37">
        <v>1</v>
      </c>
      <c r="X529" s="38">
        <v>1</v>
      </c>
      <c r="Y529" s="39">
        <v>1</v>
      </c>
      <c r="Z529" s="66"/>
      <c r="AA529" s="66"/>
      <c r="AB529" s="42">
        <v>1</v>
      </c>
      <c r="AC529" s="43">
        <v>1</v>
      </c>
      <c r="AD529" s="44">
        <v>1</v>
      </c>
      <c r="AE529" s="22"/>
      <c r="AF529" s="22"/>
      <c r="AG529" s="22"/>
      <c r="AH529" s="64">
        <v>1</v>
      </c>
      <c r="AI529" s="65"/>
      <c r="AJ529" s="65"/>
      <c r="AK529" s="65"/>
      <c r="AL529" s="65"/>
      <c r="AM529" s="65"/>
      <c r="AN529" s="65"/>
      <c r="AO529" s="65"/>
      <c r="AP529" s="65"/>
      <c r="AQ529" s="37">
        <v>1</v>
      </c>
      <c r="AR529" s="38">
        <v>1</v>
      </c>
      <c r="AS529" s="39">
        <v>1</v>
      </c>
      <c r="AT529" s="66"/>
      <c r="AU529" s="66"/>
      <c r="AV529" s="42">
        <v>1</v>
      </c>
      <c r="AW529" s="43">
        <v>1</v>
      </c>
      <c r="AX529" s="44">
        <v>1</v>
      </c>
      <c r="AY529" s="22"/>
      <c r="AZ529" s="22"/>
      <c r="BA529" s="22"/>
      <c r="BB529" s="22"/>
      <c r="BC529" s="22"/>
      <c r="BD529" s="22"/>
    </row>
    <row r="530" spans="1:56" s="68" customFormat="1" ht="22.5" customHeight="1" x14ac:dyDescent="0.3">
      <c r="A530" s="49"/>
      <c r="B530" s="50" t="s">
        <v>47</v>
      </c>
      <c r="C530" s="51" t="s">
        <v>48</v>
      </c>
      <c r="D530" s="52">
        <v>2</v>
      </c>
      <c r="E530" s="53"/>
      <c r="F530" s="53"/>
      <c r="G530" s="54">
        <v>1</v>
      </c>
      <c r="H530" s="69">
        <f>SUBTOTAL(9,$G$10:G530)</f>
        <v>519</v>
      </c>
      <c r="I530" s="70" t="s">
        <v>1406</v>
      </c>
      <c r="J530" s="57" t="s">
        <v>1401</v>
      </c>
      <c r="K530" s="71" t="s">
        <v>1402</v>
      </c>
      <c r="L530" s="72" t="s">
        <v>40</v>
      </c>
      <c r="M530" s="70" t="s">
        <v>1407</v>
      </c>
      <c r="N530" s="73" t="s">
        <v>53</v>
      </c>
      <c r="O530" s="73" t="s">
        <v>54</v>
      </c>
      <c r="P530" s="73" t="s">
        <v>55</v>
      </c>
      <c r="Q530" s="74">
        <v>107643</v>
      </c>
      <c r="R530" s="75">
        <v>47</v>
      </c>
      <c r="S530" s="75">
        <v>11219</v>
      </c>
      <c r="T530" s="76"/>
      <c r="U530" s="139" t="str">
        <f t="shared" si="8"/>
        <v>โฉนด/น.ส.3</v>
      </c>
      <c r="V530" s="65"/>
      <c r="W530" s="37">
        <v>1</v>
      </c>
      <c r="X530" s="38">
        <v>1</v>
      </c>
      <c r="Y530" s="39">
        <v>1</v>
      </c>
      <c r="Z530" s="66"/>
      <c r="AA530" s="66"/>
      <c r="AB530" s="42">
        <v>1</v>
      </c>
      <c r="AC530" s="43">
        <v>1</v>
      </c>
      <c r="AD530" s="44">
        <v>1</v>
      </c>
      <c r="AE530" s="22"/>
      <c r="AF530" s="22"/>
      <c r="AG530" s="22"/>
      <c r="AH530" s="64">
        <v>1</v>
      </c>
      <c r="AI530" s="65"/>
      <c r="AJ530" s="65"/>
      <c r="AK530" s="65"/>
      <c r="AL530" s="65"/>
      <c r="AM530" s="65"/>
      <c r="AN530" s="65"/>
      <c r="AO530" s="65"/>
      <c r="AP530" s="65"/>
      <c r="AQ530" s="37">
        <v>1</v>
      </c>
      <c r="AR530" s="38">
        <v>1</v>
      </c>
      <c r="AS530" s="39">
        <v>1</v>
      </c>
      <c r="AT530" s="66"/>
      <c r="AU530" s="66"/>
      <c r="AV530" s="42">
        <v>1</v>
      </c>
      <c r="AW530" s="43">
        <v>1</v>
      </c>
      <c r="AX530" s="44">
        <v>1</v>
      </c>
      <c r="AY530" s="22"/>
      <c r="AZ530" s="22"/>
      <c r="BA530" s="22"/>
      <c r="BB530" s="22"/>
      <c r="BC530" s="22"/>
      <c r="BD530" s="22"/>
    </row>
    <row r="531" spans="1:56" s="68" customFormat="1" ht="22.5" customHeight="1" x14ac:dyDescent="0.3">
      <c r="A531" s="49"/>
      <c r="B531" s="50" t="s">
        <v>47</v>
      </c>
      <c r="C531" s="51" t="s">
        <v>48</v>
      </c>
      <c r="D531" s="52">
        <v>2</v>
      </c>
      <c r="E531" s="53"/>
      <c r="F531" s="53"/>
      <c r="G531" s="54">
        <v>1</v>
      </c>
      <c r="H531" s="69">
        <f>SUBTOTAL(9,$G$10:G531)</f>
        <v>520</v>
      </c>
      <c r="I531" s="70" t="s">
        <v>1408</v>
      </c>
      <c r="J531" s="57" t="s">
        <v>1401</v>
      </c>
      <c r="K531" s="71" t="s">
        <v>1409</v>
      </c>
      <c r="L531" s="72" t="s">
        <v>40</v>
      </c>
      <c r="M531" s="70" t="s">
        <v>1407</v>
      </c>
      <c r="N531" s="73" t="s">
        <v>53</v>
      </c>
      <c r="O531" s="73" t="s">
        <v>54</v>
      </c>
      <c r="P531" s="73" t="s">
        <v>55</v>
      </c>
      <c r="Q531" s="74">
        <v>107936</v>
      </c>
      <c r="R531" s="75">
        <v>48</v>
      </c>
      <c r="S531" s="75">
        <v>11220</v>
      </c>
      <c r="T531" s="76"/>
      <c r="U531" s="139" t="str">
        <f t="shared" si="8"/>
        <v>โฉนด/น.ส.3</v>
      </c>
      <c r="V531" s="65"/>
      <c r="W531" s="37">
        <v>1</v>
      </c>
      <c r="X531" s="38">
        <v>1</v>
      </c>
      <c r="Y531" s="39">
        <v>1</v>
      </c>
      <c r="Z531" s="66"/>
      <c r="AA531" s="66"/>
      <c r="AB531" s="42">
        <v>1</v>
      </c>
      <c r="AC531" s="43">
        <v>1</v>
      </c>
      <c r="AD531" s="44">
        <v>1</v>
      </c>
      <c r="AE531" s="22"/>
      <c r="AF531" s="22"/>
      <c r="AG531" s="22"/>
      <c r="AH531" s="64">
        <v>1</v>
      </c>
      <c r="AI531" s="65"/>
      <c r="AJ531" s="65"/>
      <c r="AK531" s="65"/>
      <c r="AL531" s="65"/>
      <c r="AM531" s="65"/>
      <c r="AN531" s="65"/>
      <c r="AO531" s="65"/>
      <c r="AP531" s="65"/>
      <c r="AQ531" s="37">
        <v>1</v>
      </c>
      <c r="AR531" s="38">
        <v>1</v>
      </c>
      <c r="AS531" s="39">
        <v>1</v>
      </c>
      <c r="AT531" s="66"/>
      <c r="AU531" s="66"/>
      <c r="AV531" s="42">
        <v>1</v>
      </c>
      <c r="AW531" s="43">
        <v>1</v>
      </c>
      <c r="AX531" s="44">
        <v>1</v>
      </c>
      <c r="AY531" s="22"/>
      <c r="AZ531" s="22"/>
      <c r="BA531" s="22"/>
      <c r="BB531" s="22"/>
      <c r="BC531" s="22"/>
      <c r="BD531" s="22"/>
    </row>
    <row r="532" spans="1:56" s="68" customFormat="1" ht="22.5" customHeight="1" x14ac:dyDescent="0.3">
      <c r="A532" s="49"/>
      <c r="B532" s="50" t="s">
        <v>47</v>
      </c>
      <c r="C532" s="51" t="s">
        <v>48</v>
      </c>
      <c r="D532" s="52">
        <v>2</v>
      </c>
      <c r="E532" s="53"/>
      <c r="F532" s="53"/>
      <c r="G532" s="54">
        <v>1</v>
      </c>
      <c r="H532" s="69">
        <f>SUBTOTAL(9,$G$10:G532)</f>
        <v>521</v>
      </c>
      <c r="I532" s="70" t="s">
        <v>1410</v>
      </c>
      <c r="J532" s="57" t="s">
        <v>1411</v>
      </c>
      <c r="K532" s="71" t="s">
        <v>1412</v>
      </c>
      <c r="L532" s="72" t="s">
        <v>40</v>
      </c>
      <c r="M532" s="70" t="s">
        <v>1413</v>
      </c>
      <c r="N532" s="73" t="s">
        <v>53</v>
      </c>
      <c r="O532" s="73" t="s">
        <v>54</v>
      </c>
      <c r="P532" s="73" t="s">
        <v>55</v>
      </c>
      <c r="Q532" s="74">
        <v>86925</v>
      </c>
      <c r="R532" s="75">
        <v>38</v>
      </c>
      <c r="S532" s="75">
        <v>8986</v>
      </c>
      <c r="T532" s="76"/>
      <c r="U532" s="139" t="str">
        <f t="shared" si="8"/>
        <v>โฉนด/น.ส.3</v>
      </c>
      <c r="V532" s="65">
        <v>1</v>
      </c>
      <c r="W532" s="37">
        <v>1</v>
      </c>
      <c r="X532" s="38">
        <v>1</v>
      </c>
      <c r="Y532" s="39">
        <v>1</v>
      </c>
      <c r="Z532" s="66"/>
      <c r="AA532" s="66"/>
      <c r="AB532" s="42">
        <v>1</v>
      </c>
      <c r="AC532" s="43">
        <v>1</v>
      </c>
      <c r="AD532" s="44">
        <v>1</v>
      </c>
      <c r="AE532" s="22"/>
      <c r="AF532" s="22"/>
      <c r="AG532" s="22"/>
      <c r="AH532" s="64">
        <v>1</v>
      </c>
      <c r="AI532" s="65"/>
      <c r="AJ532" s="65"/>
      <c r="AK532" s="65"/>
      <c r="AL532" s="65"/>
      <c r="AM532" s="65"/>
      <c r="AN532" s="65"/>
      <c r="AO532" s="65"/>
      <c r="AP532" s="65">
        <v>1</v>
      </c>
      <c r="AQ532" s="37">
        <v>1</v>
      </c>
      <c r="AR532" s="38">
        <v>1</v>
      </c>
      <c r="AS532" s="39">
        <v>1</v>
      </c>
      <c r="AT532" s="66"/>
      <c r="AU532" s="66"/>
      <c r="AV532" s="42">
        <v>1</v>
      </c>
      <c r="AW532" s="43">
        <v>1</v>
      </c>
      <c r="AX532" s="44">
        <v>1</v>
      </c>
      <c r="AY532" s="22"/>
      <c r="AZ532" s="22"/>
      <c r="BA532" s="22"/>
      <c r="BB532" s="22"/>
      <c r="BC532" s="22"/>
      <c r="BD532" s="22"/>
    </row>
    <row r="533" spans="1:56" s="68" customFormat="1" ht="22.5" customHeight="1" x14ac:dyDescent="0.3">
      <c r="A533" s="49"/>
      <c r="B533" s="50" t="s">
        <v>47</v>
      </c>
      <c r="C533" s="51" t="s">
        <v>48</v>
      </c>
      <c r="D533" s="52">
        <v>2</v>
      </c>
      <c r="E533" s="53"/>
      <c r="F533" s="53"/>
      <c r="G533" s="54">
        <v>1</v>
      </c>
      <c r="H533" s="69">
        <f>SUBTOTAL(9,$G$10:G533)</f>
        <v>522</v>
      </c>
      <c r="I533" s="70" t="s">
        <v>1414</v>
      </c>
      <c r="J533" s="57" t="s">
        <v>1415</v>
      </c>
      <c r="K533" s="71" t="s">
        <v>1416</v>
      </c>
      <c r="L533" s="72" t="s">
        <v>40</v>
      </c>
      <c r="M533" s="70" t="s">
        <v>1417</v>
      </c>
      <c r="N533" s="73" t="s">
        <v>53</v>
      </c>
      <c r="O533" s="73" t="s">
        <v>54</v>
      </c>
      <c r="P533" s="73" t="s">
        <v>55</v>
      </c>
      <c r="Q533" s="74">
        <v>86686</v>
      </c>
      <c r="R533" s="75">
        <v>34</v>
      </c>
      <c r="S533" s="75">
        <v>8936</v>
      </c>
      <c r="T533" s="76"/>
      <c r="U533" s="139" t="str">
        <f t="shared" si="8"/>
        <v>โฉนด/น.ส.3</v>
      </c>
      <c r="V533" s="65"/>
      <c r="W533" s="37">
        <v>1</v>
      </c>
      <c r="X533" s="38">
        <v>1</v>
      </c>
      <c r="Y533" s="39">
        <v>1</v>
      </c>
      <c r="Z533" s="66"/>
      <c r="AA533" s="66"/>
      <c r="AB533" s="42">
        <v>1</v>
      </c>
      <c r="AC533" s="43">
        <v>1</v>
      </c>
      <c r="AD533" s="44">
        <v>1</v>
      </c>
      <c r="AE533" s="22"/>
      <c r="AF533" s="22"/>
      <c r="AG533" s="22"/>
      <c r="AH533" s="64">
        <v>1</v>
      </c>
      <c r="AI533" s="65"/>
      <c r="AJ533" s="65"/>
      <c r="AK533" s="65"/>
      <c r="AL533" s="65"/>
      <c r="AM533" s="65"/>
      <c r="AN533" s="65"/>
      <c r="AO533" s="65"/>
      <c r="AP533" s="65"/>
      <c r="AQ533" s="37">
        <v>1</v>
      </c>
      <c r="AR533" s="38">
        <v>1</v>
      </c>
      <c r="AS533" s="39">
        <v>1</v>
      </c>
      <c r="AT533" s="66"/>
      <c r="AU533" s="66"/>
      <c r="AV533" s="42">
        <v>1</v>
      </c>
      <c r="AW533" s="43">
        <v>1</v>
      </c>
      <c r="AX533" s="44">
        <v>1</v>
      </c>
      <c r="AY533" s="22"/>
      <c r="AZ533" s="22"/>
      <c r="BA533" s="22"/>
      <c r="BB533" s="22"/>
      <c r="BC533" s="22"/>
      <c r="BD533" s="22"/>
    </row>
    <row r="534" spans="1:56" s="68" customFormat="1" ht="22.5" customHeight="1" x14ac:dyDescent="0.3">
      <c r="A534" s="49"/>
      <c r="B534" s="50" t="s">
        <v>47</v>
      </c>
      <c r="C534" s="51" t="s">
        <v>48</v>
      </c>
      <c r="D534" s="52">
        <v>2</v>
      </c>
      <c r="E534" s="53"/>
      <c r="F534" s="53"/>
      <c r="G534" s="54">
        <v>1</v>
      </c>
      <c r="H534" s="69">
        <f>SUBTOTAL(9,$G$10:G534)</f>
        <v>523</v>
      </c>
      <c r="I534" s="70" t="s">
        <v>1418</v>
      </c>
      <c r="J534" s="57" t="s">
        <v>1419</v>
      </c>
      <c r="K534" s="71" t="s">
        <v>1420</v>
      </c>
      <c r="L534" s="72" t="s">
        <v>40</v>
      </c>
      <c r="M534" s="70" t="s">
        <v>1417</v>
      </c>
      <c r="N534" s="73" t="s">
        <v>53</v>
      </c>
      <c r="O534" s="73" t="s">
        <v>54</v>
      </c>
      <c r="P534" s="73" t="s">
        <v>55</v>
      </c>
      <c r="Q534" s="74">
        <v>106972</v>
      </c>
      <c r="R534" s="75">
        <v>103</v>
      </c>
      <c r="S534" s="75">
        <v>11129</v>
      </c>
      <c r="T534" s="76"/>
      <c r="U534" s="139" t="str">
        <f t="shared" si="8"/>
        <v>โฉนด/น.ส.3</v>
      </c>
      <c r="V534" s="65">
        <v>1</v>
      </c>
      <c r="W534" s="37">
        <v>1</v>
      </c>
      <c r="X534" s="38">
        <v>1</v>
      </c>
      <c r="Y534" s="39">
        <v>1</v>
      </c>
      <c r="Z534" s="66"/>
      <c r="AA534" s="66"/>
      <c r="AB534" s="42">
        <v>1</v>
      </c>
      <c r="AC534" s="43">
        <v>1</v>
      </c>
      <c r="AD534" s="22"/>
      <c r="AE534" s="22"/>
      <c r="AF534" s="22"/>
      <c r="AG534" s="22"/>
      <c r="AH534" s="64">
        <v>1</v>
      </c>
      <c r="AI534" s="65"/>
      <c r="AJ534" s="65"/>
      <c r="AK534" s="65"/>
      <c r="AL534" s="65"/>
      <c r="AM534" s="65"/>
      <c r="AN534" s="65"/>
      <c r="AO534" s="65"/>
      <c r="AP534" s="65">
        <v>1</v>
      </c>
      <c r="AQ534" s="37">
        <v>1</v>
      </c>
      <c r="AR534" s="38">
        <v>1</v>
      </c>
      <c r="AS534" s="39">
        <v>1</v>
      </c>
      <c r="AT534" s="66"/>
      <c r="AU534" s="66"/>
      <c r="AV534" s="42">
        <v>1</v>
      </c>
      <c r="AW534" s="43">
        <v>1</v>
      </c>
      <c r="AX534" s="22"/>
      <c r="AY534" s="22"/>
      <c r="AZ534" s="22"/>
      <c r="BA534" s="22"/>
      <c r="BB534" s="22"/>
      <c r="BC534" s="22"/>
      <c r="BD534" s="22"/>
    </row>
    <row r="535" spans="1:56" s="68" customFormat="1" ht="22.5" customHeight="1" x14ac:dyDescent="0.3">
      <c r="A535" s="49"/>
      <c r="B535" s="50" t="s">
        <v>47</v>
      </c>
      <c r="C535" s="51" t="s">
        <v>48</v>
      </c>
      <c r="D535" s="52">
        <v>2</v>
      </c>
      <c r="E535" s="53"/>
      <c r="F535" s="53"/>
      <c r="G535" s="54">
        <v>1</v>
      </c>
      <c r="H535" s="69">
        <f>SUBTOTAL(9,$G$10:G535)</f>
        <v>524</v>
      </c>
      <c r="I535" s="70" t="s">
        <v>1421</v>
      </c>
      <c r="J535" s="57" t="s">
        <v>1419</v>
      </c>
      <c r="K535" s="71" t="s">
        <v>1420</v>
      </c>
      <c r="L535" s="72" t="s">
        <v>40</v>
      </c>
      <c r="M535" s="70" t="s">
        <v>1417</v>
      </c>
      <c r="N535" s="73" t="s">
        <v>53</v>
      </c>
      <c r="O535" s="73" t="s">
        <v>54</v>
      </c>
      <c r="P535" s="73" t="s">
        <v>55</v>
      </c>
      <c r="Q535" s="74">
        <v>86683</v>
      </c>
      <c r="R535" s="75">
        <v>33</v>
      </c>
      <c r="S535" s="75">
        <v>8931</v>
      </c>
      <c r="T535" s="76"/>
      <c r="U535" s="139" t="str">
        <f t="shared" si="8"/>
        <v>โฉนด/น.ส.3</v>
      </c>
      <c r="V535" s="65"/>
      <c r="W535" s="37">
        <v>1</v>
      </c>
      <c r="X535" s="38">
        <v>1</v>
      </c>
      <c r="Y535" s="39">
        <v>1</v>
      </c>
      <c r="Z535" s="66"/>
      <c r="AA535" s="66"/>
      <c r="AB535" s="42">
        <v>1</v>
      </c>
      <c r="AC535" s="43">
        <v>1</v>
      </c>
      <c r="AD535" s="44">
        <v>1</v>
      </c>
      <c r="AE535" s="22"/>
      <c r="AF535" s="22"/>
      <c r="AG535" s="22"/>
      <c r="AH535" s="64">
        <v>1</v>
      </c>
      <c r="AI535" s="65"/>
      <c r="AJ535" s="65"/>
      <c r="AK535" s="65"/>
      <c r="AL535" s="65"/>
      <c r="AM535" s="65"/>
      <c r="AN535" s="65"/>
      <c r="AO535" s="65"/>
      <c r="AP535" s="65"/>
      <c r="AQ535" s="37">
        <v>1</v>
      </c>
      <c r="AR535" s="38">
        <v>1</v>
      </c>
      <c r="AS535" s="39">
        <v>1</v>
      </c>
      <c r="AT535" s="66"/>
      <c r="AU535" s="66"/>
      <c r="AV535" s="42">
        <v>1</v>
      </c>
      <c r="AW535" s="43">
        <v>1</v>
      </c>
      <c r="AX535" s="44">
        <v>1</v>
      </c>
      <c r="AY535" s="22"/>
      <c r="AZ535" s="22"/>
      <c r="BA535" s="22"/>
      <c r="BB535" s="22"/>
      <c r="BC535" s="22"/>
      <c r="BD535" s="22"/>
    </row>
    <row r="536" spans="1:56" s="68" customFormat="1" ht="22.5" customHeight="1" x14ac:dyDescent="0.3">
      <c r="A536" s="49"/>
      <c r="B536" s="50" t="s">
        <v>47</v>
      </c>
      <c r="C536" s="51" t="s">
        <v>48</v>
      </c>
      <c r="D536" s="52">
        <v>2</v>
      </c>
      <c r="E536" s="53"/>
      <c r="F536" s="53"/>
      <c r="G536" s="54">
        <v>1</v>
      </c>
      <c r="H536" s="69">
        <f>SUBTOTAL(9,$G$10:G536)</f>
        <v>525</v>
      </c>
      <c r="I536" s="70" t="s">
        <v>1422</v>
      </c>
      <c r="J536" s="57" t="s">
        <v>1423</v>
      </c>
      <c r="K536" s="71" t="s">
        <v>1424</v>
      </c>
      <c r="L536" s="72" t="s">
        <v>40</v>
      </c>
      <c r="M536" s="70" t="s">
        <v>1417</v>
      </c>
      <c r="N536" s="73" t="s">
        <v>53</v>
      </c>
      <c r="O536" s="73" t="s">
        <v>54</v>
      </c>
      <c r="P536" s="73" t="s">
        <v>55</v>
      </c>
      <c r="Q536" s="74">
        <v>140085</v>
      </c>
      <c r="R536" s="75">
        <v>300</v>
      </c>
      <c r="S536" s="75">
        <v>13697</v>
      </c>
      <c r="T536" s="76"/>
      <c r="U536" s="139" t="str">
        <f t="shared" si="8"/>
        <v>โฉนด/น.ส.3</v>
      </c>
      <c r="V536" s="65">
        <v>1</v>
      </c>
      <c r="W536" s="37">
        <v>1</v>
      </c>
      <c r="X536" s="38">
        <v>1</v>
      </c>
      <c r="Y536" s="39">
        <v>1</v>
      </c>
      <c r="Z536" s="66"/>
      <c r="AA536" s="66"/>
      <c r="AB536" s="42">
        <v>1</v>
      </c>
      <c r="AC536" s="43">
        <v>1</v>
      </c>
      <c r="AD536" s="22"/>
      <c r="AE536" s="22"/>
      <c r="AF536" s="22"/>
      <c r="AG536" s="22"/>
      <c r="AH536" s="64">
        <v>1</v>
      </c>
      <c r="AI536" s="65"/>
      <c r="AJ536" s="65"/>
      <c r="AK536" s="65"/>
      <c r="AL536" s="65"/>
      <c r="AM536" s="65"/>
      <c r="AN536" s="65"/>
      <c r="AO536" s="65"/>
      <c r="AP536" s="65">
        <v>1</v>
      </c>
      <c r="AQ536" s="37">
        <v>1</v>
      </c>
      <c r="AR536" s="38">
        <v>1</v>
      </c>
      <c r="AS536" s="39">
        <v>1</v>
      </c>
      <c r="AT536" s="66"/>
      <c r="AU536" s="66"/>
      <c r="AV536" s="42">
        <v>1</v>
      </c>
      <c r="AW536" s="43">
        <v>1</v>
      </c>
      <c r="AX536" s="22"/>
      <c r="AY536" s="22"/>
      <c r="AZ536" s="22"/>
      <c r="BA536" s="22"/>
      <c r="BB536" s="22"/>
      <c r="BC536" s="22"/>
      <c r="BD536" s="22"/>
    </row>
    <row r="537" spans="1:56" s="68" customFormat="1" ht="22.5" customHeight="1" x14ac:dyDescent="0.3">
      <c r="A537" s="49"/>
      <c r="B537" s="50" t="s">
        <v>47</v>
      </c>
      <c r="C537" s="51" t="s">
        <v>48</v>
      </c>
      <c r="D537" s="52">
        <v>2</v>
      </c>
      <c r="E537" s="53"/>
      <c r="F537" s="53"/>
      <c r="G537" s="54">
        <v>1</v>
      </c>
      <c r="H537" s="69">
        <f>SUBTOTAL(9,$G$10:G537)</f>
        <v>526</v>
      </c>
      <c r="I537" s="70" t="s">
        <v>1425</v>
      </c>
      <c r="J537" s="57" t="s">
        <v>1426</v>
      </c>
      <c r="K537" s="71" t="s">
        <v>1427</v>
      </c>
      <c r="L537" s="72" t="s">
        <v>40</v>
      </c>
      <c r="M537" s="70" t="s">
        <v>1417</v>
      </c>
      <c r="N537" s="73" t="s">
        <v>53</v>
      </c>
      <c r="O537" s="73" t="s">
        <v>54</v>
      </c>
      <c r="P537" s="73" t="s">
        <v>55</v>
      </c>
      <c r="Q537" s="74">
        <v>140084</v>
      </c>
      <c r="R537" s="75">
        <v>299</v>
      </c>
      <c r="S537" s="75">
        <v>13696</v>
      </c>
      <c r="T537" s="76"/>
      <c r="U537" s="139" t="str">
        <f t="shared" si="8"/>
        <v>โฉนด/น.ส.3</v>
      </c>
      <c r="V537" s="65"/>
      <c r="W537" s="37">
        <v>1</v>
      </c>
      <c r="X537" s="38">
        <v>1</v>
      </c>
      <c r="Y537" s="39">
        <v>1</v>
      </c>
      <c r="Z537" s="66"/>
      <c r="AA537" s="66"/>
      <c r="AB537" s="42">
        <v>1</v>
      </c>
      <c r="AC537" s="43">
        <v>1</v>
      </c>
      <c r="AD537" s="44">
        <v>1</v>
      </c>
      <c r="AE537" s="22"/>
      <c r="AF537" s="22">
        <v>1</v>
      </c>
      <c r="AG537" s="22"/>
      <c r="AH537" s="64">
        <v>1</v>
      </c>
      <c r="AI537" s="65"/>
      <c r="AJ537" s="65"/>
      <c r="AK537" s="65"/>
      <c r="AL537" s="65"/>
      <c r="AM537" s="65"/>
      <c r="AN537" s="65"/>
      <c r="AO537" s="65"/>
      <c r="AP537" s="65"/>
      <c r="AQ537" s="37">
        <v>1</v>
      </c>
      <c r="AR537" s="38">
        <v>1</v>
      </c>
      <c r="AS537" s="39">
        <v>1</v>
      </c>
      <c r="AT537" s="66"/>
      <c r="AU537" s="66"/>
      <c r="AV537" s="42">
        <v>1</v>
      </c>
      <c r="AW537" s="43">
        <v>1</v>
      </c>
      <c r="AX537" s="44">
        <v>1</v>
      </c>
      <c r="AY537" s="45">
        <v>1</v>
      </c>
      <c r="AZ537" s="22">
        <v>1</v>
      </c>
      <c r="BA537" s="22"/>
      <c r="BB537" s="22"/>
      <c r="BC537" s="22">
        <v>1</v>
      </c>
      <c r="BD537" s="22"/>
    </row>
    <row r="538" spans="1:56" s="68" customFormat="1" ht="22.5" customHeight="1" x14ac:dyDescent="0.3">
      <c r="A538" s="49"/>
      <c r="B538" s="50" t="s">
        <v>47</v>
      </c>
      <c r="C538" s="51" t="s">
        <v>48</v>
      </c>
      <c r="D538" s="52">
        <v>2</v>
      </c>
      <c r="E538" s="53"/>
      <c r="F538" s="53"/>
      <c r="G538" s="54">
        <v>1</v>
      </c>
      <c r="H538" s="69">
        <f>SUBTOTAL(9,$G$10:G538)</f>
        <v>527</v>
      </c>
      <c r="I538" s="70" t="s">
        <v>1428</v>
      </c>
      <c r="J538" s="57" t="s">
        <v>1401</v>
      </c>
      <c r="K538" s="71" t="s">
        <v>1429</v>
      </c>
      <c r="L538" s="72" t="s">
        <v>40</v>
      </c>
      <c r="M538" s="70" t="s">
        <v>1417</v>
      </c>
      <c r="N538" s="73" t="s">
        <v>53</v>
      </c>
      <c r="O538" s="73" t="s">
        <v>54</v>
      </c>
      <c r="P538" s="73" t="s">
        <v>55</v>
      </c>
      <c r="Q538" s="74">
        <v>86939</v>
      </c>
      <c r="R538" s="75">
        <v>52</v>
      </c>
      <c r="S538" s="75">
        <v>9053</v>
      </c>
      <c r="T538" s="76"/>
      <c r="U538" s="139" t="str">
        <f t="shared" si="8"/>
        <v>โฉนด/น.ส.3</v>
      </c>
      <c r="V538" s="65"/>
      <c r="W538" s="37">
        <v>1</v>
      </c>
      <c r="X538" s="38">
        <v>1</v>
      </c>
      <c r="Y538" s="39">
        <v>1</v>
      </c>
      <c r="Z538" s="66"/>
      <c r="AA538" s="66"/>
      <c r="AB538" s="42">
        <v>1</v>
      </c>
      <c r="AC538" s="43">
        <v>1</v>
      </c>
      <c r="AD538" s="44">
        <v>1</v>
      </c>
      <c r="AE538" s="22"/>
      <c r="AF538" s="22">
        <v>1</v>
      </c>
      <c r="AG538" s="22"/>
      <c r="AH538" s="64">
        <v>1</v>
      </c>
      <c r="AI538" s="65"/>
      <c r="AJ538" s="65"/>
      <c r="AK538" s="65"/>
      <c r="AL538" s="65"/>
      <c r="AM538" s="65"/>
      <c r="AN538" s="65"/>
      <c r="AO538" s="65"/>
      <c r="AP538" s="65"/>
      <c r="AQ538" s="37">
        <v>1</v>
      </c>
      <c r="AR538" s="38">
        <v>1</v>
      </c>
      <c r="AS538" s="39">
        <v>1</v>
      </c>
      <c r="AT538" s="66"/>
      <c r="AU538" s="66"/>
      <c r="AV538" s="42">
        <v>1</v>
      </c>
      <c r="AW538" s="43">
        <v>1</v>
      </c>
      <c r="AX538" s="44">
        <v>1</v>
      </c>
      <c r="AY538" s="45">
        <v>1</v>
      </c>
      <c r="AZ538" s="22">
        <v>1</v>
      </c>
      <c r="BA538" s="22"/>
      <c r="BB538" s="22"/>
      <c r="BC538" s="22">
        <v>1</v>
      </c>
      <c r="BD538" s="22"/>
    </row>
    <row r="539" spans="1:56" s="68" customFormat="1" ht="22.5" customHeight="1" x14ac:dyDescent="0.3">
      <c r="A539" s="49"/>
      <c r="B539" s="50" t="s">
        <v>47</v>
      </c>
      <c r="C539" s="51" t="s">
        <v>48</v>
      </c>
      <c r="D539" s="52">
        <v>2</v>
      </c>
      <c r="E539" s="53"/>
      <c r="F539" s="53"/>
      <c r="G539" s="54">
        <v>1</v>
      </c>
      <c r="H539" s="69">
        <f>SUBTOTAL(9,$G$10:G539)</f>
        <v>528</v>
      </c>
      <c r="I539" s="70" t="s">
        <v>1430</v>
      </c>
      <c r="J539" s="57" t="s">
        <v>1431</v>
      </c>
      <c r="K539" s="71" t="s">
        <v>1405</v>
      </c>
      <c r="L539" s="72" t="s">
        <v>40</v>
      </c>
      <c r="M539" s="70" t="s">
        <v>1417</v>
      </c>
      <c r="N539" s="73" t="s">
        <v>53</v>
      </c>
      <c r="O539" s="73" t="s">
        <v>54</v>
      </c>
      <c r="P539" s="73" t="s">
        <v>55</v>
      </c>
      <c r="Q539" s="74">
        <v>106966</v>
      </c>
      <c r="R539" s="75">
        <v>97</v>
      </c>
      <c r="S539" s="75">
        <v>11123</v>
      </c>
      <c r="T539" s="76"/>
      <c r="U539" s="139" t="str">
        <f t="shared" si="8"/>
        <v>โฉนด/น.ส.3</v>
      </c>
      <c r="V539" s="65"/>
      <c r="W539" s="37">
        <v>1</v>
      </c>
      <c r="X539" s="38">
        <v>1</v>
      </c>
      <c r="Y539" s="39">
        <v>1</v>
      </c>
      <c r="Z539" s="66"/>
      <c r="AA539" s="66"/>
      <c r="AB539" s="42">
        <v>1</v>
      </c>
      <c r="AC539" s="43">
        <v>1</v>
      </c>
      <c r="AD539" s="44">
        <v>1</v>
      </c>
      <c r="AE539" s="22"/>
      <c r="AF539" s="22"/>
      <c r="AG539" s="22"/>
      <c r="AH539" s="64">
        <v>1</v>
      </c>
      <c r="AI539" s="65"/>
      <c r="AJ539" s="65"/>
      <c r="AK539" s="65"/>
      <c r="AL539" s="65"/>
      <c r="AM539" s="65"/>
      <c r="AN539" s="65"/>
      <c r="AO539" s="65"/>
      <c r="AP539" s="65"/>
      <c r="AQ539" s="37">
        <v>1</v>
      </c>
      <c r="AR539" s="38">
        <v>1</v>
      </c>
      <c r="AS539" s="39">
        <v>1</v>
      </c>
      <c r="AT539" s="66"/>
      <c r="AU539" s="66"/>
      <c r="AV539" s="42">
        <v>1</v>
      </c>
      <c r="AW539" s="43">
        <v>1</v>
      </c>
      <c r="AX539" s="44">
        <v>1</v>
      </c>
      <c r="AY539" s="22"/>
      <c r="AZ539" s="22"/>
      <c r="BA539" s="22"/>
      <c r="BB539" s="22"/>
      <c r="BC539" s="22"/>
      <c r="BD539" s="22"/>
    </row>
    <row r="540" spans="1:56" s="68" customFormat="1" ht="22.5" customHeight="1" x14ac:dyDescent="0.3">
      <c r="A540" s="49"/>
      <c r="B540" s="50" t="s">
        <v>47</v>
      </c>
      <c r="C540" s="51" t="s">
        <v>48</v>
      </c>
      <c r="D540" s="52">
        <v>2</v>
      </c>
      <c r="E540" s="53"/>
      <c r="F540" s="53"/>
      <c r="G540" s="54">
        <v>1</v>
      </c>
      <c r="H540" s="69">
        <f>SUBTOTAL(9,$G$10:G540)</f>
        <v>529</v>
      </c>
      <c r="I540" s="70" t="s">
        <v>1432</v>
      </c>
      <c r="J540" s="57" t="s">
        <v>1433</v>
      </c>
      <c r="K540" s="71" t="s">
        <v>1434</v>
      </c>
      <c r="L540" s="72" t="s">
        <v>40</v>
      </c>
      <c r="M540" s="70" t="s">
        <v>1417</v>
      </c>
      <c r="N540" s="73" t="s">
        <v>53</v>
      </c>
      <c r="O540" s="73" t="s">
        <v>54</v>
      </c>
      <c r="P540" s="73" t="s">
        <v>55</v>
      </c>
      <c r="Q540" s="74">
        <v>110710</v>
      </c>
      <c r="R540" s="75">
        <v>79</v>
      </c>
      <c r="S540" s="75">
        <v>10964</v>
      </c>
      <c r="T540" s="76"/>
      <c r="U540" s="139" t="str">
        <f t="shared" si="8"/>
        <v>โฉนด/น.ส.3</v>
      </c>
      <c r="V540" s="65"/>
      <c r="W540" s="37">
        <v>1</v>
      </c>
      <c r="X540" s="38">
        <v>1</v>
      </c>
      <c r="Y540" s="39">
        <v>1</v>
      </c>
      <c r="Z540" s="66"/>
      <c r="AA540" s="66"/>
      <c r="AB540" s="42">
        <v>1</v>
      </c>
      <c r="AC540" s="43">
        <v>1</v>
      </c>
      <c r="AD540" s="44">
        <v>1</v>
      </c>
      <c r="AE540" s="46">
        <v>1</v>
      </c>
      <c r="AF540" s="22"/>
      <c r="AG540" s="22"/>
      <c r="AH540" s="64">
        <v>1</v>
      </c>
      <c r="AI540" s="65"/>
      <c r="AJ540" s="65"/>
      <c r="AK540" s="65"/>
      <c r="AL540" s="65"/>
      <c r="AM540" s="65"/>
      <c r="AN540" s="65"/>
      <c r="AO540" s="65"/>
      <c r="AP540" s="65"/>
      <c r="AQ540" s="37">
        <v>1</v>
      </c>
      <c r="AR540" s="38">
        <v>1</v>
      </c>
      <c r="AS540" s="39">
        <v>1</v>
      </c>
      <c r="AT540" s="66"/>
      <c r="AU540" s="66"/>
      <c r="AV540" s="42">
        <v>1</v>
      </c>
      <c r="AW540" s="43">
        <v>1</v>
      </c>
      <c r="AX540" s="44">
        <v>1</v>
      </c>
      <c r="AY540" s="45">
        <v>1</v>
      </c>
      <c r="AZ540" s="22"/>
      <c r="BA540" s="46">
        <v>1</v>
      </c>
      <c r="BB540" s="22"/>
      <c r="BC540" s="22"/>
      <c r="BD540" s="22"/>
    </row>
    <row r="541" spans="1:56" s="68" customFormat="1" ht="22.5" customHeight="1" x14ac:dyDescent="0.3">
      <c r="A541" s="49"/>
      <c r="B541" s="50" t="s">
        <v>47</v>
      </c>
      <c r="C541" s="51" t="s">
        <v>48</v>
      </c>
      <c r="D541" s="52">
        <v>2</v>
      </c>
      <c r="E541" s="53"/>
      <c r="F541" s="53"/>
      <c r="G541" s="54">
        <v>1</v>
      </c>
      <c r="H541" s="69">
        <f>SUBTOTAL(9,$G$10:G541)</f>
        <v>530</v>
      </c>
      <c r="I541" s="70" t="s">
        <v>1435</v>
      </c>
      <c r="J541" s="57" t="s">
        <v>1433</v>
      </c>
      <c r="K541" s="71" t="s">
        <v>1434</v>
      </c>
      <c r="L541" s="72" t="s">
        <v>40</v>
      </c>
      <c r="M541" s="70" t="s">
        <v>1417</v>
      </c>
      <c r="N541" s="73" t="s">
        <v>53</v>
      </c>
      <c r="O541" s="73" t="s">
        <v>54</v>
      </c>
      <c r="P541" s="73" t="s">
        <v>55</v>
      </c>
      <c r="Q541" s="74">
        <v>106968</v>
      </c>
      <c r="R541" s="75">
        <v>95</v>
      </c>
      <c r="S541" s="75">
        <v>11125</v>
      </c>
      <c r="T541" s="76"/>
      <c r="U541" s="139" t="str">
        <f t="shared" si="8"/>
        <v>โฉนด/น.ส.3</v>
      </c>
      <c r="V541" s="65"/>
      <c r="W541" s="37">
        <v>1</v>
      </c>
      <c r="X541" s="38">
        <v>1</v>
      </c>
      <c r="Y541" s="39">
        <v>1</v>
      </c>
      <c r="Z541" s="66"/>
      <c r="AA541" s="66"/>
      <c r="AB541" s="42">
        <v>1</v>
      </c>
      <c r="AC541" s="43">
        <v>1</v>
      </c>
      <c r="AD541" s="44">
        <v>1</v>
      </c>
      <c r="AE541" s="46">
        <v>1</v>
      </c>
      <c r="AF541" s="22"/>
      <c r="AG541" s="22"/>
      <c r="AH541" s="64">
        <v>1</v>
      </c>
      <c r="AI541" s="65"/>
      <c r="AJ541" s="65"/>
      <c r="AK541" s="65"/>
      <c r="AL541" s="65"/>
      <c r="AM541" s="65"/>
      <c r="AN541" s="65"/>
      <c r="AO541" s="65"/>
      <c r="AP541" s="65"/>
      <c r="AQ541" s="37">
        <v>1</v>
      </c>
      <c r="AR541" s="38">
        <v>1</v>
      </c>
      <c r="AS541" s="39">
        <v>1</v>
      </c>
      <c r="AT541" s="66"/>
      <c r="AU541" s="66"/>
      <c r="AV541" s="42">
        <v>1</v>
      </c>
      <c r="AW541" s="43">
        <v>1</v>
      </c>
      <c r="AX541" s="44">
        <v>1</v>
      </c>
      <c r="AY541" s="45">
        <v>1</v>
      </c>
      <c r="AZ541" s="22"/>
      <c r="BA541" s="46">
        <v>1</v>
      </c>
      <c r="BB541" s="22"/>
      <c r="BC541" s="22"/>
      <c r="BD541" s="22"/>
    </row>
    <row r="542" spans="1:56" s="68" customFormat="1" ht="22.5" customHeight="1" x14ac:dyDescent="0.3">
      <c r="A542" s="49"/>
      <c r="B542" s="50" t="s">
        <v>47</v>
      </c>
      <c r="C542" s="51" t="s">
        <v>48</v>
      </c>
      <c r="D542" s="52">
        <v>2</v>
      </c>
      <c r="E542" s="53"/>
      <c r="F542" s="53"/>
      <c r="G542" s="54">
        <v>1</v>
      </c>
      <c r="H542" s="69">
        <f>SUBTOTAL(9,$G$10:G542)</f>
        <v>531</v>
      </c>
      <c r="I542" s="70" t="s">
        <v>1436</v>
      </c>
      <c r="J542" s="57" t="s">
        <v>1437</v>
      </c>
      <c r="K542" s="71" t="s">
        <v>1438</v>
      </c>
      <c r="L542" s="72" t="s">
        <v>40</v>
      </c>
      <c r="M542" s="70" t="s">
        <v>1417</v>
      </c>
      <c r="N542" s="73" t="s">
        <v>53</v>
      </c>
      <c r="O542" s="73" t="s">
        <v>54</v>
      </c>
      <c r="P542" s="73" t="s">
        <v>55</v>
      </c>
      <c r="Q542" s="74">
        <v>106967</v>
      </c>
      <c r="R542" s="75">
        <v>96</v>
      </c>
      <c r="S542" s="75">
        <v>11124</v>
      </c>
      <c r="T542" s="76"/>
      <c r="U542" s="139" t="str">
        <f t="shared" si="8"/>
        <v>โฉนด/น.ส.3</v>
      </c>
      <c r="V542" s="65"/>
      <c r="W542" s="37">
        <v>1</v>
      </c>
      <c r="X542" s="38">
        <v>1</v>
      </c>
      <c r="Y542" s="39">
        <v>1</v>
      </c>
      <c r="Z542" s="66"/>
      <c r="AA542" s="66"/>
      <c r="AB542" s="42">
        <v>1</v>
      </c>
      <c r="AC542" s="43">
        <v>1</v>
      </c>
      <c r="AD542" s="44">
        <v>1</v>
      </c>
      <c r="AE542" s="22"/>
      <c r="AF542" s="22">
        <v>1</v>
      </c>
      <c r="AG542" s="22"/>
      <c r="AH542" s="64">
        <v>1</v>
      </c>
      <c r="AI542" s="65"/>
      <c r="AJ542" s="65"/>
      <c r="AK542" s="65"/>
      <c r="AL542" s="65"/>
      <c r="AM542" s="65"/>
      <c r="AN542" s="65"/>
      <c r="AO542" s="65"/>
      <c r="AP542" s="65"/>
      <c r="AQ542" s="37">
        <v>1</v>
      </c>
      <c r="AR542" s="38">
        <v>1</v>
      </c>
      <c r="AS542" s="39">
        <v>1</v>
      </c>
      <c r="AT542" s="66"/>
      <c r="AU542" s="66"/>
      <c r="AV542" s="42">
        <v>1</v>
      </c>
      <c r="AW542" s="43">
        <v>1</v>
      </c>
      <c r="AX542" s="44">
        <v>1</v>
      </c>
      <c r="AY542" s="45">
        <v>1</v>
      </c>
      <c r="AZ542" s="22">
        <v>1</v>
      </c>
      <c r="BA542" s="22"/>
      <c r="BB542" s="22"/>
      <c r="BC542" s="22">
        <v>1</v>
      </c>
      <c r="BD542" s="22"/>
    </row>
    <row r="543" spans="1:56" s="68" customFormat="1" ht="22.5" customHeight="1" x14ac:dyDescent="0.3">
      <c r="A543" s="49"/>
      <c r="B543" s="50" t="s">
        <v>47</v>
      </c>
      <c r="C543" s="51" t="s">
        <v>48</v>
      </c>
      <c r="D543" s="52">
        <v>2</v>
      </c>
      <c r="E543" s="53"/>
      <c r="F543" s="53"/>
      <c r="G543" s="54">
        <v>1</v>
      </c>
      <c r="H543" s="69">
        <f>SUBTOTAL(9,$G$10:G543)</f>
        <v>532</v>
      </c>
      <c r="I543" s="70" t="s">
        <v>1439</v>
      </c>
      <c r="J543" s="57" t="s">
        <v>1433</v>
      </c>
      <c r="K543" s="71" t="s">
        <v>1440</v>
      </c>
      <c r="L543" s="72" t="s">
        <v>40</v>
      </c>
      <c r="M543" s="70" t="s">
        <v>1417</v>
      </c>
      <c r="N543" s="73" t="s">
        <v>53</v>
      </c>
      <c r="O543" s="73" t="s">
        <v>54</v>
      </c>
      <c r="P543" s="73" t="s">
        <v>55</v>
      </c>
      <c r="Q543" s="74">
        <v>110712</v>
      </c>
      <c r="R543" s="75">
        <v>80</v>
      </c>
      <c r="S543" s="75">
        <v>10965</v>
      </c>
      <c r="T543" s="76"/>
      <c r="U543" s="139" t="str">
        <f t="shared" si="8"/>
        <v>โฉนด/น.ส.3</v>
      </c>
      <c r="V543" s="65"/>
      <c r="W543" s="37">
        <v>1</v>
      </c>
      <c r="X543" s="38">
        <v>1</v>
      </c>
      <c r="Y543" s="39">
        <v>1</v>
      </c>
      <c r="Z543" s="66"/>
      <c r="AA543" s="66"/>
      <c r="AB543" s="42">
        <v>1</v>
      </c>
      <c r="AC543" s="43">
        <v>1</v>
      </c>
      <c r="AD543" s="44">
        <v>1</v>
      </c>
      <c r="AE543" s="46">
        <v>1</v>
      </c>
      <c r="AF543" s="22"/>
      <c r="AG543" s="22"/>
      <c r="AH543" s="64">
        <v>1</v>
      </c>
      <c r="AI543" s="65"/>
      <c r="AJ543" s="65"/>
      <c r="AK543" s="65"/>
      <c r="AL543" s="65"/>
      <c r="AM543" s="65"/>
      <c r="AN543" s="65"/>
      <c r="AO543" s="65"/>
      <c r="AP543" s="65"/>
      <c r="AQ543" s="37">
        <v>1</v>
      </c>
      <c r="AR543" s="38">
        <v>1</v>
      </c>
      <c r="AS543" s="39">
        <v>1</v>
      </c>
      <c r="AT543" s="66"/>
      <c r="AU543" s="66"/>
      <c r="AV543" s="42">
        <v>1</v>
      </c>
      <c r="AW543" s="43">
        <v>1</v>
      </c>
      <c r="AX543" s="44">
        <v>1</v>
      </c>
      <c r="AY543" s="45">
        <v>1</v>
      </c>
      <c r="AZ543" s="22"/>
      <c r="BA543" s="46">
        <v>1</v>
      </c>
      <c r="BB543" s="22"/>
      <c r="BC543" s="22"/>
      <c r="BD543" s="22"/>
    </row>
    <row r="544" spans="1:56" s="68" customFormat="1" ht="22.5" customHeight="1" x14ac:dyDescent="0.3">
      <c r="A544" s="49"/>
      <c r="B544" s="50" t="s">
        <v>47</v>
      </c>
      <c r="C544" s="51" t="s">
        <v>48</v>
      </c>
      <c r="D544" s="52">
        <v>2</v>
      </c>
      <c r="E544" s="53"/>
      <c r="F544" s="53"/>
      <c r="G544" s="54">
        <v>1</v>
      </c>
      <c r="H544" s="69">
        <f>SUBTOTAL(9,$G$10:G544)</f>
        <v>533</v>
      </c>
      <c r="I544" s="70" t="s">
        <v>1441</v>
      </c>
      <c r="J544" s="57" t="s">
        <v>1437</v>
      </c>
      <c r="K544" s="71" t="s">
        <v>1438</v>
      </c>
      <c r="L544" s="72" t="s">
        <v>40</v>
      </c>
      <c r="M544" s="70" t="s">
        <v>1417</v>
      </c>
      <c r="N544" s="73" t="s">
        <v>53</v>
      </c>
      <c r="O544" s="73" t="s">
        <v>54</v>
      </c>
      <c r="P544" s="73" t="s">
        <v>55</v>
      </c>
      <c r="Q544" s="74">
        <v>69883</v>
      </c>
      <c r="R544" s="75">
        <v>19</v>
      </c>
      <c r="S544" s="75">
        <v>7679</v>
      </c>
      <c r="T544" s="76"/>
      <c r="U544" s="139" t="str">
        <f t="shared" si="8"/>
        <v>โฉนด/น.ส.3</v>
      </c>
      <c r="V544" s="65"/>
      <c r="W544" s="37">
        <v>1</v>
      </c>
      <c r="X544" s="38">
        <v>1</v>
      </c>
      <c r="Y544" s="39">
        <v>1</v>
      </c>
      <c r="Z544" s="66"/>
      <c r="AA544" s="66"/>
      <c r="AB544" s="42">
        <v>1</v>
      </c>
      <c r="AC544" s="43">
        <v>1</v>
      </c>
      <c r="AD544" s="44">
        <v>1</v>
      </c>
      <c r="AE544" s="22"/>
      <c r="AF544" s="22"/>
      <c r="AG544" s="22"/>
      <c r="AH544" s="64">
        <v>1</v>
      </c>
      <c r="AI544" s="65"/>
      <c r="AJ544" s="65"/>
      <c r="AK544" s="65"/>
      <c r="AL544" s="65"/>
      <c r="AM544" s="65"/>
      <c r="AN544" s="65"/>
      <c r="AO544" s="65"/>
      <c r="AP544" s="65"/>
      <c r="AQ544" s="37">
        <v>1</v>
      </c>
      <c r="AR544" s="38">
        <v>1</v>
      </c>
      <c r="AS544" s="39">
        <v>1</v>
      </c>
      <c r="AT544" s="66"/>
      <c r="AU544" s="66"/>
      <c r="AV544" s="42">
        <v>1</v>
      </c>
      <c r="AW544" s="43">
        <v>1</v>
      </c>
      <c r="AX544" s="44">
        <v>1</v>
      </c>
      <c r="AY544" s="22"/>
      <c r="AZ544" s="22"/>
      <c r="BA544" s="22"/>
      <c r="BB544" s="22"/>
      <c r="BC544" s="22"/>
      <c r="BD544" s="22"/>
    </row>
    <row r="545" spans="1:56" s="68" customFormat="1" ht="22.5" customHeight="1" x14ac:dyDescent="0.3">
      <c r="A545" s="49"/>
      <c r="B545" s="50" t="s">
        <v>47</v>
      </c>
      <c r="C545" s="51" t="s">
        <v>48</v>
      </c>
      <c r="D545" s="52">
        <v>2</v>
      </c>
      <c r="E545" s="53"/>
      <c r="F545" s="53"/>
      <c r="G545" s="54">
        <v>1</v>
      </c>
      <c r="H545" s="69">
        <f>SUBTOTAL(9,$G$10:G545)</f>
        <v>534</v>
      </c>
      <c r="I545" s="70" t="s">
        <v>1442</v>
      </c>
      <c r="J545" s="57" t="s">
        <v>1443</v>
      </c>
      <c r="K545" s="71" t="s">
        <v>1444</v>
      </c>
      <c r="L545" s="72" t="s">
        <v>40</v>
      </c>
      <c r="M545" s="70" t="s">
        <v>1417</v>
      </c>
      <c r="N545" s="73" t="s">
        <v>53</v>
      </c>
      <c r="O545" s="73" t="s">
        <v>54</v>
      </c>
      <c r="P545" s="73" t="s">
        <v>55</v>
      </c>
      <c r="Q545" s="74">
        <v>106969</v>
      </c>
      <c r="R545" s="75">
        <v>94</v>
      </c>
      <c r="S545" s="75">
        <v>11126</v>
      </c>
      <c r="T545" s="76"/>
      <c r="U545" s="139" t="str">
        <f t="shared" si="8"/>
        <v>โฉนด/น.ส.3</v>
      </c>
      <c r="V545" s="65"/>
      <c r="W545" s="37">
        <v>1</v>
      </c>
      <c r="X545" s="38">
        <v>1</v>
      </c>
      <c r="Y545" s="39">
        <v>1</v>
      </c>
      <c r="Z545" s="66"/>
      <c r="AA545" s="66"/>
      <c r="AB545" s="42">
        <v>1</v>
      </c>
      <c r="AC545" s="43">
        <v>1</v>
      </c>
      <c r="AD545" s="44">
        <v>1</v>
      </c>
      <c r="AE545" s="22"/>
      <c r="AF545" s="22">
        <v>1</v>
      </c>
      <c r="AG545" s="22"/>
      <c r="AH545" s="64">
        <v>1</v>
      </c>
      <c r="AI545" s="65"/>
      <c r="AJ545" s="65"/>
      <c r="AK545" s="65"/>
      <c r="AL545" s="65"/>
      <c r="AM545" s="65"/>
      <c r="AN545" s="65"/>
      <c r="AO545" s="65"/>
      <c r="AP545" s="65"/>
      <c r="AQ545" s="37">
        <v>1</v>
      </c>
      <c r="AR545" s="38">
        <v>1</v>
      </c>
      <c r="AS545" s="39">
        <v>1</v>
      </c>
      <c r="AT545" s="66"/>
      <c r="AU545" s="66"/>
      <c r="AV545" s="42">
        <v>1</v>
      </c>
      <c r="AW545" s="43">
        <v>1</v>
      </c>
      <c r="AX545" s="44">
        <v>1</v>
      </c>
      <c r="AY545" s="45">
        <v>1</v>
      </c>
      <c r="AZ545" s="22">
        <v>1</v>
      </c>
      <c r="BA545" s="22"/>
      <c r="BB545" s="22"/>
      <c r="BC545" s="22">
        <v>1</v>
      </c>
      <c r="BD545" s="22"/>
    </row>
    <row r="546" spans="1:56" s="68" customFormat="1" ht="50" x14ac:dyDescent="0.3">
      <c r="A546" s="49"/>
      <c r="B546" s="50" t="s">
        <v>47</v>
      </c>
      <c r="C546" s="51" t="s">
        <v>48</v>
      </c>
      <c r="D546" s="52">
        <v>2</v>
      </c>
      <c r="E546" s="53"/>
      <c r="F546" s="53"/>
      <c r="G546" s="54">
        <v>1</v>
      </c>
      <c r="H546" s="69">
        <f>SUBTOTAL(9,$G$10:G546)</f>
        <v>535</v>
      </c>
      <c r="I546" s="70" t="s">
        <v>1445</v>
      </c>
      <c r="J546" s="57" t="s">
        <v>1446</v>
      </c>
      <c r="K546" s="71" t="s">
        <v>1447</v>
      </c>
      <c r="L546" s="72" t="s">
        <v>40</v>
      </c>
      <c r="M546" s="70" t="s">
        <v>1417</v>
      </c>
      <c r="N546" s="73" t="s">
        <v>53</v>
      </c>
      <c r="O546" s="73" t="s">
        <v>54</v>
      </c>
      <c r="P546" s="73" t="s">
        <v>55</v>
      </c>
      <c r="Q546" s="74">
        <v>86848</v>
      </c>
      <c r="R546" s="75">
        <v>41</v>
      </c>
      <c r="S546" s="75">
        <v>9202</v>
      </c>
      <c r="T546" s="76"/>
      <c r="U546" s="139" t="str">
        <f t="shared" si="8"/>
        <v>โฉนด/น.ส.3</v>
      </c>
      <c r="V546" s="65"/>
      <c r="W546" s="37">
        <v>1</v>
      </c>
      <c r="X546" s="38">
        <v>1</v>
      </c>
      <c r="Y546" s="39">
        <v>1</v>
      </c>
      <c r="Z546" s="66"/>
      <c r="AA546" s="66"/>
      <c r="AB546" s="42">
        <v>1</v>
      </c>
      <c r="AC546" s="43">
        <v>1</v>
      </c>
      <c r="AD546" s="44">
        <v>1</v>
      </c>
      <c r="AE546" s="22"/>
      <c r="AF546" s="22">
        <v>1</v>
      </c>
      <c r="AG546" s="22"/>
      <c r="AH546" s="64">
        <v>1</v>
      </c>
      <c r="AI546" s="65"/>
      <c r="AJ546" s="65"/>
      <c r="AK546" s="65"/>
      <c r="AL546" s="65"/>
      <c r="AM546" s="65"/>
      <c r="AN546" s="65"/>
      <c r="AO546" s="65"/>
      <c r="AP546" s="65"/>
      <c r="AQ546" s="37">
        <v>1</v>
      </c>
      <c r="AR546" s="38">
        <v>1</v>
      </c>
      <c r="AS546" s="39">
        <v>1</v>
      </c>
      <c r="AT546" s="66"/>
      <c r="AU546" s="66"/>
      <c r="AV546" s="42">
        <v>1</v>
      </c>
      <c r="AW546" s="43">
        <v>1</v>
      </c>
      <c r="AX546" s="44">
        <v>1</v>
      </c>
      <c r="AY546" s="45">
        <v>1</v>
      </c>
      <c r="AZ546" s="22">
        <v>1</v>
      </c>
      <c r="BA546" s="22"/>
      <c r="BB546" s="22"/>
      <c r="BC546" s="22">
        <v>1</v>
      </c>
      <c r="BD546" s="22"/>
    </row>
    <row r="547" spans="1:56" s="68" customFormat="1" ht="22.5" customHeight="1" x14ac:dyDescent="0.3">
      <c r="A547" s="49"/>
      <c r="B547" s="50" t="s">
        <v>47</v>
      </c>
      <c r="C547" s="51" t="s">
        <v>48</v>
      </c>
      <c r="D547" s="52">
        <v>2</v>
      </c>
      <c r="E547" s="53"/>
      <c r="F547" s="53"/>
      <c r="G547" s="54">
        <v>1</v>
      </c>
      <c r="H547" s="69">
        <f>SUBTOTAL(9,$G$10:G547)</f>
        <v>536</v>
      </c>
      <c r="I547" s="70" t="s">
        <v>1448</v>
      </c>
      <c r="J547" s="57" t="s">
        <v>1449</v>
      </c>
      <c r="K547" s="71" t="s">
        <v>1450</v>
      </c>
      <c r="L547" s="72" t="s">
        <v>40</v>
      </c>
      <c r="M547" s="70" t="s">
        <v>1451</v>
      </c>
      <c r="N547" s="73" t="s">
        <v>53</v>
      </c>
      <c r="O547" s="73" t="s">
        <v>54</v>
      </c>
      <c r="P547" s="73" t="s">
        <v>55</v>
      </c>
      <c r="Q547" s="74">
        <v>86850</v>
      </c>
      <c r="R547" s="75">
        <v>40</v>
      </c>
      <c r="S547" s="75">
        <v>8990</v>
      </c>
      <c r="T547" s="76"/>
      <c r="U547" s="139" t="str">
        <f t="shared" si="8"/>
        <v>โฉนด/น.ส.3</v>
      </c>
      <c r="V547" s="65"/>
      <c r="W547" s="37">
        <v>1</v>
      </c>
      <c r="X547" s="38">
        <v>1</v>
      </c>
      <c r="Y547" s="39">
        <v>1</v>
      </c>
      <c r="Z547" s="66"/>
      <c r="AA547" s="66"/>
      <c r="AB547" s="42">
        <v>1</v>
      </c>
      <c r="AC547" s="43">
        <v>1</v>
      </c>
      <c r="AD547" s="44">
        <v>1</v>
      </c>
      <c r="AE547" s="22"/>
      <c r="AF547" s="22">
        <v>1</v>
      </c>
      <c r="AG547" s="22"/>
      <c r="AH547" s="64">
        <v>1</v>
      </c>
      <c r="AI547" s="65"/>
      <c r="AJ547" s="65"/>
      <c r="AK547" s="65"/>
      <c r="AL547" s="65"/>
      <c r="AM547" s="65"/>
      <c r="AN547" s="65"/>
      <c r="AO547" s="65"/>
      <c r="AP547" s="65"/>
      <c r="AQ547" s="37">
        <v>1</v>
      </c>
      <c r="AR547" s="38">
        <v>1</v>
      </c>
      <c r="AS547" s="39">
        <v>1</v>
      </c>
      <c r="AT547" s="66"/>
      <c r="AU547" s="66"/>
      <c r="AV547" s="42">
        <v>1</v>
      </c>
      <c r="AW547" s="43">
        <v>1</v>
      </c>
      <c r="AX547" s="44">
        <v>1</v>
      </c>
      <c r="AY547" s="45">
        <v>1</v>
      </c>
      <c r="AZ547" s="22">
        <v>1</v>
      </c>
      <c r="BA547" s="22"/>
      <c r="BB547" s="22"/>
      <c r="BC547" s="22">
        <v>1</v>
      </c>
      <c r="BD547" s="22"/>
    </row>
    <row r="548" spans="1:56" s="68" customFormat="1" ht="22.5" customHeight="1" x14ac:dyDescent="0.3">
      <c r="A548" s="49"/>
      <c r="B548" s="50" t="s">
        <v>47</v>
      </c>
      <c r="C548" s="51" t="s">
        <v>48</v>
      </c>
      <c r="D548" s="52">
        <v>2</v>
      </c>
      <c r="E548" s="53"/>
      <c r="F548" s="53"/>
      <c r="G548" s="54">
        <v>1</v>
      </c>
      <c r="H548" s="69">
        <f>SUBTOTAL(9,$G$10:G548)</f>
        <v>537</v>
      </c>
      <c r="I548" s="70" t="s">
        <v>1452</v>
      </c>
      <c r="J548" s="57" t="s">
        <v>1453</v>
      </c>
      <c r="K548" s="71" t="s">
        <v>1454</v>
      </c>
      <c r="L548" s="72" t="s">
        <v>40</v>
      </c>
      <c r="M548" s="70" t="s">
        <v>1417</v>
      </c>
      <c r="N548" s="73" t="s">
        <v>53</v>
      </c>
      <c r="O548" s="73" t="s">
        <v>54</v>
      </c>
      <c r="P548" s="73" t="s">
        <v>55</v>
      </c>
      <c r="Q548" s="74">
        <v>110742</v>
      </c>
      <c r="R548" s="75">
        <v>250</v>
      </c>
      <c r="S548" s="75">
        <v>11826</v>
      </c>
      <c r="T548" s="76"/>
      <c r="U548" s="139" t="str">
        <f t="shared" si="8"/>
        <v>โฉนด/น.ส.3</v>
      </c>
      <c r="V548" s="65"/>
      <c r="W548" s="37">
        <v>1</v>
      </c>
      <c r="X548" s="38">
        <v>1</v>
      </c>
      <c r="Y548" s="39">
        <v>1</v>
      </c>
      <c r="Z548" s="66"/>
      <c r="AA548" s="66"/>
      <c r="AB548" s="42">
        <v>1</v>
      </c>
      <c r="AC548" s="43">
        <v>1</v>
      </c>
      <c r="AD548" s="44">
        <v>1</v>
      </c>
      <c r="AE548" s="22"/>
      <c r="AF548" s="22">
        <v>1</v>
      </c>
      <c r="AG548" s="22"/>
      <c r="AH548" s="64">
        <v>1</v>
      </c>
      <c r="AI548" s="65"/>
      <c r="AJ548" s="65"/>
      <c r="AK548" s="65"/>
      <c r="AL548" s="65"/>
      <c r="AM548" s="65"/>
      <c r="AN548" s="65"/>
      <c r="AO548" s="65"/>
      <c r="AP548" s="65"/>
      <c r="AQ548" s="37">
        <v>1</v>
      </c>
      <c r="AR548" s="38">
        <v>1</v>
      </c>
      <c r="AS548" s="39">
        <v>1</v>
      </c>
      <c r="AT548" s="66"/>
      <c r="AU548" s="66"/>
      <c r="AV548" s="42">
        <v>1</v>
      </c>
      <c r="AW548" s="43">
        <v>1</v>
      </c>
      <c r="AX548" s="44">
        <v>1</v>
      </c>
      <c r="AY548" s="45">
        <v>1</v>
      </c>
      <c r="AZ548" s="22">
        <v>1</v>
      </c>
      <c r="BA548" s="22"/>
      <c r="BB548" s="22"/>
      <c r="BC548" s="22">
        <v>1</v>
      </c>
      <c r="BD548" s="22"/>
    </row>
    <row r="549" spans="1:56" s="68" customFormat="1" ht="22.5" customHeight="1" x14ac:dyDescent="0.3">
      <c r="A549" s="49"/>
      <c r="B549" s="50" t="s">
        <v>47</v>
      </c>
      <c r="C549" s="51" t="s">
        <v>48</v>
      </c>
      <c r="D549" s="52">
        <v>2</v>
      </c>
      <c r="E549" s="53"/>
      <c r="F549" s="53"/>
      <c r="G549" s="54">
        <v>1</v>
      </c>
      <c r="H549" s="69">
        <f>SUBTOTAL(9,$G$10:G549)</f>
        <v>538</v>
      </c>
      <c r="I549" s="70" t="s">
        <v>1455</v>
      </c>
      <c r="J549" s="57" t="s">
        <v>1456</v>
      </c>
      <c r="K549" s="71" t="s">
        <v>1457</v>
      </c>
      <c r="L549" s="72" t="s">
        <v>40</v>
      </c>
      <c r="M549" s="70" t="s">
        <v>1417</v>
      </c>
      <c r="N549" s="73" t="s">
        <v>53</v>
      </c>
      <c r="O549" s="73" t="s">
        <v>54</v>
      </c>
      <c r="P549" s="73" t="s">
        <v>55</v>
      </c>
      <c r="Q549" s="74">
        <v>110740</v>
      </c>
      <c r="R549" s="75">
        <v>248</v>
      </c>
      <c r="S549" s="75">
        <v>11824</v>
      </c>
      <c r="T549" s="76"/>
      <c r="U549" s="139" t="str">
        <f t="shared" si="8"/>
        <v>โฉนด/น.ส.3</v>
      </c>
      <c r="V549" s="65"/>
      <c r="W549" s="37">
        <v>1</v>
      </c>
      <c r="X549" s="38">
        <v>1</v>
      </c>
      <c r="Y549" s="39">
        <v>1</v>
      </c>
      <c r="Z549" s="66"/>
      <c r="AA549" s="66"/>
      <c r="AB549" s="42">
        <v>1</v>
      </c>
      <c r="AC549" s="43">
        <v>1</v>
      </c>
      <c r="AD549" s="44">
        <v>1</v>
      </c>
      <c r="AE549" s="22"/>
      <c r="AF549" s="22"/>
      <c r="AG549" s="22"/>
      <c r="AH549" s="64">
        <v>1</v>
      </c>
      <c r="AI549" s="65"/>
      <c r="AJ549" s="65"/>
      <c r="AK549" s="65"/>
      <c r="AL549" s="65"/>
      <c r="AM549" s="65"/>
      <c r="AN549" s="65"/>
      <c r="AO549" s="65"/>
      <c r="AP549" s="65"/>
      <c r="AQ549" s="37">
        <v>1</v>
      </c>
      <c r="AR549" s="38">
        <v>1</v>
      </c>
      <c r="AS549" s="39">
        <v>1</v>
      </c>
      <c r="AT549" s="66"/>
      <c r="AU549" s="66"/>
      <c r="AV549" s="42">
        <v>1</v>
      </c>
      <c r="AW549" s="43">
        <v>1</v>
      </c>
      <c r="AX549" s="44">
        <v>1</v>
      </c>
      <c r="AY549" s="22"/>
      <c r="AZ549" s="22"/>
      <c r="BA549" s="22"/>
      <c r="BB549" s="22"/>
      <c r="BC549" s="22"/>
      <c r="BD549" s="22"/>
    </row>
    <row r="550" spans="1:56" s="68" customFormat="1" ht="22.5" customHeight="1" x14ac:dyDescent="0.3">
      <c r="A550" s="49"/>
      <c r="B550" s="50" t="s">
        <v>47</v>
      </c>
      <c r="C550" s="51" t="s">
        <v>48</v>
      </c>
      <c r="D550" s="52">
        <v>2</v>
      </c>
      <c r="E550" s="53"/>
      <c r="F550" s="53"/>
      <c r="G550" s="54"/>
      <c r="H550" s="69">
        <f>SUBTOTAL(9,$G$10:G550)</f>
        <v>538</v>
      </c>
      <c r="I550" s="70" t="s">
        <v>1458</v>
      </c>
      <c r="J550" s="77" t="s">
        <v>1459</v>
      </c>
      <c r="K550" s="71" t="s">
        <v>1450</v>
      </c>
      <c r="L550" s="72" t="s">
        <v>839</v>
      </c>
      <c r="M550" s="70" t="s">
        <v>1417</v>
      </c>
      <c r="N550" s="73" t="s">
        <v>53</v>
      </c>
      <c r="O550" s="73" t="s">
        <v>54</v>
      </c>
      <c r="P550" s="73" t="s">
        <v>55</v>
      </c>
      <c r="Q550" s="74">
        <v>110741</v>
      </c>
      <c r="R550" s="75">
        <v>249</v>
      </c>
      <c r="S550" s="75">
        <v>11825</v>
      </c>
      <c r="T550" s="76" t="s">
        <v>839</v>
      </c>
      <c r="U550" s="139" t="str">
        <f t="shared" si="8"/>
        <v>ยกเลิก</v>
      </c>
      <c r="V550" s="65"/>
      <c r="W550" s="65" t="s">
        <v>839</v>
      </c>
      <c r="X550" s="85" t="s">
        <v>839</v>
      </c>
      <c r="Y550" s="65" t="s">
        <v>839</v>
      </c>
      <c r="Z550" s="66"/>
      <c r="AA550" s="66" t="s">
        <v>839</v>
      </c>
      <c r="AB550" s="66"/>
      <c r="AC550" s="22"/>
      <c r="AD550" s="22"/>
      <c r="AE550" s="22"/>
      <c r="AF550" s="22"/>
      <c r="AG550" s="22"/>
      <c r="AH550" s="64" t="s">
        <v>839</v>
      </c>
      <c r="AI550" s="65"/>
      <c r="AJ550" s="65"/>
      <c r="AK550" s="65"/>
      <c r="AL550" s="65"/>
      <c r="AM550" s="65"/>
      <c r="AN550" s="65"/>
      <c r="AO550" s="65">
        <v>1</v>
      </c>
      <c r="AP550" s="65"/>
      <c r="AQ550" s="65" t="s">
        <v>839</v>
      </c>
      <c r="AR550" s="85" t="s">
        <v>839</v>
      </c>
      <c r="AS550" s="65" t="s">
        <v>839</v>
      </c>
      <c r="AT550" s="66"/>
      <c r="AU550" s="66" t="s">
        <v>839</v>
      </c>
      <c r="AV550" s="66"/>
      <c r="AW550" s="22"/>
      <c r="AX550" s="22"/>
      <c r="AY550" s="22"/>
      <c r="AZ550" s="22"/>
      <c r="BA550" s="22"/>
      <c r="BB550" s="22"/>
      <c r="BC550" s="22"/>
      <c r="BD550" s="22"/>
    </row>
    <row r="551" spans="1:56" s="68" customFormat="1" ht="22.5" customHeight="1" x14ac:dyDescent="0.3">
      <c r="A551" s="49"/>
      <c r="B551" s="50" t="s">
        <v>47</v>
      </c>
      <c r="C551" s="51" t="s">
        <v>48</v>
      </c>
      <c r="D551" s="52">
        <v>2</v>
      </c>
      <c r="E551" s="53"/>
      <c r="F551" s="53"/>
      <c r="G551" s="54">
        <v>1</v>
      </c>
      <c r="H551" s="69">
        <f>SUBTOTAL(9,$G$10:G551)</f>
        <v>539</v>
      </c>
      <c r="I551" s="70" t="s">
        <v>1460</v>
      </c>
      <c r="J551" s="57" t="s">
        <v>1461</v>
      </c>
      <c r="K551" s="71" t="s">
        <v>1462</v>
      </c>
      <c r="L551" s="72" t="s">
        <v>40</v>
      </c>
      <c r="M551" s="70" t="s">
        <v>1417</v>
      </c>
      <c r="N551" s="73" t="s">
        <v>53</v>
      </c>
      <c r="O551" s="73" t="s">
        <v>54</v>
      </c>
      <c r="P551" s="73" t="s">
        <v>55</v>
      </c>
      <c r="Q551" s="74">
        <v>110739</v>
      </c>
      <c r="R551" s="75">
        <v>247</v>
      </c>
      <c r="S551" s="75">
        <v>11823</v>
      </c>
      <c r="T551" s="76"/>
      <c r="U551" s="139" t="str">
        <f t="shared" si="8"/>
        <v>โฉนด/น.ส.3</v>
      </c>
      <c r="V551" s="65"/>
      <c r="W551" s="37">
        <v>1</v>
      </c>
      <c r="X551" s="38">
        <v>1</v>
      </c>
      <c r="Y551" s="39">
        <v>1</v>
      </c>
      <c r="Z551" s="66"/>
      <c r="AA551" s="66"/>
      <c r="AB551" s="42">
        <v>1</v>
      </c>
      <c r="AC551" s="43">
        <v>1</v>
      </c>
      <c r="AD551" s="44">
        <v>1</v>
      </c>
      <c r="AE551" s="22"/>
      <c r="AF551" s="22"/>
      <c r="AG551" s="22"/>
      <c r="AH551" s="64">
        <v>1</v>
      </c>
      <c r="AI551" s="65"/>
      <c r="AJ551" s="65"/>
      <c r="AK551" s="65"/>
      <c r="AL551" s="65"/>
      <c r="AM551" s="65"/>
      <c r="AN551" s="65"/>
      <c r="AO551" s="65"/>
      <c r="AP551" s="65"/>
      <c r="AQ551" s="37">
        <v>1</v>
      </c>
      <c r="AR551" s="38">
        <v>1</v>
      </c>
      <c r="AS551" s="39">
        <v>1</v>
      </c>
      <c r="AT551" s="66"/>
      <c r="AU551" s="66"/>
      <c r="AV551" s="42">
        <v>1</v>
      </c>
      <c r="AW551" s="43">
        <v>1</v>
      </c>
      <c r="AX551" s="44">
        <v>1</v>
      </c>
      <c r="AY551" s="22"/>
      <c r="AZ551" s="22"/>
      <c r="BA551" s="22"/>
      <c r="BB551" s="22"/>
      <c r="BC551" s="22"/>
      <c r="BD551" s="22"/>
    </row>
    <row r="552" spans="1:56" s="68" customFormat="1" ht="22.5" customHeight="1" x14ac:dyDescent="0.3">
      <c r="A552" s="49"/>
      <c r="B552" s="50" t="s">
        <v>47</v>
      </c>
      <c r="C552" s="51" t="s">
        <v>48</v>
      </c>
      <c r="D552" s="52">
        <v>2</v>
      </c>
      <c r="E552" s="53"/>
      <c r="F552" s="53"/>
      <c r="G552" s="54">
        <v>1</v>
      </c>
      <c r="H552" s="69">
        <f>SUBTOTAL(9,$G$10:G552)</f>
        <v>540</v>
      </c>
      <c r="I552" s="70" t="s">
        <v>1463</v>
      </c>
      <c r="J552" s="57" t="s">
        <v>1464</v>
      </c>
      <c r="K552" s="71" t="s">
        <v>1465</v>
      </c>
      <c r="L552" s="72" t="s">
        <v>40</v>
      </c>
      <c r="M552" s="70" t="s">
        <v>1417</v>
      </c>
      <c r="N552" s="73" t="s">
        <v>53</v>
      </c>
      <c r="O552" s="73" t="s">
        <v>54</v>
      </c>
      <c r="P552" s="73" t="s">
        <v>55</v>
      </c>
      <c r="Q552" s="74">
        <v>110738</v>
      </c>
      <c r="R552" s="75">
        <v>246</v>
      </c>
      <c r="S552" s="75">
        <v>11822</v>
      </c>
      <c r="T552" s="76"/>
      <c r="U552" s="139" t="str">
        <f t="shared" si="8"/>
        <v>โฉนด/น.ส.3</v>
      </c>
      <c r="V552" s="65"/>
      <c r="W552" s="37">
        <v>1</v>
      </c>
      <c r="X552" s="38">
        <v>1</v>
      </c>
      <c r="Y552" s="39">
        <v>1</v>
      </c>
      <c r="Z552" s="66"/>
      <c r="AA552" s="66"/>
      <c r="AB552" s="42">
        <v>1</v>
      </c>
      <c r="AC552" s="43">
        <v>1</v>
      </c>
      <c r="AD552" s="44">
        <v>1</v>
      </c>
      <c r="AE552" s="46">
        <v>1</v>
      </c>
      <c r="AF552" s="22"/>
      <c r="AG552" s="22"/>
      <c r="AH552" s="64">
        <v>1</v>
      </c>
      <c r="AI552" s="65"/>
      <c r="AJ552" s="65"/>
      <c r="AK552" s="65"/>
      <c r="AL552" s="65"/>
      <c r="AM552" s="65"/>
      <c r="AN552" s="65"/>
      <c r="AO552" s="65"/>
      <c r="AP552" s="65"/>
      <c r="AQ552" s="37">
        <v>1</v>
      </c>
      <c r="AR552" s="38">
        <v>1</v>
      </c>
      <c r="AS552" s="39">
        <v>1</v>
      </c>
      <c r="AT552" s="66"/>
      <c r="AU552" s="66"/>
      <c r="AV552" s="42">
        <v>1</v>
      </c>
      <c r="AW552" s="43">
        <v>1</v>
      </c>
      <c r="AX552" s="44">
        <v>1</v>
      </c>
      <c r="AY552" s="45">
        <v>1</v>
      </c>
      <c r="AZ552" s="22"/>
      <c r="BA552" s="46">
        <v>1</v>
      </c>
      <c r="BB552" s="22"/>
      <c r="BC552" s="22"/>
      <c r="BD552" s="22"/>
    </row>
    <row r="553" spans="1:56" s="68" customFormat="1" ht="22.5" customHeight="1" x14ac:dyDescent="0.3">
      <c r="A553" s="49"/>
      <c r="B553" s="50" t="s">
        <v>47</v>
      </c>
      <c r="C553" s="51" t="s">
        <v>48</v>
      </c>
      <c r="D553" s="52">
        <v>2</v>
      </c>
      <c r="E553" s="53"/>
      <c r="F553" s="53"/>
      <c r="G553" s="54">
        <v>1</v>
      </c>
      <c r="H553" s="69">
        <f>SUBTOTAL(9,$G$10:G553)</f>
        <v>541</v>
      </c>
      <c r="I553" s="70" t="s">
        <v>1466</v>
      </c>
      <c r="J553" s="77" t="s">
        <v>1464</v>
      </c>
      <c r="K553" s="71" t="s">
        <v>1465</v>
      </c>
      <c r="L553" s="72" t="s">
        <v>13</v>
      </c>
      <c r="M553" s="70" t="s">
        <v>125</v>
      </c>
      <c r="N553" s="73" t="s">
        <v>53</v>
      </c>
      <c r="O553" s="73" t="s">
        <v>54</v>
      </c>
      <c r="P553" s="73" t="s">
        <v>55</v>
      </c>
      <c r="Q553" s="74" t="s">
        <v>125</v>
      </c>
      <c r="R553" s="74" t="s">
        <v>125</v>
      </c>
      <c r="S553" s="75" t="s">
        <v>125</v>
      </c>
      <c r="T553" s="76"/>
      <c r="U553" s="139" t="str">
        <f t="shared" si="8"/>
        <v>ท.ค.</v>
      </c>
      <c r="V553" s="65"/>
      <c r="W553" s="65" t="s">
        <v>333</v>
      </c>
      <c r="X553" s="65"/>
      <c r="Y553" s="65"/>
      <c r="Z553" s="66"/>
      <c r="AA553" s="66"/>
      <c r="AB553" s="66"/>
      <c r="AC553" s="22"/>
      <c r="AD553" s="22"/>
      <c r="AE553" s="22"/>
      <c r="AF553" s="22"/>
      <c r="AG553" s="22"/>
      <c r="AH553" s="64"/>
      <c r="AI553" s="65"/>
      <c r="AJ553" s="81">
        <v>1</v>
      </c>
      <c r="AK553" s="65"/>
      <c r="AL553" s="65"/>
      <c r="AM553" s="65"/>
      <c r="AN553" s="65"/>
      <c r="AO553" s="65"/>
      <c r="AP553" s="65"/>
      <c r="AQ553" s="65" t="s">
        <v>333</v>
      </c>
      <c r="AR553" s="65"/>
      <c r="AS553" s="65"/>
      <c r="AT553" s="66"/>
      <c r="AU553" s="66"/>
      <c r="AV553" s="66"/>
      <c r="AW553" s="22"/>
      <c r="AX553" s="22"/>
      <c r="AY553" s="22"/>
      <c r="AZ553" s="22"/>
      <c r="BA553" s="22"/>
      <c r="BB553" s="22"/>
      <c r="BC553" s="22"/>
      <c r="BD553" s="22"/>
    </row>
    <row r="554" spans="1:56" s="68" customFormat="1" ht="22.5" customHeight="1" x14ac:dyDescent="0.3">
      <c r="A554" s="49"/>
      <c r="B554" s="50" t="s">
        <v>47</v>
      </c>
      <c r="C554" s="51" t="s">
        <v>48</v>
      </c>
      <c r="D554" s="52">
        <v>2</v>
      </c>
      <c r="E554" s="53"/>
      <c r="F554" s="53"/>
      <c r="G554" s="54">
        <v>1</v>
      </c>
      <c r="H554" s="69">
        <f>SUBTOTAL(9,$G$10:G554)</f>
        <v>542</v>
      </c>
      <c r="I554" s="70" t="s">
        <v>1467</v>
      </c>
      <c r="J554" s="57" t="s">
        <v>1468</v>
      </c>
      <c r="K554" s="71" t="s">
        <v>1469</v>
      </c>
      <c r="L554" s="72" t="s">
        <v>40</v>
      </c>
      <c r="M554" s="70" t="s">
        <v>1417</v>
      </c>
      <c r="N554" s="73" t="s">
        <v>53</v>
      </c>
      <c r="O554" s="73" t="s">
        <v>54</v>
      </c>
      <c r="P554" s="73" t="s">
        <v>55</v>
      </c>
      <c r="Q554" s="74">
        <v>110770</v>
      </c>
      <c r="R554" s="75">
        <v>223</v>
      </c>
      <c r="S554" s="75">
        <v>11854</v>
      </c>
      <c r="T554" s="76"/>
      <c r="U554" s="139" t="str">
        <f t="shared" si="8"/>
        <v>โฉนด/น.ส.3</v>
      </c>
      <c r="V554" s="65"/>
      <c r="W554" s="37">
        <v>1</v>
      </c>
      <c r="X554" s="38">
        <v>1</v>
      </c>
      <c r="Y554" s="39">
        <v>1</v>
      </c>
      <c r="Z554" s="66"/>
      <c r="AA554" s="66"/>
      <c r="AB554" s="42">
        <v>1</v>
      </c>
      <c r="AC554" s="43">
        <v>1</v>
      </c>
      <c r="AD554" s="44">
        <v>1</v>
      </c>
      <c r="AE554" s="46">
        <v>1</v>
      </c>
      <c r="AF554" s="47">
        <v>1</v>
      </c>
      <c r="AG554" s="22"/>
      <c r="AH554" s="64">
        <v>1</v>
      </c>
      <c r="AI554" s="65"/>
      <c r="AJ554" s="65"/>
      <c r="AK554" s="65"/>
      <c r="AL554" s="65"/>
      <c r="AM554" s="65"/>
      <c r="AN554" s="65"/>
      <c r="AO554" s="65"/>
      <c r="AP554" s="65"/>
      <c r="AQ554" s="37">
        <v>1</v>
      </c>
      <c r="AR554" s="38">
        <v>1</v>
      </c>
      <c r="AS554" s="39">
        <v>1</v>
      </c>
      <c r="AT554" s="66"/>
      <c r="AU554" s="66"/>
      <c r="AV554" s="42">
        <v>1</v>
      </c>
      <c r="AW554" s="43">
        <v>1</v>
      </c>
      <c r="AX554" s="44">
        <v>1</v>
      </c>
      <c r="AY554" s="45">
        <v>1</v>
      </c>
      <c r="AZ554" s="22"/>
      <c r="BA554" s="46">
        <v>1</v>
      </c>
      <c r="BB554" s="46">
        <v>1</v>
      </c>
      <c r="BC554" s="47">
        <v>1</v>
      </c>
      <c r="BD554" s="22"/>
    </row>
    <row r="555" spans="1:56" s="68" customFormat="1" ht="22.5" customHeight="1" x14ac:dyDescent="0.3">
      <c r="A555" s="49"/>
      <c r="B555" s="50" t="s">
        <v>47</v>
      </c>
      <c r="C555" s="51" t="s">
        <v>48</v>
      </c>
      <c r="D555" s="52">
        <v>2</v>
      </c>
      <c r="E555" s="53"/>
      <c r="F555" s="53"/>
      <c r="G555" s="54">
        <v>1</v>
      </c>
      <c r="H555" s="69">
        <f>SUBTOTAL(9,$G$10:G555)</f>
        <v>543</v>
      </c>
      <c r="I555" s="70" t="s">
        <v>1470</v>
      </c>
      <c r="J555" s="57" t="s">
        <v>1471</v>
      </c>
      <c r="K555" s="71" t="s">
        <v>1472</v>
      </c>
      <c r="L555" s="72" t="s">
        <v>40</v>
      </c>
      <c r="M555" s="70" t="s">
        <v>1417</v>
      </c>
      <c r="N555" s="73" t="s">
        <v>53</v>
      </c>
      <c r="O555" s="73" t="s">
        <v>54</v>
      </c>
      <c r="P555" s="73" t="s">
        <v>55</v>
      </c>
      <c r="Q555" s="74">
        <v>110769</v>
      </c>
      <c r="R555" s="75">
        <v>221</v>
      </c>
      <c r="S555" s="75">
        <v>11853</v>
      </c>
      <c r="T555" s="76"/>
      <c r="U555" s="139" t="str">
        <f t="shared" si="8"/>
        <v>โฉนด/น.ส.3</v>
      </c>
      <c r="V555" s="65"/>
      <c r="W555" s="37">
        <v>1</v>
      </c>
      <c r="X555" s="38">
        <v>1</v>
      </c>
      <c r="Y555" s="39">
        <v>1</v>
      </c>
      <c r="Z555" s="66"/>
      <c r="AA555" s="66"/>
      <c r="AB555" s="42">
        <v>1</v>
      </c>
      <c r="AC555" s="43">
        <v>1</v>
      </c>
      <c r="AD555" s="44">
        <v>1</v>
      </c>
      <c r="AE555" s="46">
        <v>1</v>
      </c>
      <c r="AF555" s="47">
        <v>1</v>
      </c>
      <c r="AG555" s="22"/>
      <c r="AH555" s="64">
        <v>1</v>
      </c>
      <c r="AI555" s="65"/>
      <c r="AJ555" s="65"/>
      <c r="AK555" s="65"/>
      <c r="AL555" s="65"/>
      <c r="AM555" s="65"/>
      <c r="AN555" s="65"/>
      <c r="AO555" s="65"/>
      <c r="AP555" s="65"/>
      <c r="AQ555" s="37">
        <v>1</v>
      </c>
      <c r="AR555" s="38">
        <v>1</v>
      </c>
      <c r="AS555" s="39">
        <v>1</v>
      </c>
      <c r="AT555" s="66"/>
      <c r="AU555" s="66"/>
      <c r="AV555" s="42">
        <v>1</v>
      </c>
      <c r="AW555" s="43">
        <v>1</v>
      </c>
      <c r="AX555" s="44">
        <v>1</v>
      </c>
      <c r="AY555" s="45">
        <v>1</v>
      </c>
      <c r="AZ555" s="22"/>
      <c r="BA555" s="46">
        <v>1</v>
      </c>
      <c r="BB555" s="46">
        <v>1</v>
      </c>
      <c r="BC555" s="47">
        <v>1</v>
      </c>
      <c r="BD555" s="22"/>
    </row>
    <row r="556" spans="1:56" s="68" customFormat="1" ht="22.5" customHeight="1" x14ac:dyDescent="0.3">
      <c r="A556" s="49"/>
      <c r="B556" s="50" t="s">
        <v>47</v>
      </c>
      <c r="C556" s="51" t="s">
        <v>48</v>
      </c>
      <c r="D556" s="52">
        <v>2</v>
      </c>
      <c r="E556" s="53"/>
      <c r="F556" s="53"/>
      <c r="G556" s="54">
        <v>1</v>
      </c>
      <c r="H556" s="69">
        <f>SUBTOTAL(9,$G$10:G556)</f>
        <v>544</v>
      </c>
      <c r="I556" s="70" t="s">
        <v>1473</v>
      </c>
      <c r="J556" s="57" t="s">
        <v>1474</v>
      </c>
      <c r="K556" s="71" t="s">
        <v>1475</v>
      </c>
      <c r="L556" s="72" t="s">
        <v>40</v>
      </c>
      <c r="M556" s="70" t="s">
        <v>1417</v>
      </c>
      <c r="N556" s="73" t="s">
        <v>53</v>
      </c>
      <c r="O556" s="73" t="s">
        <v>54</v>
      </c>
      <c r="P556" s="73" t="s">
        <v>55</v>
      </c>
      <c r="Q556" s="74">
        <v>110771</v>
      </c>
      <c r="R556" s="75">
        <v>222</v>
      </c>
      <c r="S556" s="75">
        <v>11855</v>
      </c>
      <c r="T556" s="76"/>
      <c r="U556" s="139" t="str">
        <f t="shared" si="8"/>
        <v>โฉนด/น.ส.3</v>
      </c>
      <c r="V556" s="65"/>
      <c r="W556" s="37">
        <v>1</v>
      </c>
      <c r="X556" s="38">
        <v>1</v>
      </c>
      <c r="Y556" s="39">
        <v>1</v>
      </c>
      <c r="Z556" s="66"/>
      <c r="AA556" s="66"/>
      <c r="AB556" s="42">
        <v>1</v>
      </c>
      <c r="AC556" s="43">
        <v>1</v>
      </c>
      <c r="AD556" s="44">
        <v>1</v>
      </c>
      <c r="AE556" s="46">
        <v>1</v>
      </c>
      <c r="AF556" s="47">
        <v>1</v>
      </c>
      <c r="AG556" s="22"/>
      <c r="AH556" s="64">
        <v>1</v>
      </c>
      <c r="AI556" s="65"/>
      <c r="AJ556" s="65"/>
      <c r="AK556" s="65"/>
      <c r="AL556" s="65"/>
      <c r="AM556" s="65"/>
      <c r="AN556" s="65"/>
      <c r="AO556" s="65"/>
      <c r="AP556" s="65"/>
      <c r="AQ556" s="37">
        <v>1</v>
      </c>
      <c r="AR556" s="38">
        <v>1</v>
      </c>
      <c r="AS556" s="39">
        <v>1</v>
      </c>
      <c r="AT556" s="66"/>
      <c r="AU556" s="66"/>
      <c r="AV556" s="42">
        <v>1</v>
      </c>
      <c r="AW556" s="43">
        <v>1</v>
      </c>
      <c r="AX556" s="44">
        <v>1</v>
      </c>
      <c r="AY556" s="45">
        <v>1</v>
      </c>
      <c r="AZ556" s="22"/>
      <c r="BA556" s="46">
        <v>1</v>
      </c>
      <c r="BB556" s="46">
        <v>1</v>
      </c>
      <c r="BC556" s="47">
        <v>1</v>
      </c>
      <c r="BD556" s="22"/>
    </row>
    <row r="557" spans="1:56" s="68" customFormat="1" ht="22.5" customHeight="1" x14ac:dyDescent="0.3">
      <c r="A557" s="49"/>
      <c r="B557" s="50" t="s">
        <v>47</v>
      </c>
      <c r="C557" s="51" t="s">
        <v>48</v>
      </c>
      <c r="D557" s="52">
        <v>2</v>
      </c>
      <c r="E557" s="53"/>
      <c r="F557" s="53"/>
      <c r="G557" s="54">
        <v>1</v>
      </c>
      <c r="H557" s="69">
        <f>SUBTOTAL(9,$G$10:G557)</f>
        <v>545</v>
      </c>
      <c r="I557" s="70" t="s">
        <v>1476</v>
      </c>
      <c r="J557" s="57" t="s">
        <v>1477</v>
      </c>
      <c r="K557" s="71" t="s">
        <v>1478</v>
      </c>
      <c r="L557" s="72" t="s">
        <v>40</v>
      </c>
      <c r="M557" s="70" t="s">
        <v>1417</v>
      </c>
      <c r="N557" s="73" t="s">
        <v>53</v>
      </c>
      <c r="O557" s="73" t="s">
        <v>54</v>
      </c>
      <c r="P557" s="73" t="s">
        <v>55</v>
      </c>
      <c r="Q557" s="74">
        <v>110776</v>
      </c>
      <c r="R557" s="75">
        <v>215</v>
      </c>
      <c r="S557" s="75">
        <v>11860</v>
      </c>
      <c r="T557" s="76"/>
      <c r="U557" s="139" t="str">
        <f t="shared" si="8"/>
        <v>โฉนด/น.ส.3</v>
      </c>
      <c r="V557" s="65"/>
      <c r="W557" s="37">
        <v>1</v>
      </c>
      <c r="X557" s="38">
        <v>1</v>
      </c>
      <c r="Y557" s="39">
        <v>1</v>
      </c>
      <c r="Z557" s="66"/>
      <c r="AA557" s="66"/>
      <c r="AB557" s="42">
        <v>1</v>
      </c>
      <c r="AC557" s="43">
        <v>1</v>
      </c>
      <c r="AD557" s="44">
        <v>1</v>
      </c>
      <c r="AE557" s="46">
        <v>1</v>
      </c>
      <c r="AF557" s="22"/>
      <c r="AG557" s="22"/>
      <c r="AH557" s="64">
        <v>1</v>
      </c>
      <c r="AI557" s="65"/>
      <c r="AJ557" s="65"/>
      <c r="AK557" s="65"/>
      <c r="AL557" s="65"/>
      <c r="AM557" s="65"/>
      <c r="AN557" s="65"/>
      <c r="AO557" s="65"/>
      <c r="AP557" s="65"/>
      <c r="AQ557" s="37">
        <v>1</v>
      </c>
      <c r="AR557" s="38">
        <v>1</v>
      </c>
      <c r="AS557" s="39">
        <v>1</v>
      </c>
      <c r="AT557" s="66"/>
      <c r="AU557" s="66"/>
      <c r="AV557" s="42">
        <v>1</v>
      </c>
      <c r="AW557" s="43">
        <v>1</v>
      </c>
      <c r="AX557" s="44">
        <v>1</v>
      </c>
      <c r="AY557" s="45">
        <v>1</v>
      </c>
      <c r="AZ557" s="22"/>
      <c r="BA557" s="46">
        <v>1</v>
      </c>
      <c r="BB557" s="22"/>
      <c r="BC557" s="22"/>
      <c r="BD557" s="22"/>
    </row>
    <row r="558" spans="1:56" s="68" customFormat="1" ht="22.5" customHeight="1" x14ac:dyDescent="0.3">
      <c r="A558" s="49"/>
      <c r="B558" s="50" t="s">
        <v>47</v>
      </c>
      <c r="C558" s="51" t="s">
        <v>48</v>
      </c>
      <c r="D558" s="52">
        <v>2</v>
      </c>
      <c r="E558" s="53"/>
      <c r="F558" s="53"/>
      <c r="G558" s="54">
        <v>1</v>
      </c>
      <c r="H558" s="69">
        <f>SUBTOTAL(9,$G$10:G558)</f>
        <v>546</v>
      </c>
      <c r="I558" s="70" t="s">
        <v>1479</v>
      </c>
      <c r="J558" s="57" t="s">
        <v>1480</v>
      </c>
      <c r="K558" s="71" t="s">
        <v>1481</v>
      </c>
      <c r="L558" s="72" t="s">
        <v>40</v>
      </c>
      <c r="M558" s="70" t="s">
        <v>1417</v>
      </c>
      <c r="N558" s="73" t="s">
        <v>53</v>
      </c>
      <c r="O558" s="73" t="s">
        <v>54</v>
      </c>
      <c r="P558" s="73" t="s">
        <v>55</v>
      </c>
      <c r="Q558" s="74">
        <v>110772</v>
      </c>
      <c r="R558" s="75">
        <v>212</v>
      </c>
      <c r="S558" s="75">
        <v>11856</v>
      </c>
      <c r="T558" s="76"/>
      <c r="U558" s="139" t="str">
        <f t="shared" si="8"/>
        <v>โฉนด/น.ส.3</v>
      </c>
      <c r="V558" s="65"/>
      <c r="W558" s="37">
        <v>1</v>
      </c>
      <c r="X558" s="38">
        <v>1</v>
      </c>
      <c r="Y558" s="39">
        <v>1</v>
      </c>
      <c r="Z558" s="66"/>
      <c r="AA558" s="66"/>
      <c r="AB558" s="42">
        <v>1</v>
      </c>
      <c r="AC558" s="43">
        <v>1</v>
      </c>
      <c r="AD558" s="44">
        <v>1</v>
      </c>
      <c r="AE558" s="22"/>
      <c r="AF558" s="22">
        <v>1</v>
      </c>
      <c r="AG558" s="22"/>
      <c r="AH558" s="64">
        <v>1</v>
      </c>
      <c r="AI558" s="65"/>
      <c r="AJ558" s="65"/>
      <c r="AK558" s="65"/>
      <c r="AL558" s="65"/>
      <c r="AM558" s="65"/>
      <c r="AN558" s="65"/>
      <c r="AO558" s="65"/>
      <c r="AP558" s="65"/>
      <c r="AQ558" s="37">
        <v>1</v>
      </c>
      <c r="AR558" s="38">
        <v>1</v>
      </c>
      <c r="AS558" s="39">
        <v>1</v>
      </c>
      <c r="AT558" s="66"/>
      <c r="AU558" s="66"/>
      <c r="AV558" s="42">
        <v>1</v>
      </c>
      <c r="AW558" s="43">
        <v>1</v>
      </c>
      <c r="AX558" s="44">
        <v>1</v>
      </c>
      <c r="AY558" s="45">
        <v>1</v>
      </c>
      <c r="AZ558" s="22">
        <v>1</v>
      </c>
      <c r="BA558" s="22"/>
      <c r="BB558" s="22"/>
      <c r="BC558" s="22">
        <v>1</v>
      </c>
      <c r="BD558" s="22"/>
    </row>
    <row r="559" spans="1:56" s="68" customFormat="1" ht="22.5" customHeight="1" x14ac:dyDescent="0.3">
      <c r="A559" s="49"/>
      <c r="B559" s="50" t="s">
        <v>47</v>
      </c>
      <c r="C559" s="51" t="s">
        <v>48</v>
      </c>
      <c r="D559" s="52">
        <v>2</v>
      </c>
      <c r="E559" s="53"/>
      <c r="F559" s="53"/>
      <c r="G559" s="54">
        <v>1</v>
      </c>
      <c r="H559" s="69">
        <f>SUBTOTAL(9,$G$10:G559)</f>
        <v>547</v>
      </c>
      <c r="I559" s="70" t="s">
        <v>1482</v>
      </c>
      <c r="J559" s="77" t="s">
        <v>1483</v>
      </c>
      <c r="K559" s="71" t="s">
        <v>125</v>
      </c>
      <c r="L559" s="72" t="s">
        <v>215</v>
      </c>
      <c r="M559" s="70" t="s">
        <v>1417</v>
      </c>
      <c r="N559" s="73" t="s">
        <v>53</v>
      </c>
      <c r="O559" s="73" t="s">
        <v>54</v>
      </c>
      <c r="P559" s="73" t="s">
        <v>55</v>
      </c>
      <c r="Q559" s="74" t="s">
        <v>125</v>
      </c>
      <c r="R559" s="75" t="s">
        <v>125</v>
      </c>
      <c r="S559" s="75" t="s">
        <v>125</v>
      </c>
      <c r="T559" s="79" t="s">
        <v>219</v>
      </c>
      <c r="U559" s="139" t="str">
        <f t="shared" si="8"/>
        <v>ที่ดิน คทช. (ป่าไม้) หรือ บุกรุก</v>
      </c>
      <c r="V559" s="65"/>
      <c r="W559" s="65" t="s">
        <v>333</v>
      </c>
      <c r="X559" s="65"/>
      <c r="Y559" s="65"/>
      <c r="Z559" s="66"/>
      <c r="AA559" s="66"/>
      <c r="AB559" s="66"/>
      <c r="AC559" s="22"/>
      <c r="AD559" s="22"/>
      <c r="AE559" s="22"/>
      <c r="AF559" s="22"/>
      <c r="AG559" s="22"/>
      <c r="AH559" s="64"/>
      <c r="AI559" s="65"/>
      <c r="AJ559" s="65"/>
      <c r="AK559" s="81">
        <v>1</v>
      </c>
      <c r="AL559" s="65"/>
      <c r="AM559" s="65"/>
      <c r="AN559" s="65"/>
      <c r="AO559" s="65"/>
      <c r="AP559" s="65"/>
      <c r="AQ559" s="65" t="s">
        <v>333</v>
      </c>
      <c r="AR559" s="65"/>
      <c r="AS559" s="65"/>
      <c r="AT559" s="66"/>
      <c r="AU559" s="66"/>
      <c r="AV559" s="66"/>
      <c r="AW559" s="22"/>
      <c r="AX559" s="22"/>
      <c r="AY559" s="22"/>
      <c r="AZ559" s="22"/>
      <c r="BA559" s="22"/>
      <c r="BB559" s="22"/>
      <c r="BC559" s="22"/>
      <c r="BD559" s="22"/>
    </row>
    <row r="560" spans="1:56" s="68" customFormat="1" ht="22.5" customHeight="1" x14ac:dyDescent="0.3">
      <c r="A560" s="49"/>
      <c r="B560" s="50" t="s">
        <v>47</v>
      </c>
      <c r="C560" s="51" t="s">
        <v>48</v>
      </c>
      <c r="D560" s="52">
        <v>2</v>
      </c>
      <c r="E560" s="53"/>
      <c r="F560" s="53"/>
      <c r="G560" s="54">
        <v>1</v>
      </c>
      <c r="H560" s="69">
        <f>SUBTOTAL(9,$G$10:G560)</f>
        <v>548</v>
      </c>
      <c r="I560" s="70" t="s">
        <v>1484</v>
      </c>
      <c r="J560" s="57" t="s">
        <v>1485</v>
      </c>
      <c r="K560" s="71" t="s">
        <v>1486</v>
      </c>
      <c r="L560" s="72" t="s">
        <v>40</v>
      </c>
      <c r="M560" s="70" t="s">
        <v>1417</v>
      </c>
      <c r="N560" s="73" t="s">
        <v>53</v>
      </c>
      <c r="O560" s="73" t="s">
        <v>54</v>
      </c>
      <c r="P560" s="73" t="s">
        <v>55</v>
      </c>
      <c r="Q560" s="74">
        <v>110774</v>
      </c>
      <c r="R560" s="75">
        <v>211</v>
      </c>
      <c r="S560" s="75">
        <v>11858</v>
      </c>
      <c r="T560" s="76"/>
      <c r="U560" s="139" t="str">
        <f t="shared" si="8"/>
        <v>โฉนด/น.ส.3</v>
      </c>
      <c r="V560" s="65"/>
      <c r="W560" s="37">
        <v>1</v>
      </c>
      <c r="X560" s="38">
        <v>1</v>
      </c>
      <c r="Y560" s="39">
        <v>1</v>
      </c>
      <c r="Z560" s="66"/>
      <c r="AA560" s="66"/>
      <c r="AB560" s="42">
        <v>1</v>
      </c>
      <c r="AC560" s="43">
        <v>1</v>
      </c>
      <c r="AD560" s="44">
        <v>1</v>
      </c>
      <c r="AE560" s="22"/>
      <c r="AF560" s="22"/>
      <c r="AG560" s="22"/>
      <c r="AH560" s="64">
        <v>1</v>
      </c>
      <c r="AI560" s="65"/>
      <c r="AJ560" s="65"/>
      <c r="AK560" s="65"/>
      <c r="AL560" s="65"/>
      <c r="AM560" s="65"/>
      <c r="AN560" s="65"/>
      <c r="AO560" s="65"/>
      <c r="AP560" s="65"/>
      <c r="AQ560" s="37">
        <v>1</v>
      </c>
      <c r="AR560" s="38">
        <v>1</v>
      </c>
      <c r="AS560" s="39">
        <v>1</v>
      </c>
      <c r="AT560" s="66"/>
      <c r="AU560" s="66"/>
      <c r="AV560" s="42">
        <v>1</v>
      </c>
      <c r="AW560" s="43">
        <v>1</v>
      </c>
      <c r="AX560" s="44">
        <v>1</v>
      </c>
      <c r="AY560" s="22"/>
      <c r="AZ560" s="22"/>
      <c r="BA560" s="22"/>
      <c r="BB560" s="22"/>
      <c r="BC560" s="22"/>
      <c r="BD560" s="22"/>
    </row>
    <row r="561" spans="1:56" s="68" customFormat="1" ht="22.5" customHeight="1" x14ac:dyDescent="0.3">
      <c r="A561" s="49"/>
      <c r="B561" s="50" t="s">
        <v>47</v>
      </c>
      <c r="C561" s="51" t="s">
        <v>48</v>
      </c>
      <c r="D561" s="52">
        <v>2</v>
      </c>
      <c r="E561" s="53"/>
      <c r="F561" s="53"/>
      <c r="G561" s="54">
        <v>1</v>
      </c>
      <c r="H561" s="69">
        <f>SUBTOTAL(9,$G$10:G561)</f>
        <v>549</v>
      </c>
      <c r="I561" s="70" t="s">
        <v>1487</v>
      </c>
      <c r="J561" s="57" t="s">
        <v>1488</v>
      </c>
      <c r="K561" s="71" t="s">
        <v>1489</v>
      </c>
      <c r="L561" s="72" t="s">
        <v>40</v>
      </c>
      <c r="M561" s="70" t="s">
        <v>1417</v>
      </c>
      <c r="N561" s="73" t="s">
        <v>53</v>
      </c>
      <c r="O561" s="73" t="s">
        <v>54</v>
      </c>
      <c r="P561" s="73" t="s">
        <v>55</v>
      </c>
      <c r="Q561" s="74">
        <v>110775</v>
      </c>
      <c r="R561" s="75">
        <v>210</v>
      </c>
      <c r="S561" s="75">
        <v>11859</v>
      </c>
      <c r="T561" s="76"/>
      <c r="U561" s="139" t="str">
        <f t="shared" si="8"/>
        <v>โฉนด/น.ส.3</v>
      </c>
      <c r="V561" s="65">
        <v>1</v>
      </c>
      <c r="W561" s="37">
        <v>1</v>
      </c>
      <c r="X561" s="38">
        <v>1</v>
      </c>
      <c r="Y561" s="39">
        <v>1</v>
      </c>
      <c r="Z561" s="66"/>
      <c r="AA561" s="66"/>
      <c r="AB561" s="42">
        <v>1</v>
      </c>
      <c r="AC561" s="43" t="s">
        <v>1490</v>
      </c>
      <c r="AD561" s="22"/>
      <c r="AE561" s="22"/>
      <c r="AF561" s="22"/>
      <c r="AG561" s="22"/>
      <c r="AH561" s="64">
        <v>1</v>
      </c>
      <c r="AI561" s="65"/>
      <c r="AJ561" s="65"/>
      <c r="AK561" s="65"/>
      <c r="AL561" s="65"/>
      <c r="AM561" s="65"/>
      <c r="AN561" s="65"/>
      <c r="AO561" s="65"/>
      <c r="AP561" s="65">
        <v>1</v>
      </c>
      <c r="AQ561" s="37">
        <v>1</v>
      </c>
      <c r="AR561" s="38">
        <v>1</v>
      </c>
      <c r="AS561" s="39">
        <v>1</v>
      </c>
      <c r="AT561" s="66"/>
      <c r="AU561" s="66"/>
      <c r="AV561" s="42">
        <v>1</v>
      </c>
      <c r="AW561" s="43" t="s">
        <v>1490</v>
      </c>
      <c r="AX561" s="22"/>
      <c r="AY561" s="22"/>
      <c r="AZ561" s="22"/>
      <c r="BA561" s="22"/>
      <c r="BB561" s="22"/>
      <c r="BC561" s="22"/>
      <c r="BD561" s="22"/>
    </row>
    <row r="562" spans="1:56" s="68" customFormat="1" ht="22.5" customHeight="1" x14ac:dyDescent="0.3">
      <c r="A562" s="49"/>
      <c r="B562" s="50" t="s">
        <v>47</v>
      </c>
      <c r="C562" s="51" t="s">
        <v>48</v>
      </c>
      <c r="D562" s="52">
        <v>2</v>
      </c>
      <c r="E562" s="53"/>
      <c r="F562" s="53"/>
      <c r="G562" s="54">
        <v>1</v>
      </c>
      <c r="H562" s="69">
        <f>SUBTOTAL(9,$G$10:G562)</f>
        <v>550</v>
      </c>
      <c r="I562" s="70" t="s">
        <v>1491</v>
      </c>
      <c r="J562" s="57" t="s">
        <v>1492</v>
      </c>
      <c r="K562" s="71" t="s">
        <v>1493</v>
      </c>
      <c r="L562" s="72" t="s">
        <v>40</v>
      </c>
      <c r="M562" s="70" t="s">
        <v>1417</v>
      </c>
      <c r="N562" s="73" t="s">
        <v>53</v>
      </c>
      <c r="O562" s="73" t="s">
        <v>54</v>
      </c>
      <c r="P562" s="73" t="s">
        <v>55</v>
      </c>
      <c r="Q562" s="74">
        <v>110906</v>
      </c>
      <c r="R562" s="75">
        <v>251</v>
      </c>
      <c r="S562" s="75">
        <v>12102</v>
      </c>
      <c r="T562" s="76"/>
      <c r="U562" s="139" t="str">
        <f t="shared" si="8"/>
        <v>โฉนด/น.ส.3</v>
      </c>
      <c r="V562" s="65"/>
      <c r="W562" s="37">
        <v>1</v>
      </c>
      <c r="X562" s="38">
        <v>1</v>
      </c>
      <c r="Y562" s="39">
        <v>1</v>
      </c>
      <c r="Z562" s="66"/>
      <c r="AA562" s="66"/>
      <c r="AB562" s="42">
        <v>1</v>
      </c>
      <c r="AC562" s="43">
        <v>1</v>
      </c>
      <c r="AD562" s="44">
        <v>1</v>
      </c>
      <c r="AE562" s="22"/>
      <c r="AF562" s="22"/>
      <c r="AG562" s="22"/>
      <c r="AH562" s="64">
        <v>1</v>
      </c>
      <c r="AI562" s="65"/>
      <c r="AJ562" s="65"/>
      <c r="AK562" s="65"/>
      <c r="AL562" s="65"/>
      <c r="AM562" s="65"/>
      <c r="AN562" s="65"/>
      <c r="AO562" s="65"/>
      <c r="AP562" s="65"/>
      <c r="AQ562" s="37">
        <v>1</v>
      </c>
      <c r="AR562" s="38">
        <v>1</v>
      </c>
      <c r="AS562" s="39">
        <v>1</v>
      </c>
      <c r="AT562" s="66"/>
      <c r="AU562" s="66"/>
      <c r="AV562" s="42">
        <v>1</v>
      </c>
      <c r="AW562" s="43">
        <v>1</v>
      </c>
      <c r="AX562" s="44">
        <v>1</v>
      </c>
      <c r="AY562" s="22"/>
      <c r="AZ562" s="22"/>
      <c r="BA562" s="22"/>
      <c r="BB562" s="22"/>
      <c r="BC562" s="22"/>
      <c r="BD562" s="22"/>
    </row>
    <row r="563" spans="1:56" s="68" customFormat="1" ht="22.5" customHeight="1" x14ac:dyDescent="0.3">
      <c r="A563" s="49"/>
      <c r="B563" s="50" t="s">
        <v>47</v>
      </c>
      <c r="C563" s="51" t="s">
        <v>48</v>
      </c>
      <c r="D563" s="52">
        <v>2</v>
      </c>
      <c r="E563" s="53"/>
      <c r="F563" s="53"/>
      <c r="G563" s="54">
        <v>1</v>
      </c>
      <c r="H563" s="69">
        <f>SUBTOTAL(9,$G$10:G563)</f>
        <v>551</v>
      </c>
      <c r="I563" s="70" t="s">
        <v>1494</v>
      </c>
      <c r="J563" s="57" t="s">
        <v>1495</v>
      </c>
      <c r="K563" s="71" t="s">
        <v>1496</v>
      </c>
      <c r="L563" s="72" t="s">
        <v>40</v>
      </c>
      <c r="M563" s="70" t="s">
        <v>1417</v>
      </c>
      <c r="N563" s="73" t="s">
        <v>53</v>
      </c>
      <c r="O563" s="73" t="s">
        <v>54</v>
      </c>
      <c r="P563" s="84" t="s">
        <v>55</v>
      </c>
      <c r="Q563" s="74">
        <v>110907</v>
      </c>
      <c r="R563" s="75">
        <v>200</v>
      </c>
      <c r="S563" s="75">
        <v>12103</v>
      </c>
      <c r="T563" s="76"/>
      <c r="U563" s="139" t="str">
        <f t="shared" si="8"/>
        <v>โฉนด/น.ส.3</v>
      </c>
      <c r="V563" s="65"/>
      <c r="W563" s="37">
        <v>1</v>
      </c>
      <c r="X563" s="38">
        <v>1</v>
      </c>
      <c r="Y563" s="39">
        <v>1</v>
      </c>
      <c r="Z563" s="66"/>
      <c r="AA563" s="66"/>
      <c r="AB563" s="42">
        <v>1</v>
      </c>
      <c r="AC563" s="43">
        <v>1</v>
      </c>
      <c r="AD563" s="44">
        <v>1</v>
      </c>
      <c r="AE563" s="22"/>
      <c r="AF563" s="22"/>
      <c r="AG563" s="22"/>
      <c r="AH563" s="64">
        <v>1</v>
      </c>
      <c r="AI563" s="65"/>
      <c r="AJ563" s="65"/>
      <c r="AK563" s="65"/>
      <c r="AL563" s="65"/>
      <c r="AM563" s="65"/>
      <c r="AN563" s="65"/>
      <c r="AO563" s="65"/>
      <c r="AP563" s="65"/>
      <c r="AQ563" s="37">
        <v>1</v>
      </c>
      <c r="AR563" s="38">
        <v>1</v>
      </c>
      <c r="AS563" s="39">
        <v>1</v>
      </c>
      <c r="AT563" s="66"/>
      <c r="AU563" s="66"/>
      <c r="AV563" s="42">
        <v>1</v>
      </c>
      <c r="AW563" s="43">
        <v>1</v>
      </c>
      <c r="AX563" s="44">
        <v>1</v>
      </c>
      <c r="AY563" s="22"/>
      <c r="AZ563" s="22"/>
      <c r="BA563" s="22"/>
      <c r="BB563" s="22"/>
      <c r="BC563" s="22"/>
      <c r="BD563" s="22"/>
    </row>
    <row r="564" spans="1:56" s="68" customFormat="1" ht="22.5" customHeight="1" x14ac:dyDescent="0.3">
      <c r="A564" s="49"/>
      <c r="B564" s="50" t="s">
        <v>47</v>
      </c>
      <c r="C564" s="51" t="s">
        <v>48</v>
      </c>
      <c r="D564" s="52">
        <v>2</v>
      </c>
      <c r="E564" s="53"/>
      <c r="F564" s="53"/>
      <c r="G564" s="54">
        <v>1</v>
      </c>
      <c r="H564" s="69">
        <f>SUBTOTAL(9,$G$10:G564)</f>
        <v>552</v>
      </c>
      <c r="I564" s="70" t="s">
        <v>1497</v>
      </c>
      <c r="J564" s="57" t="s">
        <v>1498</v>
      </c>
      <c r="K564" s="71" t="s">
        <v>1499</v>
      </c>
      <c r="L564" s="72" t="s">
        <v>40</v>
      </c>
      <c r="M564" s="70" t="s">
        <v>1417</v>
      </c>
      <c r="N564" s="73" t="s">
        <v>53</v>
      </c>
      <c r="O564" s="73" t="s">
        <v>54</v>
      </c>
      <c r="P564" s="73" t="s">
        <v>55</v>
      </c>
      <c r="Q564" s="74">
        <v>110905</v>
      </c>
      <c r="R564" s="75">
        <v>202</v>
      </c>
      <c r="S564" s="75">
        <v>12101</v>
      </c>
      <c r="T564" s="76"/>
      <c r="U564" s="139" t="str">
        <f t="shared" si="8"/>
        <v>โฉนด/น.ส.3</v>
      </c>
      <c r="V564" s="65"/>
      <c r="W564" s="37">
        <v>1</v>
      </c>
      <c r="X564" s="38">
        <v>1</v>
      </c>
      <c r="Y564" s="39">
        <v>1</v>
      </c>
      <c r="Z564" s="66"/>
      <c r="AA564" s="66"/>
      <c r="AB564" s="42">
        <v>1</v>
      </c>
      <c r="AC564" s="43">
        <v>1</v>
      </c>
      <c r="AD564" s="44">
        <v>1</v>
      </c>
      <c r="AE564" s="22"/>
      <c r="AF564" s="22"/>
      <c r="AG564" s="22"/>
      <c r="AH564" s="64">
        <v>1</v>
      </c>
      <c r="AI564" s="65"/>
      <c r="AJ564" s="65"/>
      <c r="AK564" s="65"/>
      <c r="AL564" s="65"/>
      <c r="AM564" s="65"/>
      <c r="AN564" s="65"/>
      <c r="AO564" s="65"/>
      <c r="AP564" s="65"/>
      <c r="AQ564" s="37">
        <v>1</v>
      </c>
      <c r="AR564" s="38">
        <v>1</v>
      </c>
      <c r="AS564" s="39">
        <v>1</v>
      </c>
      <c r="AT564" s="66"/>
      <c r="AU564" s="66"/>
      <c r="AV564" s="42">
        <v>1</v>
      </c>
      <c r="AW564" s="43">
        <v>1</v>
      </c>
      <c r="AX564" s="44">
        <v>1</v>
      </c>
      <c r="AY564" s="22"/>
      <c r="AZ564" s="22"/>
      <c r="BA564" s="22"/>
      <c r="BB564" s="22"/>
      <c r="BC564" s="22"/>
      <c r="BD564" s="22"/>
    </row>
    <row r="565" spans="1:56" s="68" customFormat="1" ht="22.5" customHeight="1" x14ac:dyDescent="0.3">
      <c r="A565" s="49"/>
      <c r="B565" s="50" t="s">
        <v>47</v>
      </c>
      <c r="C565" s="51" t="s">
        <v>48</v>
      </c>
      <c r="D565" s="52">
        <v>2</v>
      </c>
      <c r="E565" s="53"/>
      <c r="F565" s="53"/>
      <c r="G565" s="54">
        <v>1</v>
      </c>
      <c r="H565" s="69">
        <f>SUBTOTAL(9,$G$10:G565)</f>
        <v>553</v>
      </c>
      <c r="I565" s="70" t="s">
        <v>1500</v>
      </c>
      <c r="J565" s="77" t="s">
        <v>1501</v>
      </c>
      <c r="K565" s="71" t="s">
        <v>125</v>
      </c>
      <c r="L565" s="72" t="s">
        <v>215</v>
      </c>
      <c r="M565" s="70" t="s">
        <v>1502</v>
      </c>
      <c r="N565" s="73" t="s">
        <v>53</v>
      </c>
      <c r="O565" s="73" t="s">
        <v>54</v>
      </c>
      <c r="P565" s="73" t="s">
        <v>55</v>
      </c>
      <c r="Q565" s="74" t="s">
        <v>125</v>
      </c>
      <c r="R565" s="74" t="s">
        <v>125</v>
      </c>
      <c r="S565" s="74" t="s">
        <v>125</v>
      </c>
      <c r="T565" s="79" t="s">
        <v>219</v>
      </c>
      <c r="U565" s="139" t="str">
        <f t="shared" si="8"/>
        <v>ที่ดิน คทช. (ป่าไม้) หรือ บุกรุก</v>
      </c>
      <c r="V565" s="81"/>
      <c r="W565" s="81" t="s">
        <v>333</v>
      </c>
      <c r="X565" s="81"/>
      <c r="Y565" s="81"/>
      <c r="Z565" s="66"/>
      <c r="AA565" s="66"/>
      <c r="AB565" s="66"/>
      <c r="AC565" s="22"/>
      <c r="AD565" s="22"/>
      <c r="AE565" s="22"/>
      <c r="AF565" s="22"/>
      <c r="AG565" s="22"/>
      <c r="AH565" s="80"/>
      <c r="AI565" s="81"/>
      <c r="AJ565" s="81"/>
      <c r="AK565" s="81">
        <v>1</v>
      </c>
      <c r="AL565" s="81"/>
      <c r="AM565" s="81"/>
      <c r="AN565" s="81"/>
      <c r="AO565" s="81"/>
      <c r="AP565" s="81"/>
      <c r="AQ565" s="81" t="s">
        <v>333</v>
      </c>
      <c r="AR565" s="81"/>
      <c r="AS565" s="81"/>
      <c r="AT565" s="66"/>
      <c r="AU565" s="66"/>
      <c r="AV565" s="66"/>
      <c r="AW565" s="22"/>
      <c r="AX565" s="22"/>
      <c r="AY565" s="22"/>
      <c r="AZ565" s="22"/>
      <c r="BA565" s="22"/>
      <c r="BB565" s="22"/>
      <c r="BC565" s="22"/>
      <c r="BD565" s="22"/>
    </row>
    <row r="566" spans="1:56" s="68" customFormat="1" ht="22.5" customHeight="1" x14ac:dyDescent="0.3">
      <c r="A566" s="49"/>
      <c r="B566" s="50" t="s">
        <v>47</v>
      </c>
      <c r="C566" s="51" t="s">
        <v>48</v>
      </c>
      <c r="D566" s="52">
        <v>2</v>
      </c>
      <c r="E566" s="53"/>
      <c r="F566" s="53"/>
      <c r="G566" s="54">
        <v>1</v>
      </c>
      <c r="H566" s="69">
        <f>SUBTOTAL(9,$G$10:G566)</f>
        <v>554</v>
      </c>
      <c r="I566" s="70" t="s">
        <v>1503</v>
      </c>
      <c r="J566" s="77" t="s">
        <v>1504</v>
      </c>
      <c r="K566" s="71" t="s">
        <v>1505</v>
      </c>
      <c r="L566" s="72" t="s">
        <v>13</v>
      </c>
      <c r="M566" s="70" t="s">
        <v>1506</v>
      </c>
      <c r="N566" s="73" t="s">
        <v>53</v>
      </c>
      <c r="O566" s="73" t="s">
        <v>54</v>
      </c>
      <c r="P566" s="73" t="s">
        <v>55</v>
      </c>
      <c r="Q566" s="74" t="s">
        <v>125</v>
      </c>
      <c r="R566" s="75" t="s">
        <v>125</v>
      </c>
      <c r="S566" s="75" t="s">
        <v>125</v>
      </c>
      <c r="T566" s="76"/>
      <c r="U566" s="139" t="str">
        <f t="shared" si="8"/>
        <v>ท.ค.</v>
      </c>
      <c r="V566" s="65"/>
      <c r="W566" s="65" t="s">
        <v>333</v>
      </c>
      <c r="X566" s="65"/>
      <c r="Y566" s="65"/>
      <c r="Z566" s="66"/>
      <c r="AA566" s="66"/>
      <c r="AB566" s="66"/>
      <c r="AC566" s="22"/>
      <c r="AD566" s="22"/>
      <c r="AE566" s="22"/>
      <c r="AF566" s="22"/>
      <c r="AG566" s="22"/>
      <c r="AH566" s="64"/>
      <c r="AI566" s="65"/>
      <c r="AJ566" s="81">
        <v>1</v>
      </c>
      <c r="AK566" s="65"/>
      <c r="AL566" s="65"/>
      <c r="AM566" s="65"/>
      <c r="AN566" s="65"/>
      <c r="AO566" s="65"/>
      <c r="AP566" s="65"/>
      <c r="AQ566" s="65" t="s">
        <v>333</v>
      </c>
      <c r="AR566" s="65"/>
      <c r="AS566" s="65"/>
      <c r="AT566" s="66"/>
      <c r="AU566" s="66"/>
      <c r="AV566" s="66"/>
      <c r="AW566" s="22"/>
      <c r="AX566" s="22"/>
      <c r="AY566" s="22"/>
      <c r="AZ566" s="22"/>
      <c r="BA566" s="22"/>
      <c r="BB566" s="22"/>
      <c r="BC566" s="22"/>
      <c r="BD566" s="22"/>
    </row>
    <row r="567" spans="1:56" s="68" customFormat="1" ht="22.5" customHeight="1" x14ac:dyDescent="0.3">
      <c r="A567" s="49"/>
      <c r="B567" s="50" t="s">
        <v>47</v>
      </c>
      <c r="C567" s="51" t="s">
        <v>48</v>
      </c>
      <c r="D567" s="52">
        <v>2</v>
      </c>
      <c r="E567" s="53"/>
      <c r="F567" s="53"/>
      <c r="G567" s="54">
        <v>1</v>
      </c>
      <c r="H567" s="69">
        <f>SUBTOTAL(9,$G$10:G567)</f>
        <v>555</v>
      </c>
      <c r="I567" s="70" t="s">
        <v>1507</v>
      </c>
      <c r="J567" s="57" t="s">
        <v>1504</v>
      </c>
      <c r="K567" s="71" t="s">
        <v>1505</v>
      </c>
      <c r="L567" s="72" t="s">
        <v>40</v>
      </c>
      <c r="M567" s="70" t="s">
        <v>1508</v>
      </c>
      <c r="N567" s="73" t="s">
        <v>53</v>
      </c>
      <c r="O567" s="73" t="s">
        <v>54</v>
      </c>
      <c r="P567" s="73" t="s">
        <v>55</v>
      </c>
      <c r="Q567" s="74">
        <v>142323</v>
      </c>
      <c r="R567" s="75">
        <v>308</v>
      </c>
      <c r="S567" s="75">
        <v>13841</v>
      </c>
      <c r="T567" s="76"/>
      <c r="U567" s="139" t="str">
        <f t="shared" si="8"/>
        <v>โฉนด/น.ส.3</v>
      </c>
      <c r="V567" s="65"/>
      <c r="W567" s="37">
        <v>1</v>
      </c>
      <c r="X567" s="38">
        <v>1</v>
      </c>
      <c r="Y567" s="39">
        <v>1</v>
      </c>
      <c r="Z567" s="66"/>
      <c r="AA567" s="66"/>
      <c r="AB567" s="42">
        <v>1</v>
      </c>
      <c r="AC567" s="43">
        <v>1</v>
      </c>
      <c r="AD567" s="44">
        <v>1</v>
      </c>
      <c r="AE567" s="22"/>
      <c r="AF567" s="22"/>
      <c r="AG567" s="22"/>
      <c r="AH567" s="64">
        <v>1</v>
      </c>
      <c r="AI567" s="65"/>
      <c r="AJ567" s="65"/>
      <c r="AK567" s="65"/>
      <c r="AL567" s="65"/>
      <c r="AM567" s="65"/>
      <c r="AN567" s="65"/>
      <c r="AO567" s="65"/>
      <c r="AP567" s="65"/>
      <c r="AQ567" s="37">
        <v>1</v>
      </c>
      <c r="AR567" s="38">
        <v>1</v>
      </c>
      <c r="AS567" s="39">
        <v>1</v>
      </c>
      <c r="AT567" s="66"/>
      <c r="AU567" s="66"/>
      <c r="AV567" s="42">
        <v>1</v>
      </c>
      <c r="AW567" s="43">
        <v>1</v>
      </c>
      <c r="AX567" s="44">
        <v>1</v>
      </c>
      <c r="AY567" s="22"/>
      <c r="AZ567" s="22"/>
      <c r="BA567" s="22"/>
      <c r="BB567" s="22"/>
      <c r="BC567" s="22"/>
      <c r="BD567" s="22"/>
    </row>
    <row r="568" spans="1:56" s="68" customFormat="1" ht="22.5" customHeight="1" x14ac:dyDescent="0.3">
      <c r="A568" s="49"/>
      <c r="B568" s="50" t="s">
        <v>47</v>
      </c>
      <c r="C568" s="51" t="s">
        <v>48</v>
      </c>
      <c r="D568" s="52">
        <v>2</v>
      </c>
      <c r="E568" s="53"/>
      <c r="F568" s="53"/>
      <c r="G568" s="54">
        <v>1</v>
      </c>
      <c r="H568" s="69">
        <f>SUBTOTAL(9,$G$10:G568)</f>
        <v>556</v>
      </c>
      <c r="I568" s="70" t="s">
        <v>1509</v>
      </c>
      <c r="J568" s="77" t="s">
        <v>1504</v>
      </c>
      <c r="K568" s="71" t="s">
        <v>125</v>
      </c>
      <c r="L568" s="72" t="s">
        <v>13</v>
      </c>
      <c r="M568" s="70" t="s">
        <v>1508</v>
      </c>
      <c r="N568" s="73" t="s">
        <v>53</v>
      </c>
      <c r="O568" s="73" t="s">
        <v>54</v>
      </c>
      <c r="P568" s="73" t="s">
        <v>55</v>
      </c>
      <c r="Q568" s="74" t="s">
        <v>125</v>
      </c>
      <c r="R568" s="74" t="s">
        <v>125</v>
      </c>
      <c r="S568" s="74" t="s">
        <v>125</v>
      </c>
      <c r="T568" s="79"/>
      <c r="U568" s="139" t="str">
        <f t="shared" si="8"/>
        <v>ท.ค.</v>
      </c>
      <c r="V568" s="65"/>
      <c r="W568" s="65"/>
      <c r="X568" s="65"/>
      <c r="Y568" s="65"/>
      <c r="Z568" s="66"/>
      <c r="AA568" s="66"/>
      <c r="AB568" s="66"/>
      <c r="AC568" s="22"/>
      <c r="AD568" s="22"/>
      <c r="AE568" s="22"/>
      <c r="AF568" s="22"/>
      <c r="AG568" s="22"/>
      <c r="AH568" s="80"/>
      <c r="AI568" s="81"/>
      <c r="AJ568" s="81">
        <v>1</v>
      </c>
      <c r="AK568" s="81"/>
      <c r="AL568" s="81"/>
      <c r="AM568" s="81"/>
      <c r="AN568" s="81"/>
      <c r="AO568" s="81"/>
      <c r="AP568" s="65"/>
      <c r="AQ568" s="65"/>
      <c r="AR568" s="65"/>
      <c r="AS568" s="65"/>
      <c r="AT568" s="66"/>
      <c r="AU568" s="66"/>
      <c r="AV568" s="66"/>
      <c r="AW568" s="22"/>
      <c r="AX568" s="22"/>
      <c r="AY568" s="22"/>
      <c r="AZ568" s="22"/>
      <c r="BA568" s="22"/>
      <c r="BB568" s="22"/>
      <c r="BC568" s="22"/>
      <c r="BD568" s="22"/>
    </row>
    <row r="569" spans="1:56" s="68" customFormat="1" ht="22.5" customHeight="1" x14ac:dyDescent="0.3">
      <c r="A569" s="49"/>
      <c r="B569" s="50" t="s">
        <v>47</v>
      </c>
      <c r="C569" s="51" t="s">
        <v>48</v>
      </c>
      <c r="D569" s="52">
        <v>2</v>
      </c>
      <c r="E569" s="53"/>
      <c r="F569" s="53"/>
      <c r="G569" s="54">
        <v>1</v>
      </c>
      <c r="H569" s="69">
        <f>SUBTOTAL(9,$G$10:G569)</f>
        <v>557</v>
      </c>
      <c r="I569" s="70" t="s">
        <v>1510</v>
      </c>
      <c r="J569" s="77" t="s">
        <v>1511</v>
      </c>
      <c r="K569" s="71" t="s">
        <v>125</v>
      </c>
      <c r="L569" s="72" t="s">
        <v>40</v>
      </c>
      <c r="M569" s="70" t="s">
        <v>1508</v>
      </c>
      <c r="N569" s="73" t="s">
        <v>53</v>
      </c>
      <c r="O569" s="73" t="s">
        <v>54</v>
      </c>
      <c r="P569" s="73" t="s">
        <v>55</v>
      </c>
      <c r="Q569" s="74" t="s">
        <v>125</v>
      </c>
      <c r="R569" s="74">
        <v>309</v>
      </c>
      <c r="S569" s="74">
        <v>13842</v>
      </c>
      <c r="T569" s="79"/>
      <c r="U569" s="139" t="str">
        <f t="shared" si="8"/>
        <v>โฉนด/น.ส.3</v>
      </c>
      <c r="V569" s="65">
        <v>1</v>
      </c>
      <c r="W569" s="37">
        <v>1</v>
      </c>
      <c r="X569" s="38">
        <v>1</v>
      </c>
      <c r="Y569" s="39">
        <v>1</v>
      </c>
      <c r="Z569" s="66"/>
      <c r="AA569" s="41">
        <v>1</v>
      </c>
      <c r="AB569" s="66"/>
      <c r="AC569" s="22"/>
      <c r="AD569" s="22"/>
      <c r="AE569" s="22"/>
      <c r="AF569" s="22"/>
      <c r="AG569" s="22"/>
      <c r="AH569" s="64">
        <v>1</v>
      </c>
      <c r="AI569" s="81"/>
      <c r="AJ569" s="81"/>
      <c r="AK569" s="81"/>
      <c r="AL569" s="81"/>
      <c r="AM569" s="81"/>
      <c r="AN569" s="81"/>
      <c r="AO569" s="81"/>
      <c r="AP569" s="65">
        <v>1</v>
      </c>
      <c r="AQ569" s="37">
        <v>1</v>
      </c>
      <c r="AR569" s="38">
        <v>1</v>
      </c>
      <c r="AS569" s="39">
        <v>1</v>
      </c>
      <c r="AT569" s="66"/>
      <c r="AU569" s="41">
        <v>1</v>
      </c>
      <c r="AV569" s="66"/>
      <c r="AW569" s="22"/>
      <c r="AX569" s="22"/>
      <c r="AY569" s="22"/>
      <c r="AZ569" s="22"/>
      <c r="BA569" s="22"/>
      <c r="BB569" s="22"/>
      <c r="BC569" s="22"/>
      <c r="BD569" s="22"/>
    </row>
    <row r="570" spans="1:56" s="68" customFormat="1" ht="22.5" customHeight="1" x14ac:dyDescent="0.3">
      <c r="A570" s="49"/>
      <c r="B570" s="50" t="s">
        <v>47</v>
      </c>
      <c r="C570" s="51" t="s">
        <v>48</v>
      </c>
      <c r="D570" s="52">
        <v>2</v>
      </c>
      <c r="E570" s="53"/>
      <c r="F570" s="53"/>
      <c r="G570" s="54">
        <v>1</v>
      </c>
      <c r="H570" s="69">
        <f>SUBTOTAL(9,$G$10:G570)</f>
        <v>558</v>
      </c>
      <c r="I570" s="70" t="s">
        <v>1512</v>
      </c>
      <c r="J570" s="77" t="s">
        <v>1513</v>
      </c>
      <c r="K570" s="71" t="s">
        <v>125</v>
      </c>
      <c r="L570" s="72" t="s">
        <v>52</v>
      </c>
      <c r="M570" s="70" t="s">
        <v>1508</v>
      </c>
      <c r="N570" s="73" t="s">
        <v>53</v>
      </c>
      <c r="O570" s="73" t="s">
        <v>54</v>
      </c>
      <c r="P570" s="73" t="s">
        <v>55</v>
      </c>
      <c r="Q570" s="74" t="s">
        <v>125</v>
      </c>
      <c r="R570" s="74" t="s">
        <v>125</v>
      </c>
      <c r="S570" s="74" t="s">
        <v>125</v>
      </c>
      <c r="T570" s="76"/>
      <c r="U570" s="139" t="str">
        <f t="shared" si="8"/>
        <v>ส.ป.ก.</v>
      </c>
      <c r="V570" s="65">
        <v>1</v>
      </c>
      <c r="W570" s="65">
        <v>1</v>
      </c>
      <c r="X570" s="81"/>
      <c r="Y570" s="81"/>
      <c r="Z570" s="66"/>
      <c r="AA570" s="66"/>
      <c r="AB570" s="66"/>
      <c r="AC570" s="22"/>
      <c r="AD570" s="22"/>
      <c r="AE570" s="22"/>
      <c r="AF570" s="22"/>
      <c r="AG570" s="22"/>
      <c r="AH570" s="64"/>
      <c r="AI570" s="81">
        <v>1</v>
      </c>
      <c r="AJ570" s="81"/>
      <c r="AK570" s="81"/>
      <c r="AL570" s="81"/>
      <c r="AM570" s="81"/>
      <c r="AN570" s="81"/>
      <c r="AO570" s="81"/>
      <c r="AP570" s="65">
        <v>1</v>
      </c>
      <c r="AQ570" s="65">
        <v>1</v>
      </c>
      <c r="AR570" s="81"/>
      <c r="AS570" s="81"/>
      <c r="AT570" s="66"/>
      <c r="AU570" s="66"/>
      <c r="AV570" s="66"/>
      <c r="AW570" s="22"/>
      <c r="AX570" s="22"/>
      <c r="AY570" s="22"/>
      <c r="AZ570" s="22"/>
      <c r="BA570" s="22"/>
      <c r="BB570" s="22"/>
      <c r="BC570" s="22"/>
      <c r="BD570" s="22"/>
    </row>
    <row r="571" spans="1:56" s="68" customFormat="1" ht="22.5" customHeight="1" x14ac:dyDescent="0.3">
      <c r="A571" s="49"/>
      <c r="B571" s="50" t="s">
        <v>47</v>
      </c>
      <c r="C571" s="51" t="s">
        <v>48</v>
      </c>
      <c r="D571" s="52">
        <v>2</v>
      </c>
      <c r="E571" s="53"/>
      <c r="F571" s="53"/>
      <c r="G571" s="54">
        <v>1</v>
      </c>
      <c r="H571" s="69">
        <f>SUBTOTAL(9,$G$10:G571)</f>
        <v>559</v>
      </c>
      <c r="I571" s="70" t="s">
        <v>1514</v>
      </c>
      <c r="J571" s="57" t="s">
        <v>1511</v>
      </c>
      <c r="K571" s="71" t="s">
        <v>1515</v>
      </c>
      <c r="L571" s="72" t="s">
        <v>40</v>
      </c>
      <c r="M571" s="70" t="s">
        <v>1508</v>
      </c>
      <c r="N571" s="73" t="s">
        <v>53</v>
      </c>
      <c r="O571" s="73" t="s">
        <v>54</v>
      </c>
      <c r="P571" s="73" t="s">
        <v>55</v>
      </c>
      <c r="Q571" s="74">
        <v>142324</v>
      </c>
      <c r="R571" s="75">
        <v>309</v>
      </c>
      <c r="S571" s="75">
        <v>13842</v>
      </c>
      <c r="T571" s="76"/>
      <c r="U571" s="139" t="str">
        <f t="shared" si="8"/>
        <v>โฉนด/น.ส.3</v>
      </c>
      <c r="V571" s="65"/>
      <c r="W571" s="37">
        <v>1</v>
      </c>
      <c r="X571" s="38">
        <v>1</v>
      </c>
      <c r="Y571" s="39">
        <v>1</v>
      </c>
      <c r="Z571" s="66"/>
      <c r="AA571" s="66"/>
      <c r="AB571" s="42">
        <v>1</v>
      </c>
      <c r="AC571" s="43">
        <v>1</v>
      </c>
      <c r="AD571" s="44">
        <v>1</v>
      </c>
      <c r="AE571" s="22"/>
      <c r="AF571" s="22"/>
      <c r="AG571" s="22"/>
      <c r="AH571" s="64">
        <v>1</v>
      </c>
      <c r="AI571" s="65"/>
      <c r="AJ571" s="65"/>
      <c r="AK571" s="65"/>
      <c r="AL571" s="65"/>
      <c r="AM571" s="65"/>
      <c r="AN571" s="65"/>
      <c r="AO571" s="65"/>
      <c r="AP571" s="65"/>
      <c r="AQ571" s="37">
        <v>1</v>
      </c>
      <c r="AR571" s="38">
        <v>1</v>
      </c>
      <c r="AS571" s="39">
        <v>1</v>
      </c>
      <c r="AT571" s="66"/>
      <c r="AU571" s="66"/>
      <c r="AV571" s="42">
        <v>1</v>
      </c>
      <c r="AW571" s="43">
        <v>1</v>
      </c>
      <c r="AX571" s="44">
        <v>1</v>
      </c>
      <c r="AY571" s="22"/>
      <c r="AZ571" s="22"/>
      <c r="BA571" s="22"/>
      <c r="BB571" s="22"/>
      <c r="BC571" s="22"/>
      <c r="BD571" s="22"/>
    </row>
    <row r="572" spans="1:56" s="68" customFormat="1" ht="22.5" customHeight="1" x14ac:dyDescent="0.3">
      <c r="A572" s="49"/>
      <c r="B572" s="50" t="s">
        <v>47</v>
      </c>
      <c r="C572" s="51" t="s">
        <v>48</v>
      </c>
      <c r="D572" s="52">
        <v>2</v>
      </c>
      <c r="E572" s="53"/>
      <c r="F572" s="53"/>
      <c r="G572" s="54">
        <v>1</v>
      </c>
      <c r="H572" s="69">
        <f>SUBTOTAL(9,$G$10:G572)</f>
        <v>560</v>
      </c>
      <c r="I572" s="70" t="s">
        <v>1516</v>
      </c>
      <c r="J572" s="57" t="s">
        <v>1517</v>
      </c>
      <c r="K572" s="71" t="s">
        <v>1518</v>
      </c>
      <c r="L572" s="72" t="s">
        <v>40</v>
      </c>
      <c r="M572" s="70" t="s">
        <v>1508</v>
      </c>
      <c r="N572" s="73" t="s">
        <v>53</v>
      </c>
      <c r="O572" s="73" t="s">
        <v>54</v>
      </c>
      <c r="P572" s="73" t="s">
        <v>55</v>
      </c>
      <c r="Q572" s="74">
        <v>142322</v>
      </c>
      <c r="R572" s="75">
        <v>307</v>
      </c>
      <c r="S572" s="75">
        <v>13840</v>
      </c>
      <c r="T572" s="76"/>
      <c r="U572" s="139" t="str">
        <f t="shared" si="8"/>
        <v>โฉนด/น.ส.3</v>
      </c>
      <c r="V572" s="65"/>
      <c r="W572" s="37">
        <v>1</v>
      </c>
      <c r="X572" s="38">
        <v>1</v>
      </c>
      <c r="Y572" s="39">
        <v>1</v>
      </c>
      <c r="Z572" s="66"/>
      <c r="AA572" s="66"/>
      <c r="AB572" s="42">
        <v>1</v>
      </c>
      <c r="AC572" s="43">
        <v>1</v>
      </c>
      <c r="AD572" s="44">
        <v>1</v>
      </c>
      <c r="AE572" s="46">
        <v>1</v>
      </c>
      <c r="AF572" s="22"/>
      <c r="AG572" s="22"/>
      <c r="AH572" s="64">
        <v>1</v>
      </c>
      <c r="AI572" s="65"/>
      <c r="AJ572" s="65"/>
      <c r="AK572" s="65"/>
      <c r="AL572" s="65"/>
      <c r="AM572" s="65"/>
      <c r="AN572" s="65"/>
      <c r="AO572" s="65"/>
      <c r="AP572" s="65"/>
      <c r="AQ572" s="37">
        <v>1</v>
      </c>
      <c r="AR572" s="38">
        <v>1</v>
      </c>
      <c r="AS572" s="39">
        <v>1</v>
      </c>
      <c r="AT572" s="66"/>
      <c r="AU572" s="66"/>
      <c r="AV572" s="42">
        <v>1</v>
      </c>
      <c r="AW572" s="43">
        <v>1</v>
      </c>
      <c r="AX572" s="44">
        <v>1</v>
      </c>
      <c r="AY572" s="45">
        <v>1</v>
      </c>
      <c r="AZ572" s="22"/>
      <c r="BA572" s="46">
        <v>1</v>
      </c>
      <c r="BB572" s="22"/>
      <c r="BC572" s="22"/>
      <c r="BD572" s="22"/>
    </row>
    <row r="573" spans="1:56" s="68" customFormat="1" ht="22.5" customHeight="1" x14ac:dyDescent="0.3">
      <c r="A573" s="49"/>
      <c r="B573" s="50" t="s">
        <v>47</v>
      </c>
      <c r="C573" s="51" t="s">
        <v>48</v>
      </c>
      <c r="D573" s="52">
        <v>2</v>
      </c>
      <c r="E573" s="53"/>
      <c r="F573" s="53"/>
      <c r="G573" s="54"/>
      <c r="H573" s="69">
        <f>SUBTOTAL(9,$G$10:G573)</f>
        <v>560</v>
      </c>
      <c r="I573" s="70" t="s">
        <v>1519</v>
      </c>
      <c r="J573" s="77" t="s">
        <v>1520</v>
      </c>
      <c r="K573" s="71" t="s">
        <v>1518</v>
      </c>
      <c r="L573" s="72" t="s">
        <v>839</v>
      </c>
      <c r="M573" s="70" t="s">
        <v>1508</v>
      </c>
      <c r="N573" s="73" t="s">
        <v>53</v>
      </c>
      <c r="O573" s="73" t="s">
        <v>54</v>
      </c>
      <c r="P573" s="73" t="s">
        <v>55</v>
      </c>
      <c r="Q573" s="74">
        <v>164133</v>
      </c>
      <c r="R573" s="75">
        <v>361</v>
      </c>
      <c r="S573" s="75">
        <v>15214</v>
      </c>
      <c r="T573" s="76" t="s">
        <v>839</v>
      </c>
      <c r="U573" s="139" t="str">
        <f t="shared" si="8"/>
        <v>ยกเลิก</v>
      </c>
      <c r="V573" s="65"/>
      <c r="W573" s="65" t="s">
        <v>839</v>
      </c>
      <c r="X573" s="85" t="s">
        <v>839</v>
      </c>
      <c r="Y573" s="65" t="s">
        <v>839</v>
      </c>
      <c r="Z573" s="66"/>
      <c r="AA573" s="66" t="s">
        <v>839</v>
      </c>
      <c r="AB573" s="66"/>
      <c r="AC573" s="22"/>
      <c r="AD573" s="22"/>
      <c r="AE573" s="22"/>
      <c r="AF573" s="22"/>
      <c r="AG573" s="22"/>
      <c r="AH573" s="64" t="s">
        <v>839</v>
      </c>
      <c r="AI573" s="65"/>
      <c r="AJ573" s="65"/>
      <c r="AK573" s="65"/>
      <c r="AL573" s="65"/>
      <c r="AM573" s="65"/>
      <c r="AN573" s="65"/>
      <c r="AO573" s="65">
        <v>1</v>
      </c>
      <c r="AP573" s="65"/>
      <c r="AQ573" s="65" t="s">
        <v>839</v>
      </c>
      <c r="AR573" s="85" t="s">
        <v>839</v>
      </c>
      <c r="AS573" s="65" t="s">
        <v>839</v>
      </c>
      <c r="AT573" s="66"/>
      <c r="AU573" s="66" t="s">
        <v>839</v>
      </c>
      <c r="AV573" s="66"/>
      <c r="AW573" s="22"/>
      <c r="AX573" s="22"/>
      <c r="AY573" s="22"/>
      <c r="AZ573" s="22"/>
      <c r="BA573" s="22"/>
      <c r="BB573" s="22"/>
      <c r="BC573" s="22"/>
      <c r="BD573" s="22"/>
    </row>
    <row r="574" spans="1:56" s="68" customFormat="1" ht="22.5" customHeight="1" x14ac:dyDescent="0.3">
      <c r="A574" s="49"/>
      <c r="B574" s="50" t="s">
        <v>47</v>
      </c>
      <c r="C574" s="51" t="s">
        <v>48</v>
      </c>
      <c r="D574" s="52">
        <v>2</v>
      </c>
      <c r="E574" s="53"/>
      <c r="F574" s="53"/>
      <c r="G574" s="54">
        <v>1</v>
      </c>
      <c r="H574" s="69">
        <f>SUBTOTAL(9,$G$10:G574)</f>
        <v>561</v>
      </c>
      <c r="I574" s="70" t="s">
        <v>1521</v>
      </c>
      <c r="J574" s="57" t="s">
        <v>1520</v>
      </c>
      <c r="K574" s="71" t="s">
        <v>1518</v>
      </c>
      <c r="L574" s="72" t="s">
        <v>40</v>
      </c>
      <c r="M574" s="70" t="s">
        <v>1508</v>
      </c>
      <c r="N574" s="73" t="s">
        <v>53</v>
      </c>
      <c r="O574" s="73" t="s">
        <v>54</v>
      </c>
      <c r="P574" s="73" t="s">
        <v>55</v>
      </c>
      <c r="Q574" s="74">
        <v>164132</v>
      </c>
      <c r="R574" s="75">
        <v>360</v>
      </c>
      <c r="S574" s="75">
        <v>15213</v>
      </c>
      <c r="T574" s="76"/>
      <c r="U574" s="139" t="str">
        <f t="shared" si="8"/>
        <v>โฉนด/น.ส.3</v>
      </c>
      <c r="V574" s="65"/>
      <c r="W574" s="37">
        <v>1</v>
      </c>
      <c r="X574" s="38">
        <v>1</v>
      </c>
      <c r="Y574" s="39">
        <v>1</v>
      </c>
      <c r="Z574" s="66"/>
      <c r="AA574" s="66"/>
      <c r="AB574" s="42">
        <v>1</v>
      </c>
      <c r="AC574" s="43">
        <v>1</v>
      </c>
      <c r="AD574" s="44">
        <v>1</v>
      </c>
      <c r="AE574" s="22"/>
      <c r="AF574" s="22"/>
      <c r="AG574" s="22"/>
      <c r="AH574" s="64">
        <v>1</v>
      </c>
      <c r="AI574" s="65"/>
      <c r="AJ574" s="65"/>
      <c r="AK574" s="65"/>
      <c r="AL574" s="65"/>
      <c r="AM574" s="65"/>
      <c r="AN574" s="65"/>
      <c r="AO574" s="65"/>
      <c r="AP574" s="65"/>
      <c r="AQ574" s="37">
        <v>1</v>
      </c>
      <c r="AR574" s="38">
        <v>1</v>
      </c>
      <c r="AS574" s="39">
        <v>1</v>
      </c>
      <c r="AT574" s="66"/>
      <c r="AU574" s="66"/>
      <c r="AV574" s="42">
        <v>1</v>
      </c>
      <c r="AW574" s="43">
        <v>1</v>
      </c>
      <c r="AX574" s="44">
        <v>1</v>
      </c>
      <c r="AY574" s="22"/>
      <c r="AZ574" s="22"/>
      <c r="BA574" s="22"/>
      <c r="BB574" s="22"/>
      <c r="BC574" s="22"/>
      <c r="BD574" s="22"/>
    </row>
    <row r="575" spans="1:56" s="68" customFormat="1" ht="22.5" customHeight="1" x14ac:dyDescent="0.3">
      <c r="A575" s="49"/>
      <c r="B575" s="50" t="s">
        <v>47</v>
      </c>
      <c r="C575" s="51" t="s">
        <v>48</v>
      </c>
      <c r="D575" s="52">
        <v>2</v>
      </c>
      <c r="E575" s="53"/>
      <c r="F575" s="53"/>
      <c r="G575" s="54">
        <v>1</v>
      </c>
      <c r="H575" s="69">
        <f>SUBTOTAL(9,$G$10:G575)</f>
        <v>562</v>
      </c>
      <c r="I575" s="70" t="s">
        <v>1522</v>
      </c>
      <c r="J575" s="57" t="s">
        <v>1520</v>
      </c>
      <c r="K575" s="71" t="s">
        <v>1518</v>
      </c>
      <c r="L575" s="72" t="s">
        <v>40</v>
      </c>
      <c r="M575" s="70" t="s">
        <v>1508</v>
      </c>
      <c r="N575" s="73" t="s">
        <v>53</v>
      </c>
      <c r="O575" s="73" t="s">
        <v>54</v>
      </c>
      <c r="P575" s="73" t="s">
        <v>55</v>
      </c>
      <c r="Q575" s="74">
        <v>164131</v>
      </c>
      <c r="R575" s="75">
        <v>359</v>
      </c>
      <c r="S575" s="75">
        <v>15212</v>
      </c>
      <c r="T575" s="76"/>
      <c r="U575" s="139" t="str">
        <f t="shared" si="8"/>
        <v>โฉนด/น.ส.3</v>
      </c>
      <c r="V575" s="65"/>
      <c r="W575" s="37">
        <v>1</v>
      </c>
      <c r="X575" s="38">
        <v>1</v>
      </c>
      <c r="Y575" s="39">
        <v>1</v>
      </c>
      <c r="Z575" s="66"/>
      <c r="AA575" s="66"/>
      <c r="AB575" s="42">
        <v>1</v>
      </c>
      <c r="AC575" s="43">
        <v>1</v>
      </c>
      <c r="AD575" s="44">
        <v>1</v>
      </c>
      <c r="AE575" s="22"/>
      <c r="AF575" s="22"/>
      <c r="AG575" s="22"/>
      <c r="AH575" s="64">
        <v>1</v>
      </c>
      <c r="AI575" s="65"/>
      <c r="AJ575" s="65"/>
      <c r="AK575" s="65"/>
      <c r="AL575" s="65"/>
      <c r="AM575" s="65"/>
      <c r="AN575" s="65"/>
      <c r="AO575" s="65"/>
      <c r="AP575" s="65"/>
      <c r="AQ575" s="37">
        <v>1</v>
      </c>
      <c r="AR575" s="38">
        <v>1</v>
      </c>
      <c r="AS575" s="39">
        <v>1</v>
      </c>
      <c r="AT575" s="66"/>
      <c r="AU575" s="66"/>
      <c r="AV575" s="42">
        <v>1</v>
      </c>
      <c r="AW575" s="43">
        <v>1</v>
      </c>
      <c r="AX575" s="44">
        <v>1</v>
      </c>
      <c r="AY575" s="22"/>
      <c r="AZ575" s="22"/>
      <c r="BA575" s="22"/>
      <c r="BB575" s="22"/>
      <c r="BC575" s="22"/>
      <c r="BD575" s="22"/>
    </row>
    <row r="576" spans="1:56" s="68" customFormat="1" ht="22.5" customHeight="1" x14ac:dyDescent="0.3">
      <c r="A576" s="49"/>
      <c r="B576" s="50" t="s">
        <v>47</v>
      </c>
      <c r="C576" s="51" t="s">
        <v>48</v>
      </c>
      <c r="D576" s="52">
        <v>2</v>
      </c>
      <c r="E576" s="53"/>
      <c r="F576" s="53"/>
      <c r="G576" s="54">
        <v>1</v>
      </c>
      <c r="H576" s="69">
        <f>SUBTOTAL(9,$G$10:G576)</f>
        <v>563</v>
      </c>
      <c r="I576" s="70" t="s">
        <v>1523</v>
      </c>
      <c r="J576" s="77" t="s">
        <v>1524</v>
      </c>
      <c r="K576" s="71" t="s">
        <v>1525</v>
      </c>
      <c r="L576" s="72" t="s">
        <v>52</v>
      </c>
      <c r="M576" s="70" t="s">
        <v>1508</v>
      </c>
      <c r="N576" s="73" t="s">
        <v>53</v>
      </c>
      <c r="O576" s="73" t="s">
        <v>54</v>
      </c>
      <c r="P576" s="73" t="s">
        <v>55</v>
      </c>
      <c r="Q576" s="74" t="s">
        <v>125</v>
      </c>
      <c r="R576" s="74" t="s">
        <v>125</v>
      </c>
      <c r="S576" s="74" t="s">
        <v>125</v>
      </c>
      <c r="T576" s="76"/>
      <c r="U576" s="139" t="str">
        <f t="shared" si="8"/>
        <v>ส.ป.ก.</v>
      </c>
      <c r="V576" s="65">
        <v>1</v>
      </c>
      <c r="W576" s="65">
        <v>1</v>
      </c>
      <c r="X576" s="81"/>
      <c r="Y576" s="81"/>
      <c r="Z576" s="66"/>
      <c r="AA576" s="66"/>
      <c r="AB576" s="66"/>
      <c r="AC576" s="22"/>
      <c r="AD576" s="22"/>
      <c r="AE576" s="22"/>
      <c r="AF576" s="22"/>
      <c r="AG576" s="22"/>
      <c r="AH576" s="80"/>
      <c r="AI576" s="65">
        <v>1</v>
      </c>
      <c r="AJ576" s="81"/>
      <c r="AK576" s="81"/>
      <c r="AL576" s="81"/>
      <c r="AM576" s="81"/>
      <c r="AN576" s="81"/>
      <c r="AO576" s="81"/>
      <c r="AP576" s="65">
        <v>1</v>
      </c>
      <c r="AQ576" s="65">
        <v>1</v>
      </c>
      <c r="AR576" s="81"/>
      <c r="AS576" s="81"/>
      <c r="AT576" s="66"/>
      <c r="AU576" s="66"/>
      <c r="AV576" s="66"/>
      <c r="AW576" s="22"/>
      <c r="AX576" s="22"/>
      <c r="AY576" s="22"/>
      <c r="AZ576" s="22"/>
      <c r="BA576" s="22"/>
      <c r="BB576" s="22"/>
      <c r="BC576" s="22"/>
      <c r="BD576" s="22"/>
    </row>
    <row r="577" spans="1:56" s="68" customFormat="1" ht="22.5" customHeight="1" x14ac:dyDescent="0.3">
      <c r="A577" s="49"/>
      <c r="B577" s="50" t="s">
        <v>47</v>
      </c>
      <c r="C577" s="51" t="s">
        <v>48</v>
      </c>
      <c r="D577" s="52">
        <v>2</v>
      </c>
      <c r="E577" s="53"/>
      <c r="F577" s="53"/>
      <c r="G577" s="54">
        <v>1</v>
      </c>
      <c r="H577" s="69">
        <f>SUBTOTAL(9,$G$10:G577)</f>
        <v>564</v>
      </c>
      <c r="I577" s="70" t="s">
        <v>1526</v>
      </c>
      <c r="J577" s="77" t="s">
        <v>1527</v>
      </c>
      <c r="K577" s="71" t="s">
        <v>1528</v>
      </c>
      <c r="L577" s="72" t="s">
        <v>52</v>
      </c>
      <c r="M577" s="70" t="s">
        <v>1529</v>
      </c>
      <c r="N577" s="73" t="s">
        <v>53</v>
      </c>
      <c r="O577" s="73" t="s">
        <v>54</v>
      </c>
      <c r="P577" s="73" t="s">
        <v>55</v>
      </c>
      <c r="Q577" s="74" t="s">
        <v>125</v>
      </c>
      <c r="R577" s="74" t="s">
        <v>125</v>
      </c>
      <c r="S577" s="75" t="s">
        <v>125</v>
      </c>
      <c r="T577" s="76"/>
      <c r="U577" s="139" t="str">
        <f t="shared" si="8"/>
        <v>ส.ป.ก.</v>
      </c>
      <c r="V577" s="65">
        <v>1</v>
      </c>
      <c r="W577" s="65">
        <v>1</v>
      </c>
      <c r="X577" s="65"/>
      <c r="Y577" s="65"/>
      <c r="Z577" s="66"/>
      <c r="AA577" s="66"/>
      <c r="AB577" s="66"/>
      <c r="AC577" s="22"/>
      <c r="AD577" s="22"/>
      <c r="AE577" s="22"/>
      <c r="AF577" s="22"/>
      <c r="AG577" s="22"/>
      <c r="AH577" s="64"/>
      <c r="AI577" s="65">
        <v>1</v>
      </c>
      <c r="AJ577" s="65"/>
      <c r="AK577" s="65"/>
      <c r="AL577" s="65"/>
      <c r="AM577" s="65"/>
      <c r="AN577" s="65"/>
      <c r="AO577" s="65"/>
      <c r="AP577" s="65">
        <v>1</v>
      </c>
      <c r="AQ577" s="65">
        <v>1</v>
      </c>
      <c r="AR577" s="65"/>
      <c r="AS577" s="65"/>
      <c r="AT577" s="66"/>
      <c r="AU577" s="66"/>
      <c r="AV577" s="66"/>
      <c r="AW577" s="22"/>
      <c r="AX577" s="22"/>
      <c r="AY577" s="22"/>
      <c r="AZ577" s="22"/>
      <c r="BA577" s="22"/>
      <c r="BB577" s="22"/>
      <c r="BC577" s="22"/>
      <c r="BD577" s="22"/>
    </row>
    <row r="578" spans="1:56" s="68" customFormat="1" ht="22.5" customHeight="1" x14ac:dyDescent="0.3">
      <c r="A578" s="49"/>
      <c r="B578" s="50" t="s">
        <v>47</v>
      </c>
      <c r="C578" s="51" t="s">
        <v>48</v>
      </c>
      <c r="D578" s="52">
        <v>2</v>
      </c>
      <c r="E578" s="53"/>
      <c r="F578" s="53"/>
      <c r="G578" s="54">
        <v>1</v>
      </c>
      <c r="H578" s="69">
        <f>SUBTOTAL(9,$G$10:G578)</f>
        <v>565</v>
      </c>
      <c r="I578" s="70" t="s">
        <v>1530</v>
      </c>
      <c r="J578" s="77" t="s">
        <v>1531</v>
      </c>
      <c r="K578" s="71" t="s">
        <v>1532</v>
      </c>
      <c r="L578" s="72" t="s">
        <v>40</v>
      </c>
      <c r="M578" s="70" t="s">
        <v>1533</v>
      </c>
      <c r="N578" s="73" t="s">
        <v>53</v>
      </c>
      <c r="O578" s="73" t="s">
        <v>54</v>
      </c>
      <c r="P578" s="73" t="s">
        <v>55</v>
      </c>
      <c r="Q578" s="74">
        <v>326</v>
      </c>
      <c r="R578" s="75" t="s">
        <v>125</v>
      </c>
      <c r="S578" s="75" t="s">
        <v>92</v>
      </c>
      <c r="T578" s="86" t="s">
        <v>879</v>
      </c>
      <c r="U578" s="139" t="str">
        <f t="shared" si="8"/>
        <v>โฉนด/น.ส.3</v>
      </c>
      <c r="V578" s="65"/>
      <c r="W578" s="87">
        <v>1</v>
      </c>
      <c r="X578" s="65"/>
      <c r="Y578" s="65"/>
      <c r="Z578" s="66"/>
      <c r="AA578" s="66"/>
      <c r="AB578" s="66"/>
      <c r="AC578" s="22"/>
      <c r="AD578" s="22"/>
      <c r="AE578" s="22"/>
      <c r="AF578" s="22"/>
      <c r="AG578" s="22"/>
      <c r="AH578" s="64">
        <v>1</v>
      </c>
      <c r="AI578" s="65"/>
      <c r="AJ578" s="81" t="s">
        <v>1534</v>
      </c>
      <c r="AK578" s="65"/>
      <c r="AL578" s="65"/>
      <c r="AM578" s="65"/>
      <c r="AN578" s="65"/>
      <c r="AO578" s="65"/>
      <c r="AP578" s="65"/>
      <c r="AQ578" s="87">
        <v>1</v>
      </c>
      <c r="AR578" s="65"/>
      <c r="AS578" s="65"/>
      <c r="AT578" s="66"/>
      <c r="AU578" s="66"/>
      <c r="AV578" s="66"/>
      <c r="AW578" s="22"/>
      <c r="AX578" s="22"/>
      <c r="AY578" s="22"/>
      <c r="AZ578" s="22"/>
      <c r="BA578" s="22"/>
      <c r="BB578" s="22"/>
      <c r="BC578" s="22"/>
      <c r="BD578" s="22"/>
    </row>
    <row r="579" spans="1:56" s="68" customFormat="1" ht="22.5" customHeight="1" x14ac:dyDescent="0.3">
      <c r="A579" s="49"/>
      <c r="B579" s="50" t="s">
        <v>47</v>
      </c>
      <c r="C579" s="51" t="s">
        <v>48</v>
      </c>
      <c r="D579" s="52">
        <v>2</v>
      </c>
      <c r="E579" s="53"/>
      <c r="F579" s="53"/>
      <c r="G579" s="54">
        <v>1</v>
      </c>
      <c r="H579" s="69">
        <f>SUBTOTAL(9,$G$10:G579)</f>
        <v>566</v>
      </c>
      <c r="I579" s="70" t="s">
        <v>1535</v>
      </c>
      <c r="J579" s="57" t="s">
        <v>1536</v>
      </c>
      <c r="K579" s="71" t="s">
        <v>1537</v>
      </c>
      <c r="L579" s="72" t="s">
        <v>40</v>
      </c>
      <c r="M579" s="70" t="s">
        <v>1417</v>
      </c>
      <c r="N579" s="73" t="s">
        <v>53</v>
      </c>
      <c r="O579" s="73" t="s">
        <v>54</v>
      </c>
      <c r="P579" s="73" t="s">
        <v>55</v>
      </c>
      <c r="Q579" s="74">
        <v>89504</v>
      </c>
      <c r="R579" s="75">
        <v>73</v>
      </c>
      <c r="S579" s="75">
        <v>9901</v>
      </c>
      <c r="T579" s="76"/>
      <c r="U579" s="139" t="str">
        <f t="shared" si="8"/>
        <v>โฉนด/น.ส.3</v>
      </c>
      <c r="V579" s="65"/>
      <c r="W579" s="37">
        <v>1</v>
      </c>
      <c r="X579" s="38">
        <v>1</v>
      </c>
      <c r="Y579" s="39">
        <v>1</v>
      </c>
      <c r="Z579" s="66"/>
      <c r="AA579" s="66"/>
      <c r="AB579" s="42">
        <v>1</v>
      </c>
      <c r="AC579" s="43">
        <v>1</v>
      </c>
      <c r="AD579" s="44">
        <v>1</v>
      </c>
      <c r="AE579" s="22"/>
      <c r="AF579" s="22"/>
      <c r="AG579" s="22"/>
      <c r="AH579" s="64">
        <v>1</v>
      </c>
      <c r="AI579" s="65"/>
      <c r="AJ579" s="65"/>
      <c r="AK579" s="65"/>
      <c r="AL579" s="65"/>
      <c r="AM579" s="65"/>
      <c r="AN579" s="65"/>
      <c r="AO579" s="65"/>
      <c r="AP579" s="65"/>
      <c r="AQ579" s="37">
        <v>1</v>
      </c>
      <c r="AR579" s="38">
        <v>1</v>
      </c>
      <c r="AS579" s="39">
        <v>1</v>
      </c>
      <c r="AT579" s="66"/>
      <c r="AU579" s="66"/>
      <c r="AV579" s="42">
        <v>1</v>
      </c>
      <c r="AW579" s="43">
        <v>1</v>
      </c>
      <c r="AX579" s="44">
        <v>1</v>
      </c>
      <c r="AY579" s="22"/>
      <c r="AZ579" s="22"/>
      <c r="BA579" s="22"/>
      <c r="BB579" s="22"/>
      <c r="BC579" s="22"/>
      <c r="BD579" s="22"/>
    </row>
    <row r="580" spans="1:56" s="68" customFormat="1" ht="22.5" customHeight="1" x14ac:dyDescent="0.3">
      <c r="A580" s="49"/>
      <c r="B580" s="50" t="s">
        <v>47</v>
      </c>
      <c r="C580" s="51" t="s">
        <v>48</v>
      </c>
      <c r="D580" s="52">
        <v>2</v>
      </c>
      <c r="E580" s="53"/>
      <c r="F580" s="53"/>
      <c r="G580" s="54">
        <v>1</v>
      </c>
      <c r="H580" s="69">
        <f>SUBTOTAL(9,$G$10:G580)</f>
        <v>567</v>
      </c>
      <c r="I580" s="70" t="s">
        <v>1538</v>
      </c>
      <c r="J580" s="57" t="s">
        <v>1539</v>
      </c>
      <c r="K580" s="71" t="s">
        <v>1540</v>
      </c>
      <c r="L580" s="72" t="s">
        <v>40</v>
      </c>
      <c r="M580" s="70" t="s">
        <v>1541</v>
      </c>
      <c r="N580" s="73" t="s">
        <v>53</v>
      </c>
      <c r="O580" s="73" t="s">
        <v>54</v>
      </c>
      <c r="P580" s="73" t="s">
        <v>55</v>
      </c>
      <c r="Q580" s="74">
        <v>83253</v>
      </c>
      <c r="R580" s="75">
        <v>53</v>
      </c>
      <c r="S580" s="75">
        <v>8390</v>
      </c>
      <c r="T580" s="76"/>
      <c r="U580" s="139" t="str">
        <f t="shared" si="8"/>
        <v>โฉนด/น.ส.3</v>
      </c>
      <c r="V580" s="65"/>
      <c r="W580" s="37">
        <v>1</v>
      </c>
      <c r="X580" s="38">
        <v>1</v>
      </c>
      <c r="Y580" s="39">
        <v>1</v>
      </c>
      <c r="Z580" s="66"/>
      <c r="AA580" s="66"/>
      <c r="AB580" s="42">
        <v>1</v>
      </c>
      <c r="AC580" s="43">
        <v>1</v>
      </c>
      <c r="AD580" s="44">
        <v>1</v>
      </c>
      <c r="AE580" s="22"/>
      <c r="AF580" s="22"/>
      <c r="AG580" s="22"/>
      <c r="AH580" s="64">
        <v>1</v>
      </c>
      <c r="AI580" s="65"/>
      <c r="AJ580" s="65"/>
      <c r="AK580" s="65"/>
      <c r="AL580" s="65"/>
      <c r="AM580" s="65"/>
      <c r="AN580" s="65"/>
      <c r="AO580" s="65"/>
      <c r="AP580" s="65"/>
      <c r="AQ580" s="37">
        <v>1</v>
      </c>
      <c r="AR580" s="38">
        <v>1</v>
      </c>
      <c r="AS580" s="39">
        <v>1</v>
      </c>
      <c r="AT580" s="66"/>
      <c r="AU580" s="66"/>
      <c r="AV580" s="42">
        <v>1</v>
      </c>
      <c r="AW580" s="43">
        <v>1</v>
      </c>
      <c r="AX580" s="44">
        <v>1</v>
      </c>
      <c r="AY580" s="22"/>
      <c r="AZ580" s="22"/>
      <c r="BA580" s="22"/>
      <c r="BB580" s="22"/>
      <c r="BC580" s="22"/>
      <c r="BD580" s="22"/>
    </row>
    <row r="581" spans="1:56" s="68" customFormat="1" ht="22.5" customHeight="1" x14ac:dyDescent="0.3">
      <c r="A581" s="49"/>
      <c r="B581" s="50" t="s">
        <v>47</v>
      </c>
      <c r="C581" s="51" t="s">
        <v>48</v>
      </c>
      <c r="D581" s="52">
        <v>2</v>
      </c>
      <c r="E581" s="53"/>
      <c r="F581" s="53"/>
      <c r="G581" s="54">
        <v>1</v>
      </c>
      <c r="H581" s="69">
        <f>SUBTOTAL(9,$G$10:G581)</f>
        <v>568</v>
      </c>
      <c r="I581" s="70" t="s">
        <v>1542</v>
      </c>
      <c r="J581" s="57" t="s">
        <v>1543</v>
      </c>
      <c r="K581" s="71" t="s">
        <v>1544</v>
      </c>
      <c r="L581" s="72" t="s">
        <v>40</v>
      </c>
      <c r="M581" s="70" t="s">
        <v>1545</v>
      </c>
      <c r="N581" s="73" t="s">
        <v>53</v>
      </c>
      <c r="O581" s="73" t="s">
        <v>54</v>
      </c>
      <c r="P581" s="73" t="s">
        <v>55</v>
      </c>
      <c r="Q581" s="74">
        <v>154196</v>
      </c>
      <c r="R581" s="75">
        <v>179</v>
      </c>
      <c r="S581" s="75">
        <v>14685</v>
      </c>
      <c r="T581" s="76"/>
      <c r="U581" s="139" t="str">
        <f t="shared" si="8"/>
        <v>โฉนด/น.ส.3</v>
      </c>
      <c r="V581" s="65"/>
      <c r="W581" s="37">
        <v>1</v>
      </c>
      <c r="X581" s="38">
        <v>1</v>
      </c>
      <c r="Y581" s="39">
        <v>1</v>
      </c>
      <c r="Z581" s="66"/>
      <c r="AA581" s="66"/>
      <c r="AB581" s="42">
        <v>1</v>
      </c>
      <c r="AC581" s="43">
        <v>1</v>
      </c>
      <c r="AD581" s="44">
        <v>1</v>
      </c>
      <c r="AE581" s="22"/>
      <c r="AF581" s="22"/>
      <c r="AG581" s="22"/>
      <c r="AH581" s="64">
        <v>1</v>
      </c>
      <c r="AI581" s="65"/>
      <c r="AJ581" s="65"/>
      <c r="AK581" s="65"/>
      <c r="AL581" s="65"/>
      <c r="AM581" s="65"/>
      <c r="AN581" s="65"/>
      <c r="AO581" s="65"/>
      <c r="AP581" s="65"/>
      <c r="AQ581" s="37">
        <v>1</v>
      </c>
      <c r="AR581" s="38">
        <v>1</v>
      </c>
      <c r="AS581" s="39">
        <v>1</v>
      </c>
      <c r="AT581" s="66"/>
      <c r="AU581" s="66"/>
      <c r="AV581" s="42">
        <v>1</v>
      </c>
      <c r="AW581" s="43">
        <v>1</v>
      </c>
      <c r="AX581" s="44">
        <v>1</v>
      </c>
      <c r="AY581" s="22"/>
      <c r="AZ581" s="22"/>
      <c r="BA581" s="22"/>
      <c r="BB581" s="22"/>
      <c r="BC581" s="22"/>
      <c r="BD581" s="22"/>
    </row>
    <row r="582" spans="1:56" s="68" customFormat="1" ht="22.5" customHeight="1" x14ac:dyDescent="0.3">
      <c r="A582" s="49"/>
      <c r="B582" s="50" t="s">
        <v>47</v>
      </c>
      <c r="C582" s="51" t="s">
        <v>48</v>
      </c>
      <c r="D582" s="52">
        <v>2</v>
      </c>
      <c r="E582" s="53"/>
      <c r="F582" s="53"/>
      <c r="G582" s="54">
        <v>1</v>
      </c>
      <c r="H582" s="69">
        <f>SUBTOTAL(9,$G$10:G582)</f>
        <v>569</v>
      </c>
      <c r="I582" s="70" t="s">
        <v>1546</v>
      </c>
      <c r="J582" s="57" t="s">
        <v>1547</v>
      </c>
      <c r="K582" s="71" t="s">
        <v>1548</v>
      </c>
      <c r="L582" s="72" t="s">
        <v>40</v>
      </c>
      <c r="M582" s="70" t="s">
        <v>1545</v>
      </c>
      <c r="N582" s="73" t="s">
        <v>53</v>
      </c>
      <c r="O582" s="73" t="s">
        <v>54</v>
      </c>
      <c r="P582" s="73" t="s">
        <v>55</v>
      </c>
      <c r="Q582" s="74">
        <v>60359</v>
      </c>
      <c r="R582" s="75">
        <v>11</v>
      </c>
      <c r="S582" s="75">
        <v>4987</v>
      </c>
      <c r="T582" s="76"/>
      <c r="U582" s="139" t="str">
        <f t="shared" si="8"/>
        <v>โฉนด/น.ส.3</v>
      </c>
      <c r="V582" s="65">
        <v>1</v>
      </c>
      <c r="W582" s="37">
        <v>1</v>
      </c>
      <c r="X582" s="38">
        <v>1</v>
      </c>
      <c r="Y582" s="39">
        <v>1</v>
      </c>
      <c r="Z582" s="66"/>
      <c r="AA582" s="66"/>
      <c r="AB582" s="42">
        <v>1</v>
      </c>
      <c r="AC582" s="43">
        <v>1</v>
      </c>
      <c r="AD582" s="44">
        <v>1</v>
      </c>
      <c r="AE582" s="22"/>
      <c r="AF582" s="22"/>
      <c r="AG582" s="22"/>
      <c r="AH582" s="64">
        <v>1</v>
      </c>
      <c r="AI582" s="65"/>
      <c r="AJ582" s="65"/>
      <c r="AK582" s="65"/>
      <c r="AL582" s="65"/>
      <c r="AM582" s="65"/>
      <c r="AN582" s="65"/>
      <c r="AO582" s="65"/>
      <c r="AP582" s="65">
        <v>1</v>
      </c>
      <c r="AQ582" s="37">
        <v>1</v>
      </c>
      <c r="AR582" s="38">
        <v>1</v>
      </c>
      <c r="AS582" s="39">
        <v>1</v>
      </c>
      <c r="AT582" s="66"/>
      <c r="AU582" s="66"/>
      <c r="AV582" s="42">
        <v>1</v>
      </c>
      <c r="AW582" s="43">
        <v>1</v>
      </c>
      <c r="AX582" s="44">
        <v>1</v>
      </c>
      <c r="AY582" s="22"/>
      <c r="AZ582" s="22"/>
      <c r="BA582" s="22"/>
      <c r="BB582" s="22"/>
      <c r="BC582" s="22"/>
      <c r="BD582" s="22"/>
    </row>
    <row r="583" spans="1:56" s="68" customFormat="1" ht="22.5" customHeight="1" x14ac:dyDescent="0.3">
      <c r="A583" s="49"/>
      <c r="B583" s="50" t="s">
        <v>47</v>
      </c>
      <c r="C583" s="51" t="s">
        <v>48</v>
      </c>
      <c r="D583" s="52">
        <v>2</v>
      </c>
      <c r="E583" s="53"/>
      <c r="F583" s="53"/>
      <c r="G583" s="54">
        <v>1</v>
      </c>
      <c r="H583" s="69">
        <f>SUBTOTAL(9,$G$10:G583)</f>
        <v>570</v>
      </c>
      <c r="I583" s="70" t="s">
        <v>1549</v>
      </c>
      <c r="J583" s="77" t="s">
        <v>1550</v>
      </c>
      <c r="K583" s="71" t="s">
        <v>1551</v>
      </c>
      <c r="L583" s="72" t="s">
        <v>52</v>
      </c>
      <c r="M583" s="70" t="s">
        <v>1533</v>
      </c>
      <c r="N583" s="73" t="s">
        <v>53</v>
      </c>
      <c r="O583" s="73" t="s">
        <v>54</v>
      </c>
      <c r="P583" s="73" t="s">
        <v>55</v>
      </c>
      <c r="Q583" s="74" t="s">
        <v>125</v>
      </c>
      <c r="R583" s="75" t="s">
        <v>125</v>
      </c>
      <c r="S583" s="75" t="s">
        <v>125</v>
      </c>
      <c r="T583" s="76"/>
      <c r="U583" s="139" t="str">
        <f t="shared" si="8"/>
        <v>ส.ป.ก.</v>
      </c>
      <c r="V583" s="65">
        <v>1</v>
      </c>
      <c r="W583" s="65">
        <v>1</v>
      </c>
      <c r="X583" s="65"/>
      <c r="Y583" s="65"/>
      <c r="Z583" s="66"/>
      <c r="AA583" s="66"/>
      <c r="AB583" s="66"/>
      <c r="AC583" s="22"/>
      <c r="AD583" s="22"/>
      <c r="AE583" s="22"/>
      <c r="AF583" s="22"/>
      <c r="AG583" s="22"/>
      <c r="AH583" s="64"/>
      <c r="AI583" s="65">
        <v>1</v>
      </c>
      <c r="AJ583" s="65"/>
      <c r="AK583" s="65"/>
      <c r="AL583" s="65"/>
      <c r="AM583" s="65"/>
      <c r="AN583" s="65"/>
      <c r="AO583" s="65"/>
      <c r="AP583" s="65">
        <v>1</v>
      </c>
      <c r="AQ583" s="65">
        <v>1</v>
      </c>
      <c r="AR583" s="65"/>
      <c r="AS583" s="65"/>
      <c r="AT583" s="66"/>
      <c r="AU583" s="66"/>
      <c r="AV583" s="66"/>
      <c r="AW583" s="22"/>
      <c r="AX583" s="22"/>
      <c r="AY583" s="22"/>
      <c r="AZ583" s="22"/>
      <c r="BA583" s="22"/>
      <c r="BB583" s="22"/>
      <c r="BC583" s="22"/>
      <c r="BD583" s="22"/>
    </row>
    <row r="584" spans="1:56" s="68" customFormat="1" ht="22.5" customHeight="1" x14ac:dyDescent="0.3">
      <c r="A584" s="49"/>
      <c r="B584" s="50" t="s">
        <v>47</v>
      </c>
      <c r="C584" s="51" t="s">
        <v>48</v>
      </c>
      <c r="D584" s="52">
        <v>2</v>
      </c>
      <c r="E584" s="53"/>
      <c r="F584" s="53"/>
      <c r="G584" s="54">
        <v>1</v>
      </c>
      <c r="H584" s="69">
        <f>SUBTOTAL(9,$G$10:G584)</f>
        <v>571</v>
      </c>
      <c r="I584" s="70" t="s">
        <v>1552</v>
      </c>
      <c r="J584" s="77" t="s">
        <v>1553</v>
      </c>
      <c r="K584" s="71"/>
      <c r="L584" s="72" t="s">
        <v>52</v>
      </c>
      <c r="M584" s="70" t="s">
        <v>1533</v>
      </c>
      <c r="N584" s="73" t="s">
        <v>53</v>
      </c>
      <c r="O584" s="73" t="s">
        <v>54</v>
      </c>
      <c r="P584" s="73" t="s">
        <v>55</v>
      </c>
      <c r="Q584" s="74" t="s">
        <v>125</v>
      </c>
      <c r="R584" s="75" t="s">
        <v>125</v>
      </c>
      <c r="S584" s="75" t="s">
        <v>125</v>
      </c>
      <c r="T584" s="76"/>
      <c r="U584" s="139" t="str">
        <f t="shared" si="8"/>
        <v>ส.ป.ก.</v>
      </c>
      <c r="V584" s="65">
        <v>1</v>
      </c>
      <c r="W584" s="65">
        <v>1</v>
      </c>
      <c r="X584" s="65"/>
      <c r="Y584" s="65"/>
      <c r="Z584" s="66"/>
      <c r="AA584" s="66"/>
      <c r="AB584" s="66"/>
      <c r="AC584" s="22"/>
      <c r="AD584" s="22"/>
      <c r="AE584" s="22"/>
      <c r="AF584" s="22"/>
      <c r="AG584" s="22"/>
      <c r="AH584" s="64"/>
      <c r="AI584" s="65">
        <v>1</v>
      </c>
      <c r="AJ584" s="65"/>
      <c r="AK584" s="65"/>
      <c r="AL584" s="65"/>
      <c r="AM584" s="65"/>
      <c r="AN584" s="65"/>
      <c r="AO584" s="65"/>
      <c r="AP584" s="65">
        <v>1</v>
      </c>
      <c r="AQ584" s="65">
        <v>1</v>
      </c>
      <c r="AR584" s="65"/>
      <c r="AS584" s="65"/>
      <c r="AT584" s="66"/>
      <c r="AU584" s="66"/>
      <c r="AV584" s="66"/>
      <c r="AW584" s="22"/>
      <c r="AX584" s="22"/>
      <c r="AY584" s="22"/>
      <c r="AZ584" s="22"/>
      <c r="BA584" s="22"/>
      <c r="BB584" s="22"/>
      <c r="BC584" s="22"/>
      <c r="BD584" s="22"/>
    </row>
    <row r="585" spans="1:56" s="68" customFormat="1" ht="22.5" customHeight="1" x14ac:dyDescent="0.3">
      <c r="A585" s="49"/>
      <c r="B585" s="50" t="s">
        <v>47</v>
      </c>
      <c r="C585" s="51" t="s">
        <v>48</v>
      </c>
      <c r="D585" s="52">
        <v>2</v>
      </c>
      <c r="E585" s="53"/>
      <c r="F585" s="53"/>
      <c r="G585" s="54">
        <v>1</v>
      </c>
      <c r="H585" s="69">
        <f>SUBTOTAL(9,$G$10:G585)</f>
        <v>572</v>
      </c>
      <c r="I585" s="70" t="s">
        <v>1554</v>
      </c>
      <c r="J585" s="57" t="s">
        <v>1555</v>
      </c>
      <c r="K585" s="71" t="s">
        <v>1556</v>
      </c>
      <c r="L585" s="72" t="s">
        <v>40</v>
      </c>
      <c r="M585" s="70" t="s">
        <v>1545</v>
      </c>
      <c r="N585" s="73" t="s">
        <v>53</v>
      </c>
      <c r="O585" s="73" t="s">
        <v>54</v>
      </c>
      <c r="P585" s="73" t="s">
        <v>55</v>
      </c>
      <c r="Q585" s="74">
        <v>151599</v>
      </c>
      <c r="R585" s="75">
        <v>177</v>
      </c>
      <c r="S585" s="75">
        <v>14529</v>
      </c>
      <c r="T585" s="76"/>
      <c r="U585" s="139" t="str">
        <f t="shared" si="8"/>
        <v>โฉนด/น.ส.3</v>
      </c>
      <c r="V585" s="65">
        <v>1</v>
      </c>
      <c r="W585" s="37">
        <v>1</v>
      </c>
      <c r="X585" s="38">
        <v>1</v>
      </c>
      <c r="Y585" s="39">
        <v>1</v>
      </c>
      <c r="Z585" s="66"/>
      <c r="AA585" s="66"/>
      <c r="AB585" s="42">
        <v>1</v>
      </c>
      <c r="AC585" s="43">
        <v>1</v>
      </c>
      <c r="AD585" s="22"/>
      <c r="AE585" s="22"/>
      <c r="AF585" s="22"/>
      <c r="AG585" s="22"/>
      <c r="AH585" s="64">
        <v>1</v>
      </c>
      <c r="AI585" s="65"/>
      <c r="AJ585" s="65"/>
      <c r="AK585" s="65"/>
      <c r="AL585" s="65"/>
      <c r="AM585" s="65"/>
      <c r="AN585" s="65"/>
      <c r="AO585" s="65"/>
      <c r="AP585" s="65">
        <v>1</v>
      </c>
      <c r="AQ585" s="37">
        <v>1</v>
      </c>
      <c r="AR585" s="38">
        <v>1</v>
      </c>
      <c r="AS585" s="39">
        <v>1</v>
      </c>
      <c r="AT585" s="66"/>
      <c r="AU585" s="66"/>
      <c r="AV585" s="42">
        <v>1</v>
      </c>
      <c r="AW585" s="43">
        <v>1</v>
      </c>
      <c r="AX585" s="22"/>
      <c r="AY585" s="22"/>
      <c r="AZ585" s="22"/>
      <c r="BA585" s="22"/>
      <c r="BB585" s="22"/>
      <c r="BC585" s="22"/>
      <c r="BD585" s="22"/>
    </row>
    <row r="586" spans="1:56" s="68" customFormat="1" ht="22.5" customHeight="1" x14ac:dyDescent="0.3">
      <c r="A586" s="49"/>
      <c r="B586" s="50" t="s">
        <v>47</v>
      </c>
      <c r="C586" s="51" t="s">
        <v>48</v>
      </c>
      <c r="D586" s="52">
        <v>2</v>
      </c>
      <c r="E586" s="53"/>
      <c r="F586" s="53"/>
      <c r="G586" s="54">
        <v>1</v>
      </c>
      <c r="H586" s="69">
        <f>SUBTOTAL(9,$G$10:G586)</f>
        <v>573</v>
      </c>
      <c r="I586" s="70" t="s">
        <v>1557</v>
      </c>
      <c r="J586" s="57" t="s">
        <v>1558</v>
      </c>
      <c r="K586" s="71" t="s">
        <v>1559</v>
      </c>
      <c r="L586" s="72" t="s">
        <v>40</v>
      </c>
      <c r="M586" s="70" t="s">
        <v>1545</v>
      </c>
      <c r="N586" s="73" t="s">
        <v>53</v>
      </c>
      <c r="O586" s="73" t="s">
        <v>54</v>
      </c>
      <c r="P586" s="73" t="s">
        <v>55</v>
      </c>
      <c r="Q586" s="74">
        <v>59870</v>
      </c>
      <c r="R586" s="75">
        <v>42</v>
      </c>
      <c r="S586" s="75">
        <v>3658</v>
      </c>
      <c r="T586" s="76"/>
      <c r="U586" s="139" t="str">
        <f t="shared" si="8"/>
        <v>โฉนด/น.ส.3</v>
      </c>
      <c r="V586" s="65"/>
      <c r="W586" s="37">
        <v>1</v>
      </c>
      <c r="X586" s="38">
        <v>1</v>
      </c>
      <c r="Y586" s="39">
        <v>1</v>
      </c>
      <c r="Z586" s="66"/>
      <c r="AA586" s="66"/>
      <c r="AB586" s="42">
        <v>1</v>
      </c>
      <c r="AC586" s="43">
        <v>1</v>
      </c>
      <c r="AD586" s="44">
        <v>1</v>
      </c>
      <c r="AE586" s="46">
        <v>1</v>
      </c>
      <c r="AF586" s="22"/>
      <c r="AG586" s="22"/>
      <c r="AH586" s="64">
        <v>1</v>
      </c>
      <c r="AI586" s="65"/>
      <c r="AJ586" s="65"/>
      <c r="AK586" s="65"/>
      <c r="AL586" s="65"/>
      <c r="AM586" s="65"/>
      <c r="AN586" s="65"/>
      <c r="AO586" s="65"/>
      <c r="AP586" s="65"/>
      <c r="AQ586" s="37">
        <v>1</v>
      </c>
      <c r="AR586" s="38">
        <v>1</v>
      </c>
      <c r="AS586" s="39">
        <v>1</v>
      </c>
      <c r="AT586" s="66"/>
      <c r="AU586" s="66"/>
      <c r="AV586" s="42">
        <v>1</v>
      </c>
      <c r="AW586" s="43">
        <v>1</v>
      </c>
      <c r="AX586" s="44">
        <v>1</v>
      </c>
      <c r="AY586" s="45">
        <v>1</v>
      </c>
      <c r="AZ586" s="22"/>
      <c r="BA586" s="46">
        <v>1</v>
      </c>
      <c r="BB586" s="22"/>
      <c r="BC586" s="22"/>
      <c r="BD586" s="22"/>
    </row>
    <row r="587" spans="1:56" s="68" customFormat="1" ht="22.5" customHeight="1" x14ac:dyDescent="0.3">
      <c r="A587" s="49"/>
      <c r="B587" s="50" t="s">
        <v>47</v>
      </c>
      <c r="C587" s="51" t="s">
        <v>48</v>
      </c>
      <c r="D587" s="52">
        <v>2</v>
      </c>
      <c r="E587" s="53"/>
      <c r="F587" s="53"/>
      <c r="G587" s="54">
        <v>1</v>
      </c>
      <c r="H587" s="69">
        <f>SUBTOTAL(9,$G$10:G587)</f>
        <v>574</v>
      </c>
      <c r="I587" s="70" t="s">
        <v>1560</v>
      </c>
      <c r="J587" s="57" t="s">
        <v>1561</v>
      </c>
      <c r="K587" s="71" t="s">
        <v>1562</v>
      </c>
      <c r="L587" s="72" t="s">
        <v>40</v>
      </c>
      <c r="M587" s="70" t="s">
        <v>1545</v>
      </c>
      <c r="N587" s="73" t="s">
        <v>53</v>
      </c>
      <c r="O587" s="73" t="s">
        <v>54</v>
      </c>
      <c r="P587" s="73" t="s">
        <v>55</v>
      </c>
      <c r="Q587" s="74">
        <v>59580</v>
      </c>
      <c r="R587" s="75">
        <v>27</v>
      </c>
      <c r="S587" s="75">
        <v>3616</v>
      </c>
      <c r="T587" s="76"/>
      <c r="U587" s="139" t="str">
        <f t="shared" ref="U587:U650" si="9">IF(AH587=1,$AH$5,IF(AI587=1,$AI$5,IF(AJ587=1,$AJ$5,IF(AK587=1,$AK$5,IF(AL587=1,$AL$5,IF(AM587=1,$AM$5,IF(AN587=1,$AN$5,IF(AO587=1,$AO$5))))))))</f>
        <v>โฉนด/น.ส.3</v>
      </c>
      <c r="V587" s="65"/>
      <c r="W587" s="37">
        <v>1</v>
      </c>
      <c r="X587" s="38">
        <v>1</v>
      </c>
      <c r="Y587" s="39">
        <v>1</v>
      </c>
      <c r="Z587" s="66"/>
      <c r="AA587" s="66"/>
      <c r="AB587" s="42">
        <v>1</v>
      </c>
      <c r="AC587" s="43">
        <v>1</v>
      </c>
      <c r="AD587" s="44">
        <v>1</v>
      </c>
      <c r="AE587" s="22"/>
      <c r="AF587" s="22">
        <v>1</v>
      </c>
      <c r="AG587" s="22"/>
      <c r="AH587" s="64">
        <v>1</v>
      </c>
      <c r="AI587" s="65"/>
      <c r="AJ587" s="65"/>
      <c r="AK587" s="65"/>
      <c r="AL587" s="65"/>
      <c r="AM587" s="65"/>
      <c r="AN587" s="65"/>
      <c r="AO587" s="65"/>
      <c r="AP587" s="65"/>
      <c r="AQ587" s="37">
        <v>1</v>
      </c>
      <c r="AR587" s="38">
        <v>1</v>
      </c>
      <c r="AS587" s="39">
        <v>1</v>
      </c>
      <c r="AT587" s="66"/>
      <c r="AU587" s="66"/>
      <c r="AV587" s="42">
        <v>1</v>
      </c>
      <c r="AW587" s="43">
        <v>1</v>
      </c>
      <c r="AX587" s="44">
        <v>1</v>
      </c>
      <c r="AY587" s="45">
        <v>1</v>
      </c>
      <c r="AZ587" s="22">
        <v>1</v>
      </c>
      <c r="BA587" s="22"/>
      <c r="BB587" s="22"/>
      <c r="BC587" s="22">
        <v>1</v>
      </c>
      <c r="BD587" s="22"/>
    </row>
    <row r="588" spans="1:56" s="68" customFormat="1" ht="22.5" customHeight="1" x14ac:dyDescent="0.3">
      <c r="A588" s="49"/>
      <c r="B588" s="50" t="s">
        <v>47</v>
      </c>
      <c r="C588" s="51" t="s">
        <v>48</v>
      </c>
      <c r="D588" s="52">
        <v>2</v>
      </c>
      <c r="E588" s="53"/>
      <c r="F588" s="53"/>
      <c r="G588" s="54">
        <v>1</v>
      </c>
      <c r="H588" s="69">
        <f>SUBTOTAL(9,$G$10:G588)</f>
        <v>575</v>
      </c>
      <c r="I588" s="70" t="s">
        <v>1563</v>
      </c>
      <c r="J588" s="57" t="s">
        <v>1564</v>
      </c>
      <c r="K588" s="71" t="s">
        <v>1562</v>
      </c>
      <c r="L588" s="72" t="s">
        <v>40</v>
      </c>
      <c r="M588" s="70" t="s">
        <v>1545</v>
      </c>
      <c r="N588" s="73" t="s">
        <v>53</v>
      </c>
      <c r="O588" s="73" t="s">
        <v>54</v>
      </c>
      <c r="P588" s="73" t="s">
        <v>55</v>
      </c>
      <c r="Q588" s="74">
        <v>84468</v>
      </c>
      <c r="R588" s="75">
        <v>60</v>
      </c>
      <c r="S588" s="75">
        <v>8781</v>
      </c>
      <c r="T588" s="76"/>
      <c r="U588" s="139" t="str">
        <f t="shared" si="9"/>
        <v>โฉนด/น.ส.3</v>
      </c>
      <c r="V588" s="65"/>
      <c r="W588" s="37">
        <v>1</v>
      </c>
      <c r="X588" s="38">
        <v>1</v>
      </c>
      <c r="Y588" s="39">
        <v>1</v>
      </c>
      <c r="Z588" s="66"/>
      <c r="AA588" s="66"/>
      <c r="AB588" s="42">
        <v>1</v>
      </c>
      <c r="AC588" s="43">
        <v>1</v>
      </c>
      <c r="AD588" s="44">
        <v>1</v>
      </c>
      <c r="AE588" s="22"/>
      <c r="AF588" s="22">
        <v>1</v>
      </c>
      <c r="AG588" s="22"/>
      <c r="AH588" s="64">
        <v>1</v>
      </c>
      <c r="AI588" s="65"/>
      <c r="AJ588" s="65"/>
      <c r="AK588" s="65"/>
      <c r="AL588" s="65"/>
      <c r="AM588" s="65"/>
      <c r="AN588" s="65"/>
      <c r="AO588" s="65"/>
      <c r="AP588" s="65"/>
      <c r="AQ588" s="37">
        <v>1</v>
      </c>
      <c r="AR588" s="38">
        <v>1</v>
      </c>
      <c r="AS588" s="39">
        <v>1</v>
      </c>
      <c r="AT588" s="66"/>
      <c r="AU588" s="66"/>
      <c r="AV588" s="42">
        <v>1</v>
      </c>
      <c r="AW588" s="43">
        <v>1</v>
      </c>
      <c r="AX588" s="44">
        <v>1</v>
      </c>
      <c r="AY588" s="45">
        <v>1</v>
      </c>
      <c r="AZ588" s="22">
        <v>1</v>
      </c>
      <c r="BA588" s="22"/>
      <c r="BB588" s="22"/>
      <c r="BC588" s="22">
        <v>1</v>
      </c>
      <c r="BD588" s="22"/>
    </row>
    <row r="589" spans="1:56" s="68" customFormat="1" ht="22.5" customHeight="1" x14ac:dyDescent="0.3">
      <c r="A589" s="49"/>
      <c r="B589" s="50" t="s">
        <v>47</v>
      </c>
      <c r="C589" s="51" t="s">
        <v>48</v>
      </c>
      <c r="D589" s="52">
        <v>2</v>
      </c>
      <c r="E589" s="53"/>
      <c r="F589" s="53"/>
      <c r="G589" s="54">
        <v>1</v>
      </c>
      <c r="H589" s="69">
        <f>SUBTOTAL(9,$G$10:G589)</f>
        <v>576</v>
      </c>
      <c r="I589" s="70" t="s">
        <v>1565</v>
      </c>
      <c r="J589" s="57" t="s">
        <v>1566</v>
      </c>
      <c r="K589" s="71" t="s">
        <v>1567</v>
      </c>
      <c r="L589" s="72" t="s">
        <v>52</v>
      </c>
      <c r="M589" s="70">
        <v>5583</v>
      </c>
      <c r="N589" s="73" t="s">
        <v>53</v>
      </c>
      <c r="O589" s="73" t="s">
        <v>54</v>
      </c>
      <c r="P589" s="73" t="s">
        <v>55</v>
      </c>
      <c r="Q589" s="74">
        <v>11601</v>
      </c>
      <c r="R589" s="75">
        <v>1</v>
      </c>
      <c r="S589" s="75" t="s">
        <v>1568</v>
      </c>
      <c r="T589" s="76"/>
      <c r="U589" s="139" t="str">
        <f t="shared" si="9"/>
        <v>ส.ป.ก.</v>
      </c>
      <c r="V589" s="65">
        <v>1</v>
      </c>
      <c r="W589" s="65">
        <v>1</v>
      </c>
      <c r="X589" s="65"/>
      <c r="Y589" s="65"/>
      <c r="Z589" s="66"/>
      <c r="AA589" s="66"/>
      <c r="AB589" s="42">
        <v>1</v>
      </c>
      <c r="AC589" s="43">
        <v>1</v>
      </c>
      <c r="AD589" s="22"/>
      <c r="AE589" s="22"/>
      <c r="AF589" s="22"/>
      <c r="AG589" s="22"/>
      <c r="AH589" s="64"/>
      <c r="AI589" s="65">
        <v>1</v>
      </c>
      <c r="AJ589" s="65"/>
      <c r="AK589" s="65"/>
      <c r="AL589" s="65"/>
      <c r="AM589" s="65"/>
      <c r="AN589" s="65"/>
      <c r="AO589" s="65"/>
      <c r="AP589" s="65">
        <v>1</v>
      </c>
      <c r="AQ589" s="65">
        <v>1</v>
      </c>
      <c r="AR589" s="65"/>
      <c r="AS589" s="65"/>
      <c r="AT589" s="66"/>
      <c r="AU589" s="66"/>
      <c r="AV589" s="42">
        <v>1</v>
      </c>
      <c r="AW589" s="43">
        <v>1</v>
      </c>
      <c r="AX589" s="22"/>
      <c r="AY589" s="22"/>
      <c r="AZ589" s="22"/>
      <c r="BA589" s="22"/>
      <c r="BB589" s="22"/>
      <c r="BC589" s="22"/>
      <c r="BD589" s="22"/>
    </row>
    <row r="590" spans="1:56" s="68" customFormat="1" ht="22.5" customHeight="1" x14ac:dyDescent="0.3">
      <c r="A590" s="49"/>
      <c r="B590" s="50" t="s">
        <v>47</v>
      </c>
      <c r="C590" s="51" t="s">
        <v>48</v>
      </c>
      <c r="D590" s="52">
        <v>2</v>
      </c>
      <c r="E590" s="53"/>
      <c r="F590" s="53"/>
      <c r="G590" s="54">
        <v>1</v>
      </c>
      <c r="H590" s="69">
        <f>SUBTOTAL(9,$G$10:G590)</f>
        <v>577</v>
      </c>
      <c r="I590" s="70" t="s">
        <v>1569</v>
      </c>
      <c r="J590" s="57" t="s">
        <v>1570</v>
      </c>
      <c r="K590" s="71" t="s">
        <v>1571</v>
      </c>
      <c r="L590" s="72" t="s">
        <v>52</v>
      </c>
      <c r="M590" s="70" t="s">
        <v>1545</v>
      </c>
      <c r="N590" s="73" t="s">
        <v>53</v>
      </c>
      <c r="O590" s="73" t="s">
        <v>54</v>
      </c>
      <c r="P590" s="73" t="s">
        <v>55</v>
      </c>
      <c r="Q590" s="74">
        <v>14089</v>
      </c>
      <c r="R590" s="75">
        <v>10</v>
      </c>
      <c r="S590" s="75" t="s">
        <v>1572</v>
      </c>
      <c r="T590" s="76"/>
      <c r="U590" s="139" t="str">
        <f t="shared" si="9"/>
        <v>ส.ป.ก.</v>
      </c>
      <c r="V590" s="65"/>
      <c r="W590" s="65">
        <v>1</v>
      </c>
      <c r="X590" s="65"/>
      <c r="Y590" s="65"/>
      <c r="Z590" s="66"/>
      <c r="AA590" s="66"/>
      <c r="AB590" s="42">
        <v>1</v>
      </c>
      <c r="AC590" s="43">
        <v>1</v>
      </c>
      <c r="AD590" s="44">
        <v>1</v>
      </c>
      <c r="AE590" s="22"/>
      <c r="AF590" s="22"/>
      <c r="AG590" s="22"/>
      <c r="AH590" s="64"/>
      <c r="AI590" s="65">
        <v>1</v>
      </c>
      <c r="AJ590" s="65"/>
      <c r="AK590" s="65"/>
      <c r="AL590" s="65"/>
      <c r="AM590" s="65"/>
      <c r="AN590" s="65"/>
      <c r="AO590" s="65"/>
      <c r="AP590" s="65"/>
      <c r="AQ590" s="65">
        <v>1</v>
      </c>
      <c r="AR590" s="65"/>
      <c r="AS590" s="65"/>
      <c r="AT590" s="66"/>
      <c r="AU590" s="66"/>
      <c r="AV590" s="42">
        <v>1</v>
      </c>
      <c r="AW590" s="43">
        <v>1</v>
      </c>
      <c r="AX590" s="44">
        <v>1</v>
      </c>
      <c r="AY590" s="22"/>
      <c r="AZ590" s="22"/>
      <c r="BA590" s="22"/>
      <c r="BB590" s="22"/>
      <c r="BC590" s="22"/>
      <c r="BD590" s="22"/>
    </row>
    <row r="591" spans="1:56" s="68" customFormat="1" ht="22.5" customHeight="1" x14ac:dyDescent="0.3">
      <c r="A591" s="49"/>
      <c r="B591" s="50" t="s">
        <v>47</v>
      </c>
      <c r="C591" s="51" t="s">
        <v>48</v>
      </c>
      <c r="D591" s="52">
        <v>2</v>
      </c>
      <c r="E591" s="53"/>
      <c r="F591" s="53"/>
      <c r="G591" s="54">
        <v>1</v>
      </c>
      <c r="H591" s="69">
        <f>SUBTOTAL(9,$G$10:G591)</f>
        <v>578</v>
      </c>
      <c r="I591" s="70" t="s">
        <v>1573</v>
      </c>
      <c r="J591" s="77" t="s">
        <v>1570</v>
      </c>
      <c r="K591" s="71"/>
      <c r="L591" s="72" t="s">
        <v>52</v>
      </c>
      <c r="M591" s="70" t="s">
        <v>1574</v>
      </c>
      <c r="N591" s="73" t="s">
        <v>53</v>
      </c>
      <c r="O591" s="73" t="s">
        <v>54</v>
      </c>
      <c r="P591" s="73" t="s">
        <v>55</v>
      </c>
      <c r="Q591" s="74">
        <v>14089</v>
      </c>
      <c r="R591" s="75">
        <v>10</v>
      </c>
      <c r="S591" s="75" t="s">
        <v>1572</v>
      </c>
      <c r="T591" s="76" t="s">
        <v>839</v>
      </c>
      <c r="U591" s="139" t="str">
        <f t="shared" si="9"/>
        <v>ยกเลิก</v>
      </c>
      <c r="V591" s="65"/>
      <c r="W591" s="65" t="s">
        <v>839</v>
      </c>
      <c r="X591" s="85" t="s">
        <v>839</v>
      </c>
      <c r="Y591" s="65" t="s">
        <v>839</v>
      </c>
      <c r="Z591" s="66"/>
      <c r="AA591" s="66" t="s">
        <v>839</v>
      </c>
      <c r="AB591" s="66"/>
      <c r="AC591" s="22"/>
      <c r="AD591" s="22"/>
      <c r="AE591" s="22"/>
      <c r="AF591" s="22"/>
      <c r="AG591" s="22"/>
      <c r="AH591" s="64"/>
      <c r="AI591" s="65" t="s">
        <v>839</v>
      </c>
      <c r="AJ591" s="65"/>
      <c r="AK591" s="65"/>
      <c r="AL591" s="65"/>
      <c r="AM591" s="65"/>
      <c r="AN591" s="65"/>
      <c r="AO591" s="65">
        <v>1</v>
      </c>
      <c r="AP591" s="65"/>
      <c r="AQ591" s="65" t="s">
        <v>839</v>
      </c>
      <c r="AR591" s="85" t="s">
        <v>839</v>
      </c>
      <c r="AS591" s="65" t="s">
        <v>839</v>
      </c>
      <c r="AT591" s="66"/>
      <c r="AU591" s="66" t="s">
        <v>839</v>
      </c>
      <c r="AV591" s="66"/>
      <c r="AW591" s="22"/>
      <c r="AX591" s="22"/>
      <c r="AY591" s="22"/>
      <c r="AZ591" s="22"/>
      <c r="BA591" s="22"/>
      <c r="BB591" s="22"/>
      <c r="BC591" s="22"/>
      <c r="BD591" s="22"/>
    </row>
    <row r="592" spans="1:56" s="68" customFormat="1" ht="22.5" customHeight="1" x14ac:dyDescent="0.3">
      <c r="A592" s="49"/>
      <c r="B592" s="50" t="s">
        <v>47</v>
      </c>
      <c r="C592" s="51" t="s">
        <v>48</v>
      </c>
      <c r="D592" s="52">
        <v>2</v>
      </c>
      <c r="E592" s="53"/>
      <c r="F592" s="53"/>
      <c r="G592" s="54">
        <v>1</v>
      </c>
      <c r="H592" s="69">
        <f>SUBTOTAL(9,$G$10:G592)</f>
        <v>579</v>
      </c>
      <c r="I592" s="70" t="s">
        <v>1575</v>
      </c>
      <c r="J592" s="57" t="s">
        <v>1576</v>
      </c>
      <c r="K592" s="71" t="s">
        <v>1577</v>
      </c>
      <c r="L592" s="72" t="s">
        <v>52</v>
      </c>
      <c r="M592" s="70" t="s">
        <v>1574</v>
      </c>
      <c r="N592" s="73" t="s">
        <v>53</v>
      </c>
      <c r="O592" s="73" t="s">
        <v>54</v>
      </c>
      <c r="P592" s="73" t="s">
        <v>55</v>
      </c>
      <c r="Q592" s="74">
        <v>14093</v>
      </c>
      <c r="R592" s="75">
        <v>14</v>
      </c>
      <c r="S592" s="75" t="s">
        <v>1578</v>
      </c>
      <c r="T592" s="76"/>
      <c r="U592" s="139" t="str">
        <f t="shared" si="9"/>
        <v>ส.ป.ก.</v>
      </c>
      <c r="V592" s="65"/>
      <c r="W592" s="65">
        <v>1</v>
      </c>
      <c r="X592" s="65"/>
      <c r="Y592" s="65"/>
      <c r="Z592" s="66"/>
      <c r="AA592" s="66"/>
      <c r="AB592" s="42">
        <v>1</v>
      </c>
      <c r="AC592" s="43">
        <v>1</v>
      </c>
      <c r="AD592" s="44">
        <v>1</v>
      </c>
      <c r="AE592" s="22"/>
      <c r="AF592" s="22"/>
      <c r="AG592" s="22"/>
      <c r="AH592" s="64"/>
      <c r="AI592" s="65">
        <v>1</v>
      </c>
      <c r="AJ592" s="65"/>
      <c r="AK592" s="65"/>
      <c r="AL592" s="65"/>
      <c r="AM592" s="65"/>
      <c r="AN592" s="65"/>
      <c r="AO592" s="65"/>
      <c r="AP592" s="65"/>
      <c r="AQ592" s="65">
        <v>1</v>
      </c>
      <c r="AR592" s="65"/>
      <c r="AS592" s="65"/>
      <c r="AT592" s="66"/>
      <c r="AU592" s="66"/>
      <c r="AV592" s="42">
        <v>1</v>
      </c>
      <c r="AW592" s="43">
        <v>1</v>
      </c>
      <c r="AX592" s="44">
        <v>1</v>
      </c>
      <c r="AY592" s="22"/>
      <c r="AZ592" s="22"/>
      <c r="BA592" s="22"/>
      <c r="BB592" s="22"/>
      <c r="BC592" s="22"/>
      <c r="BD592" s="22"/>
    </row>
    <row r="593" spans="1:56" s="68" customFormat="1" ht="22.5" customHeight="1" x14ac:dyDescent="0.3">
      <c r="A593" s="49"/>
      <c r="B593" s="50" t="s">
        <v>47</v>
      </c>
      <c r="C593" s="51" t="s">
        <v>48</v>
      </c>
      <c r="D593" s="52">
        <v>2</v>
      </c>
      <c r="E593" s="53"/>
      <c r="F593" s="53"/>
      <c r="G593" s="54">
        <v>1</v>
      </c>
      <c r="H593" s="69">
        <f>SUBTOTAL(9,$G$10:G593)</f>
        <v>580</v>
      </c>
      <c r="I593" s="70" t="s">
        <v>1579</v>
      </c>
      <c r="J593" s="57" t="s">
        <v>1580</v>
      </c>
      <c r="K593" s="71" t="s">
        <v>1581</v>
      </c>
      <c r="L593" s="72" t="s">
        <v>52</v>
      </c>
      <c r="M593" s="70" t="s">
        <v>1574</v>
      </c>
      <c r="N593" s="73" t="s">
        <v>53</v>
      </c>
      <c r="O593" s="73" t="s">
        <v>54</v>
      </c>
      <c r="P593" s="73" t="s">
        <v>55</v>
      </c>
      <c r="Q593" s="74">
        <v>14094</v>
      </c>
      <c r="R593" s="75">
        <v>15</v>
      </c>
      <c r="S593" s="75" t="s">
        <v>1582</v>
      </c>
      <c r="T593" s="76"/>
      <c r="U593" s="139" t="str">
        <f t="shared" si="9"/>
        <v>ส.ป.ก.</v>
      </c>
      <c r="V593" s="65"/>
      <c r="W593" s="65">
        <v>1</v>
      </c>
      <c r="X593" s="65"/>
      <c r="Y593" s="65"/>
      <c r="Z593" s="66"/>
      <c r="AA593" s="66"/>
      <c r="AB593" s="42">
        <v>1</v>
      </c>
      <c r="AC593" s="43">
        <v>1</v>
      </c>
      <c r="AD593" s="44">
        <v>1</v>
      </c>
      <c r="AE593" s="22"/>
      <c r="AF593" s="22"/>
      <c r="AG593" s="22"/>
      <c r="AH593" s="64"/>
      <c r="AI593" s="65">
        <v>1</v>
      </c>
      <c r="AJ593" s="65"/>
      <c r="AK593" s="65"/>
      <c r="AL593" s="65"/>
      <c r="AM593" s="65"/>
      <c r="AN593" s="65"/>
      <c r="AO593" s="65"/>
      <c r="AP593" s="65"/>
      <c r="AQ593" s="65">
        <v>1</v>
      </c>
      <c r="AR593" s="65"/>
      <c r="AS593" s="65"/>
      <c r="AT593" s="66"/>
      <c r="AU593" s="66"/>
      <c r="AV593" s="42">
        <v>1</v>
      </c>
      <c r="AW593" s="43">
        <v>1</v>
      </c>
      <c r="AX593" s="44">
        <v>1</v>
      </c>
      <c r="AY593" s="22"/>
      <c r="AZ593" s="22"/>
      <c r="BA593" s="22"/>
      <c r="BB593" s="22"/>
      <c r="BC593" s="22"/>
      <c r="BD593" s="22"/>
    </row>
    <row r="594" spans="1:56" s="68" customFormat="1" ht="22.5" customHeight="1" x14ac:dyDescent="0.3">
      <c r="A594" s="49"/>
      <c r="B594" s="50" t="s">
        <v>47</v>
      </c>
      <c r="C594" s="51" t="s">
        <v>48</v>
      </c>
      <c r="D594" s="52">
        <v>2</v>
      </c>
      <c r="E594" s="53"/>
      <c r="F594" s="53"/>
      <c r="G594" s="54">
        <v>1</v>
      </c>
      <c r="H594" s="69">
        <f>SUBTOTAL(9,$G$10:G594)</f>
        <v>581</v>
      </c>
      <c r="I594" s="70" t="s">
        <v>1583</v>
      </c>
      <c r="J594" s="77" t="s">
        <v>1561</v>
      </c>
      <c r="K594" s="71" t="s">
        <v>1584</v>
      </c>
      <c r="L594" s="72" t="s">
        <v>52</v>
      </c>
      <c r="M594" s="70" t="s">
        <v>145</v>
      </c>
      <c r="N594" s="73" t="s">
        <v>53</v>
      </c>
      <c r="O594" s="73" t="s">
        <v>54</v>
      </c>
      <c r="P594" s="73" t="s">
        <v>55</v>
      </c>
      <c r="Q594" s="74"/>
      <c r="R594" s="75"/>
      <c r="S594" s="75"/>
      <c r="T594" s="76"/>
      <c r="U594" s="139" t="str">
        <f t="shared" si="9"/>
        <v>ส.ป.ก.</v>
      </c>
      <c r="V594" s="65">
        <v>1</v>
      </c>
      <c r="W594" s="65">
        <v>1</v>
      </c>
      <c r="X594" s="65"/>
      <c r="Y594" s="65"/>
      <c r="Z594" s="66"/>
      <c r="AA594" s="66"/>
      <c r="AB594" s="66"/>
      <c r="AC594" s="22"/>
      <c r="AD594" s="22"/>
      <c r="AE594" s="22"/>
      <c r="AF594" s="22"/>
      <c r="AG594" s="22"/>
      <c r="AH594" s="64"/>
      <c r="AI594" s="65">
        <v>1</v>
      </c>
      <c r="AJ594" s="65"/>
      <c r="AK594" s="65"/>
      <c r="AL594" s="65"/>
      <c r="AM594" s="65"/>
      <c r="AN594" s="65"/>
      <c r="AO594" s="65"/>
      <c r="AP594" s="65">
        <v>1</v>
      </c>
      <c r="AQ594" s="65">
        <v>1</v>
      </c>
      <c r="AR594" s="65"/>
      <c r="AS594" s="65"/>
      <c r="AT594" s="66"/>
      <c r="AU594" s="66"/>
      <c r="AV594" s="66"/>
      <c r="AW594" s="22"/>
      <c r="AX594" s="22"/>
      <c r="AY594" s="22"/>
      <c r="AZ594" s="22"/>
      <c r="BA594" s="22"/>
      <c r="BB594" s="22"/>
      <c r="BC594" s="22"/>
      <c r="BD594" s="22"/>
    </row>
    <row r="595" spans="1:56" s="68" customFormat="1" ht="22.5" customHeight="1" x14ac:dyDescent="0.3">
      <c r="A595" s="49"/>
      <c r="B595" s="50" t="s">
        <v>47</v>
      </c>
      <c r="C595" s="51" t="s">
        <v>48</v>
      </c>
      <c r="D595" s="52">
        <v>2</v>
      </c>
      <c r="E595" s="53"/>
      <c r="F595" s="53"/>
      <c r="G595" s="54">
        <v>1</v>
      </c>
      <c r="H595" s="69">
        <f>SUBTOTAL(9,$G$10:G595)</f>
        <v>582</v>
      </c>
      <c r="I595" s="70" t="s">
        <v>1585</v>
      </c>
      <c r="J595" s="57" t="s">
        <v>161</v>
      </c>
      <c r="K595" s="71" t="s">
        <v>162</v>
      </c>
      <c r="L595" s="72" t="s">
        <v>40</v>
      </c>
      <c r="M595" s="70" t="s">
        <v>1586</v>
      </c>
      <c r="N595" s="73" t="s">
        <v>53</v>
      </c>
      <c r="O595" s="73" t="s">
        <v>54</v>
      </c>
      <c r="P595" s="73" t="s">
        <v>55</v>
      </c>
      <c r="Q595" s="74">
        <v>59887</v>
      </c>
      <c r="R595" s="75">
        <v>20</v>
      </c>
      <c r="S595" s="75">
        <v>3682</v>
      </c>
      <c r="T595" s="76"/>
      <c r="U595" s="139" t="str">
        <f t="shared" si="9"/>
        <v>โฉนด/น.ส.3</v>
      </c>
      <c r="V595" s="65"/>
      <c r="W595" s="37">
        <v>1</v>
      </c>
      <c r="X595" s="38">
        <v>1</v>
      </c>
      <c r="Y595" s="39">
        <v>1</v>
      </c>
      <c r="Z595" s="66"/>
      <c r="AA595" s="66"/>
      <c r="AB595" s="42">
        <v>1</v>
      </c>
      <c r="AC595" s="43">
        <v>1</v>
      </c>
      <c r="AD595" s="44">
        <v>1</v>
      </c>
      <c r="AE595" s="46">
        <v>1</v>
      </c>
      <c r="AF595" s="47">
        <v>1</v>
      </c>
      <c r="AG595" s="22"/>
      <c r="AH595" s="64">
        <v>1</v>
      </c>
      <c r="AI595" s="65"/>
      <c r="AJ595" s="65"/>
      <c r="AK595" s="65"/>
      <c r="AL595" s="65"/>
      <c r="AM595" s="65"/>
      <c r="AN595" s="65"/>
      <c r="AO595" s="65"/>
      <c r="AP595" s="65"/>
      <c r="AQ595" s="37">
        <v>1</v>
      </c>
      <c r="AR595" s="38">
        <v>1</v>
      </c>
      <c r="AS595" s="39">
        <v>1</v>
      </c>
      <c r="AT595" s="66"/>
      <c r="AU595" s="66"/>
      <c r="AV595" s="42">
        <v>1</v>
      </c>
      <c r="AW595" s="43">
        <v>1</v>
      </c>
      <c r="AX595" s="44">
        <v>1</v>
      </c>
      <c r="AY595" s="45">
        <v>1</v>
      </c>
      <c r="AZ595" s="22"/>
      <c r="BA595" s="46">
        <v>1</v>
      </c>
      <c r="BB595" s="46">
        <v>1</v>
      </c>
      <c r="BC595" s="47">
        <v>1</v>
      </c>
      <c r="BD595" s="22"/>
    </row>
    <row r="596" spans="1:56" s="68" customFormat="1" ht="22.5" customHeight="1" x14ac:dyDescent="0.3">
      <c r="A596" s="49"/>
      <c r="B596" s="50" t="s">
        <v>47</v>
      </c>
      <c r="C596" s="51" t="s">
        <v>48</v>
      </c>
      <c r="D596" s="52">
        <v>2</v>
      </c>
      <c r="E596" s="53"/>
      <c r="F596" s="53"/>
      <c r="G596" s="54">
        <v>1</v>
      </c>
      <c r="H596" s="69">
        <f>SUBTOTAL(9,$G$10:G596)</f>
        <v>583</v>
      </c>
      <c r="I596" s="70" t="s">
        <v>1587</v>
      </c>
      <c r="J596" s="57" t="s">
        <v>1588</v>
      </c>
      <c r="K596" s="71" t="s">
        <v>1589</v>
      </c>
      <c r="L596" s="72" t="s">
        <v>40</v>
      </c>
      <c r="M596" s="70" t="s">
        <v>1590</v>
      </c>
      <c r="N596" s="73" t="s">
        <v>53</v>
      </c>
      <c r="O596" s="73" t="s">
        <v>54</v>
      </c>
      <c r="P596" s="73" t="s">
        <v>55</v>
      </c>
      <c r="Q596" s="74">
        <v>59886</v>
      </c>
      <c r="R596" s="75">
        <v>19</v>
      </c>
      <c r="S596" s="75">
        <v>3681</v>
      </c>
      <c r="T596" s="76"/>
      <c r="U596" s="139" t="str">
        <f t="shared" si="9"/>
        <v>โฉนด/น.ส.3</v>
      </c>
      <c r="V596" s="65"/>
      <c r="W596" s="37">
        <v>1</v>
      </c>
      <c r="X596" s="38">
        <v>1</v>
      </c>
      <c r="Y596" s="39">
        <v>1</v>
      </c>
      <c r="Z596" s="66"/>
      <c r="AA596" s="66"/>
      <c r="AB596" s="42">
        <v>1</v>
      </c>
      <c r="AC596" s="43">
        <v>1</v>
      </c>
      <c r="AD596" s="44">
        <v>1</v>
      </c>
      <c r="AE596" s="22"/>
      <c r="AF596" s="22">
        <v>1</v>
      </c>
      <c r="AG596" s="22"/>
      <c r="AH596" s="64">
        <v>1</v>
      </c>
      <c r="AI596" s="65"/>
      <c r="AJ596" s="65"/>
      <c r="AK596" s="65"/>
      <c r="AL596" s="65"/>
      <c r="AM596" s="65"/>
      <c r="AN596" s="65"/>
      <c r="AO596" s="65"/>
      <c r="AP596" s="65"/>
      <c r="AQ596" s="37">
        <v>1</v>
      </c>
      <c r="AR596" s="38">
        <v>1</v>
      </c>
      <c r="AS596" s="39">
        <v>1</v>
      </c>
      <c r="AT596" s="66"/>
      <c r="AU596" s="66"/>
      <c r="AV596" s="42">
        <v>1</v>
      </c>
      <c r="AW596" s="43">
        <v>1</v>
      </c>
      <c r="AX596" s="44">
        <v>1</v>
      </c>
      <c r="AY596" s="45">
        <v>1</v>
      </c>
      <c r="AZ596" s="22">
        <v>1</v>
      </c>
      <c r="BA596" s="22"/>
      <c r="BB596" s="22"/>
      <c r="BC596" s="22">
        <v>1</v>
      </c>
      <c r="BD596" s="22"/>
    </row>
    <row r="597" spans="1:56" s="68" customFormat="1" ht="22.5" customHeight="1" x14ac:dyDescent="0.3">
      <c r="A597" s="49"/>
      <c r="B597" s="50" t="s">
        <v>47</v>
      </c>
      <c r="C597" s="51" t="s">
        <v>48</v>
      </c>
      <c r="D597" s="52">
        <v>2</v>
      </c>
      <c r="E597" s="53"/>
      <c r="F597" s="53"/>
      <c r="G597" s="54">
        <v>1</v>
      </c>
      <c r="H597" s="69">
        <f>SUBTOTAL(9,$G$10:G597)</f>
        <v>584</v>
      </c>
      <c r="I597" s="70" t="s">
        <v>1591</v>
      </c>
      <c r="J597" s="57" t="s">
        <v>1592</v>
      </c>
      <c r="K597" s="71" t="s">
        <v>1593</v>
      </c>
      <c r="L597" s="72" t="s">
        <v>40</v>
      </c>
      <c r="M597" s="70" t="s">
        <v>1594</v>
      </c>
      <c r="N597" s="73" t="s">
        <v>53</v>
      </c>
      <c r="O597" s="73" t="s">
        <v>54</v>
      </c>
      <c r="P597" s="73" t="s">
        <v>55</v>
      </c>
      <c r="Q597" s="74">
        <v>59783</v>
      </c>
      <c r="R597" s="75">
        <v>18</v>
      </c>
      <c r="S597" s="75">
        <v>3680</v>
      </c>
      <c r="T597" s="76"/>
      <c r="U597" s="139" t="str">
        <f t="shared" si="9"/>
        <v>โฉนด/น.ส.3</v>
      </c>
      <c r="V597" s="65"/>
      <c r="W597" s="37">
        <v>1</v>
      </c>
      <c r="X597" s="38">
        <v>1</v>
      </c>
      <c r="Y597" s="39">
        <v>1</v>
      </c>
      <c r="Z597" s="66"/>
      <c r="AA597" s="66"/>
      <c r="AB597" s="42">
        <v>1</v>
      </c>
      <c r="AC597" s="43">
        <v>1</v>
      </c>
      <c r="AD597" s="44">
        <v>1</v>
      </c>
      <c r="AE597" s="46">
        <v>1</v>
      </c>
      <c r="AF597" s="47">
        <v>1</v>
      </c>
      <c r="AG597" s="22"/>
      <c r="AH597" s="64">
        <v>1</v>
      </c>
      <c r="AI597" s="65"/>
      <c r="AJ597" s="65"/>
      <c r="AK597" s="65"/>
      <c r="AL597" s="65"/>
      <c r="AM597" s="65"/>
      <c r="AN597" s="65"/>
      <c r="AO597" s="65"/>
      <c r="AP597" s="65"/>
      <c r="AQ597" s="37">
        <v>1</v>
      </c>
      <c r="AR597" s="38">
        <v>1</v>
      </c>
      <c r="AS597" s="39">
        <v>1</v>
      </c>
      <c r="AT597" s="66"/>
      <c r="AU597" s="66"/>
      <c r="AV597" s="42">
        <v>1</v>
      </c>
      <c r="AW597" s="43">
        <v>1</v>
      </c>
      <c r="AX597" s="44">
        <v>1</v>
      </c>
      <c r="AY597" s="45">
        <v>1</v>
      </c>
      <c r="AZ597" s="22"/>
      <c r="BA597" s="46">
        <v>1</v>
      </c>
      <c r="BB597" s="46">
        <v>1</v>
      </c>
      <c r="BC597" s="47">
        <v>1</v>
      </c>
      <c r="BD597" s="22"/>
    </row>
    <row r="598" spans="1:56" s="68" customFormat="1" ht="22.5" customHeight="1" x14ac:dyDescent="0.3">
      <c r="A598" s="49"/>
      <c r="B598" s="50" t="s">
        <v>47</v>
      </c>
      <c r="C598" s="51" t="s">
        <v>48</v>
      </c>
      <c r="D598" s="52">
        <v>2</v>
      </c>
      <c r="E598" s="53"/>
      <c r="F598" s="53"/>
      <c r="G598" s="54">
        <v>1</v>
      </c>
      <c r="H598" s="69">
        <f>SUBTOTAL(9,$G$10:G598)</f>
        <v>585</v>
      </c>
      <c r="I598" s="70" t="s">
        <v>1595</v>
      </c>
      <c r="J598" s="57" t="s">
        <v>1596</v>
      </c>
      <c r="K598" s="71" t="s">
        <v>1597</v>
      </c>
      <c r="L598" s="72" t="s">
        <v>40</v>
      </c>
      <c r="M598" s="70" t="s">
        <v>1586</v>
      </c>
      <c r="N598" s="73" t="s">
        <v>53</v>
      </c>
      <c r="O598" s="73" t="s">
        <v>54</v>
      </c>
      <c r="P598" s="73" t="s">
        <v>55</v>
      </c>
      <c r="Q598" s="74">
        <v>60786</v>
      </c>
      <c r="R598" s="75">
        <v>21</v>
      </c>
      <c r="S598" s="75">
        <v>3659</v>
      </c>
      <c r="T598" s="76"/>
      <c r="U598" s="139" t="str">
        <f t="shared" si="9"/>
        <v>โฉนด/น.ส.3</v>
      </c>
      <c r="V598" s="65"/>
      <c r="W598" s="37">
        <v>1</v>
      </c>
      <c r="X598" s="38">
        <v>1</v>
      </c>
      <c r="Y598" s="39">
        <v>1</v>
      </c>
      <c r="Z598" s="66"/>
      <c r="AA598" s="66"/>
      <c r="AB598" s="42">
        <v>1</v>
      </c>
      <c r="AC598" s="43">
        <v>1</v>
      </c>
      <c r="AD598" s="44">
        <v>1</v>
      </c>
      <c r="AE598" s="22"/>
      <c r="AF598" s="22"/>
      <c r="AG598" s="22"/>
      <c r="AH598" s="64">
        <v>1</v>
      </c>
      <c r="AI598" s="65"/>
      <c r="AJ598" s="65"/>
      <c r="AK598" s="65"/>
      <c r="AL598" s="65"/>
      <c r="AM598" s="65"/>
      <c r="AN598" s="65"/>
      <c r="AO598" s="65"/>
      <c r="AP598" s="65"/>
      <c r="AQ598" s="37">
        <v>1</v>
      </c>
      <c r="AR598" s="38">
        <v>1</v>
      </c>
      <c r="AS598" s="39">
        <v>1</v>
      </c>
      <c r="AT598" s="66"/>
      <c r="AU598" s="66"/>
      <c r="AV598" s="42">
        <v>1</v>
      </c>
      <c r="AW598" s="43">
        <v>1</v>
      </c>
      <c r="AX598" s="44">
        <v>1</v>
      </c>
      <c r="AY598" s="22"/>
      <c r="AZ598" s="22"/>
      <c r="BA598" s="22"/>
      <c r="BB598" s="22"/>
      <c r="BC598" s="22"/>
      <c r="BD598" s="22"/>
    </row>
    <row r="599" spans="1:56" s="68" customFormat="1" ht="22.5" customHeight="1" x14ac:dyDescent="0.3">
      <c r="A599" s="49"/>
      <c r="B599" s="50" t="s">
        <v>47</v>
      </c>
      <c r="C599" s="51" t="s">
        <v>48</v>
      </c>
      <c r="D599" s="52">
        <v>2</v>
      </c>
      <c r="E599" s="53"/>
      <c r="F599" s="53"/>
      <c r="G599" s="54">
        <v>1</v>
      </c>
      <c r="H599" s="69">
        <f>SUBTOTAL(9,$G$10:G599)</f>
        <v>586</v>
      </c>
      <c r="I599" s="70" t="s">
        <v>1598</v>
      </c>
      <c r="J599" s="57" t="s">
        <v>161</v>
      </c>
      <c r="K599" s="71" t="s">
        <v>1599</v>
      </c>
      <c r="L599" s="72" t="s">
        <v>40</v>
      </c>
      <c r="M599" s="70" t="s">
        <v>1586</v>
      </c>
      <c r="N599" s="73" t="s">
        <v>53</v>
      </c>
      <c r="O599" s="73" t="s">
        <v>54</v>
      </c>
      <c r="P599" s="73" t="s">
        <v>55</v>
      </c>
      <c r="Q599" s="74">
        <v>132461</v>
      </c>
      <c r="R599" s="75">
        <v>266</v>
      </c>
      <c r="S599" s="75">
        <v>13139</v>
      </c>
      <c r="T599" s="76"/>
      <c r="U599" s="139" t="str">
        <f t="shared" si="9"/>
        <v>โฉนด/น.ส.3</v>
      </c>
      <c r="V599" s="65"/>
      <c r="W599" s="37">
        <v>1</v>
      </c>
      <c r="X599" s="38">
        <v>1</v>
      </c>
      <c r="Y599" s="39">
        <v>1</v>
      </c>
      <c r="Z599" s="66"/>
      <c r="AA599" s="66"/>
      <c r="AB599" s="42">
        <v>1</v>
      </c>
      <c r="AC599" s="43">
        <v>1</v>
      </c>
      <c r="AD599" s="44">
        <v>1</v>
      </c>
      <c r="AE599" s="46">
        <v>1</v>
      </c>
      <c r="AF599" s="47">
        <v>1</v>
      </c>
      <c r="AG599" s="22"/>
      <c r="AH599" s="64">
        <v>1</v>
      </c>
      <c r="AI599" s="65"/>
      <c r="AJ599" s="65"/>
      <c r="AK599" s="65"/>
      <c r="AL599" s="65"/>
      <c r="AM599" s="65"/>
      <c r="AN599" s="65"/>
      <c r="AO599" s="65"/>
      <c r="AP599" s="65"/>
      <c r="AQ599" s="37">
        <v>1</v>
      </c>
      <c r="AR599" s="38">
        <v>1</v>
      </c>
      <c r="AS599" s="39">
        <v>1</v>
      </c>
      <c r="AT599" s="66"/>
      <c r="AU599" s="66"/>
      <c r="AV599" s="42">
        <v>1</v>
      </c>
      <c r="AW599" s="43">
        <v>1</v>
      </c>
      <c r="AX599" s="44">
        <v>1</v>
      </c>
      <c r="AY599" s="45">
        <v>1</v>
      </c>
      <c r="AZ599" s="22"/>
      <c r="BA599" s="46">
        <v>1</v>
      </c>
      <c r="BB599" s="46">
        <v>1</v>
      </c>
      <c r="BC599" s="47">
        <v>1</v>
      </c>
      <c r="BD599" s="22"/>
    </row>
    <row r="600" spans="1:56" s="68" customFormat="1" ht="22.5" customHeight="1" x14ac:dyDescent="0.3">
      <c r="A600" s="49"/>
      <c r="B600" s="50" t="s">
        <v>47</v>
      </c>
      <c r="C600" s="51" t="s">
        <v>48</v>
      </c>
      <c r="D600" s="52">
        <v>2</v>
      </c>
      <c r="E600" s="53"/>
      <c r="F600" s="53"/>
      <c r="G600" s="54">
        <v>1</v>
      </c>
      <c r="H600" s="69">
        <f>SUBTOTAL(9,$G$10:G600)</f>
        <v>587</v>
      </c>
      <c r="I600" s="70" t="s">
        <v>1600</v>
      </c>
      <c r="J600" s="57" t="s">
        <v>161</v>
      </c>
      <c r="K600" s="71" t="s">
        <v>173</v>
      </c>
      <c r="L600" s="72" t="s">
        <v>40</v>
      </c>
      <c r="M600" s="70" t="s">
        <v>1586</v>
      </c>
      <c r="N600" s="73" t="s">
        <v>53</v>
      </c>
      <c r="O600" s="73" t="s">
        <v>54</v>
      </c>
      <c r="P600" s="73" t="s">
        <v>55</v>
      </c>
      <c r="Q600" s="74">
        <v>132460</v>
      </c>
      <c r="R600" s="75">
        <v>265</v>
      </c>
      <c r="S600" s="75">
        <v>13138</v>
      </c>
      <c r="T600" s="76"/>
      <c r="U600" s="139" t="str">
        <f t="shared" si="9"/>
        <v>โฉนด/น.ส.3</v>
      </c>
      <c r="V600" s="65"/>
      <c r="W600" s="37">
        <v>1</v>
      </c>
      <c r="X600" s="38">
        <v>1</v>
      </c>
      <c r="Y600" s="39">
        <v>1</v>
      </c>
      <c r="Z600" s="66"/>
      <c r="AA600" s="66"/>
      <c r="AB600" s="42">
        <v>1</v>
      </c>
      <c r="AC600" s="43">
        <v>1</v>
      </c>
      <c r="AD600" s="44">
        <v>1</v>
      </c>
      <c r="AE600" s="46">
        <v>1</v>
      </c>
      <c r="AF600" s="47">
        <v>1</v>
      </c>
      <c r="AG600" s="22"/>
      <c r="AH600" s="64">
        <v>1</v>
      </c>
      <c r="AI600" s="65"/>
      <c r="AJ600" s="65"/>
      <c r="AK600" s="65"/>
      <c r="AL600" s="65"/>
      <c r="AM600" s="65"/>
      <c r="AN600" s="65"/>
      <c r="AO600" s="65"/>
      <c r="AP600" s="65"/>
      <c r="AQ600" s="37">
        <v>1</v>
      </c>
      <c r="AR600" s="38">
        <v>1</v>
      </c>
      <c r="AS600" s="39">
        <v>1</v>
      </c>
      <c r="AT600" s="66"/>
      <c r="AU600" s="66"/>
      <c r="AV600" s="42">
        <v>1</v>
      </c>
      <c r="AW600" s="43">
        <v>1</v>
      </c>
      <c r="AX600" s="44">
        <v>1</v>
      </c>
      <c r="AY600" s="45">
        <v>1</v>
      </c>
      <c r="AZ600" s="22"/>
      <c r="BA600" s="46">
        <v>1</v>
      </c>
      <c r="BB600" s="46">
        <v>1</v>
      </c>
      <c r="BC600" s="47">
        <v>1</v>
      </c>
      <c r="BD600" s="22"/>
    </row>
    <row r="601" spans="1:56" s="68" customFormat="1" ht="22.5" customHeight="1" x14ac:dyDescent="0.3">
      <c r="A601" s="49"/>
      <c r="B601" s="50" t="s">
        <v>47</v>
      </c>
      <c r="C601" s="51" t="s">
        <v>48</v>
      </c>
      <c r="D601" s="52">
        <v>2</v>
      </c>
      <c r="E601" s="53"/>
      <c r="F601" s="53"/>
      <c r="G601" s="54">
        <v>1</v>
      </c>
      <c r="H601" s="69">
        <f>SUBTOTAL(9,$G$10:G601)</f>
        <v>588</v>
      </c>
      <c r="I601" s="70" t="s">
        <v>1601</v>
      </c>
      <c r="J601" s="57" t="s">
        <v>1602</v>
      </c>
      <c r="K601" s="71" t="s">
        <v>1603</v>
      </c>
      <c r="L601" s="72" t="s">
        <v>40</v>
      </c>
      <c r="M601" s="70" t="s">
        <v>1604</v>
      </c>
      <c r="N601" s="73" t="s">
        <v>53</v>
      </c>
      <c r="O601" s="73" t="s">
        <v>54</v>
      </c>
      <c r="P601" s="73" t="s">
        <v>55</v>
      </c>
      <c r="Q601" s="74">
        <v>77973</v>
      </c>
      <c r="R601" s="75">
        <v>59</v>
      </c>
      <c r="S601" s="75">
        <v>7862</v>
      </c>
      <c r="T601" s="76"/>
      <c r="U601" s="139" t="str">
        <f t="shared" si="9"/>
        <v>โฉนด/น.ส.3</v>
      </c>
      <c r="V601" s="65"/>
      <c r="W601" s="37">
        <v>1</v>
      </c>
      <c r="X601" s="38">
        <v>1</v>
      </c>
      <c r="Y601" s="39">
        <v>1</v>
      </c>
      <c r="Z601" s="66"/>
      <c r="AA601" s="66"/>
      <c r="AB601" s="42">
        <v>1</v>
      </c>
      <c r="AC601" s="43">
        <v>1</v>
      </c>
      <c r="AD601" s="44">
        <v>1</v>
      </c>
      <c r="AE601" s="22"/>
      <c r="AF601" s="22">
        <v>1</v>
      </c>
      <c r="AG601" s="22"/>
      <c r="AH601" s="64">
        <v>1</v>
      </c>
      <c r="AI601" s="65"/>
      <c r="AJ601" s="65"/>
      <c r="AK601" s="65"/>
      <c r="AL601" s="65"/>
      <c r="AM601" s="65"/>
      <c r="AN601" s="65"/>
      <c r="AO601" s="65"/>
      <c r="AP601" s="65"/>
      <c r="AQ601" s="37">
        <v>1</v>
      </c>
      <c r="AR601" s="38">
        <v>1</v>
      </c>
      <c r="AS601" s="39">
        <v>1</v>
      </c>
      <c r="AT601" s="66"/>
      <c r="AU601" s="66"/>
      <c r="AV601" s="42">
        <v>1</v>
      </c>
      <c r="AW601" s="43">
        <v>1</v>
      </c>
      <c r="AX601" s="44">
        <v>1</v>
      </c>
      <c r="AY601" s="45">
        <v>1</v>
      </c>
      <c r="AZ601" s="22">
        <v>1</v>
      </c>
      <c r="BA601" s="22"/>
      <c r="BB601" s="22"/>
      <c r="BC601" s="22">
        <v>1</v>
      </c>
      <c r="BD601" s="22"/>
    </row>
    <row r="602" spans="1:56" s="68" customFormat="1" ht="22.5" customHeight="1" x14ac:dyDescent="0.3">
      <c r="A602" s="49"/>
      <c r="B602" s="50" t="s">
        <v>47</v>
      </c>
      <c r="C602" s="51" t="s">
        <v>48</v>
      </c>
      <c r="D602" s="52">
        <v>2</v>
      </c>
      <c r="E602" s="53"/>
      <c r="F602" s="53"/>
      <c r="G602" s="54">
        <v>1</v>
      </c>
      <c r="H602" s="69">
        <f>SUBTOTAL(9,$G$10:G602)</f>
        <v>589</v>
      </c>
      <c r="I602" s="70" t="s">
        <v>1605</v>
      </c>
      <c r="J602" s="57" t="s">
        <v>1606</v>
      </c>
      <c r="K602" s="71" t="s">
        <v>1607</v>
      </c>
      <c r="L602" s="72" t="s">
        <v>40</v>
      </c>
      <c r="M602" s="70" t="s">
        <v>154</v>
      </c>
      <c r="N602" s="73" t="s">
        <v>174</v>
      </c>
      <c r="O602" s="73" t="s">
        <v>54</v>
      </c>
      <c r="P602" s="73" t="s">
        <v>55</v>
      </c>
      <c r="Q602" s="74">
        <v>90124</v>
      </c>
      <c r="R602" s="75">
        <v>72</v>
      </c>
      <c r="S602" s="75">
        <v>1513</v>
      </c>
      <c r="T602" s="76"/>
      <c r="U602" s="139" t="str">
        <f t="shared" si="9"/>
        <v>โฉนด/น.ส.3</v>
      </c>
      <c r="V602" s="65"/>
      <c r="W602" s="37">
        <v>1</v>
      </c>
      <c r="X602" s="38">
        <v>1</v>
      </c>
      <c r="Y602" s="39">
        <v>1</v>
      </c>
      <c r="Z602" s="66"/>
      <c r="AA602" s="66"/>
      <c r="AB602" s="42">
        <v>1</v>
      </c>
      <c r="AC602" s="43">
        <v>1</v>
      </c>
      <c r="AD602" s="44">
        <v>1</v>
      </c>
      <c r="AE602" s="46">
        <v>1</v>
      </c>
      <c r="AF602" s="22"/>
      <c r="AG602" s="22"/>
      <c r="AH602" s="64">
        <v>1</v>
      </c>
      <c r="AI602" s="65"/>
      <c r="AJ602" s="65"/>
      <c r="AK602" s="65"/>
      <c r="AL602" s="65"/>
      <c r="AM602" s="65"/>
      <c r="AN602" s="65"/>
      <c r="AO602" s="65"/>
      <c r="AP602" s="65"/>
      <c r="AQ602" s="37">
        <v>1</v>
      </c>
      <c r="AR602" s="38">
        <v>1</v>
      </c>
      <c r="AS602" s="39">
        <v>1</v>
      </c>
      <c r="AT602" s="66"/>
      <c r="AU602" s="66"/>
      <c r="AV602" s="42">
        <v>1</v>
      </c>
      <c r="AW602" s="43">
        <v>1</v>
      </c>
      <c r="AX602" s="44">
        <v>1</v>
      </c>
      <c r="AY602" s="45">
        <v>1</v>
      </c>
      <c r="AZ602" s="22"/>
      <c r="BA602" s="46">
        <v>1</v>
      </c>
      <c r="BB602" s="22"/>
      <c r="BC602" s="22"/>
      <c r="BD602" s="22"/>
    </row>
    <row r="603" spans="1:56" s="68" customFormat="1" ht="22.5" customHeight="1" x14ac:dyDescent="0.3">
      <c r="A603" s="49"/>
      <c r="B603" s="50" t="s">
        <v>47</v>
      </c>
      <c r="C603" s="51" t="s">
        <v>48</v>
      </c>
      <c r="D603" s="52">
        <v>2</v>
      </c>
      <c r="E603" s="53"/>
      <c r="F603" s="53"/>
      <c r="G603" s="54">
        <v>1</v>
      </c>
      <c r="H603" s="69">
        <f>SUBTOTAL(9,$G$10:G603)</f>
        <v>590</v>
      </c>
      <c r="I603" s="70" t="s">
        <v>1608</v>
      </c>
      <c r="J603" s="57" t="s">
        <v>157</v>
      </c>
      <c r="K603" s="71" t="s">
        <v>158</v>
      </c>
      <c r="L603" s="72" t="s">
        <v>40</v>
      </c>
      <c r="M603" s="70" t="s">
        <v>154</v>
      </c>
      <c r="N603" s="73" t="s">
        <v>174</v>
      </c>
      <c r="O603" s="73" t="s">
        <v>54</v>
      </c>
      <c r="P603" s="73" t="s">
        <v>55</v>
      </c>
      <c r="Q603" s="74">
        <v>81011</v>
      </c>
      <c r="R603" s="75">
        <v>75</v>
      </c>
      <c r="S603" s="75">
        <v>1555</v>
      </c>
      <c r="T603" s="76"/>
      <c r="U603" s="139" t="str">
        <f t="shared" si="9"/>
        <v>โฉนด/น.ส.3</v>
      </c>
      <c r="V603" s="65"/>
      <c r="W603" s="37">
        <v>1</v>
      </c>
      <c r="X603" s="38">
        <v>1</v>
      </c>
      <c r="Y603" s="39">
        <v>1</v>
      </c>
      <c r="Z603" s="66"/>
      <c r="AA603" s="66"/>
      <c r="AB603" s="42">
        <v>1</v>
      </c>
      <c r="AC603" s="43">
        <v>1</v>
      </c>
      <c r="AD603" s="44">
        <v>1</v>
      </c>
      <c r="AE603" s="46">
        <v>1</v>
      </c>
      <c r="AF603" s="47">
        <v>1</v>
      </c>
      <c r="AG603" s="22"/>
      <c r="AH603" s="64">
        <v>1</v>
      </c>
      <c r="AI603" s="65"/>
      <c r="AJ603" s="65"/>
      <c r="AK603" s="65"/>
      <c r="AL603" s="65"/>
      <c r="AM603" s="65"/>
      <c r="AN603" s="65"/>
      <c r="AO603" s="65"/>
      <c r="AP603" s="65"/>
      <c r="AQ603" s="37">
        <v>1</v>
      </c>
      <c r="AR603" s="38">
        <v>1</v>
      </c>
      <c r="AS603" s="39">
        <v>1</v>
      </c>
      <c r="AT603" s="66"/>
      <c r="AU603" s="66"/>
      <c r="AV603" s="42">
        <v>1</v>
      </c>
      <c r="AW603" s="43">
        <v>1</v>
      </c>
      <c r="AX603" s="44">
        <v>1</v>
      </c>
      <c r="AY603" s="45">
        <v>1</v>
      </c>
      <c r="AZ603" s="22"/>
      <c r="BA603" s="46">
        <v>1</v>
      </c>
      <c r="BB603" s="46">
        <v>1</v>
      </c>
      <c r="BC603" s="47">
        <v>1</v>
      </c>
      <c r="BD603" s="22"/>
    </row>
    <row r="604" spans="1:56" s="68" customFormat="1" ht="22.5" customHeight="1" x14ac:dyDescent="0.3">
      <c r="A604" s="49"/>
      <c r="B604" s="50" t="s">
        <v>47</v>
      </c>
      <c r="C604" s="51" t="s">
        <v>48</v>
      </c>
      <c r="D604" s="52">
        <v>2</v>
      </c>
      <c r="E604" s="53"/>
      <c r="F604" s="53"/>
      <c r="G604" s="54">
        <v>1</v>
      </c>
      <c r="H604" s="69">
        <f>SUBTOTAL(9,$G$10:G604)</f>
        <v>591</v>
      </c>
      <c r="I604" s="70" t="s">
        <v>1609</v>
      </c>
      <c r="J604" s="57" t="s">
        <v>1610</v>
      </c>
      <c r="K604" s="71" t="s">
        <v>1611</v>
      </c>
      <c r="L604" s="72" t="s">
        <v>40</v>
      </c>
      <c r="M604" s="70" t="s">
        <v>154</v>
      </c>
      <c r="N604" s="73" t="s">
        <v>174</v>
      </c>
      <c r="O604" s="73" t="s">
        <v>54</v>
      </c>
      <c r="P604" s="73" t="s">
        <v>55</v>
      </c>
      <c r="Q604" s="74">
        <v>30200</v>
      </c>
      <c r="R604" s="75">
        <v>130</v>
      </c>
      <c r="S604" s="75">
        <v>2608</v>
      </c>
      <c r="T604" s="76"/>
      <c r="U604" s="139" t="str">
        <f t="shared" si="9"/>
        <v>โฉนด/น.ส.3</v>
      </c>
      <c r="V604" s="65"/>
      <c r="W604" s="37">
        <v>1</v>
      </c>
      <c r="X604" s="38">
        <v>1</v>
      </c>
      <c r="Y604" s="39">
        <v>1</v>
      </c>
      <c r="Z604" s="66"/>
      <c r="AA604" s="66"/>
      <c r="AB604" s="42">
        <v>1</v>
      </c>
      <c r="AC604" s="43">
        <v>1</v>
      </c>
      <c r="AD604" s="44">
        <v>1</v>
      </c>
      <c r="AE604" s="22"/>
      <c r="AF604" s="22">
        <v>1</v>
      </c>
      <c r="AG604" s="22"/>
      <c r="AH604" s="64">
        <v>1</v>
      </c>
      <c r="AI604" s="65"/>
      <c r="AJ604" s="65"/>
      <c r="AK604" s="65"/>
      <c r="AL604" s="65"/>
      <c r="AM604" s="65"/>
      <c r="AN604" s="65"/>
      <c r="AO604" s="65"/>
      <c r="AP604" s="65"/>
      <c r="AQ604" s="37">
        <v>1</v>
      </c>
      <c r="AR604" s="38">
        <v>1</v>
      </c>
      <c r="AS604" s="39">
        <v>1</v>
      </c>
      <c r="AT604" s="66"/>
      <c r="AU604" s="66"/>
      <c r="AV604" s="42">
        <v>1</v>
      </c>
      <c r="AW604" s="43">
        <v>1</v>
      </c>
      <c r="AX604" s="44">
        <v>1</v>
      </c>
      <c r="AY604" s="45">
        <v>1</v>
      </c>
      <c r="AZ604" s="22">
        <v>1</v>
      </c>
      <c r="BA604" s="22"/>
      <c r="BB604" s="22"/>
      <c r="BC604" s="22">
        <v>1</v>
      </c>
      <c r="BD604" s="22"/>
    </row>
    <row r="605" spans="1:56" s="68" customFormat="1" ht="22.5" customHeight="1" x14ac:dyDescent="0.3">
      <c r="A605" s="49"/>
      <c r="B605" s="50" t="s">
        <v>47</v>
      </c>
      <c r="C605" s="51" t="s">
        <v>48</v>
      </c>
      <c r="D605" s="52">
        <v>2</v>
      </c>
      <c r="E605" s="53"/>
      <c r="F605" s="53"/>
      <c r="G605" s="54">
        <v>1</v>
      </c>
      <c r="H605" s="69">
        <f>SUBTOTAL(9,$G$10:G605)</f>
        <v>592</v>
      </c>
      <c r="I605" s="70" t="s">
        <v>1612</v>
      </c>
      <c r="J605" s="57" t="s">
        <v>1613</v>
      </c>
      <c r="K605" s="71" t="s">
        <v>1614</v>
      </c>
      <c r="L605" s="72" t="s">
        <v>40</v>
      </c>
      <c r="M605" s="70" t="s">
        <v>154</v>
      </c>
      <c r="N605" s="73" t="s">
        <v>174</v>
      </c>
      <c r="O605" s="73" t="s">
        <v>54</v>
      </c>
      <c r="P605" s="73" t="s">
        <v>55</v>
      </c>
      <c r="Q605" s="74">
        <v>30202</v>
      </c>
      <c r="R605" s="75">
        <v>131</v>
      </c>
      <c r="S605" s="75">
        <v>2609</v>
      </c>
      <c r="T605" s="76"/>
      <c r="U605" s="139" t="str">
        <f t="shared" si="9"/>
        <v>โฉนด/น.ส.3</v>
      </c>
      <c r="V605" s="65"/>
      <c r="W605" s="37">
        <v>1</v>
      </c>
      <c r="X605" s="38">
        <v>1</v>
      </c>
      <c r="Y605" s="39">
        <v>1</v>
      </c>
      <c r="Z605" s="66"/>
      <c r="AA605" s="66"/>
      <c r="AB605" s="42">
        <v>1</v>
      </c>
      <c r="AC605" s="43">
        <v>1</v>
      </c>
      <c r="AD605" s="44">
        <v>1</v>
      </c>
      <c r="AE605" s="22"/>
      <c r="AF605" s="22">
        <v>1</v>
      </c>
      <c r="AG605" s="22"/>
      <c r="AH605" s="64">
        <v>1</v>
      </c>
      <c r="AI605" s="65"/>
      <c r="AJ605" s="65"/>
      <c r="AK605" s="65"/>
      <c r="AL605" s="65"/>
      <c r="AM605" s="65"/>
      <c r="AN605" s="65"/>
      <c r="AO605" s="65"/>
      <c r="AP605" s="65"/>
      <c r="AQ605" s="37">
        <v>1</v>
      </c>
      <c r="AR605" s="38">
        <v>1</v>
      </c>
      <c r="AS605" s="39">
        <v>1</v>
      </c>
      <c r="AT605" s="66"/>
      <c r="AU605" s="66"/>
      <c r="AV605" s="42">
        <v>1</v>
      </c>
      <c r="AW605" s="43">
        <v>1</v>
      </c>
      <c r="AX605" s="44">
        <v>1</v>
      </c>
      <c r="AY605" s="45">
        <v>1</v>
      </c>
      <c r="AZ605" s="22">
        <v>1</v>
      </c>
      <c r="BA605" s="22"/>
      <c r="BB605" s="22"/>
      <c r="BC605" s="22">
        <v>1</v>
      </c>
      <c r="BD605" s="22"/>
    </row>
    <row r="606" spans="1:56" s="68" customFormat="1" ht="22.5" customHeight="1" x14ac:dyDescent="0.3">
      <c r="A606" s="49"/>
      <c r="B606" s="50" t="s">
        <v>47</v>
      </c>
      <c r="C606" s="51" t="s">
        <v>48</v>
      </c>
      <c r="D606" s="52">
        <v>2</v>
      </c>
      <c r="E606" s="53"/>
      <c r="F606" s="53"/>
      <c r="G606" s="54">
        <v>1</v>
      </c>
      <c r="H606" s="69">
        <f>SUBTOTAL(9,$G$10:G606)</f>
        <v>593</v>
      </c>
      <c r="I606" s="70" t="s">
        <v>1615</v>
      </c>
      <c r="J606" s="57" t="s">
        <v>1616</v>
      </c>
      <c r="K606" s="71" t="s">
        <v>1617</v>
      </c>
      <c r="L606" s="72" t="s">
        <v>40</v>
      </c>
      <c r="M606" s="70" t="s">
        <v>154</v>
      </c>
      <c r="N606" s="73" t="s">
        <v>174</v>
      </c>
      <c r="O606" s="73" t="s">
        <v>54</v>
      </c>
      <c r="P606" s="73" t="s">
        <v>55</v>
      </c>
      <c r="Q606" s="74">
        <v>61395</v>
      </c>
      <c r="R606" s="75">
        <v>24</v>
      </c>
      <c r="S606" s="75">
        <v>380</v>
      </c>
      <c r="T606" s="76"/>
      <c r="U606" s="139" t="str">
        <f t="shared" si="9"/>
        <v>โฉนด/น.ส.3</v>
      </c>
      <c r="V606" s="65"/>
      <c r="W606" s="37">
        <v>1</v>
      </c>
      <c r="X606" s="38">
        <v>1</v>
      </c>
      <c r="Y606" s="39">
        <v>1</v>
      </c>
      <c r="Z606" s="66"/>
      <c r="AA606" s="66"/>
      <c r="AB606" s="42">
        <v>1</v>
      </c>
      <c r="AC606" s="43">
        <v>1</v>
      </c>
      <c r="AD606" s="44">
        <v>1</v>
      </c>
      <c r="AE606" s="22"/>
      <c r="AF606" s="22">
        <v>1</v>
      </c>
      <c r="AG606" s="22"/>
      <c r="AH606" s="64">
        <v>1</v>
      </c>
      <c r="AI606" s="65"/>
      <c r="AJ606" s="65"/>
      <c r="AK606" s="65"/>
      <c r="AL606" s="65"/>
      <c r="AM606" s="65"/>
      <c r="AN606" s="65"/>
      <c r="AO606" s="65"/>
      <c r="AP606" s="65"/>
      <c r="AQ606" s="37">
        <v>1</v>
      </c>
      <c r="AR606" s="38">
        <v>1</v>
      </c>
      <c r="AS606" s="39">
        <v>1</v>
      </c>
      <c r="AT606" s="66"/>
      <c r="AU606" s="66"/>
      <c r="AV606" s="42">
        <v>1</v>
      </c>
      <c r="AW606" s="43">
        <v>1</v>
      </c>
      <c r="AX606" s="44">
        <v>1</v>
      </c>
      <c r="AY606" s="45">
        <v>1</v>
      </c>
      <c r="AZ606" s="22">
        <v>1</v>
      </c>
      <c r="BA606" s="22"/>
      <c r="BB606" s="22"/>
      <c r="BC606" s="22">
        <v>1</v>
      </c>
      <c r="BD606" s="22"/>
    </row>
    <row r="607" spans="1:56" s="68" customFormat="1" ht="22.5" customHeight="1" x14ac:dyDescent="0.3">
      <c r="A607" s="49"/>
      <c r="B607" s="50" t="s">
        <v>47</v>
      </c>
      <c r="C607" s="51" t="s">
        <v>48</v>
      </c>
      <c r="D607" s="52">
        <v>2</v>
      </c>
      <c r="E607" s="53"/>
      <c r="F607" s="53"/>
      <c r="G607" s="54">
        <v>1</v>
      </c>
      <c r="H607" s="69">
        <f>SUBTOTAL(9,$G$10:G607)</f>
        <v>594</v>
      </c>
      <c r="I607" s="70" t="s">
        <v>1618</v>
      </c>
      <c r="J607" s="77" t="s">
        <v>1619</v>
      </c>
      <c r="K607" s="71" t="s">
        <v>1620</v>
      </c>
      <c r="L607" s="72" t="s">
        <v>52</v>
      </c>
      <c r="M607" s="70" t="s">
        <v>154</v>
      </c>
      <c r="N607" s="73" t="s">
        <v>174</v>
      </c>
      <c r="O607" s="73" t="s">
        <v>54</v>
      </c>
      <c r="P607" s="73" t="s">
        <v>55</v>
      </c>
      <c r="Q607" s="74" t="s">
        <v>125</v>
      </c>
      <c r="R607" s="75" t="s">
        <v>125</v>
      </c>
      <c r="S607" s="75" t="s">
        <v>125</v>
      </c>
      <c r="T607" s="76"/>
      <c r="U607" s="139" t="str">
        <f t="shared" si="9"/>
        <v>ส.ป.ก.</v>
      </c>
      <c r="V607" s="65">
        <v>1</v>
      </c>
      <c r="W607" s="65">
        <v>1</v>
      </c>
      <c r="X607" s="65"/>
      <c r="Y607" s="65"/>
      <c r="Z607" s="66"/>
      <c r="AA607" s="66"/>
      <c r="AB607" s="66"/>
      <c r="AC607" s="22"/>
      <c r="AD607" s="22"/>
      <c r="AE607" s="22"/>
      <c r="AF607" s="22"/>
      <c r="AG607" s="22"/>
      <c r="AH607" s="64"/>
      <c r="AI607" s="65">
        <v>1</v>
      </c>
      <c r="AJ607" s="65"/>
      <c r="AK607" s="65"/>
      <c r="AL607" s="65"/>
      <c r="AM607" s="65"/>
      <c r="AN607" s="65"/>
      <c r="AO607" s="65"/>
      <c r="AP607" s="65">
        <v>1</v>
      </c>
      <c r="AQ607" s="65">
        <v>1</v>
      </c>
      <c r="AR607" s="65"/>
      <c r="AS607" s="65"/>
      <c r="AT607" s="66"/>
      <c r="AU607" s="66"/>
      <c r="AV607" s="66"/>
      <c r="AW607" s="22"/>
      <c r="AX607" s="22"/>
      <c r="AY607" s="22"/>
      <c r="AZ607" s="22"/>
      <c r="BA607" s="22"/>
      <c r="BB607" s="22"/>
      <c r="BC607" s="22"/>
      <c r="BD607" s="22"/>
    </row>
    <row r="608" spans="1:56" s="68" customFormat="1" ht="22.5" customHeight="1" x14ac:dyDescent="0.3">
      <c r="A608" s="49"/>
      <c r="B608" s="50" t="s">
        <v>47</v>
      </c>
      <c r="C608" s="51" t="s">
        <v>48</v>
      </c>
      <c r="D608" s="52">
        <v>2</v>
      </c>
      <c r="E608" s="53"/>
      <c r="F608" s="53"/>
      <c r="G608" s="54">
        <v>1</v>
      </c>
      <c r="H608" s="69">
        <f>SUBTOTAL(9,$G$10:G608)</f>
        <v>595</v>
      </c>
      <c r="I608" s="70" t="s">
        <v>1621</v>
      </c>
      <c r="J608" s="77" t="s">
        <v>1622</v>
      </c>
      <c r="K608" s="71"/>
      <c r="L608" s="72" t="s">
        <v>52</v>
      </c>
      <c r="M608" s="70" t="s">
        <v>154</v>
      </c>
      <c r="N608" s="73" t="s">
        <v>174</v>
      </c>
      <c r="O608" s="73" t="s">
        <v>54</v>
      </c>
      <c r="P608" s="73" t="s">
        <v>55</v>
      </c>
      <c r="Q608" s="74" t="s">
        <v>125</v>
      </c>
      <c r="R608" s="75" t="s">
        <v>125</v>
      </c>
      <c r="S608" s="75" t="s">
        <v>125</v>
      </c>
      <c r="T608" s="76"/>
      <c r="U608" s="139" t="str">
        <f t="shared" si="9"/>
        <v>ส.ป.ก.</v>
      </c>
      <c r="V608" s="65">
        <v>1</v>
      </c>
      <c r="W608" s="65">
        <v>1</v>
      </c>
      <c r="X608" s="65"/>
      <c r="Y608" s="65"/>
      <c r="Z608" s="66"/>
      <c r="AA608" s="66"/>
      <c r="AB608" s="66"/>
      <c r="AC608" s="22"/>
      <c r="AD608" s="22"/>
      <c r="AE608" s="22"/>
      <c r="AF608" s="22"/>
      <c r="AG608" s="22"/>
      <c r="AH608" s="64"/>
      <c r="AI608" s="65">
        <v>1</v>
      </c>
      <c r="AJ608" s="65"/>
      <c r="AK608" s="65"/>
      <c r="AL608" s="65"/>
      <c r="AM608" s="65"/>
      <c r="AN608" s="65"/>
      <c r="AO608" s="65"/>
      <c r="AP608" s="65">
        <v>1</v>
      </c>
      <c r="AQ608" s="65">
        <v>1</v>
      </c>
      <c r="AR608" s="65"/>
      <c r="AS608" s="65"/>
      <c r="AT608" s="66"/>
      <c r="AU608" s="66"/>
      <c r="AV608" s="66"/>
      <c r="AW608" s="22"/>
      <c r="AX608" s="22"/>
      <c r="AY608" s="22"/>
      <c r="AZ608" s="22"/>
      <c r="BA608" s="22"/>
      <c r="BB608" s="22"/>
      <c r="BC608" s="22"/>
      <c r="BD608" s="22"/>
    </row>
    <row r="609" spans="1:56" s="68" customFormat="1" ht="22.5" customHeight="1" x14ac:dyDescent="0.3">
      <c r="A609" s="49"/>
      <c r="B609" s="50" t="s">
        <v>47</v>
      </c>
      <c r="C609" s="51" t="s">
        <v>48</v>
      </c>
      <c r="D609" s="52">
        <v>2</v>
      </c>
      <c r="E609" s="53"/>
      <c r="F609" s="53"/>
      <c r="G609" s="54">
        <v>1</v>
      </c>
      <c r="H609" s="69">
        <f>SUBTOTAL(9,$G$10:G609)</f>
        <v>596</v>
      </c>
      <c r="I609" s="70" t="s">
        <v>1623</v>
      </c>
      <c r="J609" s="77" t="s">
        <v>1613</v>
      </c>
      <c r="K609" s="71"/>
      <c r="L609" s="72" t="s">
        <v>52</v>
      </c>
      <c r="M609" s="70" t="s">
        <v>154</v>
      </c>
      <c r="N609" s="73" t="s">
        <v>174</v>
      </c>
      <c r="O609" s="73" t="s">
        <v>54</v>
      </c>
      <c r="P609" s="73" t="s">
        <v>55</v>
      </c>
      <c r="Q609" s="74" t="s">
        <v>125</v>
      </c>
      <c r="R609" s="75" t="s">
        <v>125</v>
      </c>
      <c r="S609" s="75" t="s">
        <v>125</v>
      </c>
      <c r="T609" s="76"/>
      <c r="U609" s="139" t="str">
        <f t="shared" si="9"/>
        <v>ส.ป.ก.</v>
      </c>
      <c r="V609" s="65">
        <v>1</v>
      </c>
      <c r="W609" s="65">
        <v>1</v>
      </c>
      <c r="X609" s="65">
        <v>1</v>
      </c>
      <c r="Y609" s="65"/>
      <c r="Z609" s="66"/>
      <c r="AA609" s="66"/>
      <c r="AB609" s="66"/>
      <c r="AC609" s="22"/>
      <c r="AD609" s="22"/>
      <c r="AE609" s="22"/>
      <c r="AF609" s="22"/>
      <c r="AG609" s="22"/>
      <c r="AH609" s="64"/>
      <c r="AI609" s="65">
        <v>1</v>
      </c>
      <c r="AJ609" s="65"/>
      <c r="AK609" s="65"/>
      <c r="AL609" s="65"/>
      <c r="AM609" s="65"/>
      <c r="AN609" s="65"/>
      <c r="AO609" s="65"/>
      <c r="AP609" s="65">
        <v>1</v>
      </c>
      <c r="AQ609" s="65">
        <v>1</v>
      </c>
      <c r="AR609" s="65">
        <v>1</v>
      </c>
      <c r="AS609" s="65"/>
      <c r="AT609" s="66"/>
      <c r="AU609" s="66"/>
      <c r="AV609" s="66"/>
      <c r="AW609" s="22"/>
      <c r="AX609" s="22"/>
      <c r="AY609" s="22"/>
      <c r="AZ609" s="22"/>
      <c r="BA609" s="22"/>
      <c r="BB609" s="22"/>
      <c r="BC609" s="22"/>
      <c r="BD609" s="22"/>
    </row>
    <row r="610" spans="1:56" s="68" customFormat="1" ht="22.5" customHeight="1" x14ac:dyDescent="0.3">
      <c r="A610" s="49"/>
      <c r="B610" s="50" t="s">
        <v>47</v>
      </c>
      <c r="C610" s="51" t="s">
        <v>48</v>
      </c>
      <c r="D610" s="52">
        <v>2</v>
      </c>
      <c r="E610" s="53"/>
      <c r="F610" s="53"/>
      <c r="G610" s="54">
        <v>1</v>
      </c>
      <c r="H610" s="69">
        <f>SUBTOTAL(9,$G$10:G610)</f>
        <v>597</v>
      </c>
      <c r="I610" s="70" t="s">
        <v>1624</v>
      </c>
      <c r="J610" s="57" t="s">
        <v>1625</v>
      </c>
      <c r="K610" s="71" t="s">
        <v>1626</v>
      </c>
      <c r="L610" s="72" t="s">
        <v>40</v>
      </c>
      <c r="M610" s="70" t="s">
        <v>1586</v>
      </c>
      <c r="N610" s="73" t="s">
        <v>174</v>
      </c>
      <c r="O610" s="73" t="s">
        <v>54</v>
      </c>
      <c r="P610" s="73" t="s">
        <v>55</v>
      </c>
      <c r="Q610" s="74">
        <v>161283</v>
      </c>
      <c r="R610" s="75">
        <v>520</v>
      </c>
      <c r="S610" s="75">
        <v>7352</v>
      </c>
      <c r="T610" s="76"/>
      <c r="U610" s="139" t="str">
        <f t="shared" si="9"/>
        <v>โฉนด/น.ส.3</v>
      </c>
      <c r="V610" s="65"/>
      <c r="W610" s="37">
        <v>1</v>
      </c>
      <c r="X610" s="38">
        <v>1</v>
      </c>
      <c r="Y610" s="39">
        <v>1</v>
      </c>
      <c r="Z610" s="66"/>
      <c r="AA610" s="66"/>
      <c r="AB610" s="42">
        <v>1</v>
      </c>
      <c r="AC610" s="43">
        <v>1</v>
      </c>
      <c r="AD610" s="44">
        <v>1</v>
      </c>
      <c r="AE610" s="22"/>
      <c r="AF610" s="22"/>
      <c r="AG610" s="22"/>
      <c r="AH610" s="64">
        <v>1</v>
      </c>
      <c r="AI610" s="65"/>
      <c r="AJ610" s="65"/>
      <c r="AK610" s="65"/>
      <c r="AL610" s="65"/>
      <c r="AM610" s="65"/>
      <c r="AN610" s="65"/>
      <c r="AO610" s="65"/>
      <c r="AP610" s="65"/>
      <c r="AQ610" s="37">
        <v>1</v>
      </c>
      <c r="AR610" s="38">
        <v>1</v>
      </c>
      <c r="AS610" s="39">
        <v>1</v>
      </c>
      <c r="AT610" s="66"/>
      <c r="AU610" s="66"/>
      <c r="AV610" s="42">
        <v>1</v>
      </c>
      <c r="AW610" s="43">
        <v>1</v>
      </c>
      <c r="AX610" s="44">
        <v>1</v>
      </c>
      <c r="AY610" s="22"/>
      <c r="AZ610" s="22"/>
      <c r="BA610" s="22"/>
      <c r="BB610" s="22"/>
      <c r="BC610" s="22"/>
      <c r="BD610" s="22"/>
    </row>
    <row r="611" spans="1:56" s="68" customFormat="1" ht="22.5" customHeight="1" x14ac:dyDescent="0.3">
      <c r="A611" s="49"/>
      <c r="B611" s="50" t="s">
        <v>47</v>
      </c>
      <c r="C611" s="51" t="s">
        <v>48</v>
      </c>
      <c r="D611" s="52">
        <v>2</v>
      </c>
      <c r="E611" s="53"/>
      <c r="F611" s="53"/>
      <c r="G611" s="54">
        <v>1</v>
      </c>
      <c r="H611" s="69">
        <f>SUBTOTAL(9,$G$10:G611)</f>
        <v>598</v>
      </c>
      <c r="I611" s="70" t="s">
        <v>1627</v>
      </c>
      <c r="J611" s="77" t="s">
        <v>1628</v>
      </c>
      <c r="K611" s="71" t="s">
        <v>1626</v>
      </c>
      <c r="L611" s="72" t="s">
        <v>13</v>
      </c>
      <c r="M611" s="70" t="s">
        <v>154</v>
      </c>
      <c r="N611" s="73" t="s">
        <v>174</v>
      </c>
      <c r="O611" s="73" t="s">
        <v>54</v>
      </c>
      <c r="P611" s="73" t="s">
        <v>55</v>
      </c>
      <c r="Q611" s="74">
        <v>14427</v>
      </c>
      <c r="R611" s="75">
        <v>2</v>
      </c>
      <c r="S611" s="75" t="s">
        <v>1629</v>
      </c>
      <c r="T611" s="76"/>
      <c r="U611" s="139" t="str">
        <f t="shared" si="9"/>
        <v>ท.ค.</v>
      </c>
      <c r="V611" s="65"/>
      <c r="W611" s="65" t="s">
        <v>333</v>
      </c>
      <c r="X611" s="65"/>
      <c r="Y611" s="65"/>
      <c r="Z611" s="66"/>
      <c r="AA611" s="66"/>
      <c r="AB611" s="66"/>
      <c r="AC611" s="22"/>
      <c r="AD611" s="22"/>
      <c r="AE611" s="22"/>
      <c r="AF611" s="22"/>
      <c r="AG611" s="22"/>
      <c r="AH611" s="64"/>
      <c r="AI611" s="65"/>
      <c r="AJ611" s="81">
        <v>1</v>
      </c>
      <c r="AK611" s="65"/>
      <c r="AL611" s="65"/>
      <c r="AM611" s="65"/>
      <c r="AN611" s="65"/>
      <c r="AO611" s="65"/>
      <c r="AP611" s="65"/>
      <c r="AQ611" s="65" t="s">
        <v>333</v>
      </c>
      <c r="AR611" s="65"/>
      <c r="AS611" s="65"/>
      <c r="AT611" s="66"/>
      <c r="AU611" s="66"/>
      <c r="AV611" s="66"/>
      <c r="AW611" s="22"/>
      <c r="AX611" s="22"/>
      <c r="AY611" s="22"/>
      <c r="AZ611" s="22"/>
      <c r="BA611" s="22"/>
      <c r="BB611" s="22"/>
      <c r="BC611" s="22"/>
      <c r="BD611" s="22"/>
    </row>
    <row r="612" spans="1:56" s="68" customFormat="1" ht="22.5" customHeight="1" x14ac:dyDescent="0.3">
      <c r="A612" s="49"/>
      <c r="B612" s="50" t="s">
        <v>47</v>
      </c>
      <c r="C612" s="51" t="s">
        <v>48</v>
      </c>
      <c r="D612" s="52">
        <v>2</v>
      </c>
      <c r="E612" s="53"/>
      <c r="F612" s="53"/>
      <c r="G612" s="54">
        <v>1</v>
      </c>
      <c r="H612" s="69">
        <f>SUBTOTAL(9,$G$10:G612)</f>
        <v>599</v>
      </c>
      <c r="I612" s="70" t="s">
        <v>1630</v>
      </c>
      <c r="J612" s="77" t="s">
        <v>1628</v>
      </c>
      <c r="K612" s="71" t="s">
        <v>1626</v>
      </c>
      <c r="L612" s="72" t="s">
        <v>13</v>
      </c>
      <c r="M612" s="70" t="s">
        <v>154</v>
      </c>
      <c r="N612" s="73" t="s">
        <v>174</v>
      </c>
      <c r="O612" s="73" t="s">
        <v>54</v>
      </c>
      <c r="P612" s="73" t="s">
        <v>55</v>
      </c>
      <c r="Q612" s="74"/>
      <c r="R612" s="75"/>
      <c r="S612" s="75"/>
      <c r="T612" s="76"/>
      <c r="U612" s="139" t="str">
        <f t="shared" si="9"/>
        <v>ท.ค.</v>
      </c>
      <c r="V612" s="65"/>
      <c r="W612" s="65" t="s">
        <v>333</v>
      </c>
      <c r="X612" s="65"/>
      <c r="Y612" s="65"/>
      <c r="Z612" s="66"/>
      <c r="AA612" s="66"/>
      <c r="AB612" s="66"/>
      <c r="AC612" s="22"/>
      <c r="AD612" s="22"/>
      <c r="AE612" s="22"/>
      <c r="AF612" s="22"/>
      <c r="AG612" s="22"/>
      <c r="AH612" s="64"/>
      <c r="AI612" s="65"/>
      <c r="AJ612" s="81">
        <v>1</v>
      </c>
      <c r="AK612" s="65"/>
      <c r="AL612" s="65"/>
      <c r="AM612" s="65"/>
      <c r="AN612" s="65"/>
      <c r="AO612" s="65"/>
      <c r="AP612" s="65"/>
      <c r="AQ612" s="65" t="s">
        <v>333</v>
      </c>
      <c r="AR612" s="65"/>
      <c r="AS612" s="65"/>
      <c r="AT612" s="66"/>
      <c r="AU612" s="66"/>
      <c r="AV612" s="66"/>
      <c r="AW612" s="22"/>
      <c r="AX612" s="22"/>
      <c r="AY612" s="22"/>
      <c r="AZ612" s="22"/>
      <c r="BA612" s="22"/>
      <c r="BB612" s="22"/>
      <c r="BC612" s="22"/>
      <c r="BD612" s="22"/>
    </row>
    <row r="613" spans="1:56" s="68" customFormat="1" ht="22.5" customHeight="1" x14ac:dyDescent="0.3">
      <c r="A613" s="49"/>
      <c r="B613" s="50" t="s">
        <v>47</v>
      </c>
      <c r="C613" s="51" t="s">
        <v>48</v>
      </c>
      <c r="D613" s="52">
        <v>2</v>
      </c>
      <c r="E613" s="53"/>
      <c r="F613" s="53"/>
      <c r="G613" s="54">
        <v>1</v>
      </c>
      <c r="H613" s="69">
        <f>SUBTOTAL(9,$G$10:G613)</f>
        <v>600</v>
      </c>
      <c r="I613" s="70" t="s">
        <v>1631</v>
      </c>
      <c r="J613" s="57" t="s">
        <v>1632</v>
      </c>
      <c r="K613" s="71" t="s">
        <v>1633</v>
      </c>
      <c r="L613" s="72" t="s">
        <v>40</v>
      </c>
      <c r="M613" s="70" t="s">
        <v>154</v>
      </c>
      <c r="N613" s="73" t="s">
        <v>174</v>
      </c>
      <c r="O613" s="73" t="s">
        <v>54</v>
      </c>
      <c r="P613" s="73" t="s">
        <v>55</v>
      </c>
      <c r="Q613" s="74">
        <v>136733</v>
      </c>
      <c r="R613" s="75">
        <v>287</v>
      </c>
      <c r="S613" s="75">
        <v>4519</v>
      </c>
      <c r="T613" s="76"/>
      <c r="U613" s="139" t="str">
        <f t="shared" si="9"/>
        <v>โฉนด/น.ส.3</v>
      </c>
      <c r="V613" s="65"/>
      <c r="W613" s="37">
        <v>1</v>
      </c>
      <c r="X613" s="38">
        <v>1</v>
      </c>
      <c r="Y613" s="39">
        <v>1</v>
      </c>
      <c r="Z613" s="66"/>
      <c r="AA613" s="66"/>
      <c r="AB613" s="42">
        <v>1</v>
      </c>
      <c r="AC613" s="43">
        <v>1</v>
      </c>
      <c r="AD613" s="44">
        <v>1</v>
      </c>
      <c r="AE613" s="22"/>
      <c r="AF613" s="22"/>
      <c r="AG613" s="22"/>
      <c r="AH613" s="64">
        <v>1</v>
      </c>
      <c r="AI613" s="65"/>
      <c r="AJ613" s="65"/>
      <c r="AK613" s="65"/>
      <c r="AL613" s="65"/>
      <c r="AM613" s="65"/>
      <c r="AN613" s="65"/>
      <c r="AO613" s="65"/>
      <c r="AP613" s="65"/>
      <c r="AQ613" s="37">
        <v>1</v>
      </c>
      <c r="AR613" s="38">
        <v>1</v>
      </c>
      <c r="AS613" s="39">
        <v>1</v>
      </c>
      <c r="AT613" s="66"/>
      <c r="AU613" s="66"/>
      <c r="AV613" s="42">
        <v>1</v>
      </c>
      <c r="AW613" s="43">
        <v>1</v>
      </c>
      <c r="AX613" s="44">
        <v>1</v>
      </c>
      <c r="AY613" s="22"/>
      <c r="AZ613" s="22"/>
      <c r="BA613" s="22"/>
      <c r="BB613" s="22"/>
      <c r="BC613" s="22"/>
      <c r="BD613" s="22"/>
    </row>
    <row r="614" spans="1:56" s="68" customFormat="1" ht="22.5" customHeight="1" x14ac:dyDescent="0.3">
      <c r="A614" s="49"/>
      <c r="B614" s="50" t="s">
        <v>47</v>
      </c>
      <c r="C614" s="51" t="s">
        <v>48</v>
      </c>
      <c r="D614" s="52">
        <v>2</v>
      </c>
      <c r="E614" s="53"/>
      <c r="F614" s="53"/>
      <c r="G614" s="54">
        <v>1</v>
      </c>
      <c r="H614" s="69">
        <f>SUBTOTAL(9,$G$10:G614)</f>
        <v>601</v>
      </c>
      <c r="I614" s="70" t="s">
        <v>1634</v>
      </c>
      <c r="J614" s="57" t="s">
        <v>1635</v>
      </c>
      <c r="K614" s="71" t="s">
        <v>1636</v>
      </c>
      <c r="L614" s="72" t="s">
        <v>40</v>
      </c>
      <c r="M614" s="70" t="s">
        <v>154</v>
      </c>
      <c r="N614" s="73" t="s">
        <v>174</v>
      </c>
      <c r="O614" s="73" t="s">
        <v>54</v>
      </c>
      <c r="P614" s="73" t="s">
        <v>55</v>
      </c>
      <c r="Q614" s="74">
        <v>150173</v>
      </c>
      <c r="R614" s="75">
        <v>408</v>
      </c>
      <c r="S614" s="75">
        <v>5720</v>
      </c>
      <c r="T614" s="76"/>
      <c r="U614" s="139" t="str">
        <f t="shared" si="9"/>
        <v>โฉนด/น.ส.3</v>
      </c>
      <c r="V614" s="65"/>
      <c r="W614" s="37">
        <v>1</v>
      </c>
      <c r="X614" s="38">
        <v>1</v>
      </c>
      <c r="Y614" s="39">
        <v>1</v>
      </c>
      <c r="Z614" s="66"/>
      <c r="AA614" s="66"/>
      <c r="AB614" s="42">
        <v>1</v>
      </c>
      <c r="AC614" s="43">
        <v>1</v>
      </c>
      <c r="AD614" s="44">
        <v>1</v>
      </c>
      <c r="AE614" s="46">
        <v>1</v>
      </c>
      <c r="AF614" s="22"/>
      <c r="AG614" s="22"/>
      <c r="AH614" s="64">
        <v>1</v>
      </c>
      <c r="AI614" s="65"/>
      <c r="AJ614" s="65"/>
      <c r="AK614" s="65"/>
      <c r="AL614" s="65"/>
      <c r="AM614" s="65"/>
      <c r="AN614" s="65"/>
      <c r="AO614" s="65"/>
      <c r="AP614" s="65"/>
      <c r="AQ614" s="37">
        <v>1</v>
      </c>
      <c r="AR614" s="38">
        <v>1</v>
      </c>
      <c r="AS614" s="39">
        <v>1</v>
      </c>
      <c r="AT614" s="66"/>
      <c r="AU614" s="66"/>
      <c r="AV614" s="42">
        <v>1</v>
      </c>
      <c r="AW614" s="43">
        <v>1</v>
      </c>
      <c r="AX614" s="44">
        <v>1</v>
      </c>
      <c r="AY614" s="45">
        <v>1</v>
      </c>
      <c r="AZ614" s="22"/>
      <c r="BA614" s="46">
        <v>1</v>
      </c>
      <c r="BB614" s="22"/>
      <c r="BC614" s="22"/>
      <c r="BD614" s="22"/>
    </row>
    <row r="615" spans="1:56" s="68" customFormat="1" ht="22.5" customHeight="1" x14ac:dyDescent="0.3">
      <c r="A615" s="49"/>
      <c r="B615" s="50" t="s">
        <v>47</v>
      </c>
      <c r="C615" s="51" t="s">
        <v>48</v>
      </c>
      <c r="D615" s="52">
        <v>2</v>
      </c>
      <c r="E615" s="53"/>
      <c r="F615" s="53"/>
      <c r="G615" s="54">
        <v>1</v>
      </c>
      <c r="H615" s="69">
        <f>SUBTOTAL(9,$G$10:G615)</f>
        <v>602</v>
      </c>
      <c r="I615" s="70" t="s">
        <v>1637</v>
      </c>
      <c r="J615" s="57" t="s">
        <v>1638</v>
      </c>
      <c r="K615" s="71" t="s">
        <v>1639</v>
      </c>
      <c r="L615" s="72" t="s">
        <v>40</v>
      </c>
      <c r="M615" s="70" t="s">
        <v>154</v>
      </c>
      <c r="N615" s="73" t="s">
        <v>174</v>
      </c>
      <c r="O615" s="73" t="s">
        <v>54</v>
      </c>
      <c r="P615" s="73" t="s">
        <v>55</v>
      </c>
      <c r="Q615" s="74">
        <v>136734</v>
      </c>
      <c r="R615" s="75">
        <v>288</v>
      </c>
      <c r="S615" s="75">
        <v>4520</v>
      </c>
      <c r="T615" s="76"/>
      <c r="U615" s="139" t="str">
        <f t="shared" si="9"/>
        <v>โฉนด/น.ส.3</v>
      </c>
      <c r="V615" s="65">
        <v>1</v>
      </c>
      <c r="W615" s="37">
        <v>1</v>
      </c>
      <c r="X615" s="38">
        <v>1</v>
      </c>
      <c r="Y615" s="39">
        <v>1</v>
      </c>
      <c r="Z615" s="66"/>
      <c r="AA615" s="66"/>
      <c r="AB615" s="42">
        <v>1</v>
      </c>
      <c r="AC615" s="43">
        <v>1</v>
      </c>
      <c r="AD615" s="22"/>
      <c r="AE615" s="22"/>
      <c r="AF615" s="22"/>
      <c r="AG615" s="22"/>
      <c r="AH615" s="64">
        <v>1</v>
      </c>
      <c r="AI615" s="65"/>
      <c r="AJ615" s="65"/>
      <c r="AK615" s="65"/>
      <c r="AL615" s="65"/>
      <c r="AM615" s="65"/>
      <c r="AN615" s="65"/>
      <c r="AO615" s="65"/>
      <c r="AP615" s="65">
        <v>1</v>
      </c>
      <c r="AQ615" s="37">
        <v>1</v>
      </c>
      <c r="AR615" s="38">
        <v>1</v>
      </c>
      <c r="AS615" s="39">
        <v>1</v>
      </c>
      <c r="AT615" s="66"/>
      <c r="AU615" s="66"/>
      <c r="AV615" s="42">
        <v>1</v>
      </c>
      <c r="AW615" s="43">
        <v>1</v>
      </c>
      <c r="AX615" s="22"/>
      <c r="AY615" s="22"/>
      <c r="AZ615" s="22"/>
      <c r="BA615" s="22"/>
      <c r="BB615" s="22"/>
      <c r="BC615" s="22"/>
      <c r="BD615" s="22"/>
    </row>
    <row r="616" spans="1:56" s="68" customFormat="1" ht="22.5" customHeight="1" x14ac:dyDescent="0.3">
      <c r="A616" s="49"/>
      <c r="B616" s="50" t="s">
        <v>47</v>
      </c>
      <c r="C616" s="51" t="s">
        <v>48</v>
      </c>
      <c r="D616" s="52">
        <v>2</v>
      </c>
      <c r="E616" s="53"/>
      <c r="F616" s="53"/>
      <c r="G616" s="54">
        <v>1</v>
      </c>
      <c r="H616" s="69">
        <f>SUBTOTAL(9,$G$10:G616)</f>
        <v>603</v>
      </c>
      <c r="I616" s="70" t="s">
        <v>1640</v>
      </c>
      <c r="J616" s="57" t="s">
        <v>1641</v>
      </c>
      <c r="K616" s="71" t="s">
        <v>1642</v>
      </c>
      <c r="L616" s="72" t="s">
        <v>40</v>
      </c>
      <c r="M616" s="70" t="s">
        <v>154</v>
      </c>
      <c r="N616" s="73" t="s">
        <v>174</v>
      </c>
      <c r="O616" s="73" t="s">
        <v>54</v>
      </c>
      <c r="P616" s="73" t="s">
        <v>55</v>
      </c>
      <c r="Q616" s="74">
        <v>136735</v>
      </c>
      <c r="R616" s="75">
        <v>289</v>
      </c>
      <c r="S616" s="75">
        <v>4521</v>
      </c>
      <c r="T616" s="76"/>
      <c r="U616" s="139" t="str">
        <f t="shared" si="9"/>
        <v>โฉนด/น.ส.3</v>
      </c>
      <c r="V616" s="65"/>
      <c r="W616" s="37">
        <v>1</v>
      </c>
      <c r="X616" s="38">
        <v>1</v>
      </c>
      <c r="Y616" s="39">
        <v>1</v>
      </c>
      <c r="Z616" s="66"/>
      <c r="AA616" s="66"/>
      <c r="AB616" s="42">
        <v>1</v>
      </c>
      <c r="AC616" s="43">
        <v>1</v>
      </c>
      <c r="AD616" s="44">
        <v>1</v>
      </c>
      <c r="AE616" s="22"/>
      <c r="AF616" s="22"/>
      <c r="AG616" s="22"/>
      <c r="AH616" s="64">
        <v>1</v>
      </c>
      <c r="AI616" s="65"/>
      <c r="AJ616" s="65"/>
      <c r="AK616" s="65"/>
      <c r="AL616" s="65"/>
      <c r="AM616" s="65"/>
      <c r="AN616" s="65"/>
      <c r="AO616" s="65"/>
      <c r="AP616" s="65"/>
      <c r="AQ616" s="37">
        <v>1</v>
      </c>
      <c r="AR616" s="38">
        <v>1</v>
      </c>
      <c r="AS616" s="39">
        <v>1</v>
      </c>
      <c r="AT616" s="66"/>
      <c r="AU616" s="66"/>
      <c r="AV616" s="42">
        <v>1</v>
      </c>
      <c r="AW616" s="43">
        <v>1</v>
      </c>
      <c r="AX616" s="44">
        <v>1</v>
      </c>
      <c r="AY616" s="22"/>
      <c r="AZ616" s="22"/>
      <c r="BA616" s="22"/>
      <c r="BB616" s="22"/>
      <c r="BC616" s="22"/>
      <c r="BD616" s="22"/>
    </row>
    <row r="617" spans="1:56" s="68" customFormat="1" ht="22.5" customHeight="1" x14ac:dyDescent="0.3">
      <c r="A617" s="49"/>
      <c r="B617" s="50" t="s">
        <v>47</v>
      </c>
      <c r="C617" s="51" t="s">
        <v>48</v>
      </c>
      <c r="D617" s="52">
        <v>2</v>
      </c>
      <c r="E617" s="53"/>
      <c r="F617" s="53"/>
      <c r="G617" s="54">
        <v>1</v>
      </c>
      <c r="H617" s="69">
        <f>SUBTOTAL(9,$G$10:G617)</f>
        <v>604</v>
      </c>
      <c r="I617" s="70" t="s">
        <v>1643</v>
      </c>
      <c r="J617" s="57" t="s">
        <v>1644</v>
      </c>
      <c r="K617" s="71" t="s">
        <v>1645</v>
      </c>
      <c r="L617" s="72" t="s">
        <v>40</v>
      </c>
      <c r="M617" s="70" t="s">
        <v>154</v>
      </c>
      <c r="N617" s="73" t="s">
        <v>174</v>
      </c>
      <c r="O617" s="73" t="s">
        <v>54</v>
      </c>
      <c r="P617" s="73" t="s">
        <v>55</v>
      </c>
      <c r="Q617" s="74">
        <v>118602</v>
      </c>
      <c r="R617" s="75">
        <v>249</v>
      </c>
      <c r="S617" s="75">
        <v>3547</v>
      </c>
      <c r="T617" s="76"/>
      <c r="U617" s="139" t="str">
        <f t="shared" si="9"/>
        <v>โฉนด/น.ส.3</v>
      </c>
      <c r="V617" s="65"/>
      <c r="W617" s="37">
        <v>1</v>
      </c>
      <c r="X617" s="38">
        <v>1</v>
      </c>
      <c r="Y617" s="39">
        <v>1</v>
      </c>
      <c r="Z617" s="66"/>
      <c r="AA617" s="66"/>
      <c r="AB617" s="42">
        <v>1</v>
      </c>
      <c r="AC617" s="43">
        <v>1</v>
      </c>
      <c r="AD617" s="44">
        <v>1</v>
      </c>
      <c r="AE617" s="46">
        <v>1</v>
      </c>
      <c r="AF617" s="22"/>
      <c r="AG617" s="22"/>
      <c r="AH617" s="64">
        <v>1</v>
      </c>
      <c r="AI617" s="65"/>
      <c r="AJ617" s="65"/>
      <c r="AK617" s="65"/>
      <c r="AL617" s="65"/>
      <c r="AM617" s="65"/>
      <c r="AN617" s="65"/>
      <c r="AO617" s="65"/>
      <c r="AP617" s="65"/>
      <c r="AQ617" s="37">
        <v>1</v>
      </c>
      <c r="AR617" s="38">
        <v>1</v>
      </c>
      <c r="AS617" s="39">
        <v>1</v>
      </c>
      <c r="AT617" s="66"/>
      <c r="AU617" s="66"/>
      <c r="AV617" s="42">
        <v>1</v>
      </c>
      <c r="AW617" s="43">
        <v>1</v>
      </c>
      <c r="AX617" s="44">
        <v>1</v>
      </c>
      <c r="AY617" s="45">
        <v>1</v>
      </c>
      <c r="AZ617" s="22"/>
      <c r="BA617" s="46">
        <v>1</v>
      </c>
      <c r="BB617" s="22"/>
      <c r="BC617" s="22"/>
      <c r="BD617" s="22"/>
    </row>
    <row r="618" spans="1:56" s="68" customFormat="1" ht="22.5" customHeight="1" x14ac:dyDescent="0.3">
      <c r="A618" s="49"/>
      <c r="B618" s="50" t="s">
        <v>47</v>
      </c>
      <c r="C618" s="51" t="s">
        <v>48</v>
      </c>
      <c r="D618" s="52">
        <v>2</v>
      </c>
      <c r="E618" s="53"/>
      <c r="F618" s="53"/>
      <c r="G618" s="54">
        <v>1</v>
      </c>
      <c r="H618" s="69">
        <f>SUBTOTAL(9,$G$10:G618)</f>
        <v>605</v>
      </c>
      <c r="I618" s="70" t="s">
        <v>1646</v>
      </c>
      <c r="J618" s="57" t="s">
        <v>1644</v>
      </c>
      <c r="K618" s="71" t="s">
        <v>1645</v>
      </c>
      <c r="L618" s="72" t="s">
        <v>40</v>
      </c>
      <c r="M618" s="70" t="s">
        <v>154</v>
      </c>
      <c r="N618" s="73" t="s">
        <v>174</v>
      </c>
      <c r="O618" s="73" t="s">
        <v>54</v>
      </c>
      <c r="P618" s="73" t="s">
        <v>55</v>
      </c>
      <c r="Q618" s="74">
        <v>118603</v>
      </c>
      <c r="R618" s="75">
        <v>250</v>
      </c>
      <c r="S618" s="75">
        <v>3548</v>
      </c>
      <c r="T618" s="76"/>
      <c r="U618" s="139" t="str">
        <f t="shared" si="9"/>
        <v>โฉนด/น.ส.3</v>
      </c>
      <c r="V618" s="65"/>
      <c r="W618" s="37">
        <v>1</v>
      </c>
      <c r="X618" s="38">
        <v>1</v>
      </c>
      <c r="Y618" s="39">
        <v>1</v>
      </c>
      <c r="Z618" s="66"/>
      <c r="AA618" s="66"/>
      <c r="AB618" s="42">
        <v>1</v>
      </c>
      <c r="AC618" s="43">
        <v>1</v>
      </c>
      <c r="AD618" s="44">
        <v>1</v>
      </c>
      <c r="AE618" s="46">
        <v>1</v>
      </c>
      <c r="AF618" s="22"/>
      <c r="AG618" s="22"/>
      <c r="AH618" s="64">
        <v>1</v>
      </c>
      <c r="AI618" s="65"/>
      <c r="AJ618" s="65"/>
      <c r="AK618" s="65"/>
      <c r="AL618" s="65"/>
      <c r="AM618" s="65"/>
      <c r="AN618" s="65"/>
      <c r="AO618" s="65"/>
      <c r="AP618" s="65"/>
      <c r="AQ618" s="37">
        <v>1</v>
      </c>
      <c r="AR618" s="38">
        <v>1</v>
      </c>
      <c r="AS618" s="39">
        <v>1</v>
      </c>
      <c r="AT618" s="66"/>
      <c r="AU618" s="66"/>
      <c r="AV618" s="42">
        <v>1</v>
      </c>
      <c r="AW618" s="43">
        <v>1</v>
      </c>
      <c r="AX618" s="44">
        <v>1</v>
      </c>
      <c r="AY618" s="45">
        <v>1</v>
      </c>
      <c r="AZ618" s="22"/>
      <c r="BA618" s="46">
        <v>1</v>
      </c>
      <c r="BB618" s="22"/>
      <c r="BC618" s="22"/>
      <c r="BD618" s="22"/>
    </row>
    <row r="619" spans="1:56" s="68" customFormat="1" ht="22.5" customHeight="1" x14ac:dyDescent="0.3">
      <c r="A619" s="49"/>
      <c r="B619" s="50" t="s">
        <v>47</v>
      </c>
      <c r="C619" s="51" t="s">
        <v>48</v>
      </c>
      <c r="D619" s="52">
        <v>2</v>
      </c>
      <c r="E619" s="53"/>
      <c r="F619" s="53"/>
      <c r="G619" s="54">
        <v>1</v>
      </c>
      <c r="H619" s="69">
        <f>SUBTOTAL(9,$G$10:G619)</f>
        <v>606</v>
      </c>
      <c r="I619" s="70" t="s">
        <v>1647</v>
      </c>
      <c r="J619" s="57" t="s">
        <v>1648</v>
      </c>
      <c r="K619" s="71" t="s">
        <v>1649</v>
      </c>
      <c r="L619" s="72" t="s">
        <v>40</v>
      </c>
      <c r="M619" s="70" t="s">
        <v>154</v>
      </c>
      <c r="N619" s="73" t="s">
        <v>174</v>
      </c>
      <c r="O619" s="73" t="s">
        <v>54</v>
      </c>
      <c r="P619" s="73" t="s">
        <v>55</v>
      </c>
      <c r="Q619" s="74">
        <v>136556</v>
      </c>
      <c r="R619" s="75">
        <v>279</v>
      </c>
      <c r="S619" s="75">
        <v>4508</v>
      </c>
      <c r="T619" s="76"/>
      <c r="U619" s="139" t="str">
        <f t="shared" si="9"/>
        <v>โฉนด/น.ส.3</v>
      </c>
      <c r="V619" s="65"/>
      <c r="W619" s="37">
        <v>1</v>
      </c>
      <c r="X619" s="38">
        <v>1</v>
      </c>
      <c r="Y619" s="39">
        <v>1</v>
      </c>
      <c r="Z619" s="66"/>
      <c r="AA619" s="66"/>
      <c r="AB619" s="42">
        <v>1</v>
      </c>
      <c r="AC619" s="43">
        <v>1</v>
      </c>
      <c r="AD619" s="44">
        <v>1</v>
      </c>
      <c r="AE619" s="22"/>
      <c r="AF619" s="22"/>
      <c r="AG619" s="22"/>
      <c r="AH619" s="64">
        <v>1</v>
      </c>
      <c r="AI619" s="65"/>
      <c r="AJ619" s="65"/>
      <c r="AK619" s="65"/>
      <c r="AL619" s="65"/>
      <c r="AM619" s="65"/>
      <c r="AN619" s="65"/>
      <c r="AO619" s="65"/>
      <c r="AP619" s="65"/>
      <c r="AQ619" s="37">
        <v>1</v>
      </c>
      <c r="AR619" s="38">
        <v>1</v>
      </c>
      <c r="AS619" s="39">
        <v>1</v>
      </c>
      <c r="AT619" s="66"/>
      <c r="AU619" s="66"/>
      <c r="AV619" s="42">
        <v>1</v>
      </c>
      <c r="AW619" s="43">
        <v>1</v>
      </c>
      <c r="AX619" s="44">
        <v>1</v>
      </c>
      <c r="AY619" s="45">
        <v>1</v>
      </c>
      <c r="AZ619" s="22"/>
      <c r="BA619" s="22"/>
      <c r="BB619" s="22"/>
      <c r="BC619" s="22"/>
      <c r="BD619" s="22"/>
    </row>
    <row r="620" spans="1:56" s="68" customFormat="1" ht="22.5" customHeight="1" x14ac:dyDescent="0.3">
      <c r="A620" s="49"/>
      <c r="B620" s="50" t="s">
        <v>47</v>
      </c>
      <c r="C620" s="51" t="s">
        <v>48</v>
      </c>
      <c r="D620" s="52">
        <v>2</v>
      </c>
      <c r="E620" s="53"/>
      <c r="F620" s="53"/>
      <c r="G620" s="54">
        <v>1</v>
      </c>
      <c r="H620" s="69">
        <f>SUBTOTAL(9,$G$10:G620)</f>
        <v>607</v>
      </c>
      <c r="I620" s="70" t="s">
        <v>1650</v>
      </c>
      <c r="J620" s="57" t="s">
        <v>1651</v>
      </c>
      <c r="K620" s="71" t="s">
        <v>1652</v>
      </c>
      <c r="L620" s="72" t="s">
        <v>40</v>
      </c>
      <c r="M620" s="70" t="s">
        <v>154</v>
      </c>
      <c r="N620" s="73" t="s">
        <v>174</v>
      </c>
      <c r="O620" s="73" t="s">
        <v>54</v>
      </c>
      <c r="P620" s="73" t="s">
        <v>55</v>
      </c>
      <c r="Q620" s="74">
        <v>151532</v>
      </c>
      <c r="R620" s="75">
        <v>432</v>
      </c>
      <c r="S620" s="75">
        <v>5809</v>
      </c>
      <c r="T620" s="76"/>
      <c r="U620" s="139" t="str">
        <f t="shared" si="9"/>
        <v>โฉนด/น.ส.3</v>
      </c>
      <c r="V620" s="65"/>
      <c r="W620" s="37">
        <v>1</v>
      </c>
      <c r="X620" s="38">
        <v>1</v>
      </c>
      <c r="Y620" s="39">
        <v>1</v>
      </c>
      <c r="Z620" s="66"/>
      <c r="AA620" s="66"/>
      <c r="AB620" s="42">
        <v>1</v>
      </c>
      <c r="AC620" s="43">
        <v>1</v>
      </c>
      <c r="AD620" s="44">
        <v>1</v>
      </c>
      <c r="AE620" s="46">
        <v>1</v>
      </c>
      <c r="AF620" s="47">
        <v>1</v>
      </c>
      <c r="AG620" s="22"/>
      <c r="AH620" s="64">
        <v>1</v>
      </c>
      <c r="AI620" s="65"/>
      <c r="AJ620" s="65"/>
      <c r="AK620" s="65"/>
      <c r="AL620" s="65"/>
      <c r="AM620" s="65"/>
      <c r="AN620" s="65"/>
      <c r="AO620" s="65"/>
      <c r="AP620" s="65"/>
      <c r="AQ620" s="37">
        <v>1</v>
      </c>
      <c r="AR620" s="38">
        <v>1</v>
      </c>
      <c r="AS620" s="39">
        <v>1</v>
      </c>
      <c r="AT620" s="66"/>
      <c r="AU620" s="66"/>
      <c r="AV620" s="42">
        <v>1</v>
      </c>
      <c r="AW620" s="43">
        <v>1</v>
      </c>
      <c r="AX620" s="44">
        <v>1</v>
      </c>
      <c r="AY620" s="45">
        <v>1</v>
      </c>
      <c r="AZ620" s="22"/>
      <c r="BA620" s="46">
        <v>1</v>
      </c>
      <c r="BB620" s="46">
        <v>1</v>
      </c>
      <c r="BC620" s="47">
        <v>1</v>
      </c>
      <c r="BD620" s="22"/>
    </row>
    <row r="621" spans="1:56" s="68" customFormat="1" ht="22.5" customHeight="1" x14ac:dyDescent="0.3">
      <c r="A621" s="49"/>
      <c r="B621" s="50" t="s">
        <v>47</v>
      </c>
      <c r="C621" s="51" t="s">
        <v>48</v>
      </c>
      <c r="D621" s="52">
        <v>2</v>
      </c>
      <c r="E621" s="53"/>
      <c r="F621" s="53"/>
      <c r="G621" s="54">
        <v>1</v>
      </c>
      <c r="H621" s="69">
        <f>SUBTOTAL(9,$G$10:G621)</f>
        <v>608</v>
      </c>
      <c r="I621" s="70" t="s">
        <v>1653</v>
      </c>
      <c r="J621" s="57" t="s">
        <v>1654</v>
      </c>
      <c r="K621" s="71" t="s">
        <v>1655</v>
      </c>
      <c r="L621" s="72" t="s">
        <v>40</v>
      </c>
      <c r="M621" s="70" t="s">
        <v>154</v>
      </c>
      <c r="N621" s="73" t="s">
        <v>174</v>
      </c>
      <c r="O621" s="73" t="s">
        <v>54</v>
      </c>
      <c r="P621" s="73" t="s">
        <v>55</v>
      </c>
      <c r="Q621" s="74">
        <v>136557</v>
      </c>
      <c r="R621" s="75">
        <v>280</v>
      </c>
      <c r="S621" s="75">
        <v>4509</v>
      </c>
      <c r="T621" s="76"/>
      <c r="U621" s="139" t="str">
        <f t="shared" si="9"/>
        <v>โฉนด/น.ส.3</v>
      </c>
      <c r="V621" s="65"/>
      <c r="W621" s="37">
        <v>1</v>
      </c>
      <c r="X621" s="38">
        <v>1</v>
      </c>
      <c r="Y621" s="39">
        <v>1</v>
      </c>
      <c r="Z621" s="66"/>
      <c r="AA621" s="66"/>
      <c r="AB621" s="42">
        <v>1</v>
      </c>
      <c r="AC621" s="43">
        <v>1</v>
      </c>
      <c r="AD621" s="44">
        <v>1</v>
      </c>
      <c r="AE621" s="46">
        <v>1</v>
      </c>
      <c r="AF621" s="47">
        <v>1</v>
      </c>
      <c r="AG621" s="22"/>
      <c r="AH621" s="64">
        <v>1</v>
      </c>
      <c r="AI621" s="65"/>
      <c r="AJ621" s="65"/>
      <c r="AK621" s="65"/>
      <c r="AL621" s="65"/>
      <c r="AM621" s="65"/>
      <c r="AN621" s="65"/>
      <c r="AO621" s="65"/>
      <c r="AP621" s="65"/>
      <c r="AQ621" s="37">
        <v>1</v>
      </c>
      <c r="AR621" s="38">
        <v>1</v>
      </c>
      <c r="AS621" s="39">
        <v>1</v>
      </c>
      <c r="AT621" s="66"/>
      <c r="AU621" s="66"/>
      <c r="AV621" s="42">
        <v>1</v>
      </c>
      <c r="AW621" s="43">
        <v>1</v>
      </c>
      <c r="AX621" s="44">
        <v>1</v>
      </c>
      <c r="AY621" s="45">
        <v>1</v>
      </c>
      <c r="AZ621" s="22"/>
      <c r="BA621" s="46">
        <v>1</v>
      </c>
      <c r="BB621" s="46">
        <v>1</v>
      </c>
      <c r="BC621" s="47">
        <v>1</v>
      </c>
      <c r="BD621" s="22"/>
    </row>
    <row r="622" spans="1:56" s="68" customFormat="1" ht="22.5" customHeight="1" x14ac:dyDescent="0.3">
      <c r="A622" s="49"/>
      <c r="B622" s="50" t="s">
        <v>47</v>
      </c>
      <c r="C622" s="51" t="s">
        <v>48</v>
      </c>
      <c r="D622" s="52">
        <v>2</v>
      </c>
      <c r="E622" s="53"/>
      <c r="F622" s="53"/>
      <c r="G622" s="54">
        <v>1</v>
      </c>
      <c r="H622" s="69">
        <f>SUBTOTAL(9,$G$10:G622)</f>
        <v>609</v>
      </c>
      <c r="I622" s="70" t="s">
        <v>1656</v>
      </c>
      <c r="J622" s="57" t="s">
        <v>1657</v>
      </c>
      <c r="K622" s="71" t="s">
        <v>1658</v>
      </c>
      <c r="L622" s="72" t="s">
        <v>40</v>
      </c>
      <c r="M622" s="70" t="s">
        <v>154</v>
      </c>
      <c r="N622" s="73" t="s">
        <v>174</v>
      </c>
      <c r="O622" s="73" t="s">
        <v>54</v>
      </c>
      <c r="P622" s="73" t="s">
        <v>55</v>
      </c>
      <c r="Q622" s="74">
        <v>138255</v>
      </c>
      <c r="R622" s="75">
        <v>304</v>
      </c>
      <c r="S622" s="75">
        <v>4595</v>
      </c>
      <c r="T622" s="76"/>
      <c r="U622" s="139" t="str">
        <f t="shared" si="9"/>
        <v>โฉนด/น.ส.3</v>
      </c>
      <c r="V622" s="65"/>
      <c r="W622" s="37">
        <v>1</v>
      </c>
      <c r="X622" s="38">
        <v>1</v>
      </c>
      <c r="Y622" s="39">
        <v>1</v>
      </c>
      <c r="Z622" s="66"/>
      <c r="AA622" s="66"/>
      <c r="AB622" s="42">
        <v>1</v>
      </c>
      <c r="AC622" s="43">
        <v>1</v>
      </c>
      <c r="AD622" s="44">
        <v>1</v>
      </c>
      <c r="AE622" s="46">
        <v>1</v>
      </c>
      <c r="AF622" s="47">
        <v>1</v>
      </c>
      <c r="AG622" s="22"/>
      <c r="AH622" s="64">
        <v>1</v>
      </c>
      <c r="AI622" s="65"/>
      <c r="AJ622" s="65"/>
      <c r="AK622" s="65"/>
      <c r="AL622" s="65"/>
      <c r="AM622" s="65"/>
      <c r="AN622" s="65"/>
      <c r="AO622" s="65"/>
      <c r="AP622" s="65"/>
      <c r="AQ622" s="37">
        <v>1</v>
      </c>
      <c r="AR622" s="38">
        <v>1</v>
      </c>
      <c r="AS622" s="39">
        <v>1</v>
      </c>
      <c r="AT622" s="66"/>
      <c r="AU622" s="66"/>
      <c r="AV622" s="42">
        <v>1</v>
      </c>
      <c r="AW622" s="43">
        <v>1</v>
      </c>
      <c r="AX622" s="44">
        <v>1</v>
      </c>
      <c r="AY622" s="45">
        <v>1</v>
      </c>
      <c r="AZ622" s="22"/>
      <c r="BA622" s="46">
        <v>1</v>
      </c>
      <c r="BB622" s="46">
        <v>1</v>
      </c>
      <c r="BC622" s="47">
        <v>1</v>
      </c>
      <c r="BD622" s="22"/>
    </row>
    <row r="623" spans="1:56" s="68" customFormat="1" ht="22.5" customHeight="1" x14ac:dyDescent="0.3">
      <c r="A623" s="49"/>
      <c r="B623" s="50" t="s">
        <v>47</v>
      </c>
      <c r="C623" s="51" t="s">
        <v>48</v>
      </c>
      <c r="D623" s="52">
        <v>2</v>
      </c>
      <c r="E623" s="53"/>
      <c r="F623" s="53"/>
      <c r="G623" s="54">
        <v>1</v>
      </c>
      <c r="H623" s="69">
        <f>SUBTOTAL(9,$G$10:G623)</f>
        <v>610</v>
      </c>
      <c r="I623" s="70" t="s">
        <v>1659</v>
      </c>
      <c r="J623" s="57" t="s">
        <v>1660</v>
      </c>
      <c r="K623" s="71" t="s">
        <v>1661</v>
      </c>
      <c r="L623" s="72" t="s">
        <v>40</v>
      </c>
      <c r="M623" s="70" t="s">
        <v>154</v>
      </c>
      <c r="N623" s="73" t="s">
        <v>174</v>
      </c>
      <c r="O623" s="73" t="s">
        <v>54</v>
      </c>
      <c r="P623" s="73" t="s">
        <v>55</v>
      </c>
      <c r="Q623" s="74">
        <v>138256</v>
      </c>
      <c r="R623" s="75">
        <v>305</v>
      </c>
      <c r="S623" s="75">
        <v>4595</v>
      </c>
      <c r="T623" s="76"/>
      <c r="U623" s="139" t="str">
        <f t="shared" si="9"/>
        <v>โฉนด/น.ส.3</v>
      </c>
      <c r="V623" s="65"/>
      <c r="W623" s="37">
        <v>1</v>
      </c>
      <c r="X623" s="38">
        <v>1</v>
      </c>
      <c r="Y623" s="39">
        <v>1</v>
      </c>
      <c r="Z623" s="66"/>
      <c r="AA623" s="66"/>
      <c r="AB623" s="42">
        <v>1</v>
      </c>
      <c r="AC623" s="43">
        <v>1</v>
      </c>
      <c r="AD623" s="44">
        <v>1</v>
      </c>
      <c r="AE623" s="22"/>
      <c r="AF623" s="22">
        <v>1</v>
      </c>
      <c r="AG623" s="22"/>
      <c r="AH623" s="64">
        <v>1</v>
      </c>
      <c r="AI623" s="65"/>
      <c r="AJ623" s="65"/>
      <c r="AK623" s="65"/>
      <c r="AL623" s="65"/>
      <c r="AM623" s="65"/>
      <c r="AN623" s="65"/>
      <c r="AO623" s="65"/>
      <c r="AP623" s="65"/>
      <c r="AQ623" s="37">
        <v>1</v>
      </c>
      <c r="AR623" s="38">
        <v>1</v>
      </c>
      <c r="AS623" s="39">
        <v>1</v>
      </c>
      <c r="AT623" s="66"/>
      <c r="AU623" s="66"/>
      <c r="AV623" s="42">
        <v>1</v>
      </c>
      <c r="AW623" s="43">
        <v>1</v>
      </c>
      <c r="AX623" s="44">
        <v>1</v>
      </c>
      <c r="AY623" s="45">
        <v>1</v>
      </c>
      <c r="AZ623" s="22">
        <v>1</v>
      </c>
      <c r="BA623" s="22"/>
      <c r="BB623" s="22"/>
      <c r="BC623" s="22">
        <v>1</v>
      </c>
      <c r="BD623" s="22"/>
    </row>
    <row r="624" spans="1:56" s="68" customFormat="1" ht="22.5" customHeight="1" x14ac:dyDescent="0.3">
      <c r="A624" s="49"/>
      <c r="B624" s="50" t="s">
        <v>47</v>
      </c>
      <c r="C624" s="51" t="s">
        <v>48</v>
      </c>
      <c r="D624" s="52">
        <v>2</v>
      </c>
      <c r="E624" s="53"/>
      <c r="F624" s="53"/>
      <c r="G624" s="54">
        <v>1</v>
      </c>
      <c r="H624" s="69">
        <f>SUBTOTAL(9,$G$10:G624)</f>
        <v>611</v>
      </c>
      <c r="I624" s="70" t="s">
        <v>1662</v>
      </c>
      <c r="J624" s="57" t="s">
        <v>1663</v>
      </c>
      <c r="K624" s="71" t="s">
        <v>1664</v>
      </c>
      <c r="L624" s="72" t="s">
        <v>40</v>
      </c>
      <c r="M624" s="70" t="s">
        <v>154</v>
      </c>
      <c r="N624" s="73" t="s">
        <v>174</v>
      </c>
      <c r="O624" s="73" t="s">
        <v>54</v>
      </c>
      <c r="P624" s="73" t="s">
        <v>55</v>
      </c>
      <c r="Q624" s="74">
        <v>135110</v>
      </c>
      <c r="R624" s="75">
        <v>267</v>
      </c>
      <c r="S624" s="75">
        <v>4442</v>
      </c>
      <c r="T624" s="76"/>
      <c r="U624" s="139" t="str">
        <f t="shared" si="9"/>
        <v>โฉนด/น.ส.3</v>
      </c>
      <c r="V624" s="65"/>
      <c r="W624" s="37">
        <v>1</v>
      </c>
      <c r="X624" s="38">
        <v>1</v>
      </c>
      <c r="Y624" s="39">
        <v>1</v>
      </c>
      <c r="Z624" s="66"/>
      <c r="AA624" s="66"/>
      <c r="AB624" s="42">
        <v>1</v>
      </c>
      <c r="AC624" s="43">
        <v>1</v>
      </c>
      <c r="AD624" s="44">
        <v>1</v>
      </c>
      <c r="AE624" s="46">
        <v>1</v>
      </c>
      <c r="AF624" s="47">
        <v>1</v>
      </c>
      <c r="AG624" s="22"/>
      <c r="AH624" s="64">
        <v>1</v>
      </c>
      <c r="AI624" s="65"/>
      <c r="AJ624" s="65"/>
      <c r="AK624" s="65"/>
      <c r="AL624" s="65"/>
      <c r="AM624" s="65"/>
      <c r="AN624" s="65"/>
      <c r="AO624" s="65"/>
      <c r="AP624" s="65"/>
      <c r="AQ624" s="37">
        <v>1</v>
      </c>
      <c r="AR624" s="38">
        <v>1</v>
      </c>
      <c r="AS624" s="39">
        <v>1</v>
      </c>
      <c r="AT624" s="66"/>
      <c r="AU624" s="66"/>
      <c r="AV624" s="42">
        <v>1</v>
      </c>
      <c r="AW624" s="43">
        <v>1</v>
      </c>
      <c r="AX624" s="44">
        <v>1</v>
      </c>
      <c r="AY624" s="45">
        <v>1</v>
      </c>
      <c r="AZ624" s="22"/>
      <c r="BA624" s="46">
        <v>1</v>
      </c>
      <c r="BB624" s="46">
        <v>1</v>
      </c>
      <c r="BC624" s="47">
        <v>1</v>
      </c>
      <c r="BD624" s="22"/>
    </row>
    <row r="625" spans="1:56" s="68" customFormat="1" ht="22.5" customHeight="1" x14ac:dyDescent="0.3">
      <c r="A625" s="49"/>
      <c r="B625" s="50" t="s">
        <v>47</v>
      </c>
      <c r="C625" s="51" t="s">
        <v>48</v>
      </c>
      <c r="D625" s="52">
        <v>2</v>
      </c>
      <c r="E625" s="53"/>
      <c r="F625" s="53"/>
      <c r="G625" s="54">
        <v>1</v>
      </c>
      <c r="H625" s="69">
        <f>SUBTOTAL(9,$G$10:G625)</f>
        <v>612</v>
      </c>
      <c r="I625" s="70" t="s">
        <v>1665</v>
      </c>
      <c r="J625" s="57" t="s">
        <v>1666</v>
      </c>
      <c r="K625" s="71" t="s">
        <v>1667</v>
      </c>
      <c r="L625" s="72" t="s">
        <v>40</v>
      </c>
      <c r="M625" s="70" t="s">
        <v>154</v>
      </c>
      <c r="N625" s="73" t="s">
        <v>174</v>
      </c>
      <c r="O625" s="73" t="s">
        <v>54</v>
      </c>
      <c r="P625" s="73" t="s">
        <v>55</v>
      </c>
      <c r="Q625" s="74">
        <v>135111</v>
      </c>
      <c r="R625" s="75">
        <v>268</v>
      </c>
      <c r="S625" s="75">
        <v>4443</v>
      </c>
      <c r="T625" s="76"/>
      <c r="U625" s="139" t="str">
        <f t="shared" si="9"/>
        <v>โฉนด/น.ส.3</v>
      </c>
      <c r="V625" s="65"/>
      <c r="W625" s="37">
        <v>1</v>
      </c>
      <c r="X625" s="38">
        <v>1</v>
      </c>
      <c r="Y625" s="39">
        <v>1</v>
      </c>
      <c r="Z625" s="66"/>
      <c r="AA625" s="66"/>
      <c r="AB625" s="42">
        <v>1</v>
      </c>
      <c r="AC625" s="43">
        <v>1</v>
      </c>
      <c r="AD625" s="44">
        <v>1</v>
      </c>
      <c r="AE625" s="22"/>
      <c r="AF625" s="22">
        <v>1</v>
      </c>
      <c r="AG625" s="22"/>
      <c r="AH625" s="64">
        <v>1</v>
      </c>
      <c r="AI625" s="65"/>
      <c r="AJ625" s="65"/>
      <c r="AK625" s="65"/>
      <c r="AL625" s="65"/>
      <c r="AM625" s="65"/>
      <c r="AN625" s="65"/>
      <c r="AO625" s="65"/>
      <c r="AP625" s="65"/>
      <c r="AQ625" s="37">
        <v>1</v>
      </c>
      <c r="AR625" s="38">
        <v>1</v>
      </c>
      <c r="AS625" s="39">
        <v>1</v>
      </c>
      <c r="AT625" s="66"/>
      <c r="AU625" s="66"/>
      <c r="AV625" s="42">
        <v>1</v>
      </c>
      <c r="AW625" s="43">
        <v>1</v>
      </c>
      <c r="AX625" s="44">
        <v>1</v>
      </c>
      <c r="AY625" s="45">
        <v>1</v>
      </c>
      <c r="AZ625" s="22">
        <v>1</v>
      </c>
      <c r="BA625" s="22"/>
      <c r="BB625" s="22"/>
      <c r="BC625" s="22">
        <v>1</v>
      </c>
      <c r="BD625" s="22"/>
    </row>
    <row r="626" spans="1:56" s="68" customFormat="1" ht="22.5" customHeight="1" x14ac:dyDescent="0.3">
      <c r="A626" s="49"/>
      <c r="B626" s="50" t="s">
        <v>47</v>
      </c>
      <c r="C626" s="51" t="s">
        <v>48</v>
      </c>
      <c r="D626" s="52">
        <v>2</v>
      </c>
      <c r="E626" s="53"/>
      <c r="F626" s="53"/>
      <c r="G626" s="54">
        <v>1</v>
      </c>
      <c r="H626" s="69">
        <f>SUBTOTAL(9,$G$10:G626)</f>
        <v>613</v>
      </c>
      <c r="I626" s="70" t="s">
        <v>1668</v>
      </c>
      <c r="J626" s="57" t="s">
        <v>1669</v>
      </c>
      <c r="K626" s="71" t="s">
        <v>1670</v>
      </c>
      <c r="L626" s="72" t="s">
        <v>40</v>
      </c>
      <c r="M626" s="70" t="s">
        <v>154</v>
      </c>
      <c r="N626" s="73" t="s">
        <v>174</v>
      </c>
      <c r="O626" s="73" t="s">
        <v>54</v>
      </c>
      <c r="P626" s="73" t="s">
        <v>55</v>
      </c>
      <c r="Q626" s="74">
        <v>137114</v>
      </c>
      <c r="R626" s="75">
        <v>293</v>
      </c>
      <c r="S626" s="75">
        <v>4534</v>
      </c>
      <c r="T626" s="76"/>
      <c r="U626" s="139" t="str">
        <f t="shared" si="9"/>
        <v>โฉนด/น.ส.3</v>
      </c>
      <c r="V626" s="65"/>
      <c r="W626" s="37">
        <v>1</v>
      </c>
      <c r="X626" s="38">
        <v>1</v>
      </c>
      <c r="Y626" s="39">
        <v>1</v>
      </c>
      <c r="Z626" s="66"/>
      <c r="AA626" s="66"/>
      <c r="AB626" s="42">
        <v>1</v>
      </c>
      <c r="AC626" s="43">
        <v>1</v>
      </c>
      <c r="AD626" s="44">
        <v>1</v>
      </c>
      <c r="AE626" s="22"/>
      <c r="AF626" s="22"/>
      <c r="AG626" s="22"/>
      <c r="AH626" s="64">
        <v>1</v>
      </c>
      <c r="AI626" s="65"/>
      <c r="AJ626" s="65"/>
      <c r="AK626" s="65"/>
      <c r="AL626" s="65"/>
      <c r="AM626" s="65"/>
      <c r="AN626" s="65"/>
      <c r="AO626" s="65"/>
      <c r="AP626" s="65"/>
      <c r="AQ626" s="37">
        <v>1</v>
      </c>
      <c r="AR626" s="38">
        <v>1</v>
      </c>
      <c r="AS626" s="39">
        <v>1</v>
      </c>
      <c r="AT626" s="66"/>
      <c r="AU626" s="66"/>
      <c r="AV626" s="42">
        <v>1</v>
      </c>
      <c r="AW626" s="43">
        <v>1</v>
      </c>
      <c r="AX626" s="44">
        <v>1</v>
      </c>
      <c r="AY626" s="22"/>
      <c r="AZ626" s="22"/>
      <c r="BA626" s="22"/>
      <c r="BB626" s="22"/>
      <c r="BC626" s="22"/>
      <c r="BD626" s="22"/>
    </row>
    <row r="627" spans="1:56" s="68" customFormat="1" ht="22.5" customHeight="1" x14ac:dyDescent="0.3">
      <c r="A627" s="49"/>
      <c r="B627" s="50" t="s">
        <v>47</v>
      </c>
      <c r="C627" s="51" t="s">
        <v>48</v>
      </c>
      <c r="D627" s="52">
        <v>2</v>
      </c>
      <c r="E627" s="53"/>
      <c r="F627" s="53"/>
      <c r="G627" s="54">
        <v>1</v>
      </c>
      <c r="H627" s="69">
        <f>SUBTOTAL(9,$G$10:G627)</f>
        <v>614</v>
      </c>
      <c r="I627" s="70" t="s">
        <v>1671</v>
      </c>
      <c r="J627" s="57" t="s">
        <v>1672</v>
      </c>
      <c r="K627" s="71" t="s">
        <v>1673</v>
      </c>
      <c r="L627" s="72" t="s">
        <v>40</v>
      </c>
      <c r="M627" s="70" t="s">
        <v>154</v>
      </c>
      <c r="N627" s="73" t="s">
        <v>174</v>
      </c>
      <c r="O627" s="73" t="s">
        <v>54</v>
      </c>
      <c r="P627" s="73" t="s">
        <v>55</v>
      </c>
      <c r="Q627" s="74">
        <v>137115</v>
      </c>
      <c r="R627" s="75">
        <v>294</v>
      </c>
      <c r="S627" s="75">
        <v>4535</v>
      </c>
      <c r="T627" s="76"/>
      <c r="U627" s="139" t="str">
        <f t="shared" si="9"/>
        <v>โฉนด/น.ส.3</v>
      </c>
      <c r="V627" s="65"/>
      <c r="W627" s="37">
        <v>1</v>
      </c>
      <c r="X627" s="38">
        <v>1</v>
      </c>
      <c r="Y627" s="39">
        <v>1</v>
      </c>
      <c r="Z627" s="66"/>
      <c r="AA627" s="66"/>
      <c r="AB627" s="42">
        <v>1</v>
      </c>
      <c r="AC627" s="43">
        <v>1</v>
      </c>
      <c r="AD627" s="44">
        <v>1</v>
      </c>
      <c r="AE627" s="46">
        <v>1</v>
      </c>
      <c r="AF627" s="47">
        <v>1</v>
      </c>
      <c r="AG627" s="22"/>
      <c r="AH627" s="64">
        <v>1</v>
      </c>
      <c r="AI627" s="65"/>
      <c r="AJ627" s="65"/>
      <c r="AK627" s="65"/>
      <c r="AL627" s="65"/>
      <c r="AM627" s="65"/>
      <c r="AN627" s="65"/>
      <c r="AO627" s="65"/>
      <c r="AP627" s="65"/>
      <c r="AQ627" s="37">
        <v>1</v>
      </c>
      <c r="AR627" s="38">
        <v>1</v>
      </c>
      <c r="AS627" s="39">
        <v>1</v>
      </c>
      <c r="AT627" s="66"/>
      <c r="AU627" s="66"/>
      <c r="AV627" s="42">
        <v>1</v>
      </c>
      <c r="AW627" s="43">
        <v>1</v>
      </c>
      <c r="AX627" s="44">
        <v>1</v>
      </c>
      <c r="AY627" s="45">
        <v>1</v>
      </c>
      <c r="AZ627" s="22"/>
      <c r="BA627" s="46">
        <v>1</v>
      </c>
      <c r="BB627" s="46">
        <v>1</v>
      </c>
      <c r="BC627" s="47">
        <v>1</v>
      </c>
      <c r="BD627" s="22"/>
    </row>
    <row r="628" spans="1:56" s="68" customFormat="1" ht="22.5" customHeight="1" x14ac:dyDescent="0.3">
      <c r="A628" s="49"/>
      <c r="B628" s="50" t="s">
        <v>47</v>
      </c>
      <c r="C628" s="51" t="s">
        <v>48</v>
      </c>
      <c r="D628" s="52">
        <v>2</v>
      </c>
      <c r="E628" s="53"/>
      <c r="F628" s="53"/>
      <c r="G628" s="54">
        <v>1</v>
      </c>
      <c r="H628" s="69">
        <f>SUBTOTAL(9,$G$10:G628)</f>
        <v>615</v>
      </c>
      <c r="I628" s="70" t="s">
        <v>1674</v>
      </c>
      <c r="J628" s="57" t="s">
        <v>1675</v>
      </c>
      <c r="K628" s="71" t="s">
        <v>1676</v>
      </c>
      <c r="L628" s="72" t="s">
        <v>40</v>
      </c>
      <c r="M628" s="70" t="s">
        <v>154</v>
      </c>
      <c r="N628" s="73" t="s">
        <v>174</v>
      </c>
      <c r="O628" s="73" t="s">
        <v>54</v>
      </c>
      <c r="P628" s="73" t="s">
        <v>55</v>
      </c>
      <c r="Q628" s="74">
        <v>137116</v>
      </c>
      <c r="R628" s="75">
        <v>295</v>
      </c>
      <c r="S628" s="75">
        <v>4536</v>
      </c>
      <c r="T628" s="76"/>
      <c r="U628" s="139" t="str">
        <f t="shared" si="9"/>
        <v>โฉนด/น.ส.3</v>
      </c>
      <c r="V628" s="65"/>
      <c r="W628" s="37">
        <v>1</v>
      </c>
      <c r="X628" s="38">
        <v>1</v>
      </c>
      <c r="Y628" s="39">
        <v>1</v>
      </c>
      <c r="Z628" s="66"/>
      <c r="AA628" s="66"/>
      <c r="AB628" s="42">
        <v>1</v>
      </c>
      <c r="AC628" s="43">
        <v>1</v>
      </c>
      <c r="AD628" s="44">
        <v>1</v>
      </c>
      <c r="AE628" s="46">
        <v>1</v>
      </c>
      <c r="AF628" s="22">
        <v>1</v>
      </c>
      <c r="AG628" s="22"/>
      <c r="AH628" s="64">
        <v>1</v>
      </c>
      <c r="AI628" s="65"/>
      <c r="AJ628" s="65"/>
      <c r="AK628" s="65"/>
      <c r="AL628" s="65"/>
      <c r="AM628" s="65"/>
      <c r="AN628" s="65"/>
      <c r="AO628" s="65"/>
      <c r="AP628" s="65"/>
      <c r="AQ628" s="37">
        <v>1</v>
      </c>
      <c r="AR628" s="38">
        <v>1</v>
      </c>
      <c r="AS628" s="39">
        <v>1</v>
      </c>
      <c r="AT628" s="66"/>
      <c r="AU628" s="66"/>
      <c r="AV628" s="42">
        <v>1</v>
      </c>
      <c r="AW628" s="43">
        <v>1</v>
      </c>
      <c r="AX628" s="44">
        <v>1</v>
      </c>
      <c r="AY628" s="45">
        <v>1</v>
      </c>
      <c r="AZ628" s="22"/>
      <c r="BA628" s="46">
        <v>1</v>
      </c>
      <c r="BB628" s="22">
        <v>1</v>
      </c>
      <c r="BC628" s="22">
        <v>1</v>
      </c>
      <c r="BD628" s="22"/>
    </row>
    <row r="629" spans="1:56" s="68" customFormat="1" ht="22.5" customHeight="1" x14ac:dyDescent="0.3">
      <c r="A629" s="49"/>
      <c r="B629" s="50" t="s">
        <v>47</v>
      </c>
      <c r="C629" s="51" t="s">
        <v>48</v>
      </c>
      <c r="D629" s="52">
        <v>2</v>
      </c>
      <c r="E629" s="53"/>
      <c r="F629" s="53"/>
      <c r="G629" s="54">
        <v>1</v>
      </c>
      <c r="H629" s="69">
        <f>SUBTOTAL(9,$G$10:G629)</f>
        <v>616</v>
      </c>
      <c r="I629" s="70" t="s">
        <v>1677</v>
      </c>
      <c r="J629" s="57" t="s">
        <v>1678</v>
      </c>
      <c r="K629" s="71" t="s">
        <v>1679</v>
      </c>
      <c r="L629" s="72" t="s">
        <v>40</v>
      </c>
      <c r="M629" s="70" t="s">
        <v>154</v>
      </c>
      <c r="N629" s="73" t="s">
        <v>174</v>
      </c>
      <c r="O629" s="73" t="s">
        <v>54</v>
      </c>
      <c r="P629" s="73" t="s">
        <v>55</v>
      </c>
      <c r="Q629" s="74">
        <v>137117</v>
      </c>
      <c r="R629" s="75">
        <v>296</v>
      </c>
      <c r="S629" s="75">
        <v>4537</v>
      </c>
      <c r="T629" s="76"/>
      <c r="U629" s="139" t="str">
        <f t="shared" si="9"/>
        <v>โฉนด/น.ส.3</v>
      </c>
      <c r="V629" s="65"/>
      <c r="W629" s="37">
        <v>1</v>
      </c>
      <c r="X629" s="38">
        <v>1</v>
      </c>
      <c r="Y629" s="39">
        <v>1</v>
      </c>
      <c r="Z629" s="66"/>
      <c r="AA629" s="66"/>
      <c r="AB629" s="42">
        <v>1</v>
      </c>
      <c r="AC629" s="43">
        <v>1</v>
      </c>
      <c r="AD629" s="44">
        <v>1</v>
      </c>
      <c r="AE629" s="46">
        <v>1</v>
      </c>
      <c r="AF629" s="22"/>
      <c r="AG629" s="22"/>
      <c r="AH629" s="64">
        <v>1</v>
      </c>
      <c r="AI629" s="65"/>
      <c r="AJ629" s="65"/>
      <c r="AK629" s="65"/>
      <c r="AL629" s="65"/>
      <c r="AM629" s="65"/>
      <c r="AN629" s="65"/>
      <c r="AO629" s="65"/>
      <c r="AP629" s="65"/>
      <c r="AQ629" s="37">
        <v>1</v>
      </c>
      <c r="AR629" s="38">
        <v>1</v>
      </c>
      <c r="AS629" s="39">
        <v>1</v>
      </c>
      <c r="AT629" s="66"/>
      <c r="AU629" s="66"/>
      <c r="AV629" s="42">
        <v>1</v>
      </c>
      <c r="AW629" s="43">
        <v>1</v>
      </c>
      <c r="AX629" s="44">
        <v>1</v>
      </c>
      <c r="AY629" s="45">
        <v>1</v>
      </c>
      <c r="AZ629" s="22"/>
      <c r="BA629" s="46">
        <v>1</v>
      </c>
      <c r="BB629" s="22"/>
      <c r="BC629" s="22"/>
      <c r="BD629" s="22"/>
    </row>
    <row r="630" spans="1:56" s="68" customFormat="1" ht="22.5" customHeight="1" x14ac:dyDescent="0.3">
      <c r="A630" s="49"/>
      <c r="B630" s="50" t="s">
        <v>47</v>
      </c>
      <c r="C630" s="51" t="s">
        <v>48</v>
      </c>
      <c r="D630" s="52">
        <v>2</v>
      </c>
      <c r="E630" s="53"/>
      <c r="F630" s="53"/>
      <c r="G630" s="54">
        <v>1</v>
      </c>
      <c r="H630" s="69">
        <f>SUBTOTAL(9,$G$10:G630)</f>
        <v>617</v>
      </c>
      <c r="I630" s="70" t="s">
        <v>1680</v>
      </c>
      <c r="J630" s="57" t="s">
        <v>1681</v>
      </c>
      <c r="K630" s="71" t="s">
        <v>1682</v>
      </c>
      <c r="L630" s="72" t="s">
        <v>40</v>
      </c>
      <c r="M630" s="70" t="s">
        <v>154</v>
      </c>
      <c r="N630" s="73" t="s">
        <v>174</v>
      </c>
      <c r="O630" s="73" t="s">
        <v>54</v>
      </c>
      <c r="P630" s="73" t="s">
        <v>55</v>
      </c>
      <c r="Q630" s="74">
        <v>137118</v>
      </c>
      <c r="R630" s="75">
        <v>297</v>
      </c>
      <c r="S630" s="75">
        <v>4538</v>
      </c>
      <c r="T630" s="76"/>
      <c r="U630" s="139" t="str">
        <f t="shared" si="9"/>
        <v>โฉนด/น.ส.3</v>
      </c>
      <c r="V630" s="65"/>
      <c r="W630" s="37">
        <v>1</v>
      </c>
      <c r="X630" s="38">
        <v>1</v>
      </c>
      <c r="Y630" s="39">
        <v>1</v>
      </c>
      <c r="Z630" s="66"/>
      <c r="AA630" s="66"/>
      <c r="AB630" s="42">
        <v>1</v>
      </c>
      <c r="AC630" s="43">
        <v>1</v>
      </c>
      <c r="AD630" s="44">
        <v>1</v>
      </c>
      <c r="AE630" s="46">
        <v>1</v>
      </c>
      <c r="AF630" s="22"/>
      <c r="AG630" s="22"/>
      <c r="AH630" s="64">
        <v>1</v>
      </c>
      <c r="AI630" s="65"/>
      <c r="AJ630" s="65"/>
      <c r="AK630" s="65"/>
      <c r="AL630" s="65"/>
      <c r="AM630" s="65"/>
      <c r="AN630" s="65"/>
      <c r="AO630" s="65"/>
      <c r="AP630" s="65"/>
      <c r="AQ630" s="37">
        <v>1</v>
      </c>
      <c r="AR630" s="38">
        <v>1</v>
      </c>
      <c r="AS630" s="39">
        <v>1</v>
      </c>
      <c r="AT630" s="66"/>
      <c r="AU630" s="66"/>
      <c r="AV630" s="42">
        <v>1</v>
      </c>
      <c r="AW630" s="43">
        <v>1</v>
      </c>
      <c r="AX630" s="44">
        <v>1</v>
      </c>
      <c r="AY630" s="45">
        <v>1</v>
      </c>
      <c r="AZ630" s="22"/>
      <c r="BA630" s="46">
        <v>1</v>
      </c>
      <c r="BB630" s="22"/>
      <c r="BC630" s="22"/>
      <c r="BD630" s="22"/>
    </row>
    <row r="631" spans="1:56" s="68" customFormat="1" ht="22.5" customHeight="1" x14ac:dyDescent="0.3">
      <c r="A631" s="49"/>
      <c r="B631" s="50" t="s">
        <v>47</v>
      </c>
      <c r="C631" s="51" t="s">
        <v>48</v>
      </c>
      <c r="D631" s="52">
        <v>2</v>
      </c>
      <c r="E631" s="53"/>
      <c r="F631" s="53"/>
      <c r="G631" s="54">
        <v>1</v>
      </c>
      <c r="H631" s="69">
        <f>SUBTOTAL(9,$G$10:G631)</f>
        <v>618</v>
      </c>
      <c r="I631" s="70" t="s">
        <v>1683</v>
      </c>
      <c r="J631" s="57" t="s">
        <v>1684</v>
      </c>
      <c r="K631" s="71" t="s">
        <v>1685</v>
      </c>
      <c r="L631" s="72" t="s">
        <v>372</v>
      </c>
      <c r="M631" s="70" t="s">
        <v>1686</v>
      </c>
      <c r="N631" s="73" t="s">
        <v>174</v>
      </c>
      <c r="O631" s="73" t="s">
        <v>54</v>
      </c>
      <c r="P631" s="73" t="s">
        <v>55</v>
      </c>
      <c r="Q631" s="74">
        <v>388</v>
      </c>
      <c r="R631" s="75">
        <v>27</v>
      </c>
      <c r="S631" s="75" t="s">
        <v>1687</v>
      </c>
      <c r="T631" s="76"/>
      <c r="U631" s="139" t="str">
        <f t="shared" si="9"/>
        <v>โฉนด/น.ส.3</v>
      </c>
      <c r="V631" s="65"/>
      <c r="W631" s="37">
        <v>1</v>
      </c>
      <c r="X631" s="38">
        <v>1</v>
      </c>
      <c r="Y631" s="39">
        <v>1</v>
      </c>
      <c r="Z631" s="66"/>
      <c r="AA631" s="66"/>
      <c r="AB631" s="42">
        <v>1</v>
      </c>
      <c r="AC631" s="43">
        <v>1</v>
      </c>
      <c r="AD631" s="44">
        <v>1</v>
      </c>
      <c r="AE631" s="22"/>
      <c r="AF631" s="22"/>
      <c r="AG631" s="22"/>
      <c r="AH631" s="64">
        <v>1</v>
      </c>
      <c r="AI631" s="65"/>
      <c r="AJ631" s="65"/>
      <c r="AK631" s="65"/>
      <c r="AL631" s="65"/>
      <c r="AM631" s="65"/>
      <c r="AN631" s="65"/>
      <c r="AO631" s="65"/>
      <c r="AP631" s="65"/>
      <c r="AQ631" s="37">
        <v>1</v>
      </c>
      <c r="AR631" s="38">
        <v>1</v>
      </c>
      <c r="AS631" s="39">
        <v>1</v>
      </c>
      <c r="AT631" s="66"/>
      <c r="AU631" s="66"/>
      <c r="AV631" s="42">
        <v>1</v>
      </c>
      <c r="AW631" s="43">
        <v>1</v>
      </c>
      <c r="AX631" s="44">
        <v>1</v>
      </c>
      <c r="AY631" s="22"/>
      <c r="AZ631" s="22"/>
      <c r="BA631" s="22"/>
      <c r="BB631" s="22"/>
      <c r="BC631" s="22"/>
      <c r="BD631" s="22"/>
    </row>
    <row r="632" spans="1:56" s="68" customFormat="1" ht="22.5" customHeight="1" x14ac:dyDescent="0.3">
      <c r="A632" s="49"/>
      <c r="B632" s="50" t="s">
        <v>47</v>
      </c>
      <c r="C632" s="51" t="s">
        <v>48</v>
      </c>
      <c r="D632" s="52">
        <v>2</v>
      </c>
      <c r="E632" s="53"/>
      <c r="F632" s="53"/>
      <c r="G632" s="54">
        <v>1</v>
      </c>
      <c r="H632" s="69">
        <f>SUBTOTAL(9,$G$10:G632)</f>
        <v>619</v>
      </c>
      <c r="I632" s="70" t="s">
        <v>1688</v>
      </c>
      <c r="J632" s="57" t="s">
        <v>1689</v>
      </c>
      <c r="K632" s="71" t="s">
        <v>1690</v>
      </c>
      <c r="L632" s="72" t="s">
        <v>372</v>
      </c>
      <c r="M632" s="70" t="s">
        <v>1686</v>
      </c>
      <c r="N632" s="73" t="s">
        <v>174</v>
      </c>
      <c r="O632" s="73" t="s">
        <v>54</v>
      </c>
      <c r="P632" s="73" t="s">
        <v>55</v>
      </c>
      <c r="Q632" s="74">
        <v>394</v>
      </c>
      <c r="R632" s="75">
        <v>32</v>
      </c>
      <c r="S632" s="75" t="s">
        <v>1691</v>
      </c>
      <c r="T632" s="76"/>
      <c r="U632" s="139" t="str">
        <f t="shared" si="9"/>
        <v>โฉนด/น.ส.3</v>
      </c>
      <c r="V632" s="65"/>
      <c r="W632" s="37">
        <v>1</v>
      </c>
      <c r="X632" s="38">
        <v>1</v>
      </c>
      <c r="Y632" s="39">
        <v>1</v>
      </c>
      <c r="Z632" s="66"/>
      <c r="AA632" s="66"/>
      <c r="AB632" s="42">
        <v>1</v>
      </c>
      <c r="AC632" s="43">
        <v>1</v>
      </c>
      <c r="AD632" s="44">
        <v>1</v>
      </c>
      <c r="AE632" s="22"/>
      <c r="AF632" s="22"/>
      <c r="AG632" s="22"/>
      <c r="AH632" s="64">
        <v>1</v>
      </c>
      <c r="AI632" s="65"/>
      <c r="AJ632" s="65"/>
      <c r="AK632" s="65"/>
      <c r="AL632" s="65"/>
      <c r="AM632" s="65"/>
      <c r="AN632" s="65"/>
      <c r="AO632" s="65"/>
      <c r="AP632" s="65"/>
      <c r="AQ632" s="37">
        <v>1</v>
      </c>
      <c r="AR632" s="38">
        <v>1</v>
      </c>
      <c r="AS632" s="39">
        <v>1</v>
      </c>
      <c r="AT632" s="66"/>
      <c r="AU632" s="66"/>
      <c r="AV632" s="42">
        <v>1</v>
      </c>
      <c r="AW632" s="43">
        <v>1</v>
      </c>
      <c r="AX632" s="44">
        <v>1</v>
      </c>
      <c r="AY632" s="22"/>
      <c r="AZ632" s="22"/>
      <c r="BA632" s="22"/>
      <c r="BB632" s="22"/>
      <c r="BC632" s="22"/>
      <c r="BD632" s="22"/>
    </row>
    <row r="633" spans="1:56" s="68" customFormat="1" ht="22.5" customHeight="1" x14ac:dyDescent="0.3">
      <c r="A633" s="49"/>
      <c r="B633" s="50" t="s">
        <v>47</v>
      </c>
      <c r="C633" s="51" t="s">
        <v>48</v>
      </c>
      <c r="D633" s="52">
        <v>2</v>
      </c>
      <c r="E633" s="53"/>
      <c r="F633" s="53"/>
      <c r="G633" s="54">
        <v>1</v>
      </c>
      <c r="H633" s="69">
        <f>SUBTOTAL(9,$G$10:G633)</f>
        <v>620</v>
      </c>
      <c r="I633" s="70" t="s">
        <v>1692</v>
      </c>
      <c r="J633" s="57" t="s">
        <v>1684</v>
      </c>
      <c r="K633" s="71" t="s">
        <v>1685</v>
      </c>
      <c r="L633" s="72" t="s">
        <v>372</v>
      </c>
      <c r="M633" s="70" t="s">
        <v>1686</v>
      </c>
      <c r="N633" s="73" t="s">
        <v>174</v>
      </c>
      <c r="O633" s="73" t="s">
        <v>54</v>
      </c>
      <c r="P633" s="73" t="s">
        <v>55</v>
      </c>
      <c r="Q633" s="74">
        <v>395</v>
      </c>
      <c r="R633" s="75">
        <v>33</v>
      </c>
      <c r="S633" s="75" t="s">
        <v>1693</v>
      </c>
      <c r="T633" s="76"/>
      <c r="U633" s="139" t="str">
        <f t="shared" si="9"/>
        <v>โฉนด/น.ส.3</v>
      </c>
      <c r="V633" s="65"/>
      <c r="W633" s="37">
        <v>1</v>
      </c>
      <c r="X633" s="38">
        <v>1</v>
      </c>
      <c r="Y633" s="39">
        <v>1</v>
      </c>
      <c r="Z633" s="66"/>
      <c r="AA633" s="66"/>
      <c r="AB633" s="42">
        <v>1</v>
      </c>
      <c r="AC633" s="43">
        <v>1</v>
      </c>
      <c r="AD633" s="44">
        <v>1</v>
      </c>
      <c r="AE633" s="22"/>
      <c r="AF633" s="22"/>
      <c r="AG633" s="22"/>
      <c r="AH633" s="64">
        <v>1</v>
      </c>
      <c r="AI633" s="65"/>
      <c r="AJ633" s="65"/>
      <c r="AK633" s="65"/>
      <c r="AL633" s="65"/>
      <c r="AM633" s="65"/>
      <c r="AN633" s="65"/>
      <c r="AO633" s="65"/>
      <c r="AP633" s="65"/>
      <c r="AQ633" s="37">
        <v>1</v>
      </c>
      <c r="AR633" s="38">
        <v>1</v>
      </c>
      <c r="AS633" s="39">
        <v>1</v>
      </c>
      <c r="AT633" s="66"/>
      <c r="AU633" s="66"/>
      <c r="AV633" s="42">
        <v>1</v>
      </c>
      <c r="AW633" s="43">
        <v>1</v>
      </c>
      <c r="AX633" s="44">
        <v>1</v>
      </c>
      <c r="AY633" s="22"/>
      <c r="AZ633" s="22"/>
      <c r="BA633" s="22"/>
      <c r="BB633" s="22"/>
      <c r="BC633" s="22"/>
      <c r="BD633" s="22"/>
    </row>
    <row r="634" spans="1:56" s="78" customFormat="1" ht="22.5" customHeight="1" x14ac:dyDescent="0.3">
      <c r="A634" s="49"/>
      <c r="B634" s="50" t="s">
        <v>47</v>
      </c>
      <c r="C634" s="51" t="s">
        <v>48</v>
      </c>
      <c r="D634" s="52">
        <v>2</v>
      </c>
      <c r="E634" s="53"/>
      <c r="F634" s="53"/>
      <c r="G634" s="54">
        <v>1</v>
      </c>
      <c r="H634" s="69">
        <f>SUBTOTAL(9,$G$10:G634)</f>
        <v>621</v>
      </c>
      <c r="I634" s="70" t="s">
        <v>1694</v>
      </c>
      <c r="J634" s="57" t="s">
        <v>1684</v>
      </c>
      <c r="K634" s="71" t="s">
        <v>1685</v>
      </c>
      <c r="L634" s="72" t="s">
        <v>372</v>
      </c>
      <c r="M634" s="70" t="s">
        <v>1686</v>
      </c>
      <c r="N634" s="73" t="s">
        <v>174</v>
      </c>
      <c r="O634" s="73" t="s">
        <v>54</v>
      </c>
      <c r="P634" s="73" t="s">
        <v>55</v>
      </c>
      <c r="Q634" s="74">
        <v>396</v>
      </c>
      <c r="R634" s="75">
        <v>34</v>
      </c>
      <c r="S634" s="75" t="s">
        <v>1695</v>
      </c>
      <c r="T634" s="76"/>
      <c r="U634" s="139" t="str">
        <f t="shared" si="9"/>
        <v>โฉนด/น.ส.3</v>
      </c>
      <c r="V634" s="65"/>
      <c r="W634" s="37">
        <v>1</v>
      </c>
      <c r="X634" s="38">
        <v>1</v>
      </c>
      <c r="Y634" s="39">
        <v>1</v>
      </c>
      <c r="Z634" s="66"/>
      <c r="AA634" s="66"/>
      <c r="AB634" s="42">
        <v>1</v>
      </c>
      <c r="AC634" s="43">
        <v>1</v>
      </c>
      <c r="AD634" s="44">
        <v>1</v>
      </c>
      <c r="AE634" s="22"/>
      <c r="AF634" s="22"/>
      <c r="AG634" s="22"/>
      <c r="AH634" s="64">
        <v>1</v>
      </c>
      <c r="AI634" s="65"/>
      <c r="AJ634" s="65"/>
      <c r="AK634" s="65"/>
      <c r="AL634" s="65"/>
      <c r="AM634" s="65"/>
      <c r="AN634" s="65"/>
      <c r="AO634" s="65"/>
      <c r="AP634" s="65"/>
      <c r="AQ634" s="37">
        <v>1</v>
      </c>
      <c r="AR634" s="38">
        <v>1</v>
      </c>
      <c r="AS634" s="39">
        <v>1</v>
      </c>
      <c r="AT634" s="66"/>
      <c r="AU634" s="66"/>
      <c r="AV634" s="42">
        <v>1</v>
      </c>
      <c r="AW634" s="43">
        <v>1</v>
      </c>
      <c r="AX634" s="44">
        <v>1</v>
      </c>
      <c r="AY634" s="22"/>
      <c r="AZ634" s="22"/>
      <c r="BA634" s="22"/>
      <c r="BB634" s="22"/>
      <c r="BC634" s="22"/>
      <c r="BD634" s="22"/>
    </row>
    <row r="635" spans="1:56" s="78" customFormat="1" ht="22.5" customHeight="1" x14ac:dyDescent="0.3">
      <c r="A635" s="49"/>
      <c r="B635" s="50" t="s">
        <v>47</v>
      </c>
      <c r="C635" s="51" t="s">
        <v>48</v>
      </c>
      <c r="D635" s="52">
        <v>2</v>
      </c>
      <c r="E635" s="53"/>
      <c r="F635" s="53"/>
      <c r="G635" s="54">
        <v>1</v>
      </c>
      <c r="H635" s="69">
        <f>SUBTOTAL(9,$G$10:G635)</f>
        <v>622</v>
      </c>
      <c r="I635" s="70" t="s">
        <v>1696</v>
      </c>
      <c r="J635" s="57" t="s">
        <v>1684</v>
      </c>
      <c r="K635" s="71" t="s">
        <v>1685</v>
      </c>
      <c r="L635" s="72" t="s">
        <v>372</v>
      </c>
      <c r="M635" s="70" t="s">
        <v>1686</v>
      </c>
      <c r="N635" s="73" t="s">
        <v>174</v>
      </c>
      <c r="O635" s="73" t="s">
        <v>54</v>
      </c>
      <c r="P635" s="73" t="s">
        <v>55</v>
      </c>
      <c r="Q635" s="74">
        <v>391</v>
      </c>
      <c r="R635" s="75">
        <v>29</v>
      </c>
      <c r="S635" s="75" t="s">
        <v>1697</v>
      </c>
      <c r="T635" s="76"/>
      <c r="U635" s="139" t="str">
        <f t="shared" si="9"/>
        <v>โฉนด/น.ส.3</v>
      </c>
      <c r="V635" s="65"/>
      <c r="W635" s="37">
        <v>1</v>
      </c>
      <c r="X635" s="38">
        <v>1</v>
      </c>
      <c r="Y635" s="39">
        <v>1</v>
      </c>
      <c r="Z635" s="66"/>
      <c r="AA635" s="66"/>
      <c r="AB635" s="42">
        <v>1</v>
      </c>
      <c r="AC635" s="43">
        <v>1</v>
      </c>
      <c r="AD635" s="44">
        <v>1</v>
      </c>
      <c r="AE635" s="22"/>
      <c r="AF635" s="22"/>
      <c r="AG635" s="22"/>
      <c r="AH635" s="64">
        <v>1</v>
      </c>
      <c r="AI635" s="65"/>
      <c r="AJ635" s="65"/>
      <c r="AK635" s="65"/>
      <c r="AL635" s="65"/>
      <c r="AM635" s="65"/>
      <c r="AN635" s="65"/>
      <c r="AO635" s="65"/>
      <c r="AP635" s="65"/>
      <c r="AQ635" s="37">
        <v>1</v>
      </c>
      <c r="AR635" s="38">
        <v>1</v>
      </c>
      <c r="AS635" s="39">
        <v>1</v>
      </c>
      <c r="AT635" s="66"/>
      <c r="AU635" s="66"/>
      <c r="AV635" s="42">
        <v>1</v>
      </c>
      <c r="AW635" s="43">
        <v>1</v>
      </c>
      <c r="AX635" s="44">
        <v>1</v>
      </c>
      <c r="AY635" s="22"/>
      <c r="AZ635" s="22"/>
      <c r="BA635" s="22"/>
      <c r="BB635" s="22"/>
      <c r="BC635" s="22"/>
      <c r="BD635" s="22"/>
    </row>
    <row r="636" spans="1:56" s="78" customFormat="1" ht="22.5" customHeight="1" x14ac:dyDescent="0.3">
      <c r="A636" s="49"/>
      <c r="B636" s="50" t="s">
        <v>47</v>
      </c>
      <c r="C636" s="51" t="s">
        <v>48</v>
      </c>
      <c r="D636" s="52">
        <v>2</v>
      </c>
      <c r="E636" s="53"/>
      <c r="F636" s="53"/>
      <c r="G636" s="54">
        <v>1</v>
      </c>
      <c r="H636" s="69">
        <f>SUBTOTAL(9,$G$10:G636)</f>
        <v>623</v>
      </c>
      <c r="I636" s="70" t="s">
        <v>1698</v>
      </c>
      <c r="J636" s="57" t="s">
        <v>1684</v>
      </c>
      <c r="K636" s="71" t="s">
        <v>1685</v>
      </c>
      <c r="L636" s="72" t="s">
        <v>372</v>
      </c>
      <c r="M636" s="70" t="s">
        <v>1686</v>
      </c>
      <c r="N636" s="73" t="s">
        <v>174</v>
      </c>
      <c r="O636" s="73" t="s">
        <v>54</v>
      </c>
      <c r="P636" s="73" t="s">
        <v>55</v>
      </c>
      <c r="Q636" s="74">
        <v>392</v>
      </c>
      <c r="R636" s="75">
        <v>30</v>
      </c>
      <c r="S636" s="75" t="s">
        <v>1699</v>
      </c>
      <c r="T636" s="76"/>
      <c r="U636" s="139" t="str">
        <f t="shared" si="9"/>
        <v>โฉนด/น.ส.3</v>
      </c>
      <c r="V636" s="65"/>
      <c r="W636" s="37">
        <v>1</v>
      </c>
      <c r="X636" s="38">
        <v>1</v>
      </c>
      <c r="Y636" s="39">
        <v>1</v>
      </c>
      <c r="Z636" s="66"/>
      <c r="AA636" s="66"/>
      <c r="AB636" s="42">
        <v>1</v>
      </c>
      <c r="AC636" s="43">
        <v>1</v>
      </c>
      <c r="AD636" s="44">
        <v>1</v>
      </c>
      <c r="AE636" s="22"/>
      <c r="AF636" s="22"/>
      <c r="AG636" s="22"/>
      <c r="AH636" s="64">
        <v>1</v>
      </c>
      <c r="AI636" s="65"/>
      <c r="AJ636" s="65"/>
      <c r="AK636" s="65"/>
      <c r="AL636" s="65"/>
      <c r="AM636" s="65"/>
      <c r="AN636" s="65"/>
      <c r="AO636" s="65"/>
      <c r="AP636" s="65"/>
      <c r="AQ636" s="37">
        <v>1</v>
      </c>
      <c r="AR636" s="38">
        <v>1</v>
      </c>
      <c r="AS636" s="39">
        <v>1</v>
      </c>
      <c r="AT636" s="66"/>
      <c r="AU636" s="66"/>
      <c r="AV636" s="42">
        <v>1</v>
      </c>
      <c r="AW636" s="43">
        <v>1</v>
      </c>
      <c r="AX636" s="44">
        <v>1</v>
      </c>
      <c r="AY636" s="22"/>
      <c r="AZ636" s="22"/>
      <c r="BA636" s="22"/>
      <c r="BB636" s="22"/>
      <c r="BC636" s="22"/>
      <c r="BD636" s="22"/>
    </row>
    <row r="637" spans="1:56" s="78" customFormat="1" ht="22.5" customHeight="1" x14ac:dyDescent="0.3">
      <c r="A637" s="49"/>
      <c r="B637" s="50" t="s">
        <v>47</v>
      </c>
      <c r="C637" s="51" t="s">
        <v>48</v>
      </c>
      <c r="D637" s="52">
        <v>2</v>
      </c>
      <c r="E637" s="53"/>
      <c r="F637" s="53"/>
      <c r="G637" s="54">
        <v>1</v>
      </c>
      <c r="H637" s="69">
        <f>SUBTOTAL(9,$G$10:G637)</f>
        <v>624</v>
      </c>
      <c r="I637" s="70" t="s">
        <v>1700</v>
      </c>
      <c r="J637" s="57" t="s">
        <v>1684</v>
      </c>
      <c r="K637" s="71" t="s">
        <v>1685</v>
      </c>
      <c r="L637" s="72" t="s">
        <v>372</v>
      </c>
      <c r="M637" s="70" t="s">
        <v>1686</v>
      </c>
      <c r="N637" s="73" t="s">
        <v>174</v>
      </c>
      <c r="O637" s="73" t="s">
        <v>54</v>
      </c>
      <c r="P637" s="73" t="s">
        <v>55</v>
      </c>
      <c r="Q637" s="74">
        <v>397</v>
      </c>
      <c r="R637" s="75">
        <v>35</v>
      </c>
      <c r="S637" s="75" t="s">
        <v>1701</v>
      </c>
      <c r="T637" s="76"/>
      <c r="U637" s="139" t="str">
        <f t="shared" si="9"/>
        <v>โฉนด/น.ส.3</v>
      </c>
      <c r="V637" s="65"/>
      <c r="W637" s="37">
        <v>1</v>
      </c>
      <c r="X637" s="38">
        <v>1</v>
      </c>
      <c r="Y637" s="39">
        <v>1</v>
      </c>
      <c r="Z637" s="66"/>
      <c r="AA637" s="66"/>
      <c r="AB637" s="42">
        <v>1</v>
      </c>
      <c r="AC637" s="43">
        <v>1</v>
      </c>
      <c r="AD637" s="44">
        <v>1</v>
      </c>
      <c r="AE637" s="22"/>
      <c r="AF637" s="22"/>
      <c r="AG637" s="22"/>
      <c r="AH637" s="64">
        <v>1</v>
      </c>
      <c r="AI637" s="65"/>
      <c r="AJ637" s="65"/>
      <c r="AK637" s="65"/>
      <c r="AL637" s="65"/>
      <c r="AM637" s="65"/>
      <c r="AN637" s="65"/>
      <c r="AO637" s="65"/>
      <c r="AP637" s="65"/>
      <c r="AQ637" s="37">
        <v>1</v>
      </c>
      <c r="AR637" s="38">
        <v>1</v>
      </c>
      <c r="AS637" s="39">
        <v>1</v>
      </c>
      <c r="AT637" s="66"/>
      <c r="AU637" s="66"/>
      <c r="AV637" s="42">
        <v>1</v>
      </c>
      <c r="AW637" s="43">
        <v>1</v>
      </c>
      <c r="AX637" s="44">
        <v>1</v>
      </c>
      <c r="AY637" s="22"/>
      <c r="AZ637" s="22"/>
      <c r="BA637" s="22"/>
      <c r="BB637" s="22"/>
      <c r="BC637" s="22"/>
      <c r="BD637" s="22"/>
    </row>
    <row r="638" spans="1:56" s="78" customFormat="1" ht="22.5" customHeight="1" x14ac:dyDescent="0.3">
      <c r="A638" s="49"/>
      <c r="B638" s="50" t="s">
        <v>47</v>
      </c>
      <c r="C638" s="51" t="s">
        <v>48</v>
      </c>
      <c r="D638" s="52">
        <v>2</v>
      </c>
      <c r="E638" s="53"/>
      <c r="F638" s="53"/>
      <c r="G638" s="54">
        <v>1</v>
      </c>
      <c r="H638" s="69">
        <f>SUBTOTAL(9,$G$10:G638)</f>
        <v>625</v>
      </c>
      <c r="I638" s="70" t="s">
        <v>1702</v>
      </c>
      <c r="J638" s="57" t="s">
        <v>1703</v>
      </c>
      <c r="K638" s="71" t="s">
        <v>1704</v>
      </c>
      <c r="L638" s="72" t="s">
        <v>40</v>
      </c>
      <c r="M638" s="70" t="s">
        <v>154</v>
      </c>
      <c r="N638" s="73" t="s">
        <v>174</v>
      </c>
      <c r="O638" s="73" t="s">
        <v>54</v>
      </c>
      <c r="P638" s="73" t="s">
        <v>55</v>
      </c>
      <c r="Q638" s="74">
        <v>129319</v>
      </c>
      <c r="R638" s="75">
        <v>262</v>
      </c>
      <c r="S638" s="75">
        <v>4151</v>
      </c>
      <c r="T638" s="76"/>
      <c r="U638" s="139" t="str">
        <f t="shared" si="9"/>
        <v>โฉนด/น.ส.3</v>
      </c>
      <c r="V638" s="65">
        <v>1</v>
      </c>
      <c r="W638" s="37">
        <v>1</v>
      </c>
      <c r="X638" s="38">
        <v>1</v>
      </c>
      <c r="Y638" s="39">
        <v>1</v>
      </c>
      <c r="Z638" s="66"/>
      <c r="AA638" s="66"/>
      <c r="AB638" s="42">
        <v>1</v>
      </c>
      <c r="AC638" s="43">
        <v>1</v>
      </c>
      <c r="AD638" s="22"/>
      <c r="AE638" s="22"/>
      <c r="AF638" s="22"/>
      <c r="AG638" s="22"/>
      <c r="AH638" s="64">
        <v>1</v>
      </c>
      <c r="AI638" s="65"/>
      <c r="AJ638" s="65"/>
      <c r="AK638" s="65"/>
      <c r="AL638" s="65"/>
      <c r="AM638" s="65"/>
      <c r="AN638" s="65"/>
      <c r="AO638" s="65"/>
      <c r="AP638" s="65">
        <v>1</v>
      </c>
      <c r="AQ638" s="37">
        <v>1</v>
      </c>
      <c r="AR638" s="38">
        <v>1</v>
      </c>
      <c r="AS638" s="39">
        <v>1</v>
      </c>
      <c r="AT638" s="66"/>
      <c r="AU638" s="66"/>
      <c r="AV638" s="42">
        <v>1</v>
      </c>
      <c r="AW638" s="43">
        <v>1</v>
      </c>
      <c r="AX638" s="22"/>
      <c r="AY638" s="22"/>
      <c r="AZ638" s="22"/>
      <c r="BA638" s="22"/>
      <c r="BB638" s="22"/>
      <c r="BC638" s="22"/>
      <c r="BD638" s="22"/>
    </row>
    <row r="639" spans="1:56" s="78" customFormat="1" ht="22.5" customHeight="1" x14ac:dyDescent="0.3">
      <c r="A639" s="49"/>
      <c r="B639" s="50" t="s">
        <v>47</v>
      </c>
      <c r="C639" s="51" t="s">
        <v>48</v>
      </c>
      <c r="D639" s="52">
        <v>2</v>
      </c>
      <c r="E639" s="53"/>
      <c r="F639" s="53"/>
      <c r="G639" s="54">
        <v>1</v>
      </c>
      <c r="H639" s="69">
        <f>SUBTOTAL(9,$G$10:G639)</f>
        <v>626</v>
      </c>
      <c r="I639" s="70" t="s">
        <v>1705</v>
      </c>
      <c r="J639" s="57" t="s">
        <v>1706</v>
      </c>
      <c r="K639" s="71" t="s">
        <v>1707</v>
      </c>
      <c r="L639" s="72" t="s">
        <v>40</v>
      </c>
      <c r="M639" s="70" t="s">
        <v>154</v>
      </c>
      <c r="N639" s="73" t="s">
        <v>174</v>
      </c>
      <c r="O639" s="73" t="s">
        <v>54</v>
      </c>
      <c r="P639" s="73" t="s">
        <v>55</v>
      </c>
      <c r="Q639" s="74">
        <v>150092</v>
      </c>
      <c r="R639" s="75">
        <v>422</v>
      </c>
      <c r="S639" s="75">
        <v>5706</v>
      </c>
      <c r="T639" s="76"/>
      <c r="U639" s="139" t="str">
        <f t="shared" si="9"/>
        <v>โฉนด/น.ส.3</v>
      </c>
      <c r="V639" s="65"/>
      <c r="W639" s="37">
        <v>1</v>
      </c>
      <c r="X639" s="38">
        <v>1</v>
      </c>
      <c r="Y639" s="39">
        <v>1</v>
      </c>
      <c r="Z639" s="66"/>
      <c r="AA639" s="66"/>
      <c r="AB639" s="42">
        <v>1</v>
      </c>
      <c r="AC639" s="43">
        <v>1</v>
      </c>
      <c r="AD639" s="44">
        <v>1</v>
      </c>
      <c r="AE639" s="22"/>
      <c r="AF639" s="22"/>
      <c r="AG639" s="22"/>
      <c r="AH639" s="64">
        <v>1</v>
      </c>
      <c r="AI639" s="65"/>
      <c r="AJ639" s="65"/>
      <c r="AK639" s="65"/>
      <c r="AL639" s="65"/>
      <c r="AM639" s="65"/>
      <c r="AN639" s="65"/>
      <c r="AO639" s="65"/>
      <c r="AP639" s="65"/>
      <c r="AQ639" s="37">
        <v>1</v>
      </c>
      <c r="AR639" s="38">
        <v>1</v>
      </c>
      <c r="AS639" s="39">
        <v>1</v>
      </c>
      <c r="AT639" s="66"/>
      <c r="AU639" s="66"/>
      <c r="AV639" s="42">
        <v>1</v>
      </c>
      <c r="AW639" s="43">
        <v>1</v>
      </c>
      <c r="AX639" s="44">
        <v>1</v>
      </c>
      <c r="AY639" s="22"/>
      <c r="AZ639" s="22"/>
      <c r="BA639" s="22"/>
      <c r="BB639" s="22"/>
      <c r="BC639" s="22"/>
      <c r="BD639" s="22"/>
    </row>
    <row r="640" spans="1:56" s="78" customFormat="1" ht="22.5" customHeight="1" x14ac:dyDescent="0.3">
      <c r="A640" s="49"/>
      <c r="B640" s="50" t="s">
        <v>47</v>
      </c>
      <c r="C640" s="51" t="s">
        <v>48</v>
      </c>
      <c r="D640" s="52">
        <v>2</v>
      </c>
      <c r="E640" s="53"/>
      <c r="F640" s="53"/>
      <c r="G640" s="54">
        <v>1</v>
      </c>
      <c r="H640" s="69">
        <f>SUBTOTAL(9,$G$10:G640)</f>
        <v>627</v>
      </c>
      <c r="I640" s="70" t="s">
        <v>1708</v>
      </c>
      <c r="J640" s="57" t="s">
        <v>1709</v>
      </c>
      <c r="K640" s="71" t="s">
        <v>1710</v>
      </c>
      <c r="L640" s="72" t="s">
        <v>40</v>
      </c>
      <c r="M640" s="70" t="s">
        <v>154</v>
      </c>
      <c r="N640" s="73" t="s">
        <v>174</v>
      </c>
      <c r="O640" s="73" t="s">
        <v>54</v>
      </c>
      <c r="P640" s="73" t="s">
        <v>55</v>
      </c>
      <c r="Q640" s="74">
        <v>150079</v>
      </c>
      <c r="R640" s="75">
        <v>409</v>
      </c>
      <c r="S640" s="75">
        <v>5693</v>
      </c>
      <c r="T640" s="76"/>
      <c r="U640" s="139" t="str">
        <f t="shared" si="9"/>
        <v>โฉนด/น.ส.3</v>
      </c>
      <c r="V640" s="65"/>
      <c r="W640" s="37">
        <v>1</v>
      </c>
      <c r="X640" s="38">
        <v>1</v>
      </c>
      <c r="Y640" s="39">
        <v>1</v>
      </c>
      <c r="Z640" s="66"/>
      <c r="AA640" s="66"/>
      <c r="AB640" s="42">
        <v>1</v>
      </c>
      <c r="AC640" s="43">
        <v>1</v>
      </c>
      <c r="AD640" s="44">
        <v>1</v>
      </c>
      <c r="AE640" s="22"/>
      <c r="AF640" s="22"/>
      <c r="AG640" s="22"/>
      <c r="AH640" s="64">
        <v>1</v>
      </c>
      <c r="AI640" s="65"/>
      <c r="AJ640" s="65"/>
      <c r="AK640" s="65"/>
      <c r="AL640" s="65"/>
      <c r="AM640" s="65"/>
      <c r="AN640" s="65"/>
      <c r="AO640" s="65"/>
      <c r="AP640" s="65"/>
      <c r="AQ640" s="37">
        <v>1</v>
      </c>
      <c r="AR640" s="38">
        <v>1</v>
      </c>
      <c r="AS640" s="39">
        <v>1</v>
      </c>
      <c r="AT640" s="66"/>
      <c r="AU640" s="66"/>
      <c r="AV640" s="42">
        <v>1</v>
      </c>
      <c r="AW640" s="43">
        <v>1</v>
      </c>
      <c r="AX640" s="44">
        <v>1</v>
      </c>
      <c r="AY640" s="22"/>
      <c r="AZ640" s="22"/>
      <c r="BA640" s="22"/>
      <c r="BB640" s="22"/>
      <c r="BC640" s="22"/>
      <c r="BD640" s="22"/>
    </row>
    <row r="641" spans="1:56" s="78" customFormat="1" ht="22.5" customHeight="1" x14ac:dyDescent="0.3">
      <c r="A641" s="49"/>
      <c r="B641" s="50" t="s">
        <v>47</v>
      </c>
      <c r="C641" s="51" t="s">
        <v>48</v>
      </c>
      <c r="D641" s="52">
        <v>2</v>
      </c>
      <c r="E641" s="53"/>
      <c r="F641" s="53"/>
      <c r="G641" s="54">
        <v>1</v>
      </c>
      <c r="H641" s="69">
        <f>SUBTOTAL(9,$G$10:G641)</f>
        <v>628</v>
      </c>
      <c r="I641" s="70" t="s">
        <v>1711</v>
      </c>
      <c r="J641" s="57" t="s">
        <v>1712</v>
      </c>
      <c r="K641" s="71" t="s">
        <v>1713</v>
      </c>
      <c r="L641" s="72" t="s">
        <v>40</v>
      </c>
      <c r="M641" s="70" t="s">
        <v>154</v>
      </c>
      <c r="N641" s="73" t="s">
        <v>174</v>
      </c>
      <c r="O641" s="73" t="s">
        <v>54</v>
      </c>
      <c r="P641" s="73" t="s">
        <v>55</v>
      </c>
      <c r="Q641" s="74">
        <v>150080</v>
      </c>
      <c r="R641" s="75">
        <v>410</v>
      </c>
      <c r="S641" s="75">
        <v>5694</v>
      </c>
      <c r="T641" s="76"/>
      <c r="U641" s="139" t="str">
        <f t="shared" si="9"/>
        <v>โฉนด/น.ส.3</v>
      </c>
      <c r="V641" s="65"/>
      <c r="W641" s="37">
        <v>1</v>
      </c>
      <c r="X641" s="38">
        <v>1</v>
      </c>
      <c r="Y641" s="39">
        <v>1</v>
      </c>
      <c r="Z641" s="66"/>
      <c r="AA641" s="66"/>
      <c r="AB641" s="42">
        <v>1</v>
      </c>
      <c r="AC641" s="43">
        <v>1</v>
      </c>
      <c r="AD641" s="44">
        <v>1</v>
      </c>
      <c r="AE641" s="22"/>
      <c r="AF641" s="22"/>
      <c r="AG641" s="22"/>
      <c r="AH641" s="64">
        <v>1</v>
      </c>
      <c r="AI641" s="65"/>
      <c r="AJ641" s="65"/>
      <c r="AK641" s="65"/>
      <c r="AL641" s="65"/>
      <c r="AM641" s="65"/>
      <c r="AN641" s="65"/>
      <c r="AO641" s="65"/>
      <c r="AP641" s="65"/>
      <c r="AQ641" s="37">
        <v>1</v>
      </c>
      <c r="AR641" s="38">
        <v>1</v>
      </c>
      <c r="AS641" s="39">
        <v>1</v>
      </c>
      <c r="AT641" s="66"/>
      <c r="AU641" s="66"/>
      <c r="AV641" s="42">
        <v>1</v>
      </c>
      <c r="AW641" s="43">
        <v>1</v>
      </c>
      <c r="AX641" s="44">
        <v>1</v>
      </c>
      <c r="AY641" s="45">
        <v>1</v>
      </c>
      <c r="AZ641" s="46">
        <v>1</v>
      </c>
      <c r="BA641" s="22"/>
      <c r="BB641" s="22"/>
      <c r="BC641" s="22"/>
      <c r="BD641" s="22"/>
    </row>
    <row r="642" spans="1:56" s="78" customFormat="1" ht="22.5" customHeight="1" x14ac:dyDescent="0.3">
      <c r="A642" s="49"/>
      <c r="B642" s="50" t="s">
        <v>47</v>
      </c>
      <c r="C642" s="51" t="s">
        <v>48</v>
      </c>
      <c r="D642" s="52">
        <v>2</v>
      </c>
      <c r="E642" s="53"/>
      <c r="F642" s="53"/>
      <c r="G642" s="54">
        <v>1</v>
      </c>
      <c r="H642" s="69">
        <f>SUBTOTAL(9,$G$10:G642)</f>
        <v>629</v>
      </c>
      <c r="I642" s="70" t="s">
        <v>1714</v>
      </c>
      <c r="J642" s="57" t="s">
        <v>1715</v>
      </c>
      <c r="K642" s="71" t="s">
        <v>1716</v>
      </c>
      <c r="L642" s="72" t="s">
        <v>40</v>
      </c>
      <c r="M642" s="70" t="s">
        <v>154</v>
      </c>
      <c r="N642" s="73" t="s">
        <v>174</v>
      </c>
      <c r="O642" s="73" t="s">
        <v>54</v>
      </c>
      <c r="P642" s="73" t="s">
        <v>55</v>
      </c>
      <c r="Q642" s="74">
        <v>146520</v>
      </c>
      <c r="R642" s="75">
        <v>387</v>
      </c>
      <c r="S642" s="75">
        <v>5428</v>
      </c>
      <c r="T642" s="76"/>
      <c r="U642" s="139" t="str">
        <f t="shared" si="9"/>
        <v>โฉนด/น.ส.3</v>
      </c>
      <c r="V642" s="65"/>
      <c r="W642" s="37">
        <v>1</v>
      </c>
      <c r="X642" s="38">
        <v>1</v>
      </c>
      <c r="Y642" s="39">
        <v>1</v>
      </c>
      <c r="Z642" s="66"/>
      <c r="AA642" s="66"/>
      <c r="AB642" s="42">
        <v>1</v>
      </c>
      <c r="AC642" s="43">
        <v>1</v>
      </c>
      <c r="AD642" s="44">
        <v>1</v>
      </c>
      <c r="AE642" s="22"/>
      <c r="AF642" s="22"/>
      <c r="AG642" s="22"/>
      <c r="AH642" s="64">
        <v>1</v>
      </c>
      <c r="AI642" s="65"/>
      <c r="AJ642" s="65"/>
      <c r="AK642" s="65"/>
      <c r="AL642" s="65"/>
      <c r="AM642" s="65"/>
      <c r="AN642" s="65"/>
      <c r="AO642" s="65"/>
      <c r="AP642" s="65"/>
      <c r="AQ642" s="37">
        <v>1</v>
      </c>
      <c r="AR642" s="38">
        <v>1</v>
      </c>
      <c r="AS642" s="39">
        <v>1</v>
      </c>
      <c r="AT642" s="66"/>
      <c r="AU642" s="66"/>
      <c r="AV642" s="42">
        <v>1</v>
      </c>
      <c r="AW642" s="43">
        <v>1</v>
      </c>
      <c r="AX642" s="44">
        <v>1</v>
      </c>
      <c r="AY642" s="22"/>
      <c r="AZ642" s="22"/>
      <c r="BA642" s="22"/>
      <c r="BB642" s="22"/>
      <c r="BC642" s="22"/>
      <c r="BD642" s="22"/>
    </row>
    <row r="643" spans="1:56" s="68" customFormat="1" ht="22.5" customHeight="1" x14ac:dyDescent="0.3">
      <c r="A643" s="49"/>
      <c r="B643" s="50" t="s">
        <v>47</v>
      </c>
      <c r="C643" s="51" t="s">
        <v>48</v>
      </c>
      <c r="D643" s="52">
        <v>2</v>
      </c>
      <c r="E643" s="53"/>
      <c r="F643" s="53"/>
      <c r="G643" s="54">
        <v>1</v>
      </c>
      <c r="H643" s="69">
        <f>SUBTOTAL(9,$G$10:G643)</f>
        <v>630</v>
      </c>
      <c r="I643" s="70" t="s">
        <v>1717</v>
      </c>
      <c r="J643" s="57" t="s">
        <v>1718</v>
      </c>
      <c r="K643" s="71" t="s">
        <v>1719</v>
      </c>
      <c r="L643" s="72" t="s">
        <v>40</v>
      </c>
      <c r="M643" s="70" t="s">
        <v>154</v>
      </c>
      <c r="N643" s="73" t="s">
        <v>174</v>
      </c>
      <c r="O643" s="73" t="s">
        <v>54</v>
      </c>
      <c r="P643" s="73" t="s">
        <v>55</v>
      </c>
      <c r="Q643" s="74">
        <v>144357</v>
      </c>
      <c r="R643" s="75">
        <v>337</v>
      </c>
      <c r="S643" s="75">
        <v>5240</v>
      </c>
      <c r="T643" s="76"/>
      <c r="U643" s="139" t="str">
        <f t="shared" si="9"/>
        <v>โฉนด/น.ส.3</v>
      </c>
      <c r="V643" s="65">
        <v>1</v>
      </c>
      <c r="W643" s="37">
        <v>1</v>
      </c>
      <c r="X643" s="38">
        <v>1</v>
      </c>
      <c r="Y643" s="39">
        <v>1</v>
      </c>
      <c r="Z643" s="66"/>
      <c r="AA643" s="66"/>
      <c r="AB643" s="42">
        <v>1</v>
      </c>
      <c r="AC643" s="43">
        <v>1</v>
      </c>
      <c r="AD643" s="22"/>
      <c r="AE643" s="22"/>
      <c r="AF643" s="22"/>
      <c r="AG643" s="22"/>
      <c r="AH643" s="64">
        <v>1</v>
      </c>
      <c r="AI643" s="65"/>
      <c r="AJ643" s="65"/>
      <c r="AK643" s="65"/>
      <c r="AL643" s="65"/>
      <c r="AM643" s="65"/>
      <c r="AN643" s="65"/>
      <c r="AO643" s="65"/>
      <c r="AP643" s="65">
        <v>1</v>
      </c>
      <c r="AQ643" s="37">
        <v>1</v>
      </c>
      <c r="AR643" s="38">
        <v>1</v>
      </c>
      <c r="AS643" s="39">
        <v>1</v>
      </c>
      <c r="AT643" s="66"/>
      <c r="AU643" s="66"/>
      <c r="AV643" s="42">
        <v>1</v>
      </c>
      <c r="AW643" s="43">
        <v>1</v>
      </c>
      <c r="AX643" s="22"/>
      <c r="AY643" s="22"/>
      <c r="AZ643" s="22"/>
      <c r="BA643" s="22"/>
      <c r="BB643" s="22"/>
      <c r="BC643" s="22"/>
      <c r="BD643" s="22"/>
    </row>
    <row r="644" spans="1:56" s="68" customFormat="1" ht="22.5" customHeight="1" x14ac:dyDescent="0.3">
      <c r="A644" s="49"/>
      <c r="B644" s="50" t="s">
        <v>47</v>
      </c>
      <c r="C644" s="51" t="s">
        <v>48</v>
      </c>
      <c r="D644" s="52">
        <v>2</v>
      </c>
      <c r="E644" s="53"/>
      <c r="F644" s="53"/>
      <c r="G644" s="54">
        <v>1</v>
      </c>
      <c r="H644" s="69">
        <f>SUBTOTAL(9,$G$10:G644)</f>
        <v>631</v>
      </c>
      <c r="I644" s="70" t="s">
        <v>1720</v>
      </c>
      <c r="J644" s="57" t="s">
        <v>1721</v>
      </c>
      <c r="K644" s="71" t="s">
        <v>1722</v>
      </c>
      <c r="L644" s="72" t="s">
        <v>40</v>
      </c>
      <c r="M644" s="70" t="s">
        <v>154</v>
      </c>
      <c r="N644" s="73" t="s">
        <v>174</v>
      </c>
      <c r="O644" s="73" t="s">
        <v>54</v>
      </c>
      <c r="P644" s="73" t="s">
        <v>55</v>
      </c>
      <c r="Q644" s="74">
        <v>144358</v>
      </c>
      <c r="R644" s="75">
        <v>338</v>
      </c>
      <c r="S644" s="75">
        <v>5241</v>
      </c>
      <c r="T644" s="76"/>
      <c r="U644" s="139" t="str">
        <f t="shared" si="9"/>
        <v>โฉนด/น.ส.3</v>
      </c>
      <c r="V644" s="65"/>
      <c r="W644" s="37">
        <v>1</v>
      </c>
      <c r="X644" s="38">
        <v>1</v>
      </c>
      <c r="Y644" s="39">
        <v>1</v>
      </c>
      <c r="Z644" s="66"/>
      <c r="AA644" s="66"/>
      <c r="AB644" s="42">
        <v>1</v>
      </c>
      <c r="AC644" s="43">
        <v>1</v>
      </c>
      <c r="AD644" s="44">
        <v>1</v>
      </c>
      <c r="AE644" s="46">
        <v>1</v>
      </c>
      <c r="AF644" s="22"/>
      <c r="AG644" s="22"/>
      <c r="AH644" s="64">
        <v>1</v>
      </c>
      <c r="AI644" s="65"/>
      <c r="AJ644" s="65"/>
      <c r="AK644" s="65"/>
      <c r="AL644" s="65"/>
      <c r="AM644" s="65"/>
      <c r="AN644" s="65"/>
      <c r="AO644" s="65"/>
      <c r="AP644" s="65"/>
      <c r="AQ644" s="37">
        <v>1</v>
      </c>
      <c r="AR644" s="38">
        <v>1</v>
      </c>
      <c r="AS644" s="39">
        <v>1</v>
      </c>
      <c r="AT644" s="66"/>
      <c r="AU644" s="66"/>
      <c r="AV644" s="42">
        <v>1</v>
      </c>
      <c r="AW644" s="43">
        <v>1</v>
      </c>
      <c r="AX644" s="44">
        <v>1</v>
      </c>
      <c r="AY644" s="45">
        <v>1</v>
      </c>
      <c r="AZ644" s="22"/>
      <c r="BA644" s="46">
        <v>1</v>
      </c>
      <c r="BB644" s="22"/>
      <c r="BC644" s="22"/>
      <c r="BD644" s="22"/>
    </row>
    <row r="645" spans="1:56" s="68" customFormat="1" ht="22.5" customHeight="1" x14ac:dyDescent="0.3">
      <c r="A645" s="49"/>
      <c r="B645" s="50" t="s">
        <v>47</v>
      </c>
      <c r="C645" s="51" t="s">
        <v>48</v>
      </c>
      <c r="D645" s="52">
        <v>2</v>
      </c>
      <c r="E645" s="53"/>
      <c r="F645" s="53"/>
      <c r="G645" s="54">
        <v>1</v>
      </c>
      <c r="H645" s="69">
        <f>SUBTOTAL(9,$G$10:G645)</f>
        <v>632</v>
      </c>
      <c r="I645" s="70" t="s">
        <v>1723</v>
      </c>
      <c r="J645" s="57" t="s">
        <v>1724</v>
      </c>
      <c r="K645" s="71" t="s">
        <v>1725</v>
      </c>
      <c r="L645" s="72" t="s">
        <v>40</v>
      </c>
      <c r="M645" s="70" t="s">
        <v>154</v>
      </c>
      <c r="N645" s="73" t="s">
        <v>174</v>
      </c>
      <c r="O645" s="73" t="s">
        <v>54</v>
      </c>
      <c r="P645" s="73" t="s">
        <v>55</v>
      </c>
      <c r="Q645" s="74">
        <v>144359</v>
      </c>
      <c r="R645" s="75">
        <v>339</v>
      </c>
      <c r="S645" s="75">
        <v>5242</v>
      </c>
      <c r="T645" s="76"/>
      <c r="U645" s="139" t="str">
        <f t="shared" si="9"/>
        <v>โฉนด/น.ส.3</v>
      </c>
      <c r="V645" s="65"/>
      <c r="W645" s="37">
        <v>1</v>
      </c>
      <c r="X645" s="38">
        <v>1</v>
      </c>
      <c r="Y645" s="39">
        <v>1</v>
      </c>
      <c r="Z645" s="66"/>
      <c r="AA645" s="66"/>
      <c r="AB645" s="42">
        <v>1</v>
      </c>
      <c r="AC645" s="43">
        <v>1</v>
      </c>
      <c r="AD645" s="44">
        <v>1</v>
      </c>
      <c r="AE645" s="46">
        <v>1</v>
      </c>
      <c r="AF645" s="22"/>
      <c r="AG645" s="22"/>
      <c r="AH645" s="64">
        <v>1</v>
      </c>
      <c r="AI645" s="65"/>
      <c r="AJ645" s="65"/>
      <c r="AK645" s="65"/>
      <c r="AL645" s="65"/>
      <c r="AM645" s="65"/>
      <c r="AN645" s="65"/>
      <c r="AO645" s="65"/>
      <c r="AP645" s="65"/>
      <c r="AQ645" s="37">
        <v>1</v>
      </c>
      <c r="AR645" s="38">
        <v>1</v>
      </c>
      <c r="AS645" s="39">
        <v>1</v>
      </c>
      <c r="AT645" s="66"/>
      <c r="AU645" s="66"/>
      <c r="AV645" s="42">
        <v>1</v>
      </c>
      <c r="AW645" s="43">
        <v>1</v>
      </c>
      <c r="AX645" s="44">
        <v>1</v>
      </c>
      <c r="AY645" s="45">
        <v>1</v>
      </c>
      <c r="AZ645" s="22"/>
      <c r="BA645" s="46">
        <v>1</v>
      </c>
      <c r="BB645" s="22"/>
      <c r="BC645" s="22"/>
      <c r="BD645" s="22"/>
    </row>
    <row r="646" spans="1:56" s="68" customFormat="1" ht="22.5" customHeight="1" x14ac:dyDescent="0.3">
      <c r="A646" s="49"/>
      <c r="B646" s="50" t="s">
        <v>47</v>
      </c>
      <c r="C646" s="51" t="s">
        <v>48</v>
      </c>
      <c r="D646" s="52">
        <v>2</v>
      </c>
      <c r="E646" s="53"/>
      <c r="F646" s="53"/>
      <c r="G646" s="54">
        <v>1</v>
      </c>
      <c r="H646" s="69">
        <f>SUBTOTAL(9,$G$10:G646)</f>
        <v>633</v>
      </c>
      <c r="I646" s="70" t="s">
        <v>1726</v>
      </c>
      <c r="J646" s="57" t="s">
        <v>1727</v>
      </c>
      <c r="K646" s="71" t="s">
        <v>1728</v>
      </c>
      <c r="L646" s="72" t="s">
        <v>40</v>
      </c>
      <c r="M646" s="70" t="s">
        <v>154</v>
      </c>
      <c r="N646" s="73" t="s">
        <v>174</v>
      </c>
      <c r="O646" s="73" t="s">
        <v>54</v>
      </c>
      <c r="P646" s="73" t="s">
        <v>55</v>
      </c>
      <c r="Q646" s="74">
        <v>144360</v>
      </c>
      <c r="R646" s="75">
        <v>340</v>
      </c>
      <c r="S646" s="75">
        <v>5243</v>
      </c>
      <c r="T646" s="76"/>
      <c r="U646" s="139" t="str">
        <f t="shared" si="9"/>
        <v>โฉนด/น.ส.3</v>
      </c>
      <c r="V646" s="65"/>
      <c r="W646" s="37">
        <v>1</v>
      </c>
      <c r="X646" s="38">
        <v>1</v>
      </c>
      <c r="Y646" s="39">
        <v>1</v>
      </c>
      <c r="Z646" s="66"/>
      <c r="AA646" s="66"/>
      <c r="AB646" s="42">
        <v>1</v>
      </c>
      <c r="AC646" s="43">
        <v>1</v>
      </c>
      <c r="AD646" s="44">
        <v>1</v>
      </c>
      <c r="AE646" s="46">
        <v>1</v>
      </c>
      <c r="AF646" s="47">
        <v>1</v>
      </c>
      <c r="AG646" s="22"/>
      <c r="AH646" s="64">
        <v>1</v>
      </c>
      <c r="AI646" s="65"/>
      <c r="AJ646" s="65"/>
      <c r="AK646" s="65"/>
      <c r="AL646" s="65"/>
      <c r="AM646" s="65"/>
      <c r="AN646" s="65"/>
      <c r="AO646" s="65"/>
      <c r="AP646" s="65"/>
      <c r="AQ646" s="37">
        <v>1</v>
      </c>
      <c r="AR646" s="38">
        <v>1</v>
      </c>
      <c r="AS646" s="39">
        <v>1</v>
      </c>
      <c r="AT646" s="66"/>
      <c r="AU646" s="66"/>
      <c r="AV646" s="42">
        <v>1</v>
      </c>
      <c r="AW646" s="43">
        <v>1</v>
      </c>
      <c r="AX646" s="44">
        <v>1</v>
      </c>
      <c r="AY646" s="45">
        <v>1</v>
      </c>
      <c r="AZ646" s="22"/>
      <c r="BA646" s="46">
        <v>1</v>
      </c>
      <c r="BB646" s="46">
        <v>1</v>
      </c>
      <c r="BC646" s="47">
        <v>1</v>
      </c>
      <c r="BD646" s="22"/>
    </row>
    <row r="647" spans="1:56" s="68" customFormat="1" ht="22.5" customHeight="1" x14ac:dyDescent="0.3">
      <c r="A647" s="49"/>
      <c r="B647" s="50" t="s">
        <v>47</v>
      </c>
      <c r="C647" s="51" t="s">
        <v>48</v>
      </c>
      <c r="D647" s="52">
        <v>2</v>
      </c>
      <c r="E647" s="53"/>
      <c r="F647" s="53"/>
      <c r="G647" s="54">
        <v>1</v>
      </c>
      <c r="H647" s="69">
        <f>SUBTOTAL(9,$G$10:G647)</f>
        <v>634</v>
      </c>
      <c r="I647" s="70" t="s">
        <v>1729</v>
      </c>
      <c r="J647" s="57" t="s">
        <v>1730</v>
      </c>
      <c r="K647" s="71" t="s">
        <v>1731</v>
      </c>
      <c r="L647" s="72" t="s">
        <v>40</v>
      </c>
      <c r="M647" s="70" t="s">
        <v>154</v>
      </c>
      <c r="N647" s="73" t="s">
        <v>174</v>
      </c>
      <c r="O647" s="73" t="s">
        <v>54</v>
      </c>
      <c r="P647" s="73" t="s">
        <v>55</v>
      </c>
      <c r="Q647" s="74">
        <v>144361</v>
      </c>
      <c r="R647" s="75">
        <v>341</v>
      </c>
      <c r="S647" s="75">
        <v>5244</v>
      </c>
      <c r="T647" s="76"/>
      <c r="U647" s="139" t="str">
        <f t="shared" si="9"/>
        <v>โฉนด/น.ส.3</v>
      </c>
      <c r="V647" s="65"/>
      <c r="W647" s="37">
        <v>1</v>
      </c>
      <c r="X647" s="38">
        <v>1</v>
      </c>
      <c r="Y647" s="39">
        <v>1</v>
      </c>
      <c r="Z647" s="66"/>
      <c r="AA647" s="66"/>
      <c r="AB647" s="42">
        <v>1</v>
      </c>
      <c r="AC647" s="43">
        <v>1</v>
      </c>
      <c r="AD647" s="44">
        <v>1</v>
      </c>
      <c r="AE647" s="46">
        <v>1</v>
      </c>
      <c r="AF647" s="47">
        <v>1</v>
      </c>
      <c r="AG647" s="22"/>
      <c r="AH647" s="64">
        <v>1</v>
      </c>
      <c r="AI647" s="65"/>
      <c r="AJ647" s="65"/>
      <c r="AK647" s="65"/>
      <c r="AL647" s="65"/>
      <c r="AM647" s="65"/>
      <c r="AN647" s="65"/>
      <c r="AO647" s="65"/>
      <c r="AP647" s="65"/>
      <c r="AQ647" s="37">
        <v>1</v>
      </c>
      <c r="AR647" s="38">
        <v>1</v>
      </c>
      <c r="AS647" s="39">
        <v>1</v>
      </c>
      <c r="AT647" s="66"/>
      <c r="AU647" s="66"/>
      <c r="AV647" s="42">
        <v>1</v>
      </c>
      <c r="AW647" s="43">
        <v>1</v>
      </c>
      <c r="AX647" s="44">
        <v>1</v>
      </c>
      <c r="AY647" s="45">
        <v>1</v>
      </c>
      <c r="AZ647" s="22"/>
      <c r="BA647" s="46">
        <v>1</v>
      </c>
      <c r="BB647" s="46">
        <v>1</v>
      </c>
      <c r="BC647" s="47">
        <v>1</v>
      </c>
      <c r="BD647" s="22"/>
    </row>
    <row r="648" spans="1:56" s="68" customFormat="1" ht="22.5" customHeight="1" x14ac:dyDescent="0.3">
      <c r="A648" s="49"/>
      <c r="B648" s="50" t="s">
        <v>47</v>
      </c>
      <c r="C648" s="51" t="s">
        <v>48</v>
      </c>
      <c r="D648" s="52">
        <v>2</v>
      </c>
      <c r="E648" s="53"/>
      <c r="F648" s="53"/>
      <c r="G648" s="54">
        <v>1</v>
      </c>
      <c r="H648" s="69">
        <f>SUBTOTAL(9,$G$10:G648)</f>
        <v>635</v>
      </c>
      <c r="I648" s="70" t="s">
        <v>1732</v>
      </c>
      <c r="J648" s="57" t="s">
        <v>1733</v>
      </c>
      <c r="K648" s="71" t="s">
        <v>1734</v>
      </c>
      <c r="L648" s="72" t="s">
        <v>40</v>
      </c>
      <c r="M648" s="70" t="s">
        <v>154</v>
      </c>
      <c r="N648" s="73" t="s">
        <v>174</v>
      </c>
      <c r="O648" s="73" t="s">
        <v>54</v>
      </c>
      <c r="P648" s="73" t="s">
        <v>55</v>
      </c>
      <c r="Q648" s="74">
        <v>144362</v>
      </c>
      <c r="R648" s="75">
        <v>342</v>
      </c>
      <c r="S648" s="75">
        <v>5245</v>
      </c>
      <c r="T648" s="76"/>
      <c r="U648" s="139" t="str">
        <f t="shared" si="9"/>
        <v>โฉนด/น.ส.3</v>
      </c>
      <c r="V648" s="65"/>
      <c r="W648" s="37">
        <v>1</v>
      </c>
      <c r="X648" s="38">
        <v>1</v>
      </c>
      <c r="Y648" s="39">
        <v>1</v>
      </c>
      <c r="Z648" s="66"/>
      <c r="AA648" s="66"/>
      <c r="AB648" s="42">
        <v>1</v>
      </c>
      <c r="AC648" s="43">
        <v>1</v>
      </c>
      <c r="AD648" s="44">
        <v>1</v>
      </c>
      <c r="AE648" s="46">
        <v>1</v>
      </c>
      <c r="AF648" s="47">
        <v>1</v>
      </c>
      <c r="AG648" s="22"/>
      <c r="AH648" s="64">
        <v>1</v>
      </c>
      <c r="AI648" s="65"/>
      <c r="AJ648" s="65"/>
      <c r="AK648" s="65"/>
      <c r="AL648" s="65"/>
      <c r="AM648" s="65"/>
      <c r="AN648" s="65"/>
      <c r="AO648" s="65"/>
      <c r="AP648" s="65"/>
      <c r="AQ648" s="37">
        <v>1</v>
      </c>
      <c r="AR648" s="38">
        <v>1</v>
      </c>
      <c r="AS648" s="39">
        <v>1</v>
      </c>
      <c r="AT648" s="66"/>
      <c r="AU648" s="66"/>
      <c r="AV648" s="42">
        <v>1</v>
      </c>
      <c r="AW648" s="43">
        <v>1</v>
      </c>
      <c r="AX648" s="44">
        <v>1</v>
      </c>
      <c r="AY648" s="45">
        <v>1</v>
      </c>
      <c r="AZ648" s="22"/>
      <c r="BA648" s="46">
        <v>1</v>
      </c>
      <c r="BB648" s="46">
        <v>1</v>
      </c>
      <c r="BC648" s="47">
        <v>1</v>
      </c>
      <c r="BD648" s="22"/>
    </row>
    <row r="649" spans="1:56" s="68" customFormat="1" ht="22.5" customHeight="1" x14ac:dyDescent="0.3">
      <c r="A649" s="49"/>
      <c r="B649" s="50" t="s">
        <v>47</v>
      </c>
      <c r="C649" s="51" t="s">
        <v>48</v>
      </c>
      <c r="D649" s="52">
        <v>2</v>
      </c>
      <c r="E649" s="53"/>
      <c r="F649" s="53"/>
      <c r="G649" s="54">
        <v>1</v>
      </c>
      <c r="H649" s="69">
        <f>SUBTOTAL(9,$G$10:G649)</f>
        <v>636</v>
      </c>
      <c r="I649" s="70" t="s">
        <v>1735</v>
      </c>
      <c r="J649" s="57" t="s">
        <v>1736</v>
      </c>
      <c r="K649" s="71" t="s">
        <v>1737</v>
      </c>
      <c r="L649" s="72" t="s">
        <v>40</v>
      </c>
      <c r="M649" s="70" t="s">
        <v>154</v>
      </c>
      <c r="N649" s="73" t="s">
        <v>174</v>
      </c>
      <c r="O649" s="73" t="s">
        <v>54</v>
      </c>
      <c r="P649" s="73" t="s">
        <v>55</v>
      </c>
      <c r="Q649" s="74">
        <v>144363</v>
      </c>
      <c r="R649" s="75">
        <v>343</v>
      </c>
      <c r="S649" s="75">
        <v>5246</v>
      </c>
      <c r="T649" s="76"/>
      <c r="U649" s="139" t="str">
        <f t="shared" si="9"/>
        <v>โฉนด/น.ส.3</v>
      </c>
      <c r="V649" s="65"/>
      <c r="W649" s="37">
        <v>1</v>
      </c>
      <c r="X649" s="38">
        <v>1</v>
      </c>
      <c r="Y649" s="39">
        <v>1</v>
      </c>
      <c r="Z649" s="66"/>
      <c r="AA649" s="66"/>
      <c r="AB649" s="42">
        <v>1</v>
      </c>
      <c r="AC649" s="43">
        <v>1</v>
      </c>
      <c r="AD649" s="44">
        <v>1</v>
      </c>
      <c r="AE649" s="46">
        <v>1</v>
      </c>
      <c r="AF649" s="22"/>
      <c r="AG649" s="22"/>
      <c r="AH649" s="64">
        <v>1</v>
      </c>
      <c r="AI649" s="65"/>
      <c r="AJ649" s="65"/>
      <c r="AK649" s="65"/>
      <c r="AL649" s="65"/>
      <c r="AM649" s="65"/>
      <c r="AN649" s="65"/>
      <c r="AO649" s="65"/>
      <c r="AP649" s="65"/>
      <c r="AQ649" s="37">
        <v>1</v>
      </c>
      <c r="AR649" s="38">
        <v>1</v>
      </c>
      <c r="AS649" s="39">
        <v>1</v>
      </c>
      <c r="AT649" s="66"/>
      <c r="AU649" s="66"/>
      <c r="AV649" s="42">
        <v>1</v>
      </c>
      <c r="AW649" s="43">
        <v>1</v>
      </c>
      <c r="AX649" s="44">
        <v>1</v>
      </c>
      <c r="AY649" s="45">
        <v>1</v>
      </c>
      <c r="AZ649" s="22"/>
      <c r="BA649" s="46">
        <v>1</v>
      </c>
      <c r="BB649" s="22"/>
      <c r="BC649" s="22"/>
      <c r="BD649" s="22"/>
    </row>
    <row r="650" spans="1:56" s="68" customFormat="1" ht="22.5" customHeight="1" x14ac:dyDescent="0.3">
      <c r="A650" s="49"/>
      <c r="B650" s="50" t="s">
        <v>47</v>
      </c>
      <c r="C650" s="51" t="s">
        <v>48</v>
      </c>
      <c r="D650" s="52">
        <v>2</v>
      </c>
      <c r="E650" s="53"/>
      <c r="F650" s="53"/>
      <c r="G650" s="54">
        <v>1</v>
      </c>
      <c r="H650" s="69">
        <f>SUBTOTAL(9,$G$10:G650)</f>
        <v>637</v>
      </c>
      <c r="I650" s="70" t="s">
        <v>1738</v>
      </c>
      <c r="J650" s="57" t="s">
        <v>1739</v>
      </c>
      <c r="K650" s="71" t="s">
        <v>1740</v>
      </c>
      <c r="L650" s="72" t="s">
        <v>40</v>
      </c>
      <c r="M650" s="70" t="s">
        <v>154</v>
      </c>
      <c r="N650" s="73" t="s">
        <v>174</v>
      </c>
      <c r="O650" s="73" t="s">
        <v>54</v>
      </c>
      <c r="P650" s="73" t="s">
        <v>55</v>
      </c>
      <c r="Q650" s="74">
        <v>144364</v>
      </c>
      <c r="R650" s="75">
        <v>344</v>
      </c>
      <c r="S650" s="75">
        <v>5247</v>
      </c>
      <c r="T650" s="76"/>
      <c r="U650" s="139" t="str">
        <f t="shared" si="9"/>
        <v>โฉนด/น.ส.3</v>
      </c>
      <c r="V650" s="65">
        <v>1</v>
      </c>
      <c r="W650" s="37">
        <v>1</v>
      </c>
      <c r="X650" s="38">
        <v>1</v>
      </c>
      <c r="Y650" s="39">
        <v>1</v>
      </c>
      <c r="Z650" s="66"/>
      <c r="AA650" s="66"/>
      <c r="AB650" s="42">
        <v>1</v>
      </c>
      <c r="AC650" s="43">
        <v>1</v>
      </c>
      <c r="AD650" s="22"/>
      <c r="AE650" s="22"/>
      <c r="AF650" s="22"/>
      <c r="AG650" s="22"/>
      <c r="AH650" s="64">
        <v>1</v>
      </c>
      <c r="AI650" s="65"/>
      <c r="AJ650" s="65"/>
      <c r="AK650" s="65"/>
      <c r="AL650" s="65"/>
      <c r="AM650" s="65"/>
      <c r="AN650" s="65"/>
      <c r="AO650" s="65"/>
      <c r="AP650" s="65">
        <v>1</v>
      </c>
      <c r="AQ650" s="37">
        <v>1</v>
      </c>
      <c r="AR650" s="38">
        <v>1</v>
      </c>
      <c r="AS650" s="39">
        <v>1</v>
      </c>
      <c r="AT650" s="66"/>
      <c r="AU650" s="66"/>
      <c r="AV650" s="42">
        <v>1</v>
      </c>
      <c r="AW650" s="43">
        <v>1</v>
      </c>
      <c r="AX650" s="22"/>
      <c r="AY650" s="22"/>
      <c r="AZ650" s="22"/>
      <c r="BA650" s="22"/>
      <c r="BB650" s="22"/>
      <c r="BC650" s="22"/>
      <c r="BD650" s="22"/>
    </row>
    <row r="651" spans="1:56" s="68" customFormat="1" ht="22.5" customHeight="1" x14ac:dyDescent="0.3">
      <c r="A651" s="49"/>
      <c r="B651" s="50" t="s">
        <v>47</v>
      </c>
      <c r="C651" s="51" t="s">
        <v>48</v>
      </c>
      <c r="D651" s="52">
        <v>2</v>
      </c>
      <c r="E651" s="53"/>
      <c r="F651" s="53"/>
      <c r="G651" s="54">
        <v>1</v>
      </c>
      <c r="H651" s="69">
        <f>SUBTOTAL(9,$G$10:G651)</f>
        <v>638</v>
      </c>
      <c r="I651" s="70" t="s">
        <v>1741</v>
      </c>
      <c r="J651" s="57" t="s">
        <v>1742</v>
      </c>
      <c r="K651" s="71" t="s">
        <v>1743</v>
      </c>
      <c r="L651" s="72" t="s">
        <v>40</v>
      </c>
      <c r="M651" s="70" t="s">
        <v>154</v>
      </c>
      <c r="N651" s="73" t="s">
        <v>174</v>
      </c>
      <c r="O651" s="73" t="s">
        <v>54</v>
      </c>
      <c r="P651" s="73" t="s">
        <v>55</v>
      </c>
      <c r="Q651" s="74">
        <v>33724</v>
      </c>
      <c r="R651" s="75">
        <v>143</v>
      </c>
      <c r="S651" s="75">
        <v>25</v>
      </c>
      <c r="T651" s="76"/>
      <c r="U651" s="139" t="str">
        <f t="shared" ref="U651:U714" si="10">IF(AH651=1,$AH$5,IF(AI651=1,$AI$5,IF(AJ651=1,$AJ$5,IF(AK651=1,$AK$5,IF(AL651=1,$AL$5,IF(AM651=1,$AM$5,IF(AN651=1,$AN$5,IF(AO651=1,$AO$5))))))))</f>
        <v>โฉนด/น.ส.3</v>
      </c>
      <c r="V651" s="65"/>
      <c r="W651" s="37">
        <v>1</v>
      </c>
      <c r="X651" s="38">
        <v>1</v>
      </c>
      <c r="Y651" s="39">
        <v>1</v>
      </c>
      <c r="Z651" s="66"/>
      <c r="AA651" s="66"/>
      <c r="AB651" s="42">
        <v>1</v>
      </c>
      <c r="AC651" s="43">
        <v>1</v>
      </c>
      <c r="AD651" s="44">
        <v>1</v>
      </c>
      <c r="AE651" s="22"/>
      <c r="AF651" s="22"/>
      <c r="AG651" s="22"/>
      <c r="AH651" s="64">
        <v>1</v>
      </c>
      <c r="AI651" s="65"/>
      <c r="AJ651" s="65"/>
      <c r="AK651" s="65"/>
      <c r="AL651" s="65"/>
      <c r="AM651" s="65"/>
      <c r="AN651" s="65"/>
      <c r="AO651" s="65"/>
      <c r="AP651" s="65"/>
      <c r="AQ651" s="37">
        <v>1</v>
      </c>
      <c r="AR651" s="38">
        <v>1</v>
      </c>
      <c r="AS651" s="39">
        <v>1</v>
      </c>
      <c r="AT651" s="66"/>
      <c r="AU651" s="66"/>
      <c r="AV651" s="42">
        <v>1</v>
      </c>
      <c r="AW651" s="43">
        <v>1</v>
      </c>
      <c r="AX651" s="44">
        <v>1</v>
      </c>
      <c r="AY651" s="22"/>
      <c r="AZ651" s="22"/>
      <c r="BA651" s="22"/>
      <c r="BB651" s="22"/>
      <c r="BC651" s="22"/>
      <c r="BD651" s="22"/>
    </row>
    <row r="652" spans="1:56" s="68" customFormat="1" ht="22.5" customHeight="1" x14ac:dyDescent="0.3">
      <c r="A652" s="49"/>
      <c r="B652" s="50" t="s">
        <v>47</v>
      </c>
      <c r="C652" s="51" t="s">
        <v>48</v>
      </c>
      <c r="D652" s="52">
        <v>2</v>
      </c>
      <c r="E652" s="53"/>
      <c r="F652" s="53"/>
      <c r="G652" s="54">
        <v>1</v>
      </c>
      <c r="H652" s="69">
        <f>SUBTOTAL(9,$G$10:G652)</f>
        <v>639</v>
      </c>
      <c r="I652" s="70" t="s">
        <v>1744</v>
      </c>
      <c r="J652" s="57" t="s">
        <v>1745</v>
      </c>
      <c r="K652" s="71" t="s">
        <v>1746</v>
      </c>
      <c r="L652" s="72" t="s">
        <v>40</v>
      </c>
      <c r="M652" s="70" t="s">
        <v>154</v>
      </c>
      <c r="N652" s="73" t="s">
        <v>174</v>
      </c>
      <c r="O652" s="73" t="s">
        <v>54</v>
      </c>
      <c r="P652" s="73" t="s">
        <v>55</v>
      </c>
      <c r="Q652" s="74">
        <v>140995</v>
      </c>
      <c r="R652" s="75">
        <v>327</v>
      </c>
      <c r="S652" s="75">
        <v>4713</v>
      </c>
      <c r="T652" s="76"/>
      <c r="U652" s="139" t="str">
        <f t="shared" si="10"/>
        <v>โฉนด/น.ส.3</v>
      </c>
      <c r="V652" s="65">
        <v>1</v>
      </c>
      <c r="W652" s="37">
        <v>1</v>
      </c>
      <c r="X652" s="38">
        <v>1</v>
      </c>
      <c r="Y652" s="39">
        <v>1</v>
      </c>
      <c r="Z652" s="66"/>
      <c r="AA652" s="66"/>
      <c r="AB652" s="42">
        <v>1</v>
      </c>
      <c r="AC652" s="43">
        <v>1</v>
      </c>
      <c r="AD652" s="22"/>
      <c r="AE652" s="22"/>
      <c r="AF652" s="22"/>
      <c r="AG652" s="22"/>
      <c r="AH652" s="64">
        <v>1</v>
      </c>
      <c r="AI652" s="65"/>
      <c r="AJ652" s="65"/>
      <c r="AK652" s="65"/>
      <c r="AL652" s="65"/>
      <c r="AM652" s="65"/>
      <c r="AN652" s="65"/>
      <c r="AO652" s="65"/>
      <c r="AP652" s="65">
        <v>1</v>
      </c>
      <c r="AQ652" s="37">
        <v>1</v>
      </c>
      <c r="AR652" s="38">
        <v>1</v>
      </c>
      <c r="AS652" s="39">
        <v>1</v>
      </c>
      <c r="AT652" s="66"/>
      <c r="AU652" s="66"/>
      <c r="AV652" s="42">
        <v>1</v>
      </c>
      <c r="AW652" s="43">
        <v>1</v>
      </c>
      <c r="AX652" s="22"/>
      <c r="AY652" s="22"/>
      <c r="AZ652" s="22"/>
      <c r="BA652" s="22"/>
      <c r="BB652" s="22"/>
      <c r="BC652" s="22"/>
      <c r="BD652" s="22"/>
    </row>
    <row r="653" spans="1:56" s="68" customFormat="1" ht="22.5" customHeight="1" x14ac:dyDescent="0.3">
      <c r="A653" s="49"/>
      <c r="B653" s="50" t="s">
        <v>47</v>
      </c>
      <c r="C653" s="51" t="s">
        <v>48</v>
      </c>
      <c r="D653" s="52">
        <v>2</v>
      </c>
      <c r="E653" s="53"/>
      <c r="F653" s="53"/>
      <c r="G653" s="54">
        <v>1</v>
      </c>
      <c r="H653" s="69">
        <f>SUBTOTAL(9,$G$10:G653)</f>
        <v>640</v>
      </c>
      <c r="I653" s="70" t="s">
        <v>1747</v>
      </c>
      <c r="J653" s="57" t="s">
        <v>1748</v>
      </c>
      <c r="K653" s="71" t="s">
        <v>1749</v>
      </c>
      <c r="L653" s="72" t="s">
        <v>372</v>
      </c>
      <c r="M653" s="70" t="s">
        <v>1686</v>
      </c>
      <c r="N653" s="73" t="s">
        <v>174</v>
      </c>
      <c r="O653" s="73" t="s">
        <v>54</v>
      </c>
      <c r="P653" s="73" t="s">
        <v>55</v>
      </c>
      <c r="Q653" s="74">
        <v>251</v>
      </c>
      <c r="R653" s="75">
        <v>319</v>
      </c>
      <c r="S653" s="75" t="s">
        <v>1750</v>
      </c>
      <c r="T653" s="76"/>
      <c r="U653" s="139" t="str">
        <f t="shared" si="10"/>
        <v>โฉนด/น.ส.3</v>
      </c>
      <c r="V653" s="65"/>
      <c r="W653" s="37">
        <v>1</v>
      </c>
      <c r="X653" s="38">
        <v>1</v>
      </c>
      <c r="Y653" s="39">
        <v>1</v>
      </c>
      <c r="Z653" s="66"/>
      <c r="AA653" s="66"/>
      <c r="AB653" s="42">
        <v>1</v>
      </c>
      <c r="AC653" s="43">
        <v>1</v>
      </c>
      <c r="AD653" s="44">
        <v>1</v>
      </c>
      <c r="AE653" s="22"/>
      <c r="AF653" s="22"/>
      <c r="AG653" s="22"/>
      <c r="AH653" s="64">
        <v>1</v>
      </c>
      <c r="AI653" s="65"/>
      <c r="AJ653" s="65"/>
      <c r="AK653" s="65"/>
      <c r="AL653" s="65"/>
      <c r="AM653" s="65"/>
      <c r="AN653" s="65"/>
      <c r="AO653" s="65"/>
      <c r="AP653" s="65"/>
      <c r="AQ653" s="37">
        <v>1</v>
      </c>
      <c r="AR653" s="38">
        <v>1</v>
      </c>
      <c r="AS653" s="39">
        <v>1</v>
      </c>
      <c r="AT653" s="66"/>
      <c r="AU653" s="66"/>
      <c r="AV653" s="42">
        <v>1</v>
      </c>
      <c r="AW653" s="43">
        <v>1</v>
      </c>
      <c r="AX653" s="44">
        <v>1</v>
      </c>
      <c r="AY653" s="22"/>
      <c r="AZ653" s="22"/>
      <c r="BA653" s="22"/>
      <c r="BB653" s="22"/>
      <c r="BC653" s="22"/>
      <c r="BD653" s="22"/>
    </row>
    <row r="654" spans="1:56" s="68" customFormat="1" ht="22.5" customHeight="1" x14ac:dyDescent="0.3">
      <c r="A654" s="49"/>
      <c r="B654" s="50" t="s">
        <v>47</v>
      </c>
      <c r="C654" s="51" t="s">
        <v>48</v>
      </c>
      <c r="D654" s="52">
        <v>2</v>
      </c>
      <c r="E654" s="53"/>
      <c r="F654" s="53"/>
      <c r="G654" s="54">
        <v>1</v>
      </c>
      <c r="H654" s="69">
        <f>SUBTOTAL(9,$G$10:G654)</f>
        <v>641</v>
      </c>
      <c r="I654" s="70" t="s">
        <v>1751</v>
      </c>
      <c r="J654" s="77" t="s">
        <v>1752</v>
      </c>
      <c r="K654" s="71" t="s">
        <v>1753</v>
      </c>
      <c r="L654" s="72" t="s">
        <v>40</v>
      </c>
      <c r="M654" s="70" t="s">
        <v>1754</v>
      </c>
      <c r="N654" s="73" t="s">
        <v>174</v>
      </c>
      <c r="O654" s="73" t="s">
        <v>54</v>
      </c>
      <c r="P654" s="73" t="s">
        <v>55</v>
      </c>
      <c r="Q654" s="74">
        <v>76794</v>
      </c>
      <c r="R654" s="75">
        <v>289</v>
      </c>
      <c r="S654" s="75">
        <v>1488</v>
      </c>
      <c r="T654" s="76"/>
      <c r="U654" s="139" t="str">
        <f t="shared" si="10"/>
        <v>โฉนด/น.ส.3</v>
      </c>
      <c r="V654" s="65">
        <v>1</v>
      </c>
      <c r="W654" s="37">
        <v>1</v>
      </c>
      <c r="X654" s="38">
        <v>1</v>
      </c>
      <c r="Y654" s="39">
        <v>1</v>
      </c>
      <c r="Z654" s="66"/>
      <c r="AA654" s="66"/>
      <c r="AB654" s="42">
        <v>1</v>
      </c>
      <c r="AC654" s="43">
        <v>1</v>
      </c>
      <c r="AD654" s="22"/>
      <c r="AE654" s="22"/>
      <c r="AF654" s="22"/>
      <c r="AG654" s="22"/>
      <c r="AH654" s="64">
        <v>1</v>
      </c>
      <c r="AI654" s="65"/>
      <c r="AJ654" s="65"/>
      <c r="AK654" s="65"/>
      <c r="AL654" s="65"/>
      <c r="AM654" s="65"/>
      <c r="AN654" s="65"/>
      <c r="AO654" s="65"/>
      <c r="AP654" s="65">
        <v>1</v>
      </c>
      <c r="AQ654" s="37">
        <v>1</v>
      </c>
      <c r="AR654" s="38">
        <v>1</v>
      </c>
      <c r="AS654" s="39">
        <v>1</v>
      </c>
      <c r="AT654" s="66"/>
      <c r="AU654" s="66"/>
      <c r="AV654" s="42">
        <v>1</v>
      </c>
      <c r="AW654" s="43">
        <v>1</v>
      </c>
      <c r="AX654" s="22"/>
      <c r="AY654" s="22"/>
      <c r="AZ654" s="22"/>
      <c r="BA654" s="22"/>
      <c r="BB654" s="22"/>
      <c r="BC654" s="22"/>
      <c r="BD654" s="22"/>
    </row>
    <row r="655" spans="1:56" s="68" customFormat="1" ht="22.5" customHeight="1" x14ac:dyDescent="0.3">
      <c r="A655" s="49"/>
      <c r="B655" s="50" t="s">
        <v>47</v>
      </c>
      <c r="C655" s="51" t="s">
        <v>48</v>
      </c>
      <c r="D655" s="52">
        <v>2</v>
      </c>
      <c r="E655" s="53"/>
      <c r="F655" s="53"/>
      <c r="G655" s="54">
        <v>1</v>
      </c>
      <c r="H655" s="69">
        <f>SUBTOTAL(9,$G$10:G655)</f>
        <v>642</v>
      </c>
      <c r="I655" s="70" t="s">
        <v>1755</v>
      </c>
      <c r="J655" s="57" t="s">
        <v>1756</v>
      </c>
      <c r="K655" s="71" t="s">
        <v>1757</v>
      </c>
      <c r="L655" s="72" t="s">
        <v>40</v>
      </c>
      <c r="M655" s="70" t="s">
        <v>1754</v>
      </c>
      <c r="N655" s="73" t="s">
        <v>174</v>
      </c>
      <c r="O655" s="73" t="s">
        <v>54</v>
      </c>
      <c r="P655" s="73" t="s">
        <v>55</v>
      </c>
      <c r="Q655" s="74">
        <v>119008</v>
      </c>
      <c r="R655" s="75">
        <v>208</v>
      </c>
      <c r="S655" s="75">
        <v>3613</v>
      </c>
      <c r="T655" s="76"/>
      <c r="U655" s="139" t="str">
        <f t="shared" si="10"/>
        <v>โฉนด/น.ส.3</v>
      </c>
      <c r="V655" s="65"/>
      <c r="W655" s="37">
        <v>1</v>
      </c>
      <c r="X655" s="38">
        <v>1</v>
      </c>
      <c r="Y655" s="39">
        <v>1</v>
      </c>
      <c r="Z655" s="66"/>
      <c r="AA655" s="66"/>
      <c r="AB655" s="42">
        <v>1</v>
      </c>
      <c r="AC655" s="43">
        <v>1</v>
      </c>
      <c r="AD655" s="44">
        <v>1</v>
      </c>
      <c r="AE655" s="22"/>
      <c r="AF655" s="22"/>
      <c r="AG655" s="22"/>
      <c r="AH655" s="64">
        <v>1</v>
      </c>
      <c r="AI655" s="65"/>
      <c r="AJ655" s="65"/>
      <c r="AK655" s="65"/>
      <c r="AL655" s="65"/>
      <c r="AM655" s="65"/>
      <c r="AN655" s="65"/>
      <c r="AO655" s="65"/>
      <c r="AP655" s="65"/>
      <c r="AQ655" s="37">
        <v>1</v>
      </c>
      <c r="AR655" s="38">
        <v>1</v>
      </c>
      <c r="AS655" s="39">
        <v>1</v>
      </c>
      <c r="AT655" s="66"/>
      <c r="AU655" s="66"/>
      <c r="AV655" s="42">
        <v>1</v>
      </c>
      <c r="AW655" s="43">
        <v>1</v>
      </c>
      <c r="AX655" s="44">
        <v>1</v>
      </c>
      <c r="AY655" s="22"/>
      <c r="AZ655" s="22"/>
      <c r="BA655" s="22"/>
      <c r="BB655" s="22"/>
      <c r="BC655" s="22"/>
      <c r="BD655" s="22"/>
    </row>
    <row r="656" spans="1:56" s="68" customFormat="1" ht="22.5" customHeight="1" x14ac:dyDescent="0.3">
      <c r="A656" s="49"/>
      <c r="B656" s="50" t="s">
        <v>47</v>
      </c>
      <c r="C656" s="51" t="s">
        <v>48</v>
      </c>
      <c r="D656" s="52">
        <v>2</v>
      </c>
      <c r="E656" s="53"/>
      <c r="F656" s="53"/>
      <c r="G656" s="54">
        <v>1</v>
      </c>
      <c r="H656" s="69">
        <f>SUBTOTAL(9,$G$10:G656)</f>
        <v>643</v>
      </c>
      <c r="I656" s="70" t="s">
        <v>1758</v>
      </c>
      <c r="J656" s="57" t="s">
        <v>1759</v>
      </c>
      <c r="K656" s="71" t="s">
        <v>1760</v>
      </c>
      <c r="L656" s="72" t="s">
        <v>40</v>
      </c>
      <c r="M656" s="70" t="s">
        <v>1761</v>
      </c>
      <c r="N656" s="73" t="s">
        <v>174</v>
      </c>
      <c r="O656" s="73" t="s">
        <v>54</v>
      </c>
      <c r="P656" s="73" t="s">
        <v>55</v>
      </c>
      <c r="Q656" s="74">
        <v>143719</v>
      </c>
      <c r="R656" s="75">
        <v>288</v>
      </c>
      <c r="S656" s="75">
        <v>5226</v>
      </c>
      <c r="T656" s="76"/>
      <c r="U656" s="139" t="str">
        <f t="shared" si="10"/>
        <v>โฉนด/น.ส.3</v>
      </c>
      <c r="V656" s="65"/>
      <c r="W656" s="37">
        <v>1</v>
      </c>
      <c r="X656" s="38">
        <v>1</v>
      </c>
      <c r="Y656" s="39">
        <v>1</v>
      </c>
      <c r="Z656" s="66"/>
      <c r="AA656" s="66"/>
      <c r="AB656" s="42">
        <v>1</v>
      </c>
      <c r="AC656" s="43">
        <v>1</v>
      </c>
      <c r="AD656" s="44">
        <v>1</v>
      </c>
      <c r="AE656" s="46">
        <v>1</v>
      </c>
      <c r="AF656" s="22"/>
      <c r="AG656" s="22"/>
      <c r="AH656" s="64">
        <v>1</v>
      </c>
      <c r="AI656" s="65"/>
      <c r="AJ656" s="65"/>
      <c r="AK656" s="65"/>
      <c r="AL656" s="65"/>
      <c r="AM656" s="65"/>
      <c r="AN656" s="65"/>
      <c r="AO656" s="65"/>
      <c r="AP656" s="65"/>
      <c r="AQ656" s="37">
        <v>1</v>
      </c>
      <c r="AR656" s="38">
        <v>1</v>
      </c>
      <c r="AS656" s="39">
        <v>1</v>
      </c>
      <c r="AT656" s="66"/>
      <c r="AU656" s="66"/>
      <c r="AV656" s="42">
        <v>1</v>
      </c>
      <c r="AW656" s="43">
        <v>1</v>
      </c>
      <c r="AX656" s="44">
        <v>1</v>
      </c>
      <c r="AY656" s="45">
        <v>1</v>
      </c>
      <c r="AZ656" s="22"/>
      <c r="BA656" s="46">
        <v>1</v>
      </c>
      <c r="BB656" s="22"/>
      <c r="BC656" s="22"/>
      <c r="BD656" s="22"/>
    </row>
    <row r="657" spans="1:56" s="68" customFormat="1" ht="22.5" customHeight="1" x14ac:dyDescent="0.3">
      <c r="A657" s="49"/>
      <c r="B657" s="50" t="s">
        <v>47</v>
      </c>
      <c r="C657" s="51" t="s">
        <v>48</v>
      </c>
      <c r="D657" s="52">
        <v>2</v>
      </c>
      <c r="E657" s="53"/>
      <c r="F657" s="53"/>
      <c r="G657" s="54">
        <v>1</v>
      </c>
      <c r="H657" s="69">
        <f>SUBTOTAL(9,$G$10:G657)</f>
        <v>644</v>
      </c>
      <c r="I657" s="70" t="s">
        <v>1762</v>
      </c>
      <c r="J657" s="57" t="s">
        <v>1759</v>
      </c>
      <c r="K657" s="71" t="s">
        <v>1760</v>
      </c>
      <c r="L657" s="72" t="s">
        <v>40</v>
      </c>
      <c r="M657" s="70" t="s">
        <v>1761</v>
      </c>
      <c r="N657" s="73" t="s">
        <v>174</v>
      </c>
      <c r="O657" s="73" t="s">
        <v>54</v>
      </c>
      <c r="P657" s="73" t="s">
        <v>55</v>
      </c>
      <c r="Q657" s="74">
        <v>141023</v>
      </c>
      <c r="R657" s="75">
        <v>271</v>
      </c>
      <c r="S657" s="75">
        <v>4714</v>
      </c>
      <c r="T657" s="76"/>
      <c r="U657" s="139" t="str">
        <f t="shared" si="10"/>
        <v>โฉนด/น.ส.3</v>
      </c>
      <c r="V657" s="65"/>
      <c r="W657" s="37">
        <v>1</v>
      </c>
      <c r="X657" s="38">
        <v>1</v>
      </c>
      <c r="Y657" s="39">
        <v>1</v>
      </c>
      <c r="Z657" s="66"/>
      <c r="AA657" s="66"/>
      <c r="AB657" s="42">
        <v>1</v>
      </c>
      <c r="AC657" s="43">
        <v>1</v>
      </c>
      <c r="AD657" s="44">
        <v>1</v>
      </c>
      <c r="AE657" s="46">
        <v>1</v>
      </c>
      <c r="AF657" s="22"/>
      <c r="AG657" s="22"/>
      <c r="AH657" s="64">
        <v>1</v>
      </c>
      <c r="AI657" s="65"/>
      <c r="AJ657" s="65"/>
      <c r="AK657" s="65"/>
      <c r="AL657" s="65"/>
      <c r="AM657" s="65"/>
      <c r="AN657" s="65"/>
      <c r="AO657" s="65"/>
      <c r="AP657" s="65"/>
      <c r="AQ657" s="37">
        <v>1</v>
      </c>
      <c r="AR657" s="38">
        <v>1</v>
      </c>
      <c r="AS657" s="39">
        <v>1</v>
      </c>
      <c r="AT657" s="66"/>
      <c r="AU657" s="66"/>
      <c r="AV657" s="42">
        <v>1</v>
      </c>
      <c r="AW657" s="43">
        <v>1</v>
      </c>
      <c r="AX657" s="44">
        <v>1</v>
      </c>
      <c r="AY657" s="45">
        <v>1</v>
      </c>
      <c r="AZ657" s="22"/>
      <c r="BA657" s="46">
        <v>1</v>
      </c>
      <c r="BB657" s="22"/>
      <c r="BC657" s="22"/>
      <c r="BD657" s="22"/>
    </row>
    <row r="658" spans="1:56" s="68" customFormat="1" ht="22.5" customHeight="1" x14ac:dyDescent="0.3">
      <c r="A658" s="49"/>
      <c r="B658" s="50" t="s">
        <v>47</v>
      </c>
      <c r="C658" s="51" t="s">
        <v>48</v>
      </c>
      <c r="D658" s="52">
        <v>2</v>
      </c>
      <c r="E658" s="53"/>
      <c r="F658" s="53"/>
      <c r="G658" s="54">
        <v>1</v>
      </c>
      <c r="H658" s="69">
        <f>SUBTOTAL(9,$G$10:G658)</f>
        <v>645</v>
      </c>
      <c r="I658" s="70" t="s">
        <v>1763</v>
      </c>
      <c r="J658" s="57" t="s">
        <v>1759</v>
      </c>
      <c r="K658" s="71" t="s">
        <v>1760</v>
      </c>
      <c r="L658" s="72" t="s">
        <v>40</v>
      </c>
      <c r="M658" s="70" t="s">
        <v>1761</v>
      </c>
      <c r="N658" s="73" t="s">
        <v>174</v>
      </c>
      <c r="O658" s="73" t="s">
        <v>54</v>
      </c>
      <c r="P658" s="73" t="s">
        <v>55</v>
      </c>
      <c r="Q658" s="74">
        <v>141024</v>
      </c>
      <c r="R658" s="75">
        <v>272</v>
      </c>
      <c r="S658" s="75">
        <v>4715</v>
      </c>
      <c r="T658" s="76"/>
      <c r="U658" s="139" t="str">
        <f t="shared" si="10"/>
        <v>โฉนด/น.ส.3</v>
      </c>
      <c r="V658" s="65"/>
      <c r="W658" s="37">
        <v>1</v>
      </c>
      <c r="X658" s="38">
        <v>1</v>
      </c>
      <c r="Y658" s="39">
        <v>1</v>
      </c>
      <c r="Z658" s="66"/>
      <c r="AA658" s="66"/>
      <c r="AB658" s="42">
        <v>1</v>
      </c>
      <c r="AC658" s="43">
        <v>1</v>
      </c>
      <c r="AD658" s="44">
        <v>1</v>
      </c>
      <c r="AE658" s="46">
        <v>1</v>
      </c>
      <c r="AF658" s="22"/>
      <c r="AG658" s="22"/>
      <c r="AH658" s="64">
        <v>1</v>
      </c>
      <c r="AI658" s="65"/>
      <c r="AJ658" s="65"/>
      <c r="AK658" s="65"/>
      <c r="AL658" s="65"/>
      <c r="AM658" s="65"/>
      <c r="AN658" s="65"/>
      <c r="AO658" s="65"/>
      <c r="AP658" s="65"/>
      <c r="AQ658" s="37">
        <v>1</v>
      </c>
      <c r="AR658" s="38">
        <v>1</v>
      </c>
      <c r="AS658" s="39">
        <v>1</v>
      </c>
      <c r="AT658" s="66"/>
      <c r="AU658" s="66"/>
      <c r="AV658" s="42">
        <v>1</v>
      </c>
      <c r="AW658" s="43">
        <v>1</v>
      </c>
      <c r="AX658" s="44">
        <v>1</v>
      </c>
      <c r="AY658" s="45">
        <v>1</v>
      </c>
      <c r="AZ658" s="22"/>
      <c r="BA658" s="46">
        <v>1</v>
      </c>
      <c r="BB658" s="22"/>
      <c r="BC658" s="22"/>
      <c r="BD658" s="22"/>
    </row>
    <row r="659" spans="1:56" s="68" customFormat="1" ht="22.5" customHeight="1" x14ac:dyDescent="0.3">
      <c r="A659" s="49"/>
      <c r="B659" s="50" t="s">
        <v>47</v>
      </c>
      <c r="C659" s="51" t="s">
        <v>48</v>
      </c>
      <c r="D659" s="52">
        <v>2</v>
      </c>
      <c r="E659" s="53"/>
      <c r="F659" s="53"/>
      <c r="G659" s="54">
        <v>1</v>
      </c>
      <c r="H659" s="69">
        <f>SUBTOTAL(9,$G$10:G659)</f>
        <v>646</v>
      </c>
      <c r="I659" s="70" t="s">
        <v>1764</v>
      </c>
      <c r="J659" s="57" t="s">
        <v>1765</v>
      </c>
      <c r="K659" s="71" t="s">
        <v>1766</v>
      </c>
      <c r="L659" s="72" t="s">
        <v>40</v>
      </c>
      <c r="M659" s="70" t="s">
        <v>1761</v>
      </c>
      <c r="N659" s="73" t="s">
        <v>174</v>
      </c>
      <c r="O659" s="73" t="s">
        <v>54</v>
      </c>
      <c r="P659" s="73" t="s">
        <v>55</v>
      </c>
      <c r="Q659" s="74">
        <v>141025</v>
      </c>
      <c r="R659" s="75">
        <v>273</v>
      </c>
      <c r="S659" s="75">
        <v>4716</v>
      </c>
      <c r="T659" s="76"/>
      <c r="U659" s="139" t="str">
        <f t="shared" si="10"/>
        <v>โฉนด/น.ส.3</v>
      </c>
      <c r="V659" s="65"/>
      <c r="W659" s="37">
        <v>1</v>
      </c>
      <c r="X659" s="38">
        <v>1</v>
      </c>
      <c r="Y659" s="39">
        <v>1</v>
      </c>
      <c r="Z659" s="66"/>
      <c r="AA659" s="66"/>
      <c r="AB659" s="42">
        <v>1</v>
      </c>
      <c r="AC659" s="43">
        <v>1</v>
      </c>
      <c r="AD659" s="44">
        <v>1</v>
      </c>
      <c r="AE659" s="46">
        <v>1</v>
      </c>
      <c r="AF659" s="22"/>
      <c r="AG659" s="22"/>
      <c r="AH659" s="64">
        <v>1</v>
      </c>
      <c r="AI659" s="65"/>
      <c r="AJ659" s="65"/>
      <c r="AK659" s="65"/>
      <c r="AL659" s="65"/>
      <c r="AM659" s="65"/>
      <c r="AN659" s="65"/>
      <c r="AO659" s="65"/>
      <c r="AP659" s="65"/>
      <c r="AQ659" s="37">
        <v>1</v>
      </c>
      <c r="AR659" s="38">
        <v>1</v>
      </c>
      <c r="AS659" s="39">
        <v>1</v>
      </c>
      <c r="AT659" s="66"/>
      <c r="AU659" s="66"/>
      <c r="AV659" s="42">
        <v>1</v>
      </c>
      <c r="AW659" s="43">
        <v>1</v>
      </c>
      <c r="AX659" s="44">
        <v>1</v>
      </c>
      <c r="AY659" s="45">
        <v>1</v>
      </c>
      <c r="AZ659" s="22"/>
      <c r="BA659" s="46">
        <v>1</v>
      </c>
      <c r="BB659" s="22"/>
      <c r="BC659" s="22"/>
      <c r="BD659" s="22"/>
    </row>
    <row r="660" spans="1:56" s="68" customFormat="1" ht="22.5" customHeight="1" x14ac:dyDescent="0.3">
      <c r="A660" s="49"/>
      <c r="B660" s="50" t="s">
        <v>47</v>
      </c>
      <c r="C660" s="51" t="s">
        <v>48</v>
      </c>
      <c r="D660" s="52">
        <v>2</v>
      </c>
      <c r="E660" s="53"/>
      <c r="F660" s="53"/>
      <c r="G660" s="54">
        <v>1</v>
      </c>
      <c r="H660" s="69">
        <f>SUBTOTAL(9,$G$10:G660)</f>
        <v>647</v>
      </c>
      <c r="I660" s="70" t="s">
        <v>1767</v>
      </c>
      <c r="J660" s="57" t="s">
        <v>1759</v>
      </c>
      <c r="K660" s="71" t="s">
        <v>1760</v>
      </c>
      <c r="L660" s="72" t="s">
        <v>40</v>
      </c>
      <c r="M660" s="70" t="s">
        <v>1761</v>
      </c>
      <c r="N660" s="73" t="s">
        <v>174</v>
      </c>
      <c r="O660" s="73" t="s">
        <v>54</v>
      </c>
      <c r="P660" s="73" t="s">
        <v>55</v>
      </c>
      <c r="Q660" s="74">
        <v>141026</v>
      </c>
      <c r="R660" s="75">
        <v>274</v>
      </c>
      <c r="S660" s="75">
        <v>4717</v>
      </c>
      <c r="T660" s="76"/>
      <c r="U660" s="139" t="str">
        <f t="shared" si="10"/>
        <v>โฉนด/น.ส.3</v>
      </c>
      <c r="V660" s="65"/>
      <c r="W660" s="37">
        <v>1</v>
      </c>
      <c r="X660" s="38">
        <v>1</v>
      </c>
      <c r="Y660" s="39">
        <v>1</v>
      </c>
      <c r="Z660" s="66"/>
      <c r="AA660" s="66"/>
      <c r="AB660" s="42">
        <v>1</v>
      </c>
      <c r="AC660" s="43">
        <v>1</v>
      </c>
      <c r="AD660" s="44">
        <v>1</v>
      </c>
      <c r="AE660" s="22"/>
      <c r="AF660" s="22"/>
      <c r="AG660" s="22"/>
      <c r="AH660" s="64">
        <v>1</v>
      </c>
      <c r="AI660" s="65"/>
      <c r="AJ660" s="65"/>
      <c r="AK660" s="65"/>
      <c r="AL660" s="65"/>
      <c r="AM660" s="65"/>
      <c r="AN660" s="65"/>
      <c r="AO660" s="65"/>
      <c r="AP660" s="65"/>
      <c r="AQ660" s="37">
        <v>1</v>
      </c>
      <c r="AR660" s="38">
        <v>1</v>
      </c>
      <c r="AS660" s="39">
        <v>1</v>
      </c>
      <c r="AT660" s="66"/>
      <c r="AU660" s="66"/>
      <c r="AV660" s="42">
        <v>1</v>
      </c>
      <c r="AW660" s="43">
        <v>1</v>
      </c>
      <c r="AX660" s="44">
        <v>1</v>
      </c>
      <c r="AY660" s="22"/>
      <c r="AZ660" s="22"/>
      <c r="BA660" s="22"/>
      <c r="BB660" s="22"/>
      <c r="BC660" s="22"/>
      <c r="BD660" s="22"/>
    </row>
    <row r="661" spans="1:56" s="68" customFormat="1" ht="22.5" customHeight="1" x14ac:dyDescent="0.3">
      <c r="A661" s="49"/>
      <c r="B661" s="50" t="s">
        <v>47</v>
      </c>
      <c r="C661" s="51" t="s">
        <v>48</v>
      </c>
      <c r="D661" s="52">
        <v>2</v>
      </c>
      <c r="E661" s="53"/>
      <c r="F661" s="53"/>
      <c r="G661" s="54">
        <v>1</v>
      </c>
      <c r="H661" s="69">
        <f>SUBTOTAL(9,$G$10:G661)</f>
        <v>648</v>
      </c>
      <c r="I661" s="70" t="s">
        <v>1768</v>
      </c>
      <c r="J661" s="77" t="s">
        <v>1769</v>
      </c>
      <c r="K661" s="71" t="s">
        <v>125</v>
      </c>
      <c r="L661" s="72" t="s">
        <v>40</v>
      </c>
      <c r="M661" s="70" t="s">
        <v>1761</v>
      </c>
      <c r="N661" s="73" t="s">
        <v>174</v>
      </c>
      <c r="O661" s="73" t="s">
        <v>54</v>
      </c>
      <c r="P661" s="73" t="s">
        <v>55</v>
      </c>
      <c r="Q661" s="74">
        <v>119002</v>
      </c>
      <c r="R661" s="75">
        <v>202</v>
      </c>
      <c r="S661" s="75">
        <v>3607</v>
      </c>
      <c r="T661" s="76" t="s">
        <v>332</v>
      </c>
      <c r="U661" s="139" t="str">
        <f t="shared" si="10"/>
        <v>โฉนด/น.ส.3</v>
      </c>
      <c r="V661" s="65">
        <v>1</v>
      </c>
      <c r="W661" s="65" t="s">
        <v>333</v>
      </c>
      <c r="X661" s="65"/>
      <c r="Y661" s="65"/>
      <c r="Z661" s="66"/>
      <c r="AA661" s="66"/>
      <c r="AB661" s="66"/>
      <c r="AC661" s="22"/>
      <c r="AD661" s="22"/>
      <c r="AE661" s="22"/>
      <c r="AF661" s="22"/>
      <c r="AG661" s="22"/>
      <c r="AH661" s="64">
        <v>1</v>
      </c>
      <c r="AI661" s="65"/>
      <c r="AJ661" s="65"/>
      <c r="AK661" s="65"/>
      <c r="AL661" s="65"/>
      <c r="AM661" s="65"/>
      <c r="AN661" s="65"/>
      <c r="AO661" s="65"/>
      <c r="AP661" s="65">
        <v>1</v>
      </c>
      <c r="AQ661" s="65" t="s">
        <v>333</v>
      </c>
      <c r="AR661" s="65"/>
      <c r="AS661" s="65"/>
      <c r="AT661" s="66"/>
      <c r="AU661" s="66"/>
      <c r="AV661" s="66"/>
      <c r="AW661" s="22"/>
      <c r="AX661" s="22"/>
      <c r="AY661" s="22"/>
      <c r="AZ661" s="22"/>
      <c r="BA661" s="22"/>
      <c r="BB661" s="22"/>
      <c r="BC661" s="22"/>
      <c r="BD661" s="22"/>
    </row>
    <row r="662" spans="1:56" s="68" customFormat="1" ht="22.5" customHeight="1" x14ac:dyDescent="0.3">
      <c r="A662" s="49"/>
      <c r="B662" s="50" t="s">
        <v>47</v>
      </c>
      <c r="C662" s="51" t="s">
        <v>48</v>
      </c>
      <c r="D662" s="52">
        <v>2</v>
      </c>
      <c r="E662" s="53"/>
      <c r="F662" s="53"/>
      <c r="G662" s="54">
        <v>1</v>
      </c>
      <c r="H662" s="69">
        <f>SUBTOTAL(9,$G$10:G662)</f>
        <v>649</v>
      </c>
      <c r="I662" s="70" t="s">
        <v>1770</v>
      </c>
      <c r="J662" s="57" t="s">
        <v>1771</v>
      </c>
      <c r="K662" s="71" t="s">
        <v>1772</v>
      </c>
      <c r="L662" s="72" t="s">
        <v>40</v>
      </c>
      <c r="M662" s="70" t="s">
        <v>1761</v>
      </c>
      <c r="N662" s="73" t="s">
        <v>174</v>
      </c>
      <c r="O662" s="73" t="s">
        <v>54</v>
      </c>
      <c r="P662" s="73" t="s">
        <v>55</v>
      </c>
      <c r="Q662" s="74">
        <v>144990</v>
      </c>
      <c r="R662" s="75">
        <v>295</v>
      </c>
      <c r="S662" s="75">
        <v>5259</v>
      </c>
      <c r="T662" s="76"/>
      <c r="U662" s="139" t="str">
        <f t="shared" si="10"/>
        <v>โฉนด/น.ส.3</v>
      </c>
      <c r="V662" s="65"/>
      <c r="W662" s="37">
        <v>1</v>
      </c>
      <c r="X662" s="38">
        <v>1</v>
      </c>
      <c r="Y662" s="39">
        <v>1</v>
      </c>
      <c r="Z662" s="66"/>
      <c r="AA662" s="66"/>
      <c r="AB662" s="42">
        <v>1</v>
      </c>
      <c r="AC662" s="43">
        <v>1</v>
      </c>
      <c r="AD662" s="44">
        <v>1</v>
      </c>
      <c r="AE662" s="22"/>
      <c r="AF662" s="22"/>
      <c r="AG662" s="22"/>
      <c r="AH662" s="64">
        <v>1</v>
      </c>
      <c r="AI662" s="65"/>
      <c r="AJ662" s="65"/>
      <c r="AK662" s="65"/>
      <c r="AL662" s="65"/>
      <c r="AM662" s="65"/>
      <c r="AN662" s="65"/>
      <c r="AO662" s="65"/>
      <c r="AP662" s="65"/>
      <c r="AQ662" s="37">
        <v>1</v>
      </c>
      <c r="AR662" s="38">
        <v>1</v>
      </c>
      <c r="AS662" s="39">
        <v>1</v>
      </c>
      <c r="AT662" s="66"/>
      <c r="AU662" s="66"/>
      <c r="AV662" s="42">
        <v>1</v>
      </c>
      <c r="AW662" s="43">
        <v>1</v>
      </c>
      <c r="AX662" s="44">
        <v>1</v>
      </c>
      <c r="AY662" s="22"/>
      <c r="AZ662" s="22"/>
      <c r="BA662" s="22"/>
      <c r="BB662" s="22"/>
      <c r="BC662" s="22"/>
      <c r="BD662" s="22"/>
    </row>
    <row r="663" spans="1:56" s="68" customFormat="1" ht="22.5" customHeight="1" x14ac:dyDescent="0.3">
      <c r="A663" s="49"/>
      <c r="B663" s="50" t="s">
        <v>47</v>
      </c>
      <c r="C663" s="51" t="s">
        <v>48</v>
      </c>
      <c r="D663" s="52">
        <v>2</v>
      </c>
      <c r="E663" s="53"/>
      <c r="F663" s="53"/>
      <c r="G663" s="54">
        <v>1</v>
      </c>
      <c r="H663" s="69">
        <f>SUBTOTAL(9,$G$10:G663)</f>
        <v>650</v>
      </c>
      <c r="I663" s="70" t="s">
        <v>1773</v>
      </c>
      <c r="J663" s="57" t="s">
        <v>1774</v>
      </c>
      <c r="K663" s="71" t="s">
        <v>1775</v>
      </c>
      <c r="L663" s="72" t="s">
        <v>40</v>
      </c>
      <c r="M663" s="70" t="s">
        <v>1761</v>
      </c>
      <c r="N663" s="73" t="s">
        <v>174</v>
      </c>
      <c r="O663" s="73" t="s">
        <v>54</v>
      </c>
      <c r="P663" s="73" t="s">
        <v>55</v>
      </c>
      <c r="Q663" s="74">
        <v>144991</v>
      </c>
      <c r="R663" s="75">
        <v>296</v>
      </c>
      <c r="S663" s="75">
        <v>5260</v>
      </c>
      <c r="T663" s="76"/>
      <c r="U663" s="139" t="str">
        <f t="shared" si="10"/>
        <v>โฉนด/น.ส.3</v>
      </c>
      <c r="V663" s="65"/>
      <c r="W663" s="37">
        <v>1</v>
      </c>
      <c r="X663" s="38">
        <v>1</v>
      </c>
      <c r="Y663" s="39">
        <v>1</v>
      </c>
      <c r="Z663" s="66"/>
      <c r="AA663" s="66"/>
      <c r="AB663" s="42">
        <v>1</v>
      </c>
      <c r="AC663" s="43">
        <v>1</v>
      </c>
      <c r="AD663" s="44">
        <v>1</v>
      </c>
      <c r="AE663" s="22"/>
      <c r="AF663" s="22"/>
      <c r="AG663" s="22"/>
      <c r="AH663" s="64">
        <v>1</v>
      </c>
      <c r="AI663" s="65"/>
      <c r="AJ663" s="65"/>
      <c r="AK663" s="65"/>
      <c r="AL663" s="65"/>
      <c r="AM663" s="65"/>
      <c r="AN663" s="65"/>
      <c r="AO663" s="65"/>
      <c r="AP663" s="65"/>
      <c r="AQ663" s="37">
        <v>1</v>
      </c>
      <c r="AR663" s="38">
        <v>1</v>
      </c>
      <c r="AS663" s="39">
        <v>1</v>
      </c>
      <c r="AT663" s="66"/>
      <c r="AU663" s="66"/>
      <c r="AV663" s="42">
        <v>1</v>
      </c>
      <c r="AW663" s="43">
        <v>1</v>
      </c>
      <c r="AX663" s="44">
        <v>1</v>
      </c>
      <c r="AY663" s="22"/>
      <c r="AZ663" s="22"/>
      <c r="BA663" s="22"/>
      <c r="BB663" s="22"/>
      <c r="BC663" s="22"/>
      <c r="BD663" s="22"/>
    </row>
    <row r="664" spans="1:56" s="68" customFormat="1" ht="22.5" customHeight="1" x14ac:dyDescent="0.3">
      <c r="A664" s="49"/>
      <c r="B664" s="50" t="s">
        <v>47</v>
      </c>
      <c r="C664" s="51" t="s">
        <v>48</v>
      </c>
      <c r="D664" s="52">
        <v>2</v>
      </c>
      <c r="E664" s="53"/>
      <c r="F664" s="53"/>
      <c r="G664" s="54">
        <v>1</v>
      </c>
      <c r="H664" s="69">
        <f>SUBTOTAL(9,$G$10:G664)</f>
        <v>651</v>
      </c>
      <c r="I664" s="70" t="s">
        <v>1776</v>
      </c>
      <c r="J664" s="57" t="s">
        <v>1777</v>
      </c>
      <c r="K664" s="71" t="s">
        <v>1778</v>
      </c>
      <c r="L664" s="72" t="s">
        <v>40</v>
      </c>
      <c r="M664" s="70" t="s">
        <v>1761</v>
      </c>
      <c r="N664" s="73" t="s">
        <v>174</v>
      </c>
      <c r="O664" s="73" t="s">
        <v>54</v>
      </c>
      <c r="P664" s="73" t="s">
        <v>55</v>
      </c>
      <c r="Q664" s="74">
        <v>144992</v>
      </c>
      <c r="R664" s="75">
        <v>297</v>
      </c>
      <c r="S664" s="75">
        <v>5261</v>
      </c>
      <c r="T664" s="76"/>
      <c r="U664" s="139" t="str">
        <f t="shared" si="10"/>
        <v>โฉนด/น.ส.3</v>
      </c>
      <c r="V664" s="65"/>
      <c r="W664" s="37">
        <v>1</v>
      </c>
      <c r="X664" s="38">
        <v>1</v>
      </c>
      <c r="Y664" s="39">
        <v>1</v>
      </c>
      <c r="Z664" s="66"/>
      <c r="AA664" s="66"/>
      <c r="AB664" s="42">
        <v>1</v>
      </c>
      <c r="AC664" s="43">
        <v>1</v>
      </c>
      <c r="AD664" s="44">
        <v>1</v>
      </c>
      <c r="AE664" s="22"/>
      <c r="AF664" s="22"/>
      <c r="AG664" s="22"/>
      <c r="AH664" s="64">
        <v>1</v>
      </c>
      <c r="AI664" s="65"/>
      <c r="AJ664" s="65"/>
      <c r="AK664" s="65"/>
      <c r="AL664" s="65"/>
      <c r="AM664" s="65"/>
      <c r="AN664" s="65"/>
      <c r="AO664" s="65"/>
      <c r="AP664" s="65"/>
      <c r="AQ664" s="37">
        <v>1</v>
      </c>
      <c r="AR664" s="38">
        <v>1</v>
      </c>
      <c r="AS664" s="39">
        <v>1</v>
      </c>
      <c r="AT664" s="66"/>
      <c r="AU664" s="66"/>
      <c r="AV664" s="42">
        <v>1</v>
      </c>
      <c r="AW664" s="43">
        <v>1</v>
      </c>
      <c r="AX664" s="44">
        <v>1</v>
      </c>
      <c r="AY664" s="22"/>
      <c r="AZ664" s="22"/>
      <c r="BA664" s="22"/>
      <c r="BB664" s="22"/>
      <c r="BC664" s="22"/>
      <c r="BD664" s="22"/>
    </row>
    <row r="665" spans="1:56" s="68" customFormat="1" ht="22.5" customHeight="1" x14ac:dyDescent="0.3">
      <c r="A665" s="49"/>
      <c r="B665" s="50" t="s">
        <v>47</v>
      </c>
      <c r="C665" s="51" t="s">
        <v>48</v>
      </c>
      <c r="D665" s="52">
        <v>2</v>
      </c>
      <c r="E665" s="53"/>
      <c r="F665" s="53"/>
      <c r="G665" s="54">
        <v>1</v>
      </c>
      <c r="H665" s="69">
        <f>SUBTOTAL(9,$G$10:G665)</f>
        <v>652</v>
      </c>
      <c r="I665" s="70" t="s">
        <v>1779</v>
      </c>
      <c r="J665" s="57" t="s">
        <v>1780</v>
      </c>
      <c r="K665" s="71" t="s">
        <v>1781</v>
      </c>
      <c r="L665" s="72" t="s">
        <v>40</v>
      </c>
      <c r="M665" s="70" t="s">
        <v>1761</v>
      </c>
      <c r="N665" s="73" t="s">
        <v>174</v>
      </c>
      <c r="O665" s="73" t="s">
        <v>54</v>
      </c>
      <c r="P665" s="73" t="s">
        <v>55</v>
      </c>
      <c r="Q665" s="74">
        <v>144993</v>
      </c>
      <c r="R665" s="75">
        <v>298</v>
      </c>
      <c r="S665" s="75">
        <v>5262</v>
      </c>
      <c r="T665" s="76"/>
      <c r="U665" s="139" t="str">
        <f t="shared" si="10"/>
        <v>โฉนด/น.ส.3</v>
      </c>
      <c r="V665" s="65"/>
      <c r="W665" s="37">
        <v>1</v>
      </c>
      <c r="X665" s="38">
        <v>1</v>
      </c>
      <c r="Y665" s="39">
        <v>1</v>
      </c>
      <c r="Z665" s="66"/>
      <c r="AA665" s="66"/>
      <c r="AB665" s="42">
        <v>1</v>
      </c>
      <c r="AC665" s="43">
        <v>1</v>
      </c>
      <c r="AD665" s="44">
        <v>1</v>
      </c>
      <c r="AE665" s="22"/>
      <c r="AF665" s="22"/>
      <c r="AG665" s="22"/>
      <c r="AH665" s="64">
        <v>1</v>
      </c>
      <c r="AI665" s="65"/>
      <c r="AJ665" s="65"/>
      <c r="AK665" s="65"/>
      <c r="AL665" s="65"/>
      <c r="AM665" s="65"/>
      <c r="AN665" s="65"/>
      <c r="AO665" s="65"/>
      <c r="AP665" s="65"/>
      <c r="AQ665" s="37">
        <v>1</v>
      </c>
      <c r="AR665" s="38">
        <v>1</v>
      </c>
      <c r="AS665" s="39">
        <v>1</v>
      </c>
      <c r="AT665" s="66"/>
      <c r="AU665" s="66"/>
      <c r="AV665" s="42">
        <v>1</v>
      </c>
      <c r="AW665" s="43">
        <v>1</v>
      </c>
      <c r="AX665" s="44">
        <v>1</v>
      </c>
      <c r="AY665" s="22"/>
      <c r="AZ665" s="22"/>
      <c r="BA665" s="22"/>
      <c r="BB665" s="22"/>
      <c r="BC665" s="22"/>
      <c r="BD665" s="22"/>
    </row>
    <row r="666" spans="1:56" s="68" customFormat="1" ht="22.5" customHeight="1" x14ac:dyDescent="0.3">
      <c r="A666" s="49"/>
      <c r="B666" s="50" t="s">
        <v>47</v>
      </c>
      <c r="C666" s="51" t="s">
        <v>48</v>
      </c>
      <c r="D666" s="52">
        <v>2</v>
      </c>
      <c r="E666" s="53"/>
      <c r="F666" s="53"/>
      <c r="G666" s="54">
        <v>1</v>
      </c>
      <c r="H666" s="69">
        <f>SUBTOTAL(9,$G$10:G666)</f>
        <v>653</v>
      </c>
      <c r="I666" s="70" t="s">
        <v>1782</v>
      </c>
      <c r="J666" s="57" t="s">
        <v>1783</v>
      </c>
      <c r="K666" s="71" t="s">
        <v>1784</v>
      </c>
      <c r="L666" s="72" t="s">
        <v>40</v>
      </c>
      <c r="M666" s="70" t="s">
        <v>1761</v>
      </c>
      <c r="N666" s="73" t="s">
        <v>174</v>
      </c>
      <c r="O666" s="73" t="s">
        <v>54</v>
      </c>
      <c r="P666" s="73" t="s">
        <v>55</v>
      </c>
      <c r="Q666" s="74">
        <v>119001</v>
      </c>
      <c r="R666" s="75">
        <v>251</v>
      </c>
      <c r="S666" s="75">
        <v>3606</v>
      </c>
      <c r="T666" s="76"/>
      <c r="U666" s="139" t="str">
        <f t="shared" si="10"/>
        <v>โฉนด/น.ส.3</v>
      </c>
      <c r="V666" s="65"/>
      <c r="W666" s="37">
        <v>1</v>
      </c>
      <c r="X666" s="38">
        <v>1</v>
      </c>
      <c r="Y666" s="39">
        <v>1</v>
      </c>
      <c r="Z666" s="66"/>
      <c r="AA666" s="66"/>
      <c r="AB666" s="42">
        <v>1</v>
      </c>
      <c r="AC666" s="43">
        <v>1</v>
      </c>
      <c r="AD666" s="44">
        <v>1</v>
      </c>
      <c r="AE666" s="22"/>
      <c r="AF666" s="22"/>
      <c r="AG666" s="22"/>
      <c r="AH666" s="64">
        <v>1</v>
      </c>
      <c r="AI666" s="65"/>
      <c r="AJ666" s="65"/>
      <c r="AK666" s="65"/>
      <c r="AL666" s="65"/>
      <c r="AM666" s="65"/>
      <c r="AN666" s="65"/>
      <c r="AO666" s="65"/>
      <c r="AP666" s="65"/>
      <c r="AQ666" s="37">
        <v>1</v>
      </c>
      <c r="AR666" s="38">
        <v>1</v>
      </c>
      <c r="AS666" s="39">
        <v>1</v>
      </c>
      <c r="AT666" s="66"/>
      <c r="AU666" s="66"/>
      <c r="AV666" s="42">
        <v>1</v>
      </c>
      <c r="AW666" s="43">
        <v>1</v>
      </c>
      <c r="AX666" s="44">
        <v>1</v>
      </c>
      <c r="AY666" s="22"/>
      <c r="AZ666" s="22"/>
      <c r="BA666" s="22"/>
      <c r="BB666" s="22"/>
      <c r="BC666" s="22"/>
      <c r="BD666" s="22"/>
    </row>
    <row r="667" spans="1:56" s="68" customFormat="1" ht="22.5" customHeight="1" x14ac:dyDescent="0.3">
      <c r="A667" s="49"/>
      <c r="B667" s="50" t="s">
        <v>47</v>
      </c>
      <c r="C667" s="51" t="s">
        <v>48</v>
      </c>
      <c r="D667" s="52">
        <v>2</v>
      </c>
      <c r="E667" s="53"/>
      <c r="F667" s="53"/>
      <c r="G667" s="54">
        <v>1</v>
      </c>
      <c r="H667" s="69">
        <f>SUBTOTAL(9,$G$10:G667)</f>
        <v>654</v>
      </c>
      <c r="I667" s="70" t="s">
        <v>1785</v>
      </c>
      <c r="J667" s="57" t="s">
        <v>1786</v>
      </c>
      <c r="K667" s="71" t="s">
        <v>1787</v>
      </c>
      <c r="L667" s="72" t="s">
        <v>40</v>
      </c>
      <c r="M667" s="70" t="s">
        <v>1761</v>
      </c>
      <c r="N667" s="73" t="s">
        <v>174</v>
      </c>
      <c r="O667" s="73" t="s">
        <v>54</v>
      </c>
      <c r="P667" s="73" t="s">
        <v>55</v>
      </c>
      <c r="Q667" s="74">
        <v>146657</v>
      </c>
      <c r="R667" s="75">
        <v>318</v>
      </c>
      <c r="S667" s="75">
        <v>5369</v>
      </c>
      <c r="T667" s="76"/>
      <c r="U667" s="139" t="str">
        <f t="shared" si="10"/>
        <v>โฉนด/น.ส.3</v>
      </c>
      <c r="V667" s="65"/>
      <c r="W667" s="37">
        <v>1</v>
      </c>
      <c r="X667" s="38">
        <v>1</v>
      </c>
      <c r="Y667" s="39">
        <v>1</v>
      </c>
      <c r="Z667" s="66"/>
      <c r="AA667" s="66"/>
      <c r="AB667" s="42">
        <v>1</v>
      </c>
      <c r="AC667" s="43">
        <v>1</v>
      </c>
      <c r="AD667" s="44">
        <v>1</v>
      </c>
      <c r="AE667" s="22"/>
      <c r="AF667" s="22"/>
      <c r="AG667" s="22"/>
      <c r="AH667" s="64">
        <v>1</v>
      </c>
      <c r="AI667" s="65"/>
      <c r="AJ667" s="65"/>
      <c r="AK667" s="65"/>
      <c r="AL667" s="65"/>
      <c r="AM667" s="65"/>
      <c r="AN667" s="65"/>
      <c r="AO667" s="65"/>
      <c r="AP667" s="65"/>
      <c r="AQ667" s="37">
        <v>1</v>
      </c>
      <c r="AR667" s="38">
        <v>1</v>
      </c>
      <c r="AS667" s="39">
        <v>1</v>
      </c>
      <c r="AT667" s="66"/>
      <c r="AU667" s="66"/>
      <c r="AV667" s="42">
        <v>1</v>
      </c>
      <c r="AW667" s="43">
        <v>1</v>
      </c>
      <c r="AX667" s="44">
        <v>1</v>
      </c>
      <c r="AY667" s="22"/>
      <c r="AZ667" s="22"/>
      <c r="BA667" s="22"/>
      <c r="BB667" s="22"/>
      <c r="BC667" s="22"/>
      <c r="BD667" s="22"/>
    </row>
    <row r="668" spans="1:56" s="68" customFormat="1" ht="22.5" customHeight="1" x14ac:dyDescent="0.3">
      <c r="A668" s="49"/>
      <c r="B668" s="50" t="s">
        <v>47</v>
      </c>
      <c r="C668" s="51" t="s">
        <v>48</v>
      </c>
      <c r="D668" s="52">
        <v>2</v>
      </c>
      <c r="E668" s="53"/>
      <c r="F668" s="53"/>
      <c r="G668" s="54">
        <v>1</v>
      </c>
      <c r="H668" s="69">
        <f>SUBTOTAL(9,$G$10:G668)</f>
        <v>655</v>
      </c>
      <c r="I668" s="70" t="s">
        <v>1788</v>
      </c>
      <c r="J668" s="57" t="s">
        <v>1783</v>
      </c>
      <c r="K668" s="71" t="s">
        <v>1784</v>
      </c>
      <c r="L668" s="72" t="s">
        <v>40</v>
      </c>
      <c r="M668" s="70" t="s">
        <v>1761</v>
      </c>
      <c r="N668" s="73" t="s">
        <v>174</v>
      </c>
      <c r="O668" s="73" t="s">
        <v>54</v>
      </c>
      <c r="P668" s="73" t="s">
        <v>55</v>
      </c>
      <c r="Q668" s="74">
        <v>146658</v>
      </c>
      <c r="R668" s="75">
        <v>319</v>
      </c>
      <c r="S668" s="75">
        <v>5370</v>
      </c>
      <c r="T668" s="76"/>
      <c r="U668" s="139" t="str">
        <f t="shared" si="10"/>
        <v>โฉนด/น.ส.3</v>
      </c>
      <c r="V668" s="65"/>
      <c r="W668" s="37">
        <v>1</v>
      </c>
      <c r="X668" s="38">
        <v>1</v>
      </c>
      <c r="Y668" s="39">
        <v>1</v>
      </c>
      <c r="Z668" s="66"/>
      <c r="AA668" s="66"/>
      <c r="AB668" s="42">
        <v>1</v>
      </c>
      <c r="AC668" s="43">
        <v>1</v>
      </c>
      <c r="AD668" s="44">
        <v>1</v>
      </c>
      <c r="AE668" s="22"/>
      <c r="AF668" s="22"/>
      <c r="AG668" s="22"/>
      <c r="AH668" s="64">
        <v>1</v>
      </c>
      <c r="AI668" s="65"/>
      <c r="AJ668" s="65"/>
      <c r="AK668" s="65"/>
      <c r="AL668" s="65"/>
      <c r="AM668" s="65"/>
      <c r="AN668" s="65"/>
      <c r="AO668" s="65"/>
      <c r="AP668" s="65"/>
      <c r="AQ668" s="37">
        <v>1</v>
      </c>
      <c r="AR668" s="38">
        <v>1</v>
      </c>
      <c r="AS668" s="39">
        <v>1</v>
      </c>
      <c r="AT668" s="66"/>
      <c r="AU668" s="66"/>
      <c r="AV668" s="42">
        <v>1</v>
      </c>
      <c r="AW668" s="43">
        <v>1</v>
      </c>
      <c r="AX668" s="44">
        <v>1</v>
      </c>
      <c r="AY668" s="22"/>
      <c r="AZ668" s="22"/>
      <c r="BA668" s="22"/>
      <c r="BB668" s="22"/>
      <c r="BC668" s="22"/>
      <c r="BD668" s="22"/>
    </row>
    <row r="669" spans="1:56" s="68" customFormat="1" ht="22.5" customHeight="1" x14ac:dyDescent="0.3">
      <c r="A669" s="49"/>
      <c r="B669" s="50" t="s">
        <v>47</v>
      </c>
      <c r="C669" s="51" t="s">
        <v>48</v>
      </c>
      <c r="D669" s="52">
        <v>2</v>
      </c>
      <c r="E669" s="53"/>
      <c r="F669" s="53"/>
      <c r="G669" s="54">
        <v>1</v>
      </c>
      <c r="H669" s="69">
        <f>SUBTOTAL(9,$G$10:G669)</f>
        <v>656</v>
      </c>
      <c r="I669" s="70" t="s">
        <v>1789</v>
      </c>
      <c r="J669" s="57" t="s">
        <v>1790</v>
      </c>
      <c r="K669" s="71" t="s">
        <v>1791</v>
      </c>
      <c r="L669" s="72" t="s">
        <v>40</v>
      </c>
      <c r="M669" s="70" t="s">
        <v>1761</v>
      </c>
      <c r="N669" s="73" t="s">
        <v>174</v>
      </c>
      <c r="O669" s="73" t="s">
        <v>54</v>
      </c>
      <c r="P669" s="73" t="s">
        <v>55</v>
      </c>
      <c r="Q669" s="74">
        <v>119000</v>
      </c>
      <c r="R669" s="75">
        <v>200</v>
      </c>
      <c r="S669" s="75">
        <v>3605</v>
      </c>
      <c r="T669" s="76"/>
      <c r="U669" s="139" t="str">
        <f t="shared" si="10"/>
        <v>โฉนด/น.ส.3</v>
      </c>
      <c r="V669" s="65"/>
      <c r="W669" s="37">
        <v>1</v>
      </c>
      <c r="X669" s="38">
        <v>1</v>
      </c>
      <c r="Y669" s="39">
        <v>1</v>
      </c>
      <c r="Z669" s="66"/>
      <c r="AA669" s="66"/>
      <c r="AB669" s="42">
        <v>1</v>
      </c>
      <c r="AC669" s="43">
        <v>1</v>
      </c>
      <c r="AD669" s="44">
        <v>1</v>
      </c>
      <c r="AE669" s="22"/>
      <c r="AF669" s="22"/>
      <c r="AG669" s="22"/>
      <c r="AH669" s="64">
        <v>1</v>
      </c>
      <c r="AI669" s="65"/>
      <c r="AJ669" s="65"/>
      <c r="AK669" s="65"/>
      <c r="AL669" s="65"/>
      <c r="AM669" s="65"/>
      <c r="AN669" s="65"/>
      <c r="AO669" s="65"/>
      <c r="AP669" s="65"/>
      <c r="AQ669" s="37">
        <v>1</v>
      </c>
      <c r="AR669" s="38">
        <v>1</v>
      </c>
      <c r="AS669" s="39">
        <v>1</v>
      </c>
      <c r="AT669" s="66"/>
      <c r="AU669" s="66"/>
      <c r="AV669" s="42">
        <v>1</v>
      </c>
      <c r="AW669" s="43">
        <v>1</v>
      </c>
      <c r="AX669" s="44">
        <v>1</v>
      </c>
      <c r="AY669" s="22"/>
      <c r="AZ669" s="22"/>
      <c r="BA669" s="22"/>
      <c r="BB669" s="22"/>
      <c r="BC669" s="22"/>
      <c r="BD669" s="22"/>
    </row>
    <row r="670" spans="1:56" s="68" customFormat="1" ht="22.5" customHeight="1" x14ac:dyDescent="0.3">
      <c r="A670" s="49"/>
      <c r="B670" s="50" t="s">
        <v>47</v>
      </c>
      <c r="C670" s="51" t="s">
        <v>48</v>
      </c>
      <c r="D670" s="52">
        <v>2</v>
      </c>
      <c r="E670" s="53"/>
      <c r="F670" s="53"/>
      <c r="G670" s="54">
        <v>1</v>
      </c>
      <c r="H670" s="69">
        <f>SUBTOTAL(9,$G$10:G670)</f>
        <v>657</v>
      </c>
      <c r="I670" s="70" t="s">
        <v>1792</v>
      </c>
      <c r="J670" s="77" t="s">
        <v>1793</v>
      </c>
      <c r="K670" s="71"/>
      <c r="L670" s="72" t="s">
        <v>52</v>
      </c>
      <c r="M670" s="70" t="s">
        <v>205</v>
      </c>
      <c r="N670" s="73" t="s">
        <v>174</v>
      </c>
      <c r="O670" s="73" t="s">
        <v>54</v>
      </c>
      <c r="P670" s="73" t="s">
        <v>55</v>
      </c>
      <c r="Q670" s="74" t="s">
        <v>125</v>
      </c>
      <c r="R670" s="75" t="s">
        <v>125</v>
      </c>
      <c r="S670" s="75" t="s">
        <v>125</v>
      </c>
      <c r="T670" s="76"/>
      <c r="U670" s="139" t="str">
        <f t="shared" si="10"/>
        <v>ส.ป.ก.</v>
      </c>
      <c r="V670" s="65">
        <v>1</v>
      </c>
      <c r="W670" s="65">
        <v>1</v>
      </c>
      <c r="X670" s="65"/>
      <c r="Y670" s="65"/>
      <c r="Z670" s="66"/>
      <c r="AA670" s="66"/>
      <c r="AB670" s="66"/>
      <c r="AC670" s="22"/>
      <c r="AD670" s="22"/>
      <c r="AE670" s="22"/>
      <c r="AF670" s="22"/>
      <c r="AG670" s="22"/>
      <c r="AH670" s="64"/>
      <c r="AI670" s="65">
        <v>1</v>
      </c>
      <c r="AJ670" s="65"/>
      <c r="AK670" s="65"/>
      <c r="AL670" s="65"/>
      <c r="AM670" s="65"/>
      <c r="AN670" s="65"/>
      <c r="AO670" s="65"/>
      <c r="AP670" s="65">
        <v>1</v>
      </c>
      <c r="AQ670" s="65">
        <v>1</v>
      </c>
      <c r="AR670" s="65"/>
      <c r="AS670" s="65"/>
      <c r="AT670" s="66"/>
      <c r="AU670" s="66"/>
      <c r="AV670" s="66"/>
      <c r="AW670" s="22"/>
      <c r="AX670" s="22"/>
      <c r="AY670" s="22"/>
      <c r="AZ670" s="22"/>
      <c r="BA670" s="22"/>
      <c r="BB670" s="22"/>
      <c r="BC670" s="22"/>
      <c r="BD670" s="22"/>
    </row>
    <row r="671" spans="1:56" s="68" customFormat="1" ht="22.5" customHeight="1" x14ac:dyDescent="0.3">
      <c r="A671" s="49"/>
      <c r="B671" s="50" t="s">
        <v>47</v>
      </c>
      <c r="C671" s="51" t="s">
        <v>48</v>
      </c>
      <c r="D671" s="52">
        <v>2</v>
      </c>
      <c r="E671" s="53"/>
      <c r="F671" s="53"/>
      <c r="G671" s="54">
        <v>1</v>
      </c>
      <c r="H671" s="69">
        <f>SUBTOTAL(9,$G$10:G671)</f>
        <v>658</v>
      </c>
      <c r="I671" s="70" t="s">
        <v>1794</v>
      </c>
      <c r="J671" s="77" t="s">
        <v>1793</v>
      </c>
      <c r="K671" s="71"/>
      <c r="L671" s="72" t="s">
        <v>52</v>
      </c>
      <c r="M671" s="70" t="s">
        <v>205</v>
      </c>
      <c r="N671" s="73" t="s">
        <v>174</v>
      </c>
      <c r="O671" s="73" t="s">
        <v>54</v>
      </c>
      <c r="P671" s="73" t="s">
        <v>55</v>
      </c>
      <c r="Q671" s="74" t="s">
        <v>125</v>
      </c>
      <c r="R671" s="75" t="s">
        <v>125</v>
      </c>
      <c r="S671" s="75" t="s">
        <v>125</v>
      </c>
      <c r="T671" s="76"/>
      <c r="U671" s="139" t="str">
        <f t="shared" si="10"/>
        <v>ส.ป.ก.</v>
      </c>
      <c r="V671" s="65">
        <v>1</v>
      </c>
      <c r="W671" s="65">
        <v>1</v>
      </c>
      <c r="X671" s="65"/>
      <c r="Y671" s="65"/>
      <c r="Z671" s="66"/>
      <c r="AA671" s="66"/>
      <c r="AB671" s="66"/>
      <c r="AC671" s="22"/>
      <c r="AD671" s="22"/>
      <c r="AE671" s="22"/>
      <c r="AF671" s="22"/>
      <c r="AG671" s="22"/>
      <c r="AH671" s="64"/>
      <c r="AI671" s="65">
        <v>1</v>
      </c>
      <c r="AJ671" s="65"/>
      <c r="AK671" s="65"/>
      <c r="AL671" s="65"/>
      <c r="AM671" s="65"/>
      <c r="AN671" s="65"/>
      <c r="AO671" s="65"/>
      <c r="AP671" s="65">
        <v>1</v>
      </c>
      <c r="AQ671" s="65">
        <v>1</v>
      </c>
      <c r="AR671" s="65"/>
      <c r="AS671" s="65"/>
      <c r="AT671" s="66"/>
      <c r="AU671" s="66"/>
      <c r="AV671" s="66"/>
      <c r="AW671" s="22"/>
      <c r="AX671" s="22"/>
      <c r="AY671" s="22"/>
      <c r="AZ671" s="22"/>
      <c r="BA671" s="22"/>
      <c r="BB671" s="22"/>
      <c r="BC671" s="22"/>
      <c r="BD671" s="22"/>
    </row>
    <row r="672" spans="1:56" s="68" customFormat="1" ht="22.5" customHeight="1" x14ac:dyDescent="0.3">
      <c r="A672" s="49"/>
      <c r="B672" s="50" t="s">
        <v>47</v>
      </c>
      <c r="C672" s="51" t="s">
        <v>48</v>
      </c>
      <c r="D672" s="52">
        <v>2</v>
      </c>
      <c r="E672" s="53"/>
      <c r="F672" s="53"/>
      <c r="G672" s="54">
        <v>1</v>
      </c>
      <c r="H672" s="69">
        <f>SUBTOTAL(9,$G$10:G672)</f>
        <v>659</v>
      </c>
      <c r="I672" s="70" t="s">
        <v>1795</v>
      </c>
      <c r="J672" s="77" t="s">
        <v>1796</v>
      </c>
      <c r="K672" s="71"/>
      <c r="L672" s="72" t="s">
        <v>52</v>
      </c>
      <c r="M672" s="70" t="s">
        <v>205</v>
      </c>
      <c r="N672" s="73" t="s">
        <v>174</v>
      </c>
      <c r="O672" s="73" t="s">
        <v>54</v>
      </c>
      <c r="P672" s="73" t="s">
        <v>55</v>
      </c>
      <c r="Q672" s="74" t="s">
        <v>125</v>
      </c>
      <c r="R672" s="75" t="s">
        <v>125</v>
      </c>
      <c r="S672" s="75" t="s">
        <v>125</v>
      </c>
      <c r="T672" s="76"/>
      <c r="U672" s="139" t="str">
        <f t="shared" si="10"/>
        <v>ส.ป.ก.</v>
      </c>
      <c r="V672" s="65">
        <v>1</v>
      </c>
      <c r="W672" s="65">
        <v>1</v>
      </c>
      <c r="X672" s="65"/>
      <c r="Y672" s="65"/>
      <c r="Z672" s="66"/>
      <c r="AA672" s="66"/>
      <c r="AB672" s="66"/>
      <c r="AC672" s="22"/>
      <c r="AD672" s="22"/>
      <c r="AE672" s="22"/>
      <c r="AF672" s="22"/>
      <c r="AG672" s="22"/>
      <c r="AH672" s="64"/>
      <c r="AI672" s="65">
        <v>1</v>
      </c>
      <c r="AJ672" s="65"/>
      <c r="AK672" s="65"/>
      <c r="AL672" s="65"/>
      <c r="AM672" s="65"/>
      <c r="AN672" s="65"/>
      <c r="AO672" s="65"/>
      <c r="AP672" s="65">
        <v>1</v>
      </c>
      <c r="AQ672" s="65">
        <v>1</v>
      </c>
      <c r="AR672" s="65"/>
      <c r="AS672" s="65"/>
      <c r="AT672" s="66"/>
      <c r="AU672" s="66"/>
      <c r="AV672" s="66"/>
      <c r="AW672" s="22"/>
      <c r="AX672" s="22"/>
      <c r="AY672" s="22"/>
      <c r="AZ672" s="22"/>
      <c r="BA672" s="22"/>
      <c r="BB672" s="22"/>
      <c r="BC672" s="22"/>
      <c r="BD672" s="22"/>
    </row>
    <row r="673" spans="1:56" s="68" customFormat="1" ht="22.5" customHeight="1" x14ac:dyDescent="0.3">
      <c r="A673" s="49"/>
      <c r="B673" s="50" t="s">
        <v>47</v>
      </c>
      <c r="C673" s="51" t="s">
        <v>48</v>
      </c>
      <c r="D673" s="52">
        <v>2</v>
      </c>
      <c r="E673" s="53"/>
      <c r="F673" s="53"/>
      <c r="G673" s="54">
        <v>1</v>
      </c>
      <c r="H673" s="69">
        <f>SUBTOTAL(9,$G$10:G673)</f>
        <v>660</v>
      </c>
      <c r="I673" s="70" t="s">
        <v>1797</v>
      </c>
      <c r="J673" s="77" t="s">
        <v>1798</v>
      </c>
      <c r="K673" s="71"/>
      <c r="L673" s="72" t="s">
        <v>52</v>
      </c>
      <c r="M673" s="70" t="s">
        <v>205</v>
      </c>
      <c r="N673" s="73" t="s">
        <v>174</v>
      </c>
      <c r="O673" s="73" t="s">
        <v>54</v>
      </c>
      <c r="P673" s="73" t="s">
        <v>55</v>
      </c>
      <c r="Q673" s="74" t="s">
        <v>125</v>
      </c>
      <c r="R673" s="75" t="s">
        <v>125</v>
      </c>
      <c r="S673" s="75" t="s">
        <v>125</v>
      </c>
      <c r="T673" s="76"/>
      <c r="U673" s="139" t="str">
        <f t="shared" si="10"/>
        <v>ส.ป.ก.</v>
      </c>
      <c r="V673" s="65">
        <v>1</v>
      </c>
      <c r="W673" s="65">
        <v>1</v>
      </c>
      <c r="X673" s="65"/>
      <c r="Y673" s="65"/>
      <c r="Z673" s="66"/>
      <c r="AA673" s="66"/>
      <c r="AB673" s="66"/>
      <c r="AC673" s="22"/>
      <c r="AD673" s="22"/>
      <c r="AE673" s="22"/>
      <c r="AF673" s="22"/>
      <c r="AG673" s="22"/>
      <c r="AH673" s="64"/>
      <c r="AI673" s="65">
        <v>1</v>
      </c>
      <c r="AJ673" s="65"/>
      <c r="AK673" s="65"/>
      <c r="AL673" s="65"/>
      <c r="AM673" s="65"/>
      <c r="AN673" s="65"/>
      <c r="AO673" s="65"/>
      <c r="AP673" s="65">
        <v>1</v>
      </c>
      <c r="AQ673" s="65">
        <v>1</v>
      </c>
      <c r="AR673" s="65"/>
      <c r="AS673" s="65"/>
      <c r="AT673" s="66"/>
      <c r="AU673" s="66"/>
      <c r="AV673" s="66"/>
      <c r="AW673" s="22"/>
      <c r="AX673" s="22"/>
      <c r="AY673" s="22"/>
      <c r="AZ673" s="22"/>
      <c r="BA673" s="22"/>
      <c r="BB673" s="22"/>
      <c r="BC673" s="22"/>
      <c r="BD673" s="22"/>
    </row>
    <row r="674" spans="1:56" s="68" customFormat="1" ht="22.5" customHeight="1" x14ac:dyDescent="0.3">
      <c r="A674" s="49"/>
      <c r="B674" s="50" t="s">
        <v>47</v>
      </c>
      <c r="C674" s="51" t="s">
        <v>48</v>
      </c>
      <c r="D674" s="52">
        <v>2</v>
      </c>
      <c r="E674" s="53"/>
      <c r="F674" s="53"/>
      <c r="G674" s="54">
        <v>1</v>
      </c>
      <c r="H674" s="69">
        <f>SUBTOTAL(9,$G$10:G674)</f>
        <v>661</v>
      </c>
      <c r="I674" s="70" t="s">
        <v>1799</v>
      </c>
      <c r="J674" s="57" t="s">
        <v>1800</v>
      </c>
      <c r="K674" s="71" t="s">
        <v>1801</v>
      </c>
      <c r="L674" s="72" t="s">
        <v>40</v>
      </c>
      <c r="M674" s="70" t="s">
        <v>1761</v>
      </c>
      <c r="N674" s="73" t="s">
        <v>174</v>
      </c>
      <c r="O674" s="73" t="s">
        <v>54</v>
      </c>
      <c r="P674" s="73" t="s">
        <v>55</v>
      </c>
      <c r="Q674" s="74">
        <v>118999</v>
      </c>
      <c r="R674" s="75">
        <v>199</v>
      </c>
      <c r="S674" s="75">
        <v>3604</v>
      </c>
      <c r="T674" s="76"/>
      <c r="U674" s="139" t="str">
        <f t="shared" si="10"/>
        <v>โฉนด/น.ส.3</v>
      </c>
      <c r="V674" s="65"/>
      <c r="W674" s="37">
        <v>1</v>
      </c>
      <c r="X674" s="38">
        <v>1</v>
      </c>
      <c r="Y674" s="39">
        <v>1</v>
      </c>
      <c r="Z674" s="66"/>
      <c r="AA674" s="66"/>
      <c r="AB674" s="42">
        <v>1</v>
      </c>
      <c r="AC674" s="43">
        <v>1</v>
      </c>
      <c r="AD674" s="44">
        <v>1</v>
      </c>
      <c r="AE674" s="22"/>
      <c r="AF674" s="22"/>
      <c r="AG674" s="22"/>
      <c r="AH674" s="64">
        <v>1</v>
      </c>
      <c r="AI674" s="65"/>
      <c r="AJ674" s="65"/>
      <c r="AK674" s="65"/>
      <c r="AL674" s="65"/>
      <c r="AM674" s="65"/>
      <c r="AN674" s="65"/>
      <c r="AO674" s="65"/>
      <c r="AP674" s="65"/>
      <c r="AQ674" s="37">
        <v>1</v>
      </c>
      <c r="AR674" s="38">
        <v>1</v>
      </c>
      <c r="AS674" s="39">
        <v>1</v>
      </c>
      <c r="AT674" s="66"/>
      <c r="AU674" s="66"/>
      <c r="AV674" s="42">
        <v>1</v>
      </c>
      <c r="AW674" s="43">
        <v>1</v>
      </c>
      <c r="AX674" s="44">
        <v>1</v>
      </c>
      <c r="AY674" s="22"/>
      <c r="AZ674" s="22"/>
      <c r="BA674" s="22"/>
      <c r="BB674" s="22"/>
      <c r="BC674" s="22"/>
      <c r="BD674" s="22"/>
    </row>
    <row r="675" spans="1:56" s="68" customFormat="1" ht="22.5" customHeight="1" x14ac:dyDescent="0.3">
      <c r="A675" s="49"/>
      <c r="B675" s="50" t="s">
        <v>47</v>
      </c>
      <c r="C675" s="51" t="s">
        <v>48</v>
      </c>
      <c r="D675" s="52">
        <v>2</v>
      </c>
      <c r="E675" s="53"/>
      <c r="F675" s="53"/>
      <c r="G675" s="54">
        <v>1</v>
      </c>
      <c r="H675" s="69">
        <f>SUBTOTAL(9,$G$10:G675)</f>
        <v>662</v>
      </c>
      <c r="I675" s="70" t="s">
        <v>1802</v>
      </c>
      <c r="J675" s="57" t="s">
        <v>1803</v>
      </c>
      <c r="K675" s="71" t="s">
        <v>1804</v>
      </c>
      <c r="L675" s="72" t="s">
        <v>40</v>
      </c>
      <c r="M675" s="70" t="s">
        <v>1761</v>
      </c>
      <c r="N675" s="73" t="s">
        <v>174</v>
      </c>
      <c r="O675" s="73" t="s">
        <v>54</v>
      </c>
      <c r="P675" s="73" t="s">
        <v>55</v>
      </c>
      <c r="Q675" s="74">
        <v>118981</v>
      </c>
      <c r="R675" s="75">
        <v>181</v>
      </c>
      <c r="S675" s="75">
        <v>3586</v>
      </c>
      <c r="T675" s="76"/>
      <c r="U675" s="139" t="str">
        <f t="shared" si="10"/>
        <v>โฉนด/น.ส.3</v>
      </c>
      <c r="V675" s="65"/>
      <c r="W675" s="37">
        <v>1</v>
      </c>
      <c r="X675" s="38">
        <v>1</v>
      </c>
      <c r="Y675" s="39">
        <v>1</v>
      </c>
      <c r="Z675" s="66"/>
      <c r="AA675" s="66"/>
      <c r="AB675" s="42">
        <v>1</v>
      </c>
      <c r="AC675" s="43">
        <v>1</v>
      </c>
      <c r="AD675" s="44">
        <v>1</v>
      </c>
      <c r="AE675" s="22"/>
      <c r="AF675" s="22"/>
      <c r="AG675" s="22"/>
      <c r="AH675" s="64">
        <v>1</v>
      </c>
      <c r="AI675" s="65"/>
      <c r="AJ675" s="65"/>
      <c r="AK675" s="65"/>
      <c r="AL675" s="65"/>
      <c r="AM675" s="65"/>
      <c r="AN675" s="65"/>
      <c r="AO675" s="65"/>
      <c r="AP675" s="65"/>
      <c r="AQ675" s="37">
        <v>1</v>
      </c>
      <c r="AR675" s="38">
        <v>1</v>
      </c>
      <c r="AS675" s="39">
        <v>1</v>
      </c>
      <c r="AT675" s="66"/>
      <c r="AU675" s="66"/>
      <c r="AV675" s="42">
        <v>1</v>
      </c>
      <c r="AW675" s="43">
        <v>1</v>
      </c>
      <c r="AX675" s="44">
        <v>1</v>
      </c>
      <c r="AY675" s="22"/>
      <c r="AZ675" s="22"/>
      <c r="BA675" s="22"/>
      <c r="BB675" s="22"/>
      <c r="BC675" s="22"/>
      <c r="BD675" s="22"/>
    </row>
    <row r="676" spans="1:56" s="68" customFormat="1" ht="22.5" customHeight="1" x14ac:dyDescent="0.3">
      <c r="A676" s="49"/>
      <c r="B676" s="50" t="s">
        <v>47</v>
      </c>
      <c r="C676" s="51" t="s">
        <v>48</v>
      </c>
      <c r="D676" s="52">
        <v>2</v>
      </c>
      <c r="E676" s="53"/>
      <c r="F676" s="53"/>
      <c r="G676" s="54">
        <v>1</v>
      </c>
      <c r="H676" s="69">
        <f>SUBTOTAL(9,$G$10:G676)</f>
        <v>663</v>
      </c>
      <c r="I676" s="70" t="s">
        <v>1805</v>
      </c>
      <c r="J676" s="57" t="s">
        <v>1806</v>
      </c>
      <c r="K676" s="71" t="s">
        <v>1807</v>
      </c>
      <c r="L676" s="72" t="s">
        <v>40</v>
      </c>
      <c r="M676" s="70" t="s">
        <v>1761</v>
      </c>
      <c r="N676" s="73" t="s">
        <v>174</v>
      </c>
      <c r="O676" s="73" t="s">
        <v>54</v>
      </c>
      <c r="P676" s="73" t="s">
        <v>55</v>
      </c>
      <c r="Q676" s="74">
        <v>128529</v>
      </c>
      <c r="R676" s="75">
        <v>222</v>
      </c>
      <c r="S676" s="75">
        <v>4073</v>
      </c>
      <c r="T676" s="76"/>
      <c r="U676" s="139" t="str">
        <f t="shared" si="10"/>
        <v>โฉนด/น.ส.3</v>
      </c>
      <c r="V676" s="65"/>
      <c r="W676" s="37">
        <v>1</v>
      </c>
      <c r="X676" s="38">
        <v>1</v>
      </c>
      <c r="Y676" s="39">
        <v>1</v>
      </c>
      <c r="Z676" s="66"/>
      <c r="AA676" s="66"/>
      <c r="AB676" s="42">
        <v>1</v>
      </c>
      <c r="AC676" s="43">
        <v>1</v>
      </c>
      <c r="AD676" s="44">
        <v>1</v>
      </c>
      <c r="AE676" s="22"/>
      <c r="AF676" s="22"/>
      <c r="AG676" s="22"/>
      <c r="AH676" s="64">
        <v>1</v>
      </c>
      <c r="AI676" s="65"/>
      <c r="AJ676" s="65"/>
      <c r="AK676" s="65"/>
      <c r="AL676" s="65"/>
      <c r="AM676" s="65"/>
      <c r="AN676" s="65"/>
      <c r="AO676" s="65"/>
      <c r="AP676" s="65"/>
      <c r="AQ676" s="37">
        <v>1</v>
      </c>
      <c r="AR676" s="38">
        <v>1</v>
      </c>
      <c r="AS676" s="39">
        <v>1</v>
      </c>
      <c r="AT676" s="66"/>
      <c r="AU676" s="66"/>
      <c r="AV676" s="42">
        <v>1</v>
      </c>
      <c r="AW676" s="43">
        <v>1</v>
      </c>
      <c r="AX676" s="44">
        <v>1</v>
      </c>
      <c r="AY676" s="22"/>
      <c r="AZ676" s="22"/>
      <c r="BA676" s="22"/>
      <c r="BB676" s="22"/>
      <c r="BC676" s="22"/>
      <c r="BD676" s="22"/>
    </row>
    <row r="677" spans="1:56" s="68" customFormat="1" ht="22.5" customHeight="1" x14ac:dyDescent="0.3">
      <c r="A677" s="49"/>
      <c r="B677" s="50" t="s">
        <v>47</v>
      </c>
      <c r="C677" s="51" t="s">
        <v>48</v>
      </c>
      <c r="D677" s="52">
        <v>2</v>
      </c>
      <c r="E677" s="53"/>
      <c r="F677" s="53"/>
      <c r="G677" s="54">
        <v>1</v>
      </c>
      <c r="H677" s="69">
        <f>SUBTOTAL(9,$G$10:G677)</f>
        <v>664</v>
      </c>
      <c r="I677" s="70" t="s">
        <v>1808</v>
      </c>
      <c r="J677" s="57" t="s">
        <v>1809</v>
      </c>
      <c r="K677" s="71" t="s">
        <v>1810</v>
      </c>
      <c r="L677" s="72" t="s">
        <v>40</v>
      </c>
      <c r="M677" s="70" t="s">
        <v>1761</v>
      </c>
      <c r="N677" s="73" t="s">
        <v>174</v>
      </c>
      <c r="O677" s="73" t="s">
        <v>54</v>
      </c>
      <c r="P677" s="73" t="s">
        <v>55</v>
      </c>
      <c r="Q677" s="74">
        <v>128530</v>
      </c>
      <c r="R677" s="75">
        <v>223</v>
      </c>
      <c r="S677" s="75">
        <v>4074</v>
      </c>
      <c r="T677" s="76"/>
      <c r="U677" s="139" t="str">
        <f t="shared" si="10"/>
        <v>โฉนด/น.ส.3</v>
      </c>
      <c r="V677" s="65"/>
      <c r="W677" s="37">
        <v>1</v>
      </c>
      <c r="X677" s="38">
        <v>1</v>
      </c>
      <c r="Y677" s="39">
        <v>1</v>
      </c>
      <c r="Z677" s="66"/>
      <c r="AA677" s="66"/>
      <c r="AB677" s="42">
        <v>1</v>
      </c>
      <c r="AC677" s="43">
        <v>1</v>
      </c>
      <c r="AD677" s="44">
        <v>1</v>
      </c>
      <c r="AE677" s="22"/>
      <c r="AF677" s="22"/>
      <c r="AG677" s="22"/>
      <c r="AH677" s="64">
        <v>1</v>
      </c>
      <c r="AI677" s="65"/>
      <c r="AJ677" s="65"/>
      <c r="AK677" s="65"/>
      <c r="AL677" s="65"/>
      <c r="AM677" s="65"/>
      <c r="AN677" s="65"/>
      <c r="AO677" s="65"/>
      <c r="AP677" s="65"/>
      <c r="AQ677" s="37">
        <v>1</v>
      </c>
      <c r="AR677" s="38">
        <v>1</v>
      </c>
      <c r="AS677" s="39">
        <v>1</v>
      </c>
      <c r="AT677" s="66"/>
      <c r="AU677" s="66"/>
      <c r="AV677" s="42">
        <v>1</v>
      </c>
      <c r="AW677" s="43">
        <v>1</v>
      </c>
      <c r="AX677" s="44">
        <v>1</v>
      </c>
      <c r="AY677" s="22"/>
      <c r="AZ677" s="22"/>
      <c r="BA677" s="22"/>
      <c r="BB677" s="22"/>
      <c r="BC677" s="22"/>
      <c r="BD677" s="22"/>
    </row>
    <row r="678" spans="1:56" s="68" customFormat="1" ht="22.5" customHeight="1" x14ac:dyDescent="0.3">
      <c r="A678" s="49"/>
      <c r="B678" s="50" t="s">
        <v>47</v>
      </c>
      <c r="C678" s="51" t="s">
        <v>48</v>
      </c>
      <c r="D678" s="52">
        <v>2</v>
      </c>
      <c r="E678" s="53"/>
      <c r="F678" s="53"/>
      <c r="G678" s="54">
        <v>1</v>
      </c>
      <c r="H678" s="69">
        <f>SUBTOTAL(9,$G$10:G678)</f>
        <v>665</v>
      </c>
      <c r="I678" s="70" t="s">
        <v>1811</v>
      </c>
      <c r="J678" s="57" t="s">
        <v>1812</v>
      </c>
      <c r="K678" s="71" t="s">
        <v>1813</v>
      </c>
      <c r="L678" s="72" t="s">
        <v>40</v>
      </c>
      <c r="M678" s="70" t="s">
        <v>1761</v>
      </c>
      <c r="N678" s="73" t="s">
        <v>174</v>
      </c>
      <c r="O678" s="73" t="s">
        <v>54</v>
      </c>
      <c r="P678" s="73" t="s">
        <v>55</v>
      </c>
      <c r="Q678" s="74">
        <v>118974</v>
      </c>
      <c r="R678" s="75">
        <v>176</v>
      </c>
      <c r="S678" s="75">
        <v>3579</v>
      </c>
      <c r="T678" s="76"/>
      <c r="U678" s="139" t="str">
        <f t="shared" si="10"/>
        <v>โฉนด/น.ส.3</v>
      </c>
      <c r="V678" s="65"/>
      <c r="W678" s="37">
        <v>1</v>
      </c>
      <c r="X678" s="38">
        <v>1</v>
      </c>
      <c r="Y678" s="39">
        <v>1</v>
      </c>
      <c r="Z678" s="66"/>
      <c r="AA678" s="66"/>
      <c r="AB678" s="42">
        <v>1</v>
      </c>
      <c r="AC678" s="43">
        <v>1</v>
      </c>
      <c r="AD678" s="44">
        <v>1</v>
      </c>
      <c r="AE678" s="22"/>
      <c r="AF678" s="22"/>
      <c r="AG678" s="22"/>
      <c r="AH678" s="64">
        <v>1</v>
      </c>
      <c r="AI678" s="65"/>
      <c r="AJ678" s="65"/>
      <c r="AK678" s="65"/>
      <c r="AL678" s="65"/>
      <c r="AM678" s="65"/>
      <c r="AN678" s="65"/>
      <c r="AO678" s="65"/>
      <c r="AP678" s="65"/>
      <c r="AQ678" s="37">
        <v>1</v>
      </c>
      <c r="AR678" s="38">
        <v>1</v>
      </c>
      <c r="AS678" s="39">
        <v>1</v>
      </c>
      <c r="AT678" s="66"/>
      <c r="AU678" s="66"/>
      <c r="AV678" s="42">
        <v>1</v>
      </c>
      <c r="AW678" s="43">
        <v>1</v>
      </c>
      <c r="AX678" s="44">
        <v>1</v>
      </c>
      <c r="AY678" s="22"/>
      <c r="AZ678" s="22"/>
      <c r="BA678" s="22"/>
      <c r="BB678" s="22"/>
      <c r="BC678" s="22"/>
      <c r="BD678" s="22"/>
    </row>
    <row r="679" spans="1:56" s="68" customFormat="1" ht="22.5" customHeight="1" x14ac:dyDescent="0.3">
      <c r="A679" s="49"/>
      <c r="B679" s="50" t="s">
        <v>47</v>
      </c>
      <c r="C679" s="51" t="s">
        <v>48</v>
      </c>
      <c r="D679" s="52">
        <v>2</v>
      </c>
      <c r="E679" s="53"/>
      <c r="F679" s="53"/>
      <c r="G679" s="54">
        <v>1</v>
      </c>
      <c r="H679" s="69">
        <f>SUBTOTAL(9,$G$10:G679)</f>
        <v>666</v>
      </c>
      <c r="I679" s="70" t="s">
        <v>1814</v>
      </c>
      <c r="J679" s="77" t="s">
        <v>1815</v>
      </c>
      <c r="K679" s="71" t="s">
        <v>1757</v>
      </c>
      <c r="L679" s="72" t="s">
        <v>40</v>
      </c>
      <c r="M679" s="70" t="s">
        <v>1761</v>
      </c>
      <c r="N679" s="73" t="s">
        <v>174</v>
      </c>
      <c r="O679" s="73" t="s">
        <v>54</v>
      </c>
      <c r="P679" s="73" t="s">
        <v>55</v>
      </c>
      <c r="Q679" s="74">
        <v>118980</v>
      </c>
      <c r="R679" s="75">
        <v>180</v>
      </c>
      <c r="S679" s="75">
        <v>3585</v>
      </c>
      <c r="T679" s="76" t="s">
        <v>332</v>
      </c>
      <c r="U679" s="139" t="str">
        <f t="shared" si="10"/>
        <v>โฉนด/น.ส.3</v>
      </c>
      <c r="V679" s="65">
        <v>1</v>
      </c>
      <c r="W679" s="65" t="s">
        <v>333</v>
      </c>
      <c r="X679" s="65"/>
      <c r="Y679" s="65"/>
      <c r="Z679" s="66"/>
      <c r="AA679" s="66"/>
      <c r="AB679" s="66"/>
      <c r="AC679" s="22"/>
      <c r="AD679" s="22"/>
      <c r="AE679" s="22"/>
      <c r="AF679" s="22"/>
      <c r="AG679" s="22"/>
      <c r="AH679" s="64">
        <v>1</v>
      </c>
      <c r="AI679" s="65"/>
      <c r="AJ679" s="65"/>
      <c r="AK679" s="65"/>
      <c r="AL679" s="65"/>
      <c r="AM679" s="65"/>
      <c r="AN679" s="65"/>
      <c r="AO679" s="65"/>
      <c r="AP679" s="65">
        <v>1</v>
      </c>
      <c r="AQ679" s="65" t="s">
        <v>333</v>
      </c>
      <c r="AR679" s="65"/>
      <c r="AS679" s="65"/>
      <c r="AT679" s="66"/>
      <c r="AU679" s="66"/>
      <c r="AV679" s="66"/>
      <c r="AW679" s="22"/>
      <c r="AX679" s="22"/>
      <c r="AY679" s="22"/>
      <c r="AZ679" s="22"/>
      <c r="BA679" s="22"/>
      <c r="BB679" s="22"/>
      <c r="BC679" s="22"/>
      <c r="BD679" s="22"/>
    </row>
    <row r="680" spans="1:56" s="68" customFormat="1" ht="22.5" customHeight="1" x14ac:dyDescent="0.3">
      <c r="A680" s="49"/>
      <c r="B680" s="50" t="s">
        <v>47</v>
      </c>
      <c r="C680" s="51" t="s">
        <v>48</v>
      </c>
      <c r="D680" s="52">
        <v>2</v>
      </c>
      <c r="E680" s="53"/>
      <c r="F680" s="53"/>
      <c r="G680" s="54">
        <v>1</v>
      </c>
      <c r="H680" s="69">
        <f>SUBTOTAL(9,$G$10:G680)</f>
        <v>667</v>
      </c>
      <c r="I680" s="70" t="s">
        <v>1816</v>
      </c>
      <c r="J680" s="57" t="s">
        <v>1817</v>
      </c>
      <c r="K680" s="71" t="s">
        <v>1818</v>
      </c>
      <c r="L680" s="72" t="s">
        <v>40</v>
      </c>
      <c r="M680" s="70" t="s">
        <v>1761</v>
      </c>
      <c r="N680" s="73" t="s">
        <v>174</v>
      </c>
      <c r="O680" s="73" t="s">
        <v>54</v>
      </c>
      <c r="P680" s="73" t="s">
        <v>55</v>
      </c>
      <c r="Q680" s="74">
        <v>118976</v>
      </c>
      <c r="R680" s="75">
        <v>175</v>
      </c>
      <c r="S680" s="75">
        <v>3581</v>
      </c>
      <c r="T680" s="76"/>
      <c r="U680" s="139" t="str">
        <f t="shared" si="10"/>
        <v>โฉนด/น.ส.3</v>
      </c>
      <c r="V680" s="65"/>
      <c r="W680" s="37">
        <v>1</v>
      </c>
      <c r="X680" s="38">
        <v>1</v>
      </c>
      <c r="Y680" s="39">
        <v>1</v>
      </c>
      <c r="Z680" s="66"/>
      <c r="AA680" s="66"/>
      <c r="AB680" s="42">
        <v>1</v>
      </c>
      <c r="AC680" s="43">
        <v>1</v>
      </c>
      <c r="AD680" s="44">
        <v>1</v>
      </c>
      <c r="AE680" s="22"/>
      <c r="AF680" s="22"/>
      <c r="AG680" s="22"/>
      <c r="AH680" s="64">
        <v>1</v>
      </c>
      <c r="AI680" s="65"/>
      <c r="AJ680" s="65"/>
      <c r="AK680" s="65"/>
      <c r="AL680" s="65"/>
      <c r="AM680" s="65"/>
      <c r="AN680" s="65"/>
      <c r="AO680" s="65"/>
      <c r="AP680" s="65"/>
      <c r="AQ680" s="37">
        <v>1</v>
      </c>
      <c r="AR680" s="38">
        <v>1</v>
      </c>
      <c r="AS680" s="39">
        <v>1</v>
      </c>
      <c r="AT680" s="66"/>
      <c r="AU680" s="66"/>
      <c r="AV680" s="42">
        <v>1</v>
      </c>
      <c r="AW680" s="43">
        <v>1</v>
      </c>
      <c r="AX680" s="44">
        <v>1</v>
      </c>
      <c r="AY680" s="22"/>
      <c r="AZ680" s="22"/>
      <c r="BA680" s="22"/>
      <c r="BB680" s="22"/>
      <c r="BC680" s="22"/>
      <c r="BD680" s="22"/>
    </row>
    <row r="681" spans="1:56" s="68" customFormat="1" ht="22.5" customHeight="1" x14ac:dyDescent="0.3">
      <c r="A681" s="49"/>
      <c r="B681" s="50" t="s">
        <v>47</v>
      </c>
      <c r="C681" s="51" t="s">
        <v>48</v>
      </c>
      <c r="D681" s="52">
        <v>2</v>
      </c>
      <c r="E681" s="53"/>
      <c r="F681" s="53"/>
      <c r="G681" s="54">
        <v>1</v>
      </c>
      <c r="H681" s="69">
        <f>SUBTOTAL(9,$G$10:G681)</f>
        <v>668</v>
      </c>
      <c r="I681" s="70" t="s">
        <v>1819</v>
      </c>
      <c r="J681" s="57" t="s">
        <v>1817</v>
      </c>
      <c r="K681" s="71" t="s">
        <v>1818</v>
      </c>
      <c r="L681" s="72" t="s">
        <v>40</v>
      </c>
      <c r="M681" s="70" t="s">
        <v>1761</v>
      </c>
      <c r="N681" s="73" t="s">
        <v>174</v>
      </c>
      <c r="O681" s="73" t="s">
        <v>54</v>
      </c>
      <c r="P681" s="73" t="s">
        <v>55</v>
      </c>
      <c r="Q681" s="74">
        <v>144497</v>
      </c>
      <c r="R681" s="75">
        <v>290</v>
      </c>
      <c r="S681" s="75">
        <v>5252</v>
      </c>
      <c r="T681" s="76"/>
      <c r="U681" s="139" t="str">
        <f t="shared" si="10"/>
        <v>โฉนด/น.ส.3</v>
      </c>
      <c r="V681" s="65"/>
      <c r="W681" s="37">
        <v>1</v>
      </c>
      <c r="X681" s="38">
        <v>1</v>
      </c>
      <c r="Y681" s="39">
        <v>1</v>
      </c>
      <c r="Z681" s="66"/>
      <c r="AA681" s="66"/>
      <c r="AB681" s="42">
        <v>1</v>
      </c>
      <c r="AC681" s="43">
        <v>1</v>
      </c>
      <c r="AD681" s="44">
        <v>1</v>
      </c>
      <c r="AE681" s="22"/>
      <c r="AF681" s="22"/>
      <c r="AG681" s="22"/>
      <c r="AH681" s="64">
        <v>1</v>
      </c>
      <c r="AI681" s="65"/>
      <c r="AJ681" s="65"/>
      <c r="AK681" s="65"/>
      <c r="AL681" s="65"/>
      <c r="AM681" s="65"/>
      <c r="AN681" s="65"/>
      <c r="AO681" s="65"/>
      <c r="AP681" s="65"/>
      <c r="AQ681" s="37">
        <v>1</v>
      </c>
      <c r="AR681" s="38">
        <v>1</v>
      </c>
      <c r="AS681" s="39">
        <v>1</v>
      </c>
      <c r="AT681" s="66"/>
      <c r="AU681" s="66"/>
      <c r="AV681" s="42">
        <v>1</v>
      </c>
      <c r="AW681" s="43">
        <v>1</v>
      </c>
      <c r="AX681" s="44">
        <v>1</v>
      </c>
      <c r="AY681" s="22"/>
      <c r="AZ681" s="22"/>
      <c r="BA681" s="22"/>
      <c r="BB681" s="22"/>
      <c r="BC681" s="22"/>
      <c r="BD681" s="22"/>
    </row>
    <row r="682" spans="1:56" s="68" customFormat="1" ht="22.5" customHeight="1" x14ac:dyDescent="0.3">
      <c r="A682" s="49"/>
      <c r="B682" s="50" t="s">
        <v>47</v>
      </c>
      <c r="C682" s="51" t="s">
        <v>48</v>
      </c>
      <c r="D682" s="52">
        <v>2</v>
      </c>
      <c r="E682" s="53"/>
      <c r="F682" s="53"/>
      <c r="G682" s="54">
        <v>1</v>
      </c>
      <c r="H682" s="69">
        <f>SUBTOTAL(9,$G$10:G682)</f>
        <v>669</v>
      </c>
      <c r="I682" s="70" t="s">
        <v>1820</v>
      </c>
      <c r="J682" s="57" t="s">
        <v>1821</v>
      </c>
      <c r="K682" s="71" t="s">
        <v>1822</v>
      </c>
      <c r="L682" s="72" t="s">
        <v>40</v>
      </c>
      <c r="M682" s="70" t="s">
        <v>1761</v>
      </c>
      <c r="N682" s="73" t="s">
        <v>174</v>
      </c>
      <c r="O682" s="73" t="s">
        <v>54</v>
      </c>
      <c r="P682" s="73" t="s">
        <v>55</v>
      </c>
      <c r="Q682" s="74">
        <v>118975</v>
      </c>
      <c r="R682" s="75">
        <v>174</v>
      </c>
      <c r="S682" s="75">
        <v>3580</v>
      </c>
      <c r="T682" s="76"/>
      <c r="U682" s="139" t="str">
        <f t="shared" si="10"/>
        <v>โฉนด/น.ส.3</v>
      </c>
      <c r="V682" s="65"/>
      <c r="W682" s="37">
        <v>1</v>
      </c>
      <c r="X682" s="38">
        <v>1</v>
      </c>
      <c r="Y682" s="39">
        <v>1</v>
      </c>
      <c r="Z682" s="66"/>
      <c r="AA682" s="66"/>
      <c r="AB682" s="42">
        <v>1</v>
      </c>
      <c r="AC682" s="43">
        <v>1</v>
      </c>
      <c r="AD682" s="44">
        <v>1</v>
      </c>
      <c r="AE682" s="22"/>
      <c r="AF682" s="22"/>
      <c r="AG682" s="22"/>
      <c r="AH682" s="64">
        <v>1</v>
      </c>
      <c r="AI682" s="65"/>
      <c r="AJ682" s="65"/>
      <c r="AK682" s="65"/>
      <c r="AL682" s="65"/>
      <c r="AM682" s="65"/>
      <c r="AN682" s="65"/>
      <c r="AO682" s="65"/>
      <c r="AP682" s="65"/>
      <c r="AQ682" s="37">
        <v>1</v>
      </c>
      <c r="AR682" s="38">
        <v>1</v>
      </c>
      <c r="AS682" s="39">
        <v>1</v>
      </c>
      <c r="AT682" s="66"/>
      <c r="AU682" s="66"/>
      <c r="AV682" s="42">
        <v>1</v>
      </c>
      <c r="AW682" s="43">
        <v>1</v>
      </c>
      <c r="AX682" s="44">
        <v>1</v>
      </c>
      <c r="AY682" s="22"/>
      <c r="AZ682" s="22"/>
      <c r="BA682" s="22"/>
      <c r="BB682" s="22"/>
      <c r="BC682" s="22"/>
      <c r="BD682" s="22"/>
    </row>
    <row r="683" spans="1:56" s="68" customFormat="1" ht="22.5" customHeight="1" x14ac:dyDescent="0.3">
      <c r="A683" s="49"/>
      <c r="B683" s="50" t="s">
        <v>47</v>
      </c>
      <c r="C683" s="51" t="s">
        <v>48</v>
      </c>
      <c r="D683" s="52">
        <v>2</v>
      </c>
      <c r="E683" s="53"/>
      <c r="F683" s="53"/>
      <c r="G683" s="54">
        <v>1</v>
      </c>
      <c r="H683" s="69">
        <f>SUBTOTAL(9,$G$10:G683)</f>
        <v>670</v>
      </c>
      <c r="I683" s="70" t="s">
        <v>1823</v>
      </c>
      <c r="J683" s="57" t="s">
        <v>1824</v>
      </c>
      <c r="K683" s="71" t="s">
        <v>1825</v>
      </c>
      <c r="L683" s="72" t="s">
        <v>40</v>
      </c>
      <c r="M683" s="70" t="s">
        <v>205</v>
      </c>
      <c r="N683" s="73" t="s">
        <v>174</v>
      </c>
      <c r="O683" s="73" t="s">
        <v>54</v>
      </c>
      <c r="P683" s="73" t="s">
        <v>55</v>
      </c>
      <c r="Q683" s="74">
        <v>161273</v>
      </c>
      <c r="R683" s="75">
        <v>372</v>
      </c>
      <c r="S683" s="75">
        <v>7342</v>
      </c>
      <c r="T683" s="76"/>
      <c r="U683" s="139" t="str">
        <f t="shared" si="10"/>
        <v>โฉนด/น.ส.3</v>
      </c>
      <c r="V683" s="65">
        <v>1</v>
      </c>
      <c r="W683" s="37">
        <v>1</v>
      </c>
      <c r="X683" s="38">
        <v>1</v>
      </c>
      <c r="Y683" s="39">
        <v>1</v>
      </c>
      <c r="Z683" s="66"/>
      <c r="AA683" s="66"/>
      <c r="AB683" s="42">
        <v>1</v>
      </c>
      <c r="AC683" s="43">
        <v>1</v>
      </c>
      <c r="AD683" s="22"/>
      <c r="AE683" s="22"/>
      <c r="AF683" s="22"/>
      <c r="AG683" s="22"/>
      <c r="AH683" s="64">
        <v>1</v>
      </c>
      <c r="AI683" s="65"/>
      <c r="AJ683" s="65"/>
      <c r="AK683" s="65"/>
      <c r="AL683" s="65"/>
      <c r="AM683" s="65"/>
      <c r="AN683" s="65"/>
      <c r="AO683" s="65"/>
      <c r="AP683" s="65">
        <v>1</v>
      </c>
      <c r="AQ683" s="37">
        <v>1</v>
      </c>
      <c r="AR683" s="38">
        <v>1</v>
      </c>
      <c r="AS683" s="39">
        <v>1</v>
      </c>
      <c r="AT683" s="66"/>
      <c r="AU683" s="66"/>
      <c r="AV683" s="42">
        <v>1</v>
      </c>
      <c r="AW683" s="43">
        <v>1</v>
      </c>
      <c r="AX683" s="22"/>
      <c r="AY683" s="22"/>
      <c r="AZ683" s="22"/>
      <c r="BA683" s="22"/>
      <c r="BB683" s="22"/>
      <c r="BC683" s="22"/>
      <c r="BD683" s="22"/>
    </row>
    <row r="684" spans="1:56" s="68" customFormat="1" ht="22.5" customHeight="1" x14ac:dyDescent="0.3">
      <c r="A684" s="49"/>
      <c r="B684" s="50" t="s">
        <v>47</v>
      </c>
      <c r="C684" s="51" t="s">
        <v>48</v>
      </c>
      <c r="D684" s="52">
        <v>2</v>
      </c>
      <c r="E684" s="53"/>
      <c r="F684" s="53"/>
      <c r="G684" s="54">
        <v>1</v>
      </c>
      <c r="H684" s="69">
        <f>SUBTOTAL(9,$G$10:G684)</f>
        <v>671</v>
      </c>
      <c r="I684" s="70" t="s">
        <v>1826</v>
      </c>
      <c r="J684" s="57" t="s">
        <v>1827</v>
      </c>
      <c r="K684" s="71" t="s">
        <v>1828</v>
      </c>
      <c r="L684" s="72" t="s">
        <v>40</v>
      </c>
      <c r="M684" s="70" t="s">
        <v>1761</v>
      </c>
      <c r="N684" s="73" t="s">
        <v>174</v>
      </c>
      <c r="O684" s="73" t="s">
        <v>54</v>
      </c>
      <c r="P684" s="73" t="s">
        <v>55</v>
      </c>
      <c r="Q684" s="74">
        <v>118973</v>
      </c>
      <c r="R684" s="75">
        <v>173</v>
      </c>
      <c r="S684" s="75">
        <v>3578</v>
      </c>
      <c r="T684" s="76"/>
      <c r="U684" s="139" t="str">
        <f t="shared" si="10"/>
        <v>โฉนด/น.ส.3</v>
      </c>
      <c r="V684" s="65"/>
      <c r="W684" s="37">
        <v>1</v>
      </c>
      <c r="X684" s="38">
        <v>1</v>
      </c>
      <c r="Y684" s="39">
        <v>1</v>
      </c>
      <c r="Z684" s="66"/>
      <c r="AA684" s="66"/>
      <c r="AB684" s="42">
        <v>1</v>
      </c>
      <c r="AC684" s="43">
        <v>1</v>
      </c>
      <c r="AD684" s="44">
        <v>1</v>
      </c>
      <c r="AE684" s="22"/>
      <c r="AF684" s="22"/>
      <c r="AG684" s="22"/>
      <c r="AH684" s="64">
        <v>1</v>
      </c>
      <c r="AI684" s="65"/>
      <c r="AJ684" s="65"/>
      <c r="AK684" s="65"/>
      <c r="AL684" s="65"/>
      <c r="AM684" s="65"/>
      <c r="AN684" s="65"/>
      <c r="AO684" s="65"/>
      <c r="AP684" s="65"/>
      <c r="AQ684" s="37">
        <v>1</v>
      </c>
      <c r="AR684" s="38">
        <v>1</v>
      </c>
      <c r="AS684" s="39">
        <v>1</v>
      </c>
      <c r="AT684" s="66"/>
      <c r="AU684" s="66"/>
      <c r="AV684" s="42">
        <v>1</v>
      </c>
      <c r="AW684" s="43">
        <v>1</v>
      </c>
      <c r="AX684" s="44">
        <v>1</v>
      </c>
      <c r="AY684" s="22"/>
      <c r="AZ684" s="22"/>
      <c r="BA684" s="22"/>
      <c r="BB684" s="22"/>
      <c r="BC684" s="22"/>
      <c r="BD684" s="22"/>
    </row>
    <row r="685" spans="1:56" s="68" customFormat="1" ht="22.5" customHeight="1" x14ac:dyDescent="0.3">
      <c r="A685" s="49"/>
      <c r="B685" s="50" t="s">
        <v>47</v>
      </c>
      <c r="C685" s="51" t="s">
        <v>48</v>
      </c>
      <c r="D685" s="52">
        <v>2</v>
      </c>
      <c r="E685" s="53"/>
      <c r="F685" s="53"/>
      <c r="G685" s="54">
        <v>1</v>
      </c>
      <c r="H685" s="69">
        <f>SUBTOTAL(9,$G$10:G685)</f>
        <v>672</v>
      </c>
      <c r="I685" s="70" t="s">
        <v>1829</v>
      </c>
      <c r="J685" s="57" t="s">
        <v>1830</v>
      </c>
      <c r="K685" s="71" t="s">
        <v>1831</v>
      </c>
      <c r="L685" s="72" t="s">
        <v>40</v>
      </c>
      <c r="M685" s="70" t="s">
        <v>1761</v>
      </c>
      <c r="N685" s="73" t="s">
        <v>174</v>
      </c>
      <c r="O685" s="73" t="s">
        <v>54</v>
      </c>
      <c r="P685" s="73" t="s">
        <v>55</v>
      </c>
      <c r="Q685" s="74">
        <v>133878</v>
      </c>
      <c r="R685" s="75">
        <v>245</v>
      </c>
      <c r="S685" s="75">
        <v>4467</v>
      </c>
      <c r="T685" s="76"/>
      <c r="U685" s="139" t="str">
        <f t="shared" si="10"/>
        <v>โฉนด/น.ส.3</v>
      </c>
      <c r="V685" s="65"/>
      <c r="W685" s="37">
        <v>1</v>
      </c>
      <c r="X685" s="38">
        <v>1</v>
      </c>
      <c r="Y685" s="39">
        <v>1</v>
      </c>
      <c r="Z685" s="66"/>
      <c r="AA685" s="66"/>
      <c r="AB685" s="42">
        <v>1</v>
      </c>
      <c r="AC685" s="43">
        <v>1</v>
      </c>
      <c r="AD685" s="44">
        <v>1</v>
      </c>
      <c r="AE685" s="22"/>
      <c r="AF685" s="22"/>
      <c r="AG685" s="22"/>
      <c r="AH685" s="64">
        <v>1</v>
      </c>
      <c r="AI685" s="65"/>
      <c r="AJ685" s="65"/>
      <c r="AK685" s="65"/>
      <c r="AL685" s="65"/>
      <c r="AM685" s="65"/>
      <c r="AN685" s="65"/>
      <c r="AO685" s="65"/>
      <c r="AP685" s="65"/>
      <c r="AQ685" s="37">
        <v>1</v>
      </c>
      <c r="AR685" s="38">
        <v>1</v>
      </c>
      <c r="AS685" s="39">
        <v>1</v>
      </c>
      <c r="AT685" s="66"/>
      <c r="AU685" s="66"/>
      <c r="AV685" s="42">
        <v>1</v>
      </c>
      <c r="AW685" s="43">
        <v>1</v>
      </c>
      <c r="AX685" s="44">
        <v>1</v>
      </c>
      <c r="AY685" s="22"/>
      <c r="AZ685" s="22"/>
      <c r="BA685" s="22"/>
      <c r="BB685" s="22"/>
      <c r="BC685" s="22"/>
      <c r="BD685" s="22"/>
    </row>
    <row r="686" spans="1:56" s="68" customFormat="1" ht="22.5" customHeight="1" x14ac:dyDescent="0.3">
      <c r="A686" s="49"/>
      <c r="B686" s="50" t="s">
        <v>47</v>
      </c>
      <c r="C686" s="51" t="s">
        <v>48</v>
      </c>
      <c r="D686" s="52">
        <v>2</v>
      </c>
      <c r="E686" s="53"/>
      <c r="F686" s="53"/>
      <c r="G686" s="54">
        <v>1</v>
      </c>
      <c r="H686" s="69">
        <f>SUBTOTAL(9,$G$10:G686)</f>
        <v>673</v>
      </c>
      <c r="I686" s="70" t="s">
        <v>1832</v>
      </c>
      <c r="J686" s="57" t="s">
        <v>1833</v>
      </c>
      <c r="K686" s="71" t="s">
        <v>1834</v>
      </c>
      <c r="L686" s="72" t="s">
        <v>40</v>
      </c>
      <c r="M686" s="70" t="s">
        <v>205</v>
      </c>
      <c r="N686" s="73" t="s">
        <v>174</v>
      </c>
      <c r="O686" s="73" t="s">
        <v>54</v>
      </c>
      <c r="P686" s="73" t="s">
        <v>55</v>
      </c>
      <c r="Q686" s="74">
        <v>161281</v>
      </c>
      <c r="R686" s="75">
        <v>735</v>
      </c>
      <c r="S686" s="75">
        <v>7350</v>
      </c>
      <c r="T686" s="76"/>
      <c r="U686" s="139" t="str">
        <f t="shared" si="10"/>
        <v>โฉนด/น.ส.3</v>
      </c>
      <c r="V686" s="65"/>
      <c r="W686" s="37">
        <v>1</v>
      </c>
      <c r="X686" s="38">
        <v>1</v>
      </c>
      <c r="Y686" s="39">
        <v>1</v>
      </c>
      <c r="Z686" s="66"/>
      <c r="AA686" s="66"/>
      <c r="AB686" s="42">
        <v>1</v>
      </c>
      <c r="AC686" s="43">
        <v>1</v>
      </c>
      <c r="AD686" s="44">
        <v>1</v>
      </c>
      <c r="AE686" s="22"/>
      <c r="AF686" s="22"/>
      <c r="AG686" s="22"/>
      <c r="AH686" s="64">
        <v>1</v>
      </c>
      <c r="AI686" s="65"/>
      <c r="AJ686" s="65"/>
      <c r="AK686" s="65"/>
      <c r="AL686" s="65"/>
      <c r="AM686" s="65"/>
      <c r="AN686" s="65"/>
      <c r="AO686" s="65"/>
      <c r="AP686" s="65"/>
      <c r="AQ686" s="37">
        <v>1</v>
      </c>
      <c r="AR686" s="38">
        <v>1</v>
      </c>
      <c r="AS686" s="39">
        <v>1</v>
      </c>
      <c r="AT686" s="66"/>
      <c r="AU686" s="66"/>
      <c r="AV686" s="42">
        <v>1</v>
      </c>
      <c r="AW686" s="43">
        <v>1</v>
      </c>
      <c r="AX686" s="44">
        <v>1</v>
      </c>
      <c r="AY686" s="22"/>
      <c r="AZ686" s="22"/>
      <c r="BA686" s="22"/>
      <c r="BB686" s="22"/>
      <c r="BC686" s="22"/>
      <c r="BD686" s="22"/>
    </row>
    <row r="687" spans="1:56" s="68" customFormat="1" ht="22.5" customHeight="1" x14ac:dyDescent="0.3">
      <c r="A687" s="49"/>
      <c r="B687" s="50" t="s">
        <v>47</v>
      </c>
      <c r="C687" s="51" t="s">
        <v>48</v>
      </c>
      <c r="D687" s="52">
        <v>2</v>
      </c>
      <c r="E687" s="53"/>
      <c r="F687" s="53"/>
      <c r="G687" s="54">
        <v>1</v>
      </c>
      <c r="H687" s="69">
        <f>SUBTOTAL(9,$G$10:G687)</f>
        <v>674</v>
      </c>
      <c r="I687" s="70" t="s">
        <v>1835</v>
      </c>
      <c r="J687" s="57" t="s">
        <v>1836</v>
      </c>
      <c r="K687" s="71" t="s">
        <v>1837</v>
      </c>
      <c r="L687" s="72" t="s">
        <v>40</v>
      </c>
      <c r="M687" s="70" t="s">
        <v>1838</v>
      </c>
      <c r="N687" s="73" t="s">
        <v>174</v>
      </c>
      <c r="O687" s="73" t="s">
        <v>54</v>
      </c>
      <c r="P687" s="73" t="s">
        <v>55</v>
      </c>
      <c r="Q687" s="74">
        <v>119050</v>
      </c>
      <c r="R687" s="75">
        <v>386</v>
      </c>
      <c r="S687" s="75">
        <v>3637</v>
      </c>
      <c r="T687" s="76"/>
      <c r="U687" s="139" t="str">
        <f t="shared" si="10"/>
        <v>โฉนด/น.ส.3</v>
      </c>
      <c r="V687" s="65">
        <v>1</v>
      </c>
      <c r="W687" s="37">
        <v>1</v>
      </c>
      <c r="X687" s="38">
        <v>1</v>
      </c>
      <c r="Y687" s="39">
        <v>1</v>
      </c>
      <c r="Z687" s="66"/>
      <c r="AA687" s="66"/>
      <c r="AB687" s="42">
        <v>1</v>
      </c>
      <c r="AC687" s="43">
        <v>1</v>
      </c>
      <c r="AD687" s="22"/>
      <c r="AE687" s="22"/>
      <c r="AF687" s="22"/>
      <c r="AG687" s="22"/>
      <c r="AH687" s="64">
        <v>1</v>
      </c>
      <c r="AI687" s="65"/>
      <c r="AJ687" s="65"/>
      <c r="AK687" s="65"/>
      <c r="AL687" s="65"/>
      <c r="AM687" s="65"/>
      <c r="AN687" s="65"/>
      <c r="AO687" s="65"/>
      <c r="AP687" s="65">
        <v>1</v>
      </c>
      <c r="AQ687" s="37">
        <v>1</v>
      </c>
      <c r="AR687" s="38">
        <v>1</v>
      </c>
      <c r="AS687" s="39">
        <v>1</v>
      </c>
      <c r="AT687" s="66"/>
      <c r="AU687" s="66"/>
      <c r="AV687" s="42">
        <v>1</v>
      </c>
      <c r="AW687" s="43">
        <v>1</v>
      </c>
      <c r="AX687" s="22"/>
      <c r="AY687" s="22"/>
      <c r="AZ687" s="22"/>
      <c r="BA687" s="22"/>
      <c r="BB687" s="22"/>
      <c r="BC687" s="22"/>
      <c r="BD687" s="22"/>
    </row>
    <row r="688" spans="1:56" s="68" customFormat="1" ht="22.5" customHeight="1" x14ac:dyDescent="0.3">
      <c r="A688" s="49"/>
      <c r="B688" s="50" t="s">
        <v>47</v>
      </c>
      <c r="C688" s="51" t="s">
        <v>48</v>
      </c>
      <c r="D688" s="52">
        <v>2</v>
      </c>
      <c r="E688" s="53"/>
      <c r="F688" s="53"/>
      <c r="G688" s="54">
        <v>1</v>
      </c>
      <c r="H688" s="69">
        <f>SUBTOTAL(9,$G$10:G688)</f>
        <v>675</v>
      </c>
      <c r="I688" s="70" t="s">
        <v>1839</v>
      </c>
      <c r="J688" s="57" t="s">
        <v>1840</v>
      </c>
      <c r="K688" s="71" t="s">
        <v>1841</v>
      </c>
      <c r="L688" s="72" t="s">
        <v>40</v>
      </c>
      <c r="M688" s="70" t="s">
        <v>1838</v>
      </c>
      <c r="N688" s="73" t="s">
        <v>174</v>
      </c>
      <c r="O688" s="73" t="s">
        <v>54</v>
      </c>
      <c r="P688" s="73" t="s">
        <v>55</v>
      </c>
      <c r="Q688" s="74">
        <v>119051</v>
      </c>
      <c r="R688" s="75">
        <v>377</v>
      </c>
      <c r="S688" s="75">
        <v>3638</v>
      </c>
      <c r="T688" s="76"/>
      <c r="U688" s="139" t="str">
        <f t="shared" si="10"/>
        <v>โฉนด/น.ส.3</v>
      </c>
      <c r="V688" s="65"/>
      <c r="W688" s="37">
        <v>1</v>
      </c>
      <c r="X688" s="38">
        <v>1</v>
      </c>
      <c r="Y688" s="39">
        <v>1</v>
      </c>
      <c r="Z688" s="66"/>
      <c r="AA688" s="66"/>
      <c r="AB688" s="42">
        <v>1</v>
      </c>
      <c r="AC688" s="43">
        <v>1</v>
      </c>
      <c r="AD688" s="44">
        <v>1</v>
      </c>
      <c r="AE688" s="22"/>
      <c r="AF688" s="22"/>
      <c r="AG688" s="22"/>
      <c r="AH688" s="64">
        <v>1</v>
      </c>
      <c r="AI688" s="65"/>
      <c r="AJ688" s="65"/>
      <c r="AK688" s="65"/>
      <c r="AL688" s="65"/>
      <c r="AM688" s="65"/>
      <c r="AN688" s="65"/>
      <c r="AO688" s="65"/>
      <c r="AP688" s="65"/>
      <c r="AQ688" s="37">
        <v>1</v>
      </c>
      <c r="AR688" s="38">
        <v>1</v>
      </c>
      <c r="AS688" s="39">
        <v>1</v>
      </c>
      <c r="AT688" s="66"/>
      <c r="AU688" s="66"/>
      <c r="AV688" s="42">
        <v>1</v>
      </c>
      <c r="AW688" s="43">
        <v>1</v>
      </c>
      <c r="AX688" s="44">
        <v>1</v>
      </c>
      <c r="AY688" s="22"/>
      <c r="AZ688" s="22"/>
      <c r="BA688" s="22"/>
      <c r="BB688" s="22"/>
      <c r="BC688" s="22"/>
      <c r="BD688" s="22"/>
    </row>
    <row r="689" spans="1:56" s="68" customFormat="1" ht="22.5" customHeight="1" x14ac:dyDescent="0.3">
      <c r="A689" s="49"/>
      <c r="B689" s="50" t="s">
        <v>47</v>
      </c>
      <c r="C689" s="51" t="s">
        <v>48</v>
      </c>
      <c r="D689" s="52">
        <v>2</v>
      </c>
      <c r="E689" s="53"/>
      <c r="F689" s="53"/>
      <c r="G689" s="54">
        <v>1</v>
      </c>
      <c r="H689" s="69">
        <f>SUBTOTAL(9,$G$10:G689)</f>
        <v>676</v>
      </c>
      <c r="I689" s="70" t="s">
        <v>1842</v>
      </c>
      <c r="J689" s="57" t="s">
        <v>1843</v>
      </c>
      <c r="K689" s="71" t="s">
        <v>1844</v>
      </c>
      <c r="L689" s="72" t="s">
        <v>40</v>
      </c>
      <c r="M689" s="70" t="s">
        <v>1838</v>
      </c>
      <c r="N689" s="73" t="s">
        <v>174</v>
      </c>
      <c r="O689" s="73" t="s">
        <v>54</v>
      </c>
      <c r="P689" s="73" t="s">
        <v>55</v>
      </c>
      <c r="Q689" s="74">
        <v>119052</v>
      </c>
      <c r="R689" s="75">
        <v>376</v>
      </c>
      <c r="S689" s="75">
        <v>3639</v>
      </c>
      <c r="T689" s="76"/>
      <c r="U689" s="139" t="str">
        <f t="shared" si="10"/>
        <v>โฉนด/น.ส.3</v>
      </c>
      <c r="V689" s="65">
        <v>1</v>
      </c>
      <c r="W689" s="37">
        <v>1</v>
      </c>
      <c r="X689" s="38">
        <v>1</v>
      </c>
      <c r="Y689" s="39">
        <v>1</v>
      </c>
      <c r="Z689" s="66"/>
      <c r="AA689" s="66"/>
      <c r="AB689" s="42">
        <v>1</v>
      </c>
      <c r="AC689" s="43">
        <v>1</v>
      </c>
      <c r="AD689" s="22"/>
      <c r="AE689" s="22"/>
      <c r="AF689" s="22"/>
      <c r="AG689" s="22"/>
      <c r="AH689" s="64">
        <v>1</v>
      </c>
      <c r="AI689" s="65"/>
      <c r="AJ689" s="65"/>
      <c r="AK689" s="65"/>
      <c r="AL689" s="65"/>
      <c r="AM689" s="65"/>
      <c r="AN689" s="65"/>
      <c r="AO689" s="65"/>
      <c r="AP689" s="65">
        <v>1</v>
      </c>
      <c r="AQ689" s="37">
        <v>1</v>
      </c>
      <c r="AR689" s="38">
        <v>1</v>
      </c>
      <c r="AS689" s="39">
        <v>1</v>
      </c>
      <c r="AT689" s="66"/>
      <c r="AU689" s="66"/>
      <c r="AV689" s="42">
        <v>1</v>
      </c>
      <c r="AW689" s="43">
        <v>1</v>
      </c>
      <c r="AX689" s="22"/>
      <c r="AY689" s="22"/>
      <c r="AZ689" s="22"/>
      <c r="BA689" s="22"/>
      <c r="BB689" s="22"/>
      <c r="BC689" s="22"/>
      <c r="BD689" s="22"/>
    </row>
    <row r="690" spans="1:56" s="68" customFormat="1" ht="22.5" customHeight="1" x14ac:dyDescent="0.3">
      <c r="A690" s="49"/>
      <c r="B690" s="50" t="s">
        <v>47</v>
      </c>
      <c r="C690" s="51" t="s">
        <v>1845</v>
      </c>
      <c r="D690" s="52">
        <v>2</v>
      </c>
      <c r="E690" s="53"/>
      <c r="F690" s="53"/>
      <c r="G690" s="54">
        <v>1</v>
      </c>
      <c r="H690" s="69">
        <f>SUBTOTAL(9,$G$10:G690)</f>
        <v>677</v>
      </c>
      <c r="I690" s="70" t="s">
        <v>1846</v>
      </c>
      <c r="J690" s="77" t="s">
        <v>1847</v>
      </c>
      <c r="K690" s="71" t="s">
        <v>1848</v>
      </c>
      <c r="L690" s="72" t="s">
        <v>40</v>
      </c>
      <c r="M690" s="70" t="s">
        <v>1838</v>
      </c>
      <c r="N690" s="73" t="s">
        <v>1849</v>
      </c>
      <c r="O690" s="73" t="s">
        <v>1849</v>
      </c>
      <c r="P690" s="73" t="s">
        <v>55</v>
      </c>
      <c r="Q690" s="74">
        <v>39423</v>
      </c>
      <c r="R690" s="75">
        <v>166</v>
      </c>
      <c r="S690" s="75">
        <v>517</v>
      </c>
      <c r="T690" s="76" t="s">
        <v>332</v>
      </c>
      <c r="U690" s="139" t="str">
        <f t="shared" si="10"/>
        <v>โฉนด/น.ส.3</v>
      </c>
      <c r="V690" s="65">
        <v>1</v>
      </c>
      <c r="W690" s="65" t="s">
        <v>333</v>
      </c>
      <c r="X690" s="65"/>
      <c r="Y690" s="65"/>
      <c r="Z690" s="66"/>
      <c r="AA690" s="66"/>
      <c r="AB690" s="66"/>
      <c r="AC690" s="22"/>
      <c r="AD690" s="22"/>
      <c r="AE690" s="22"/>
      <c r="AF690" s="22"/>
      <c r="AG690" s="22"/>
      <c r="AH690" s="64">
        <v>1</v>
      </c>
      <c r="AI690" s="65"/>
      <c r="AJ690" s="65"/>
      <c r="AK690" s="65"/>
      <c r="AL690" s="65"/>
      <c r="AM690" s="65"/>
      <c r="AN690" s="65"/>
      <c r="AO690" s="65"/>
      <c r="AP690" s="65">
        <v>1</v>
      </c>
      <c r="AQ690" s="65" t="s">
        <v>333</v>
      </c>
      <c r="AR690" s="65"/>
      <c r="AS690" s="65"/>
      <c r="AT690" s="66"/>
      <c r="AU690" s="66"/>
      <c r="AV690" s="66"/>
      <c r="AW690" s="22"/>
      <c r="AX690" s="22"/>
      <c r="AY690" s="22"/>
      <c r="AZ690" s="22"/>
      <c r="BA690" s="22"/>
      <c r="BB690" s="22"/>
      <c r="BC690" s="22"/>
      <c r="BD690" s="22"/>
    </row>
    <row r="691" spans="1:56" s="68" customFormat="1" ht="22.5" customHeight="1" x14ac:dyDescent="0.3">
      <c r="A691" s="49"/>
      <c r="B691" s="50" t="s">
        <v>47</v>
      </c>
      <c r="C691" s="51" t="s">
        <v>1845</v>
      </c>
      <c r="D691" s="52">
        <v>2</v>
      </c>
      <c r="E691" s="53"/>
      <c r="F691" s="53"/>
      <c r="G691" s="54">
        <v>1</v>
      </c>
      <c r="H691" s="69">
        <f>SUBTOTAL(9,$G$10:G691)</f>
        <v>678</v>
      </c>
      <c r="I691" s="70" t="s">
        <v>1850</v>
      </c>
      <c r="J691" s="57" t="s">
        <v>1851</v>
      </c>
      <c r="K691" s="71" t="s">
        <v>1852</v>
      </c>
      <c r="L691" s="72" t="s">
        <v>40</v>
      </c>
      <c r="M691" s="70" t="s">
        <v>1838</v>
      </c>
      <c r="N691" s="73" t="s">
        <v>1849</v>
      </c>
      <c r="O691" s="73" t="s">
        <v>1849</v>
      </c>
      <c r="P691" s="73" t="s">
        <v>55</v>
      </c>
      <c r="Q691" s="74">
        <v>39424</v>
      </c>
      <c r="R691" s="75">
        <v>167</v>
      </c>
      <c r="S691" s="75">
        <v>518</v>
      </c>
      <c r="T691" s="76"/>
      <c r="U691" s="139" t="str">
        <f t="shared" si="10"/>
        <v>โฉนด/น.ส.3</v>
      </c>
      <c r="V691" s="65"/>
      <c r="W691" s="37">
        <v>1</v>
      </c>
      <c r="X691" s="38">
        <v>1</v>
      </c>
      <c r="Y691" s="39">
        <v>1</v>
      </c>
      <c r="Z691" s="66"/>
      <c r="AA691" s="66"/>
      <c r="AB691" s="42">
        <v>1</v>
      </c>
      <c r="AC691" s="43">
        <v>1</v>
      </c>
      <c r="AD691" s="44">
        <v>1</v>
      </c>
      <c r="AE691" s="22"/>
      <c r="AF691" s="22">
        <v>1</v>
      </c>
      <c r="AG691" s="22"/>
      <c r="AH691" s="64">
        <v>1</v>
      </c>
      <c r="AI691" s="65"/>
      <c r="AJ691" s="65"/>
      <c r="AK691" s="65"/>
      <c r="AL691" s="65"/>
      <c r="AM691" s="65"/>
      <c r="AN691" s="65"/>
      <c r="AO691" s="65"/>
      <c r="AP691" s="65"/>
      <c r="AQ691" s="37">
        <v>1</v>
      </c>
      <c r="AR691" s="38">
        <v>1</v>
      </c>
      <c r="AS691" s="39">
        <v>1</v>
      </c>
      <c r="AT691" s="66"/>
      <c r="AU691" s="66"/>
      <c r="AV691" s="42">
        <v>1</v>
      </c>
      <c r="AW691" s="43">
        <v>1</v>
      </c>
      <c r="AX691" s="44">
        <v>1</v>
      </c>
      <c r="AY691" s="45">
        <v>1</v>
      </c>
      <c r="AZ691" s="22">
        <v>1</v>
      </c>
      <c r="BA691" s="22"/>
      <c r="BB691" s="22"/>
      <c r="BC691" s="22">
        <v>1</v>
      </c>
      <c r="BD691" s="22"/>
    </row>
    <row r="692" spans="1:56" s="68" customFormat="1" ht="22.5" customHeight="1" x14ac:dyDescent="0.3">
      <c r="A692" s="49"/>
      <c r="B692" s="50" t="s">
        <v>47</v>
      </c>
      <c r="C692" s="51" t="s">
        <v>1845</v>
      </c>
      <c r="D692" s="52">
        <v>2</v>
      </c>
      <c r="E692" s="53"/>
      <c r="F692" s="53"/>
      <c r="G692" s="54">
        <v>1</v>
      </c>
      <c r="H692" s="69">
        <f>SUBTOTAL(9,$G$10:G692)</f>
        <v>679</v>
      </c>
      <c r="I692" s="70" t="s">
        <v>1853</v>
      </c>
      <c r="J692" s="57" t="s">
        <v>1854</v>
      </c>
      <c r="K692" s="71" t="s">
        <v>1855</v>
      </c>
      <c r="L692" s="72" t="s">
        <v>40</v>
      </c>
      <c r="M692" s="70" t="s">
        <v>1838</v>
      </c>
      <c r="N692" s="73" t="s">
        <v>1849</v>
      </c>
      <c r="O692" s="73" t="s">
        <v>1849</v>
      </c>
      <c r="P692" s="73" t="s">
        <v>55</v>
      </c>
      <c r="Q692" s="74">
        <v>39425</v>
      </c>
      <c r="R692" s="75">
        <v>168</v>
      </c>
      <c r="S692" s="75">
        <v>519</v>
      </c>
      <c r="T692" s="76"/>
      <c r="U692" s="139" t="str">
        <f t="shared" si="10"/>
        <v>โฉนด/น.ส.3</v>
      </c>
      <c r="V692" s="65"/>
      <c r="W692" s="37">
        <v>1</v>
      </c>
      <c r="X692" s="38">
        <v>1</v>
      </c>
      <c r="Y692" s="39">
        <v>1</v>
      </c>
      <c r="Z692" s="66"/>
      <c r="AA692" s="66"/>
      <c r="AB692" s="42">
        <v>1</v>
      </c>
      <c r="AC692" s="43">
        <v>1</v>
      </c>
      <c r="AD692" s="44">
        <v>1</v>
      </c>
      <c r="AE692" s="22"/>
      <c r="AF692" s="22">
        <v>1</v>
      </c>
      <c r="AG692" s="22"/>
      <c r="AH692" s="64">
        <v>1</v>
      </c>
      <c r="AI692" s="65"/>
      <c r="AJ692" s="65"/>
      <c r="AK692" s="65"/>
      <c r="AL692" s="65"/>
      <c r="AM692" s="65"/>
      <c r="AN692" s="65"/>
      <c r="AO692" s="65"/>
      <c r="AP692" s="65"/>
      <c r="AQ692" s="37">
        <v>1</v>
      </c>
      <c r="AR692" s="38">
        <v>1</v>
      </c>
      <c r="AS692" s="39">
        <v>1</v>
      </c>
      <c r="AT692" s="66"/>
      <c r="AU692" s="66"/>
      <c r="AV692" s="42">
        <v>1</v>
      </c>
      <c r="AW692" s="43">
        <v>1</v>
      </c>
      <c r="AX692" s="44">
        <v>1</v>
      </c>
      <c r="AY692" s="45">
        <v>1</v>
      </c>
      <c r="AZ692" s="22">
        <v>1</v>
      </c>
      <c r="BA692" s="22"/>
      <c r="BB692" s="22"/>
      <c r="BC692" s="22">
        <v>1</v>
      </c>
      <c r="BD692" s="22"/>
    </row>
    <row r="693" spans="1:56" s="68" customFormat="1" ht="22.5" customHeight="1" x14ac:dyDescent="0.3">
      <c r="A693" s="49"/>
      <c r="B693" s="50" t="s">
        <v>47</v>
      </c>
      <c r="C693" s="51" t="s">
        <v>1845</v>
      </c>
      <c r="D693" s="52">
        <v>2</v>
      </c>
      <c r="E693" s="53"/>
      <c r="F693" s="53"/>
      <c r="G693" s="54">
        <v>1</v>
      </c>
      <c r="H693" s="69">
        <f>SUBTOTAL(9,$G$10:G693)</f>
        <v>680</v>
      </c>
      <c r="I693" s="70" t="s">
        <v>1856</v>
      </c>
      <c r="J693" s="57" t="s">
        <v>1857</v>
      </c>
      <c r="K693" s="71" t="s">
        <v>1858</v>
      </c>
      <c r="L693" s="72" t="s">
        <v>40</v>
      </c>
      <c r="M693" s="70" t="s">
        <v>1838</v>
      </c>
      <c r="N693" s="73" t="s">
        <v>1849</v>
      </c>
      <c r="O693" s="73" t="s">
        <v>1849</v>
      </c>
      <c r="P693" s="73" t="s">
        <v>55</v>
      </c>
      <c r="Q693" s="74" t="s">
        <v>125</v>
      </c>
      <c r="R693" s="75">
        <v>166</v>
      </c>
      <c r="S693" s="75" t="s">
        <v>125</v>
      </c>
      <c r="T693" s="76"/>
      <c r="U693" s="139" t="str">
        <f t="shared" si="10"/>
        <v>โฉนด/น.ส.3</v>
      </c>
      <c r="V693" s="65"/>
      <c r="W693" s="37">
        <v>1</v>
      </c>
      <c r="X693" s="38">
        <v>1</v>
      </c>
      <c r="Y693" s="39">
        <v>1</v>
      </c>
      <c r="Z693" s="66"/>
      <c r="AA693" s="66"/>
      <c r="AB693" s="42">
        <v>1</v>
      </c>
      <c r="AC693" s="43">
        <v>1</v>
      </c>
      <c r="AD693" s="44">
        <v>1</v>
      </c>
      <c r="AE693" s="22"/>
      <c r="AF693" s="22">
        <v>1</v>
      </c>
      <c r="AG693" s="22"/>
      <c r="AH693" s="64">
        <v>1</v>
      </c>
      <c r="AI693" s="65"/>
      <c r="AJ693" s="65"/>
      <c r="AK693" s="65"/>
      <c r="AL693" s="65"/>
      <c r="AM693" s="65"/>
      <c r="AN693" s="65"/>
      <c r="AO693" s="65"/>
      <c r="AP693" s="65"/>
      <c r="AQ693" s="37">
        <v>1</v>
      </c>
      <c r="AR693" s="38">
        <v>1</v>
      </c>
      <c r="AS693" s="39">
        <v>1</v>
      </c>
      <c r="AT693" s="66"/>
      <c r="AU693" s="66"/>
      <c r="AV693" s="42">
        <v>1</v>
      </c>
      <c r="AW693" s="43">
        <v>1</v>
      </c>
      <c r="AX693" s="44">
        <v>1</v>
      </c>
      <c r="AY693" s="45">
        <v>1</v>
      </c>
      <c r="AZ693" s="22">
        <v>1</v>
      </c>
      <c r="BA693" s="22"/>
      <c r="BB693" s="22"/>
      <c r="BC693" s="22">
        <v>1</v>
      </c>
      <c r="BD693" s="22"/>
    </row>
    <row r="694" spans="1:56" s="68" customFormat="1" ht="22.5" customHeight="1" x14ac:dyDescent="0.3">
      <c r="A694" s="49"/>
      <c r="B694" s="50" t="s">
        <v>47</v>
      </c>
      <c r="C694" s="51" t="s">
        <v>1845</v>
      </c>
      <c r="D694" s="52">
        <v>2</v>
      </c>
      <c r="E694" s="53"/>
      <c r="F694" s="53"/>
      <c r="G694" s="54">
        <v>1</v>
      </c>
      <c r="H694" s="69">
        <f>SUBTOTAL(9,$G$10:G694)</f>
        <v>681</v>
      </c>
      <c r="I694" s="70" t="s">
        <v>1859</v>
      </c>
      <c r="J694" s="57" t="s">
        <v>1860</v>
      </c>
      <c r="K694" s="71" t="s">
        <v>1861</v>
      </c>
      <c r="L694" s="72" t="s">
        <v>40</v>
      </c>
      <c r="M694" s="70" t="s">
        <v>1838</v>
      </c>
      <c r="N694" s="73" t="s">
        <v>1849</v>
      </c>
      <c r="O694" s="73" t="s">
        <v>1849</v>
      </c>
      <c r="P694" s="73" t="s">
        <v>55</v>
      </c>
      <c r="Q694" s="74">
        <v>8951</v>
      </c>
      <c r="R694" s="75">
        <v>103</v>
      </c>
      <c r="S694" s="75">
        <v>457</v>
      </c>
      <c r="T694" s="76"/>
      <c r="U694" s="139" t="str">
        <f t="shared" si="10"/>
        <v>โฉนด/น.ส.3</v>
      </c>
      <c r="V694" s="65"/>
      <c r="W694" s="37">
        <v>1</v>
      </c>
      <c r="X694" s="38">
        <v>1</v>
      </c>
      <c r="Y694" s="39">
        <v>1</v>
      </c>
      <c r="Z694" s="66"/>
      <c r="AA694" s="66"/>
      <c r="AB694" s="42">
        <v>1</v>
      </c>
      <c r="AC694" s="43">
        <v>1</v>
      </c>
      <c r="AD694" s="44">
        <v>1</v>
      </c>
      <c r="AE694" s="22"/>
      <c r="AF694" s="22">
        <v>1</v>
      </c>
      <c r="AG694" s="22"/>
      <c r="AH694" s="64">
        <v>1</v>
      </c>
      <c r="AI694" s="65"/>
      <c r="AJ694" s="65"/>
      <c r="AK694" s="65"/>
      <c r="AL694" s="65"/>
      <c r="AM694" s="65"/>
      <c r="AN694" s="65"/>
      <c r="AO694" s="65"/>
      <c r="AP694" s="65"/>
      <c r="AQ694" s="37">
        <v>1</v>
      </c>
      <c r="AR694" s="38">
        <v>1</v>
      </c>
      <c r="AS694" s="39">
        <v>1</v>
      </c>
      <c r="AT694" s="66"/>
      <c r="AU694" s="66"/>
      <c r="AV694" s="42">
        <v>1</v>
      </c>
      <c r="AW694" s="43">
        <v>1</v>
      </c>
      <c r="AX694" s="44">
        <v>1</v>
      </c>
      <c r="AY694" s="45">
        <v>1</v>
      </c>
      <c r="AZ694" s="22">
        <v>1</v>
      </c>
      <c r="BA694" s="22"/>
      <c r="BB694" s="22"/>
      <c r="BC694" s="22">
        <v>1</v>
      </c>
      <c r="BD694" s="22"/>
    </row>
    <row r="695" spans="1:56" s="68" customFormat="1" ht="22.5" customHeight="1" x14ac:dyDescent="0.3">
      <c r="A695" s="49"/>
      <c r="B695" s="50" t="s">
        <v>47</v>
      </c>
      <c r="C695" s="51" t="s">
        <v>1845</v>
      </c>
      <c r="D695" s="52">
        <v>2</v>
      </c>
      <c r="E695" s="53"/>
      <c r="F695" s="53"/>
      <c r="G695" s="54">
        <v>1</v>
      </c>
      <c r="H695" s="69">
        <f>SUBTOTAL(9,$G$10:G695)</f>
        <v>682</v>
      </c>
      <c r="I695" s="70" t="s">
        <v>1862</v>
      </c>
      <c r="J695" s="57" t="s">
        <v>1860</v>
      </c>
      <c r="K695" s="71" t="s">
        <v>1861</v>
      </c>
      <c r="L695" s="72" t="s">
        <v>40</v>
      </c>
      <c r="M695" s="70" t="s">
        <v>1838</v>
      </c>
      <c r="N695" s="73" t="s">
        <v>1849</v>
      </c>
      <c r="O695" s="73" t="s">
        <v>1849</v>
      </c>
      <c r="P695" s="73" t="s">
        <v>55</v>
      </c>
      <c r="Q695" s="74">
        <v>9168</v>
      </c>
      <c r="R695" s="75">
        <v>102</v>
      </c>
      <c r="S695" s="75">
        <v>456</v>
      </c>
      <c r="T695" s="76"/>
      <c r="U695" s="139" t="str">
        <f t="shared" si="10"/>
        <v>โฉนด/น.ส.3</v>
      </c>
      <c r="V695" s="65"/>
      <c r="W695" s="37">
        <v>1</v>
      </c>
      <c r="X695" s="38">
        <v>1</v>
      </c>
      <c r="Y695" s="39">
        <v>1</v>
      </c>
      <c r="Z695" s="66"/>
      <c r="AA695" s="66"/>
      <c r="AB695" s="42">
        <v>1</v>
      </c>
      <c r="AC695" s="43">
        <v>1</v>
      </c>
      <c r="AD695" s="44">
        <v>1</v>
      </c>
      <c r="AE695" s="22"/>
      <c r="AF695" s="22">
        <v>1</v>
      </c>
      <c r="AG695" s="22"/>
      <c r="AH695" s="64">
        <v>1</v>
      </c>
      <c r="AI695" s="65"/>
      <c r="AJ695" s="65"/>
      <c r="AK695" s="65"/>
      <c r="AL695" s="65"/>
      <c r="AM695" s="65"/>
      <c r="AN695" s="65"/>
      <c r="AO695" s="65"/>
      <c r="AP695" s="65"/>
      <c r="AQ695" s="37">
        <v>1</v>
      </c>
      <c r="AR695" s="38">
        <v>1</v>
      </c>
      <c r="AS695" s="39">
        <v>1</v>
      </c>
      <c r="AT695" s="66"/>
      <c r="AU695" s="66"/>
      <c r="AV695" s="42">
        <v>1</v>
      </c>
      <c r="AW695" s="43">
        <v>1</v>
      </c>
      <c r="AX695" s="44">
        <v>1</v>
      </c>
      <c r="AY695" s="45">
        <v>1</v>
      </c>
      <c r="AZ695" s="22">
        <v>1</v>
      </c>
      <c r="BA695" s="22"/>
      <c r="BB695" s="22"/>
      <c r="BC695" s="22">
        <v>1</v>
      </c>
      <c r="BD695" s="22"/>
    </row>
    <row r="696" spans="1:56" s="68" customFormat="1" ht="22.5" customHeight="1" x14ac:dyDescent="0.3">
      <c r="A696" s="49"/>
      <c r="B696" s="50" t="s">
        <v>47</v>
      </c>
      <c r="C696" s="51" t="s">
        <v>1845</v>
      </c>
      <c r="D696" s="52">
        <v>2</v>
      </c>
      <c r="E696" s="53"/>
      <c r="F696" s="53"/>
      <c r="G696" s="54">
        <v>1</v>
      </c>
      <c r="H696" s="69">
        <f>SUBTOTAL(9,$G$10:G696)</f>
        <v>683</v>
      </c>
      <c r="I696" s="70" t="s">
        <v>1863</v>
      </c>
      <c r="J696" s="57" t="s">
        <v>1860</v>
      </c>
      <c r="K696" s="71" t="s">
        <v>1861</v>
      </c>
      <c r="L696" s="72" t="s">
        <v>40</v>
      </c>
      <c r="M696" s="70" t="s">
        <v>1838</v>
      </c>
      <c r="N696" s="73" t="s">
        <v>1849</v>
      </c>
      <c r="O696" s="73" t="s">
        <v>1849</v>
      </c>
      <c r="P696" s="73" t="s">
        <v>55</v>
      </c>
      <c r="Q696" s="74">
        <v>9174</v>
      </c>
      <c r="R696" s="75">
        <v>101</v>
      </c>
      <c r="S696" s="75">
        <v>455</v>
      </c>
      <c r="T696" s="76"/>
      <c r="U696" s="139" t="str">
        <f t="shared" si="10"/>
        <v>โฉนด/น.ส.3</v>
      </c>
      <c r="V696" s="65"/>
      <c r="W696" s="37">
        <v>1</v>
      </c>
      <c r="X696" s="38">
        <v>1</v>
      </c>
      <c r="Y696" s="39">
        <v>1</v>
      </c>
      <c r="Z696" s="66"/>
      <c r="AA696" s="66"/>
      <c r="AB696" s="42">
        <v>1</v>
      </c>
      <c r="AC696" s="43">
        <v>1</v>
      </c>
      <c r="AD696" s="44">
        <v>1</v>
      </c>
      <c r="AE696" s="22"/>
      <c r="AF696" s="22">
        <v>1</v>
      </c>
      <c r="AG696" s="22"/>
      <c r="AH696" s="64">
        <v>1</v>
      </c>
      <c r="AI696" s="65"/>
      <c r="AJ696" s="65"/>
      <c r="AK696" s="65"/>
      <c r="AL696" s="65"/>
      <c r="AM696" s="65"/>
      <c r="AN696" s="65"/>
      <c r="AO696" s="65"/>
      <c r="AP696" s="65"/>
      <c r="AQ696" s="37">
        <v>1</v>
      </c>
      <c r="AR696" s="38">
        <v>1</v>
      </c>
      <c r="AS696" s="39">
        <v>1</v>
      </c>
      <c r="AT696" s="66"/>
      <c r="AU696" s="66"/>
      <c r="AV696" s="42">
        <v>1</v>
      </c>
      <c r="AW696" s="43">
        <v>1</v>
      </c>
      <c r="AX696" s="44">
        <v>1</v>
      </c>
      <c r="AY696" s="45">
        <v>1</v>
      </c>
      <c r="AZ696" s="22">
        <v>1</v>
      </c>
      <c r="BA696" s="22"/>
      <c r="BB696" s="22"/>
      <c r="BC696" s="22">
        <v>1</v>
      </c>
      <c r="BD696" s="22"/>
    </row>
    <row r="697" spans="1:56" s="68" customFormat="1" ht="22.5" customHeight="1" x14ac:dyDescent="0.3">
      <c r="A697" s="49"/>
      <c r="B697" s="50" t="s">
        <v>47</v>
      </c>
      <c r="C697" s="51" t="s">
        <v>1845</v>
      </c>
      <c r="D697" s="52">
        <v>2</v>
      </c>
      <c r="E697" s="53"/>
      <c r="F697" s="53"/>
      <c r="G697" s="54">
        <v>1</v>
      </c>
      <c r="H697" s="69">
        <f>SUBTOTAL(9,$G$10:G697)</f>
        <v>684</v>
      </c>
      <c r="I697" s="70" t="s">
        <v>1864</v>
      </c>
      <c r="J697" s="57" t="s">
        <v>1860</v>
      </c>
      <c r="K697" s="71" t="s">
        <v>1861</v>
      </c>
      <c r="L697" s="72" t="s">
        <v>40</v>
      </c>
      <c r="M697" s="70" t="s">
        <v>1838</v>
      </c>
      <c r="N697" s="73" t="s">
        <v>1849</v>
      </c>
      <c r="O697" s="73" t="s">
        <v>1849</v>
      </c>
      <c r="P697" s="73" t="s">
        <v>55</v>
      </c>
      <c r="Q697" s="74">
        <v>9173</v>
      </c>
      <c r="R697" s="75">
        <v>100</v>
      </c>
      <c r="S697" s="75">
        <v>454</v>
      </c>
      <c r="T697" s="76"/>
      <c r="U697" s="139" t="str">
        <f t="shared" si="10"/>
        <v>โฉนด/น.ส.3</v>
      </c>
      <c r="V697" s="65"/>
      <c r="W697" s="37">
        <v>1</v>
      </c>
      <c r="X697" s="38">
        <v>1</v>
      </c>
      <c r="Y697" s="39">
        <v>1</v>
      </c>
      <c r="Z697" s="66"/>
      <c r="AA697" s="66"/>
      <c r="AB697" s="42">
        <v>1</v>
      </c>
      <c r="AC697" s="43">
        <v>1</v>
      </c>
      <c r="AD697" s="44">
        <v>1</v>
      </c>
      <c r="AE697" s="22"/>
      <c r="AF697" s="22">
        <v>1</v>
      </c>
      <c r="AG697" s="22"/>
      <c r="AH697" s="64">
        <v>1</v>
      </c>
      <c r="AI697" s="65"/>
      <c r="AJ697" s="65"/>
      <c r="AK697" s="65"/>
      <c r="AL697" s="65"/>
      <c r="AM697" s="65"/>
      <c r="AN697" s="65"/>
      <c r="AO697" s="65"/>
      <c r="AP697" s="65"/>
      <c r="AQ697" s="37">
        <v>1</v>
      </c>
      <c r="AR697" s="38">
        <v>1</v>
      </c>
      <c r="AS697" s="39">
        <v>1</v>
      </c>
      <c r="AT697" s="66"/>
      <c r="AU697" s="66"/>
      <c r="AV697" s="42">
        <v>1</v>
      </c>
      <c r="AW697" s="43">
        <v>1</v>
      </c>
      <c r="AX697" s="44">
        <v>1</v>
      </c>
      <c r="AY697" s="45">
        <v>1</v>
      </c>
      <c r="AZ697" s="22">
        <v>1</v>
      </c>
      <c r="BA697" s="22"/>
      <c r="BB697" s="22"/>
      <c r="BC697" s="22">
        <v>1</v>
      </c>
      <c r="BD697" s="22"/>
    </row>
    <row r="698" spans="1:56" s="68" customFormat="1" ht="22.5" customHeight="1" x14ac:dyDescent="0.3">
      <c r="A698" s="49"/>
      <c r="B698" s="50" t="s">
        <v>47</v>
      </c>
      <c r="C698" s="51" t="s">
        <v>1845</v>
      </c>
      <c r="D698" s="52">
        <v>2</v>
      </c>
      <c r="E698" s="53"/>
      <c r="F698" s="53"/>
      <c r="G698" s="54">
        <v>1</v>
      </c>
      <c r="H698" s="69">
        <f>SUBTOTAL(9,$G$10:G698)</f>
        <v>685</v>
      </c>
      <c r="I698" s="70" t="s">
        <v>1865</v>
      </c>
      <c r="J698" s="77" t="s">
        <v>1866</v>
      </c>
      <c r="K698" s="71" t="s">
        <v>1867</v>
      </c>
      <c r="L698" s="72" t="s">
        <v>40</v>
      </c>
      <c r="M698" s="70" t="s">
        <v>1838</v>
      </c>
      <c r="N698" s="73" t="s">
        <v>1849</v>
      </c>
      <c r="O698" s="73" t="s">
        <v>1849</v>
      </c>
      <c r="P698" s="73" t="s">
        <v>55</v>
      </c>
      <c r="Q698" s="74">
        <v>20207</v>
      </c>
      <c r="R698" s="75">
        <v>205</v>
      </c>
      <c r="S698" s="75">
        <v>326</v>
      </c>
      <c r="T698" s="76"/>
      <c r="U698" s="139" t="str">
        <f t="shared" si="10"/>
        <v>โฉนด/น.ส.3</v>
      </c>
      <c r="V698" s="65">
        <v>1</v>
      </c>
      <c r="W698" s="37">
        <v>1</v>
      </c>
      <c r="X698" s="38">
        <v>1</v>
      </c>
      <c r="Y698" s="39">
        <v>1</v>
      </c>
      <c r="Z698" s="66"/>
      <c r="AA698" s="41">
        <v>1</v>
      </c>
      <c r="AB698" s="66"/>
      <c r="AC698" s="22"/>
      <c r="AD698" s="22"/>
      <c r="AE698" s="22"/>
      <c r="AF698" s="22"/>
      <c r="AG698" s="22"/>
      <c r="AH698" s="64">
        <v>1</v>
      </c>
      <c r="AI698" s="65"/>
      <c r="AJ698" s="65"/>
      <c r="AK698" s="65"/>
      <c r="AL698" s="65"/>
      <c r="AM698" s="65"/>
      <c r="AN698" s="65"/>
      <c r="AO698" s="65"/>
      <c r="AP698" s="65">
        <v>1</v>
      </c>
      <c r="AQ698" s="37">
        <v>1</v>
      </c>
      <c r="AR698" s="38">
        <v>1</v>
      </c>
      <c r="AS698" s="39">
        <v>1</v>
      </c>
      <c r="AT698" s="66"/>
      <c r="AU698" s="41">
        <v>1</v>
      </c>
      <c r="AV698" s="66"/>
      <c r="AW698" s="22"/>
      <c r="AX698" s="22"/>
      <c r="AY698" s="22"/>
      <c r="AZ698" s="22"/>
      <c r="BA698" s="22"/>
      <c r="BB698" s="22"/>
      <c r="BC698" s="22"/>
      <c r="BD698" s="22"/>
    </row>
    <row r="699" spans="1:56" s="68" customFormat="1" ht="22.5" customHeight="1" x14ac:dyDescent="0.3">
      <c r="A699" s="49"/>
      <c r="B699" s="50" t="s">
        <v>47</v>
      </c>
      <c r="C699" s="51" t="s">
        <v>1845</v>
      </c>
      <c r="D699" s="52">
        <v>2</v>
      </c>
      <c r="E699" s="53"/>
      <c r="F699" s="53"/>
      <c r="G699" s="54">
        <v>1</v>
      </c>
      <c r="H699" s="69">
        <f>SUBTOTAL(9,$G$10:G699)</f>
        <v>686</v>
      </c>
      <c r="I699" s="70" t="s">
        <v>1868</v>
      </c>
      <c r="J699" s="77" t="s">
        <v>1869</v>
      </c>
      <c r="K699" s="71" t="s">
        <v>1867</v>
      </c>
      <c r="L699" s="72" t="s">
        <v>40</v>
      </c>
      <c r="M699" s="70" t="s">
        <v>1838</v>
      </c>
      <c r="N699" s="73" t="s">
        <v>1849</v>
      </c>
      <c r="O699" s="73" t="s">
        <v>1849</v>
      </c>
      <c r="P699" s="73" t="s">
        <v>55</v>
      </c>
      <c r="Q699" s="74">
        <v>10798</v>
      </c>
      <c r="R699" s="75">
        <v>104</v>
      </c>
      <c r="S699" s="75">
        <v>458</v>
      </c>
      <c r="T699" s="76"/>
      <c r="U699" s="139" t="str">
        <f t="shared" si="10"/>
        <v>โฉนด/น.ส.3</v>
      </c>
      <c r="V699" s="65">
        <v>1</v>
      </c>
      <c r="W699" s="37">
        <v>1</v>
      </c>
      <c r="X699" s="38">
        <v>1</v>
      </c>
      <c r="Y699" s="39">
        <v>1</v>
      </c>
      <c r="Z699" s="66"/>
      <c r="AA699" s="41">
        <v>1</v>
      </c>
      <c r="AB699" s="66"/>
      <c r="AC699" s="22"/>
      <c r="AD699" s="22"/>
      <c r="AE699" s="22"/>
      <c r="AF699" s="22"/>
      <c r="AG699" s="22"/>
      <c r="AH699" s="64">
        <v>1</v>
      </c>
      <c r="AI699" s="65"/>
      <c r="AJ699" s="65"/>
      <c r="AK699" s="65"/>
      <c r="AL699" s="65"/>
      <c r="AM699" s="65"/>
      <c r="AN699" s="65"/>
      <c r="AO699" s="65"/>
      <c r="AP699" s="65">
        <v>1</v>
      </c>
      <c r="AQ699" s="37">
        <v>1</v>
      </c>
      <c r="AR699" s="38">
        <v>1</v>
      </c>
      <c r="AS699" s="39">
        <v>1</v>
      </c>
      <c r="AT699" s="66"/>
      <c r="AU699" s="41">
        <v>1</v>
      </c>
      <c r="AV699" s="66"/>
      <c r="AW699" s="22"/>
      <c r="AX699" s="22"/>
      <c r="AY699" s="22"/>
      <c r="AZ699" s="22"/>
      <c r="BA699" s="22"/>
      <c r="BB699" s="22"/>
      <c r="BC699" s="22"/>
      <c r="BD699" s="22"/>
    </row>
    <row r="700" spans="1:56" s="68" customFormat="1" ht="22.5" customHeight="1" x14ac:dyDescent="0.3">
      <c r="A700" s="49"/>
      <c r="B700" s="50" t="s">
        <v>47</v>
      </c>
      <c r="C700" s="51" t="s">
        <v>1845</v>
      </c>
      <c r="D700" s="52">
        <v>2</v>
      </c>
      <c r="E700" s="53"/>
      <c r="F700" s="53"/>
      <c r="G700" s="54">
        <v>1</v>
      </c>
      <c r="H700" s="69">
        <f>SUBTOTAL(9,$G$10:G700)</f>
        <v>687</v>
      </c>
      <c r="I700" s="70" t="s">
        <v>1870</v>
      </c>
      <c r="J700" s="57" t="s">
        <v>1871</v>
      </c>
      <c r="K700" s="71" t="s">
        <v>1872</v>
      </c>
      <c r="L700" s="72" t="s">
        <v>40</v>
      </c>
      <c r="M700" s="70" t="s">
        <v>1838</v>
      </c>
      <c r="N700" s="73" t="s">
        <v>1849</v>
      </c>
      <c r="O700" s="73" t="s">
        <v>1849</v>
      </c>
      <c r="P700" s="73" t="s">
        <v>55</v>
      </c>
      <c r="Q700" s="74">
        <v>10766</v>
      </c>
      <c r="R700" s="75">
        <v>63</v>
      </c>
      <c r="S700" s="75">
        <v>422</v>
      </c>
      <c r="T700" s="76"/>
      <c r="U700" s="139" t="str">
        <f t="shared" si="10"/>
        <v>โฉนด/น.ส.3</v>
      </c>
      <c r="V700" s="65"/>
      <c r="W700" s="37">
        <v>1</v>
      </c>
      <c r="X700" s="38">
        <v>1</v>
      </c>
      <c r="Y700" s="39">
        <v>1</v>
      </c>
      <c r="Z700" s="66"/>
      <c r="AA700" s="66"/>
      <c r="AB700" s="42">
        <v>1</v>
      </c>
      <c r="AC700" s="43">
        <v>1</v>
      </c>
      <c r="AD700" s="44">
        <v>1</v>
      </c>
      <c r="AE700" s="46">
        <v>1</v>
      </c>
      <c r="AF700" s="47">
        <v>1</v>
      </c>
      <c r="AG700" s="22"/>
      <c r="AH700" s="64">
        <v>1</v>
      </c>
      <c r="AI700" s="65"/>
      <c r="AJ700" s="65"/>
      <c r="AK700" s="65"/>
      <c r="AL700" s="65"/>
      <c r="AM700" s="65"/>
      <c r="AN700" s="65"/>
      <c r="AO700" s="65"/>
      <c r="AP700" s="65"/>
      <c r="AQ700" s="37">
        <v>1</v>
      </c>
      <c r="AR700" s="38">
        <v>1</v>
      </c>
      <c r="AS700" s="39">
        <v>1</v>
      </c>
      <c r="AT700" s="66"/>
      <c r="AU700" s="66"/>
      <c r="AV700" s="42">
        <v>1</v>
      </c>
      <c r="AW700" s="43">
        <v>1</v>
      </c>
      <c r="AX700" s="44">
        <v>1</v>
      </c>
      <c r="AY700" s="45">
        <v>1</v>
      </c>
      <c r="AZ700" s="22"/>
      <c r="BA700" s="46">
        <v>1</v>
      </c>
      <c r="BB700" s="46">
        <v>1</v>
      </c>
      <c r="BC700" s="47">
        <v>1</v>
      </c>
      <c r="BD700" s="22"/>
    </row>
    <row r="701" spans="1:56" s="68" customFormat="1" ht="22.5" customHeight="1" x14ac:dyDescent="0.3">
      <c r="A701" s="49"/>
      <c r="B701" s="50" t="s">
        <v>47</v>
      </c>
      <c r="C701" s="51" t="s">
        <v>1845</v>
      </c>
      <c r="D701" s="52">
        <v>2</v>
      </c>
      <c r="E701" s="53"/>
      <c r="F701" s="53"/>
      <c r="G701" s="54">
        <v>1</v>
      </c>
      <c r="H701" s="69">
        <f>SUBTOTAL(9,$G$10:G701)</f>
        <v>688</v>
      </c>
      <c r="I701" s="70" t="s">
        <v>1873</v>
      </c>
      <c r="J701" s="57" t="s">
        <v>1874</v>
      </c>
      <c r="K701" s="71" t="s">
        <v>1875</v>
      </c>
      <c r="L701" s="72" t="s">
        <v>40</v>
      </c>
      <c r="M701" s="70" t="s">
        <v>1838</v>
      </c>
      <c r="N701" s="73" t="s">
        <v>1849</v>
      </c>
      <c r="O701" s="73" t="s">
        <v>1849</v>
      </c>
      <c r="P701" s="73" t="s">
        <v>55</v>
      </c>
      <c r="Q701" s="74">
        <v>10767</v>
      </c>
      <c r="R701" s="75">
        <v>64</v>
      </c>
      <c r="S701" s="75">
        <v>423</v>
      </c>
      <c r="T701" s="76"/>
      <c r="U701" s="139" t="str">
        <f t="shared" si="10"/>
        <v>โฉนด/น.ส.3</v>
      </c>
      <c r="V701" s="65"/>
      <c r="W701" s="37">
        <v>1</v>
      </c>
      <c r="X701" s="38">
        <v>1</v>
      </c>
      <c r="Y701" s="39">
        <v>1</v>
      </c>
      <c r="Z701" s="66"/>
      <c r="AA701" s="66"/>
      <c r="AB701" s="42">
        <v>1</v>
      </c>
      <c r="AC701" s="43">
        <v>1</v>
      </c>
      <c r="AD701" s="44">
        <v>1</v>
      </c>
      <c r="AE701" s="22"/>
      <c r="AF701" s="22">
        <v>1</v>
      </c>
      <c r="AG701" s="22"/>
      <c r="AH701" s="64">
        <v>1</v>
      </c>
      <c r="AI701" s="65"/>
      <c r="AJ701" s="65"/>
      <c r="AK701" s="65"/>
      <c r="AL701" s="65"/>
      <c r="AM701" s="65"/>
      <c r="AN701" s="65"/>
      <c r="AO701" s="65"/>
      <c r="AP701" s="65"/>
      <c r="AQ701" s="37">
        <v>1</v>
      </c>
      <c r="AR701" s="38">
        <v>1</v>
      </c>
      <c r="AS701" s="39">
        <v>1</v>
      </c>
      <c r="AT701" s="66"/>
      <c r="AU701" s="66"/>
      <c r="AV701" s="42">
        <v>1</v>
      </c>
      <c r="AW701" s="43">
        <v>1</v>
      </c>
      <c r="AX701" s="44">
        <v>1</v>
      </c>
      <c r="AY701" s="45">
        <v>1</v>
      </c>
      <c r="AZ701" s="22">
        <v>1</v>
      </c>
      <c r="BA701" s="22"/>
      <c r="BB701" s="22"/>
      <c r="BC701" s="22">
        <v>1</v>
      </c>
      <c r="BD701" s="22"/>
    </row>
    <row r="702" spans="1:56" s="68" customFormat="1" ht="22.5" customHeight="1" x14ac:dyDescent="0.3">
      <c r="A702" s="49"/>
      <c r="B702" s="50" t="s">
        <v>47</v>
      </c>
      <c r="C702" s="51" t="s">
        <v>1845</v>
      </c>
      <c r="D702" s="52">
        <v>2</v>
      </c>
      <c r="E702" s="53"/>
      <c r="F702" s="53"/>
      <c r="G702" s="54">
        <v>1</v>
      </c>
      <c r="H702" s="69">
        <f>SUBTOTAL(9,$G$10:G702)</f>
        <v>689</v>
      </c>
      <c r="I702" s="70" t="s">
        <v>1876</v>
      </c>
      <c r="J702" s="57" t="s">
        <v>1866</v>
      </c>
      <c r="K702" s="71" t="s">
        <v>1867</v>
      </c>
      <c r="L702" s="72" t="s">
        <v>40</v>
      </c>
      <c r="M702" s="70" t="s">
        <v>1838</v>
      </c>
      <c r="N702" s="73" t="s">
        <v>1849</v>
      </c>
      <c r="O702" s="73" t="s">
        <v>1849</v>
      </c>
      <c r="P702" s="73" t="s">
        <v>55</v>
      </c>
      <c r="Q702" s="74">
        <v>32511</v>
      </c>
      <c r="R702" s="75">
        <v>251</v>
      </c>
      <c r="S702" s="75">
        <v>9251</v>
      </c>
      <c r="T702" s="76"/>
      <c r="U702" s="139" t="str">
        <f t="shared" si="10"/>
        <v>โฉนด/น.ส.3</v>
      </c>
      <c r="V702" s="65"/>
      <c r="W702" s="37">
        <v>1</v>
      </c>
      <c r="X702" s="38">
        <v>1</v>
      </c>
      <c r="Y702" s="39">
        <v>1</v>
      </c>
      <c r="Z702" s="66"/>
      <c r="AA702" s="66"/>
      <c r="AB702" s="42">
        <v>1</v>
      </c>
      <c r="AC702" s="43">
        <v>1</v>
      </c>
      <c r="AD702" s="44">
        <v>1</v>
      </c>
      <c r="AE702" s="22"/>
      <c r="AF702" s="22">
        <v>1</v>
      </c>
      <c r="AG702" s="22"/>
      <c r="AH702" s="64">
        <v>1</v>
      </c>
      <c r="AI702" s="65"/>
      <c r="AJ702" s="65"/>
      <c r="AK702" s="65"/>
      <c r="AL702" s="65"/>
      <c r="AM702" s="65"/>
      <c r="AN702" s="65"/>
      <c r="AO702" s="65"/>
      <c r="AP702" s="65"/>
      <c r="AQ702" s="37">
        <v>1</v>
      </c>
      <c r="AR702" s="38">
        <v>1</v>
      </c>
      <c r="AS702" s="39">
        <v>1</v>
      </c>
      <c r="AT702" s="66"/>
      <c r="AU702" s="66"/>
      <c r="AV702" s="42">
        <v>1</v>
      </c>
      <c r="AW702" s="43">
        <v>1</v>
      </c>
      <c r="AX702" s="44">
        <v>1</v>
      </c>
      <c r="AY702" s="45">
        <v>1</v>
      </c>
      <c r="AZ702" s="22">
        <v>1</v>
      </c>
      <c r="BA702" s="22"/>
      <c r="BB702" s="22"/>
      <c r="BC702" s="22">
        <v>1</v>
      </c>
      <c r="BD702" s="22"/>
    </row>
    <row r="703" spans="1:56" s="68" customFormat="1" ht="22.5" customHeight="1" x14ac:dyDescent="0.3">
      <c r="A703" s="49"/>
      <c r="B703" s="50" t="s">
        <v>47</v>
      </c>
      <c r="C703" s="51" t="s">
        <v>48</v>
      </c>
      <c r="D703" s="52">
        <v>2</v>
      </c>
      <c r="E703" s="53"/>
      <c r="F703" s="53"/>
      <c r="G703" s="54">
        <v>1</v>
      </c>
      <c r="H703" s="69">
        <f>SUBTOTAL(9,$G$10:G703)</f>
        <v>690</v>
      </c>
      <c r="I703" s="70" t="s">
        <v>1877</v>
      </c>
      <c r="J703" s="57" t="s">
        <v>1878</v>
      </c>
      <c r="K703" s="71" t="s">
        <v>1879</v>
      </c>
      <c r="L703" s="72" t="s">
        <v>40</v>
      </c>
      <c r="M703" s="70" t="s">
        <v>1838</v>
      </c>
      <c r="N703" s="73" t="s">
        <v>1880</v>
      </c>
      <c r="O703" s="73" t="s">
        <v>54</v>
      </c>
      <c r="P703" s="73" t="s">
        <v>55</v>
      </c>
      <c r="Q703" s="74">
        <v>19700</v>
      </c>
      <c r="R703" s="75">
        <v>7</v>
      </c>
      <c r="S703" s="75">
        <v>6665</v>
      </c>
      <c r="T703" s="76"/>
      <c r="U703" s="139" t="str">
        <f t="shared" si="10"/>
        <v>โฉนด/น.ส.3</v>
      </c>
      <c r="V703" s="65"/>
      <c r="W703" s="37">
        <v>1</v>
      </c>
      <c r="X703" s="38">
        <v>1</v>
      </c>
      <c r="Y703" s="39">
        <v>1</v>
      </c>
      <c r="Z703" s="66"/>
      <c r="AA703" s="66"/>
      <c r="AB703" s="42">
        <v>1</v>
      </c>
      <c r="AC703" s="43">
        <v>1</v>
      </c>
      <c r="AD703" s="44">
        <v>1</v>
      </c>
      <c r="AE703" s="22"/>
      <c r="AF703" s="22"/>
      <c r="AG703" s="22"/>
      <c r="AH703" s="64">
        <v>1</v>
      </c>
      <c r="AI703" s="65"/>
      <c r="AJ703" s="65"/>
      <c r="AK703" s="65"/>
      <c r="AL703" s="65"/>
      <c r="AM703" s="65"/>
      <c r="AN703" s="65"/>
      <c r="AO703" s="65"/>
      <c r="AP703" s="65"/>
      <c r="AQ703" s="37">
        <v>1</v>
      </c>
      <c r="AR703" s="38">
        <v>1</v>
      </c>
      <c r="AS703" s="39">
        <v>1</v>
      </c>
      <c r="AT703" s="66"/>
      <c r="AU703" s="66"/>
      <c r="AV703" s="42">
        <v>1</v>
      </c>
      <c r="AW703" s="43">
        <v>1</v>
      </c>
      <c r="AX703" s="44">
        <v>1</v>
      </c>
      <c r="AY703" s="22"/>
      <c r="AZ703" s="22"/>
      <c r="BA703" s="22"/>
      <c r="BB703" s="22"/>
      <c r="BC703" s="22"/>
      <c r="BD703" s="22"/>
    </row>
    <row r="704" spans="1:56" s="68" customFormat="1" ht="22.5" customHeight="1" x14ac:dyDescent="0.3">
      <c r="A704" s="49"/>
      <c r="B704" s="50" t="s">
        <v>47</v>
      </c>
      <c r="C704" s="51" t="s">
        <v>1845</v>
      </c>
      <c r="D704" s="52">
        <v>2</v>
      </c>
      <c r="E704" s="53"/>
      <c r="F704" s="53"/>
      <c r="G704" s="54">
        <v>1</v>
      </c>
      <c r="H704" s="69">
        <f>SUBTOTAL(9,$G$10:G704)</f>
        <v>691</v>
      </c>
      <c r="I704" s="70" t="s">
        <v>1881</v>
      </c>
      <c r="J704" s="57" t="s">
        <v>1860</v>
      </c>
      <c r="K704" s="71" t="s">
        <v>1879</v>
      </c>
      <c r="L704" s="72" t="s">
        <v>40</v>
      </c>
      <c r="M704" s="70" t="s">
        <v>1838</v>
      </c>
      <c r="N704" s="73" t="s">
        <v>1849</v>
      </c>
      <c r="O704" s="73" t="s">
        <v>1849</v>
      </c>
      <c r="P704" s="73" t="s">
        <v>55</v>
      </c>
      <c r="Q704" s="74">
        <v>21635</v>
      </c>
      <c r="R704" s="75">
        <v>206</v>
      </c>
      <c r="S704" s="75">
        <v>4166</v>
      </c>
      <c r="T704" s="76"/>
      <c r="U704" s="139" t="str">
        <f t="shared" si="10"/>
        <v>โฉนด/น.ส.3</v>
      </c>
      <c r="V704" s="65"/>
      <c r="W704" s="37">
        <v>1</v>
      </c>
      <c r="X704" s="38">
        <v>1</v>
      </c>
      <c r="Y704" s="39">
        <v>1</v>
      </c>
      <c r="Z704" s="66"/>
      <c r="AA704" s="66"/>
      <c r="AB704" s="42">
        <v>1</v>
      </c>
      <c r="AC704" s="43">
        <v>1</v>
      </c>
      <c r="AD704" s="44">
        <v>1</v>
      </c>
      <c r="AE704" s="22"/>
      <c r="AF704" s="22">
        <v>1</v>
      </c>
      <c r="AG704" s="22"/>
      <c r="AH704" s="64">
        <v>1</v>
      </c>
      <c r="AI704" s="65"/>
      <c r="AJ704" s="65"/>
      <c r="AK704" s="65"/>
      <c r="AL704" s="65"/>
      <c r="AM704" s="65"/>
      <c r="AN704" s="65"/>
      <c r="AO704" s="65"/>
      <c r="AP704" s="65"/>
      <c r="AQ704" s="37">
        <v>1</v>
      </c>
      <c r="AR704" s="38">
        <v>1</v>
      </c>
      <c r="AS704" s="39">
        <v>1</v>
      </c>
      <c r="AT704" s="66"/>
      <c r="AU704" s="66"/>
      <c r="AV704" s="42">
        <v>1</v>
      </c>
      <c r="AW704" s="43">
        <v>1</v>
      </c>
      <c r="AX704" s="44">
        <v>1</v>
      </c>
      <c r="AY704" s="45">
        <v>1</v>
      </c>
      <c r="AZ704" s="22">
        <v>1</v>
      </c>
      <c r="BA704" s="22"/>
      <c r="BB704" s="22"/>
      <c r="BC704" s="22">
        <v>1</v>
      </c>
      <c r="BD704" s="22"/>
    </row>
    <row r="705" spans="1:56" s="68" customFormat="1" ht="22.5" customHeight="1" x14ac:dyDescent="0.3">
      <c r="A705" s="49"/>
      <c r="B705" s="50" t="s">
        <v>47</v>
      </c>
      <c r="C705" s="51" t="s">
        <v>48</v>
      </c>
      <c r="D705" s="52">
        <v>2</v>
      </c>
      <c r="E705" s="53"/>
      <c r="F705" s="53"/>
      <c r="G705" s="54">
        <v>1</v>
      </c>
      <c r="H705" s="69">
        <f>SUBTOTAL(9,$G$10:G705)</f>
        <v>692</v>
      </c>
      <c r="I705" s="70" t="s">
        <v>1882</v>
      </c>
      <c r="J705" s="57" t="s">
        <v>1883</v>
      </c>
      <c r="K705" s="71" t="s">
        <v>1872</v>
      </c>
      <c r="L705" s="72" t="s">
        <v>40</v>
      </c>
      <c r="M705" s="70" t="s">
        <v>1838</v>
      </c>
      <c r="N705" s="73" t="s">
        <v>1880</v>
      </c>
      <c r="O705" s="73" t="s">
        <v>54</v>
      </c>
      <c r="P705" s="73" t="s">
        <v>55</v>
      </c>
      <c r="Q705" s="74">
        <v>33168</v>
      </c>
      <c r="R705" s="75">
        <v>42</v>
      </c>
      <c r="S705" s="75">
        <v>4282</v>
      </c>
      <c r="T705" s="76"/>
      <c r="U705" s="139" t="str">
        <f t="shared" si="10"/>
        <v>โฉนด/น.ส.3</v>
      </c>
      <c r="V705" s="65"/>
      <c r="W705" s="37">
        <v>1</v>
      </c>
      <c r="X705" s="38">
        <v>1</v>
      </c>
      <c r="Y705" s="39">
        <v>1</v>
      </c>
      <c r="Z705" s="66"/>
      <c r="AA705" s="66"/>
      <c r="AB705" s="42">
        <v>1</v>
      </c>
      <c r="AC705" s="43">
        <v>1</v>
      </c>
      <c r="AD705" s="44">
        <v>1</v>
      </c>
      <c r="AE705" s="22"/>
      <c r="AF705" s="22"/>
      <c r="AG705" s="22"/>
      <c r="AH705" s="64">
        <v>1</v>
      </c>
      <c r="AI705" s="65"/>
      <c r="AJ705" s="65"/>
      <c r="AK705" s="65"/>
      <c r="AL705" s="65"/>
      <c r="AM705" s="65"/>
      <c r="AN705" s="65"/>
      <c r="AO705" s="65"/>
      <c r="AP705" s="65"/>
      <c r="AQ705" s="37">
        <v>1</v>
      </c>
      <c r="AR705" s="38">
        <v>1</v>
      </c>
      <c r="AS705" s="39">
        <v>1</v>
      </c>
      <c r="AT705" s="66"/>
      <c r="AU705" s="66"/>
      <c r="AV705" s="42">
        <v>1</v>
      </c>
      <c r="AW705" s="43">
        <v>1</v>
      </c>
      <c r="AX705" s="44">
        <v>1</v>
      </c>
      <c r="AY705" s="22"/>
      <c r="AZ705" s="22"/>
      <c r="BA705" s="22"/>
      <c r="BB705" s="22"/>
      <c r="BC705" s="22"/>
      <c r="BD705" s="22"/>
    </row>
    <row r="706" spans="1:56" s="68" customFormat="1" ht="22.5" customHeight="1" x14ac:dyDescent="0.3">
      <c r="A706" s="49"/>
      <c r="B706" s="50" t="s">
        <v>47</v>
      </c>
      <c r="C706" s="51" t="s">
        <v>48</v>
      </c>
      <c r="D706" s="52">
        <v>2</v>
      </c>
      <c r="E706" s="53"/>
      <c r="F706" s="53"/>
      <c r="G706" s="54">
        <v>1</v>
      </c>
      <c r="H706" s="69">
        <f>SUBTOTAL(9,$G$10:G706)</f>
        <v>693</v>
      </c>
      <c r="I706" s="70" t="s">
        <v>1884</v>
      </c>
      <c r="J706" s="57" t="s">
        <v>1885</v>
      </c>
      <c r="K706" s="71" t="s">
        <v>1886</v>
      </c>
      <c r="L706" s="72" t="s">
        <v>40</v>
      </c>
      <c r="M706" s="70" t="s">
        <v>1838</v>
      </c>
      <c r="N706" s="73" t="s">
        <v>1880</v>
      </c>
      <c r="O706" s="73" t="s">
        <v>54</v>
      </c>
      <c r="P706" s="73" t="s">
        <v>55</v>
      </c>
      <c r="Q706" s="74">
        <v>33167</v>
      </c>
      <c r="R706" s="75">
        <v>41</v>
      </c>
      <c r="S706" s="75">
        <v>4281</v>
      </c>
      <c r="T706" s="76"/>
      <c r="U706" s="139" t="str">
        <f t="shared" si="10"/>
        <v>โฉนด/น.ส.3</v>
      </c>
      <c r="V706" s="65">
        <v>1</v>
      </c>
      <c r="W706" s="37">
        <v>1</v>
      </c>
      <c r="X706" s="38">
        <v>1</v>
      </c>
      <c r="Y706" s="39">
        <v>1</v>
      </c>
      <c r="Z706" s="66"/>
      <c r="AA706" s="66"/>
      <c r="AB706" s="42">
        <v>1</v>
      </c>
      <c r="AC706" s="43">
        <v>1</v>
      </c>
      <c r="AD706" s="44">
        <v>1</v>
      </c>
      <c r="AE706" s="22"/>
      <c r="AF706" s="22"/>
      <c r="AG706" s="22"/>
      <c r="AH706" s="64">
        <v>1</v>
      </c>
      <c r="AI706" s="65"/>
      <c r="AJ706" s="65"/>
      <c r="AK706" s="65"/>
      <c r="AL706" s="65"/>
      <c r="AM706" s="65"/>
      <c r="AN706" s="65"/>
      <c r="AO706" s="65"/>
      <c r="AP706" s="65">
        <v>1</v>
      </c>
      <c r="AQ706" s="37">
        <v>1</v>
      </c>
      <c r="AR706" s="38">
        <v>1</v>
      </c>
      <c r="AS706" s="39">
        <v>1</v>
      </c>
      <c r="AT706" s="66"/>
      <c r="AU706" s="66"/>
      <c r="AV706" s="42">
        <v>1</v>
      </c>
      <c r="AW706" s="43">
        <v>1</v>
      </c>
      <c r="AX706" s="44">
        <v>1</v>
      </c>
      <c r="AY706" s="22"/>
      <c r="AZ706" s="22"/>
      <c r="BA706" s="22"/>
      <c r="BB706" s="22"/>
      <c r="BC706" s="22"/>
      <c r="BD706" s="22"/>
    </row>
    <row r="707" spans="1:56" s="68" customFormat="1" ht="22.5" customHeight="1" x14ac:dyDescent="0.3">
      <c r="A707" s="49"/>
      <c r="B707" s="50" t="s">
        <v>47</v>
      </c>
      <c r="C707" s="51" t="s">
        <v>1845</v>
      </c>
      <c r="D707" s="52">
        <v>2</v>
      </c>
      <c r="E707" s="53"/>
      <c r="F707" s="53"/>
      <c r="G707" s="54">
        <v>1</v>
      </c>
      <c r="H707" s="69">
        <f>SUBTOTAL(9,$G$10:G707)</f>
        <v>694</v>
      </c>
      <c r="I707" s="70" t="s">
        <v>1887</v>
      </c>
      <c r="J707" s="57" t="s">
        <v>1888</v>
      </c>
      <c r="K707" s="71" t="s">
        <v>1889</v>
      </c>
      <c r="L707" s="72" t="s">
        <v>40</v>
      </c>
      <c r="M707" s="70" t="s">
        <v>1838</v>
      </c>
      <c r="N707" s="73" t="s">
        <v>1849</v>
      </c>
      <c r="O707" s="73" t="s">
        <v>1849</v>
      </c>
      <c r="P707" s="73" t="s">
        <v>55</v>
      </c>
      <c r="Q707" s="74">
        <v>4294</v>
      </c>
      <c r="R707" s="75">
        <v>40</v>
      </c>
      <c r="S707" s="75">
        <v>7640</v>
      </c>
      <c r="T707" s="76"/>
      <c r="U707" s="139" t="str">
        <f t="shared" si="10"/>
        <v>โฉนด/น.ส.3</v>
      </c>
      <c r="V707" s="65"/>
      <c r="W707" s="37">
        <v>1</v>
      </c>
      <c r="X707" s="38">
        <v>1</v>
      </c>
      <c r="Y707" s="39">
        <v>1</v>
      </c>
      <c r="Z707" s="66"/>
      <c r="AA707" s="66"/>
      <c r="AB707" s="42">
        <v>1</v>
      </c>
      <c r="AC707" s="43">
        <v>1</v>
      </c>
      <c r="AD707" s="44">
        <v>1</v>
      </c>
      <c r="AE707" s="22"/>
      <c r="AF707" s="22">
        <v>1</v>
      </c>
      <c r="AG707" s="22"/>
      <c r="AH707" s="64">
        <v>1</v>
      </c>
      <c r="AI707" s="65"/>
      <c r="AJ707" s="65"/>
      <c r="AK707" s="65"/>
      <c r="AL707" s="65"/>
      <c r="AM707" s="65"/>
      <c r="AN707" s="65"/>
      <c r="AO707" s="65"/>
      <c r="AP707" s="65"/>
      <c r="AQ707" s="37">
        <v>1</v>
      </c>
      <c r="AR707" s="38">
        <v>1</v>
      </c>
      <c r="AS707" s="39">
        <v>1</v>
      </c>
      <c r="AT707" s="66"/>
      <c r="AU707" s="66"/>
      <c r="AV707" s="42">
        <v>1</v>
      </c>
      <c r="AW707" s="43">
        <v>1</v>
      </c>
      <c r="AX707" s="44">
        <v>1</v>
      </c>
      <c r="AY707" s="45">
        <v>1</v>
      </c>
      <c r="AZ707" s="22">
        <v>1</v>
      </c>
      <c r="BA707" s="22"/>
      <c r="BB707" s="22"/>
      <c r="BC707" s="22">
        <v>1</v>
      </c>
      <c r="BD707" s="22"/>
    </row>
    <row r="708" spans="1:56" s="68" customFormat="1" ht="22.5" customHeight="1" x14ac:dyDescent="0.3">
      <c r="A708" s="49"/>
      <c r="B708" s="50" t="s">
        <v>47</v>
      </c>
      <c r="C708" s="51" t="s">
        <v>48</v>
      </c>
      <c r="D708" s="52">
        <v>2</v>
      </c>
      <c r="E708" s="53"/>
      <c r="F708" s="53"/>
      <c r="G708" s="54">
        <v>1</v>
      </c>
      <c r="H708" s="69">
        <f>SUBTOTAL(9,$G$10:G708)</f>
        <v>695</v>
      </c>
      <c r="I708" s="70" t="s">
        <v>1890</v>
      </c>
      <c r="J708" s="57" t="s">
        <v>1891</v>
      </c>
      <c r="K708" s="71" t="s">
        <v>1892</v>
      </c>
      <c r="L708" s="72" t="s">
        <v>40</v>
      </c>
      <c r="M708" s="70" t="s">
        <v>1838</v>
      </c>
      <c r="N708" s="73" t="s">
        <v>1880</v>
      </c>
      <c r="O708" s="73" t="s">
        <v>54</v>
      </c>
      <c r="P708" s="73" t="s">
        <v>55</v>
      </c>
      <c r="Q708" s="74">
        <v>33169</v>
      </c>
      <c r="R708" s="75">
        <v>40</v>
      </c>
      <c r="S708" s="75">
        <v>4283</v>
      </c>
      <c r="T708" s="76"/>
      <c r="U708" s="139" t="str">
        <f t="shared" si="10"/>
        <v>โฉนด/น.ส.3</v>
      </c>
      <c r="V708" s="65"/>
      <c r="W708" s="37">
        <v>1</v>
      </c>
      <c r="X708" s="38">
        <v>1</v>
      </c>
      <c r="Y708" s="39">
        <v>1</v>
      </c>
      <c r="Z708" s="66"/>
      <c r="AA708" s="66"/>
      <c r="AB708" s="42">
        <v>1</v>
      </c>
      <c r="AC708" s="43">
        <v>1</v>
      </c>
      <c r="AD708" s="44">
        <v>1</v>
      </c>
      <c r="AE708" s="22"/>
      <c r="AF708" s="22">
        <v>1</v>
      </c>
      <c r="AG708" s="22"/>
      <c r="AH708" s="64">
        <v>1</v>
      </c>
      <c r="AI708" s="65"/>
      <c r="AJ708" s="65"/>
      <c r="AK708" s="65"/>
      <c r="AL708" s="65"/>
      <c r="AM708" s="65"/>
      <c r="AN708" s="65"/>
      <c r="AO708" s="65"/>
      <c r="AP708" s="65"/>
      <c r="AQ708" s="37">
        <v>1</v>
      </c>
      <c r="AR708" s="38">
        <v>1</v>
      </c>
      <c r="AS708" s="39">
        <v>1</v>
      </c>
      <c r="AT708" s="66"/>
      <c r="AU708" s="66"/>
      <c r="AV708" s="42">
        <v>1</v>
      </c>
      <c r="AW708" s="43">
        <v>1</v>
      </c>
      <c r="AX708" s="44">
        <v>1</v>
      </c>
      <c r="AY708" s="45">
        <v>1</v>
      </c>
      <c r="AZ708" s="22">
        <v>1</v>
      </c>
      <c r="BA708" s="22"/>
      <c r="BB708" s="22"/>
      <c r="BC708" s="22">
        <v>1</v>
      </c>
      <c r="BD708" s="22"/>
    </row>
    <row r="709" spans="1:56" s="68" customFormat="1" ht="22.5" customHeight="1" x14ac:dyDescent="0.3">
      <c r="A709" s="49"/>
      <c r="B709" s="50" t="s">
        <v>47</v>
      </c>
      <c r="C709" s="51" t="s">
        <v>48</v>
      </c>
      <c r="D709" s="52">
        <v>2</v>
      </c>
      <c r="E709" s="53"/>
      <c r="F709" s="53"/>
      <c r="G709" s="54">
        <v>1</v>
      </c>
      <c r="H709" s="69">
        <f>SUBTOTAL(9,$G$10:G709)</f>
        <v>696</v>
      </c>
      <c r="I709" s="70" t="s">
        <v>1893</v>
      </c>
      <c r="J709" s="57" t="s">
        <v>1894</v>
      </c>
      <c r="K709" s="71" t="s">
        <v>1895</v>
      </c>
      <c r="L709" s="72" t="s">
        <v>40</v>
      </c>
      <c r="M709" s="70" t="s">
        <v>1838</v>
      </c>
      <c r="N709" s="73" t="s">
        <v>1880</v>
      </c>
      <c r="O709" s="73" t="s">
        <v>54</v>
      </c>
      <c r="P709" s="73" t="s">
        <v>55</v>
      </c>
      <c r="Q709" s="74">
        <v>14899</v>
      </c>
      <c r="R709" s="75">
        <v>634</v>
      </c>
      <c r="S709" s="75">
        <v>12848</v>
      </c>
      <c r="T709" s="76"/>
      <c r="U709" s="139" t="str">
        <f t="shared" si="10"/>
        <v>โฉนด/น.ส.3</v>
      </c>
      <c r="V709" s="65"/>
      <c r="W709" s="37">
        <v>1</v>
      </c>
      <c r="X709" s="38">
        <v>1</v>
      </c>
      <c r="Y709" s="39">
        <v>1</v>
      </c>
      <c r="Z709" s="66"/>
      <c r="AA709" s="66"/>
      <c r="AB709" s="42">
        <v>1</v>
      </c>
      <c r="AC709" s="43">
        <v>1</v>
      </c>
      <c r="AD709" s="44">
        <v>1</v>
      </c>
      <c r="AE709" s="22"/>
      <c r="AF709" s="22">
        <v>1</v>
      </c>
      <c r="AG709" s="22"/>
      <c r="AH709" s="64">
        <v>1</v>
      </c>
      <c r="AI709" s="65"/>
      <c r="AJ709" s="65"/>
      <c r="AK709" s="65"/>
      <c r="AL709" s="65"/>
      <c r="AM709" s="65"/>
      <c r="AN709" s="65"/>
      <c r="AO709" s="65"/>
      <c r="AP709" s="65"/>
      <c r="AQ709" s="37">
        <v>1</v>
      </c>
      <c r="AR709" s="38">
        <v>1</v>
      </c>
      <c r="AS709" s="39">
        <v>1</v>
      </c>
      <c r="AT709" s="66"/>
      <c r="AU709" s="66"/>
      <c r="AV709" s="42">
        <v>1</v>
      </c>
      <c r="AW709" s="43">
        <v>1</v>
      </c>
      <c r="AX709" s="44">
        <v>1</v>
      </c>
      <c r="AY709" s="45">
        <v>1</v>
      </c>
      <c r="AZ709" s="22">
        <v>1</v>
      </c>
      <c r="BA709" s="22"/>
      <c r="BB709" s="22"/>
      <c r="BC709" s="22">
        <v>1</v>
      </c>
      <c r="BD709" s="22"/>
    </row>
    <row r="710" spans="1:56" s="68" customFormat="1" ht="50" x14ac:dyDescent="0.3">
      <c r="A710" s="49"/>
      <c r="B710" s="50" t="s">
        <v>47</v>
      </c>
      <c r="C710" s="51" t="s">
        <v>48</v>
      </c>
      <c r="D710" s="52">
        <v>2</v>
      </c>
      <c r="E710" s="53"/>
      <c r="F710" s="53"/>
      <c r="G710" s="54">
        <v>1</v>
      </c>
      <c r="H710" s="69">
        <f>SUBTOTAL(9,$G$10:G710)</f>
        <v>697</v>
      </c>
      <c r="I710" s="70" t="s">
        <v>1896</v>
      </c>
      <c r="J710" s="57" t="s">
        <v>1897</v>
      </c>
      <c r="K710" s="71" t="s">
        <v>1898</v>
      </c>
      <c r="L710" s="72" t="s">
        <v>40</v>
      </c>
      <c r="M710" s="70" t="s">
        <v>1838</v>
      </c>
      <c r="N710" s="73" t="s">
        <v>1880</v>
      </c>
      <c r="O710" s="73" t="s">
        <v>54</v>
      </c>
      <c r="P710" s="73" t="s">
        <v>55</v>
      </c>
      <c r="Q710" s="74">
        <v>33161</v>
      </c>
      <c r="R710" s="75">
        <v>39</v>
      </c>
      <c r="S710" s="75">
        <v>14368</v>
      </c>
      <c r="T710" s="76"/>
      <c r="U710" s="139" t="str">
        <f t="shared" si="10"/>
        <v>โฉนด/น.ส.3</v>
      </c>
      <c r="V710" s="65"/>
      <c r="W710" s="37">
        <v>1</v>
      </c>
      <c r="X710" s="38">
        <v>1</v>
      </c>
      <c r="Y710" s="39">
        <v>1</v>
      </c>
      <c r="Z710" s="66"/>
      <c r="AA710" s="66"/>
      <c r="AB710" s="42">
        <v>1</v>
      </c>
      <c r="AC710" s="43">
        <v>1</v>
      </c>
      <c r="AD710" s="44">
        <v>1</v>
      </c>
      <c r="AE710" s="22"/>
      <c r="AF710" s="22"/>
      <c r="AG710" s="22"/>
      <c r="AH710" s="64">
        <v>1</v>
      </c>
      <c r="AI710" s="65"/>
      <c r="AJ710" s="65"/>
      <c r="AK710" s="65"/>
      <c r="AL710" s="65"/>
      <c r="AM710" s="65"/>
      <c r="AN710" s="65"/>
      <c r="AO710" s="65"/>
      <c r="AP710" s="65"/>
      <c r="AQ710" s="37">
        <v>1</v>
      </c>
      <c r="AR710" s="38">
        <v>1</v>
      </c>
      <c r="AS710" s="39">
        <v>1</v>
      </c>
      <c r="AT710" s="66"/>
      <c r="AU710" s="66"/>
      <c r="AV710" s="42">
        <v>1</v>
      </c>
      <c r="AW710" s="43">
        <v>1</v>
      </c>
      <c r="AX710" s="44">
        <v>1</v>
      </c>
      <c r="AY710" s="22"/>
      <c r="AZ710" s="22"/>
      <c r="BA710" s="22"/>
      <c r="BB710" s="22"/>
      <c r="BC710" s="22"/>
      <c r="BD710" s="22"/>
    </row>
    <row r="711" spans="1:56" s="68" customFormat="1" ht="22.5" customHeight="1" x14ac:dyDescent="0.3">
      <c r="A711" s="49"/>
      <c r="B711" s="50" t="s">
        <v>47</v>
      </c>
      <c r="C711" s="51" t="s">
        <v>48</v>
      </c>
      <c r="D711" s="52">
        <v>2</v>
      </c>
      <c r="E711" s="53"/>
      <c r="F711" s="53"/>
      <c r="G711" s="54">
        <v>1</v>
      </c>
      <c r="H711" s="69">
        <f>SUBTOTAL(9,$G$10:G711)</f>
        <v>698</v>
      </c>
      <c r="I711" s="70" t="s">
        <v>1899</v>
      </c>
      <c r="J711" s="57" t="s">
        <v>1900</v>
      </c>
      <c r="K711" s="71" t="s">
        <v>1901</v>
      </c>
      <c r="L711" s="72" t="s">
        <v>40</v>
      </c>
      <c r="M711" s="70" t="s">
        <v>1838</v>
      </c>
      <c r="N711" s="73" t="s">
        <v>174</v>
      </c>
      <c r="O711" s="73" t="s">
        <v>54</v>
      </c>
      <c r="P711" s="73" t="s">
        <v>55</v>
      </c>
      <c r="Q711" s="74">
        <v>33160</v>
      </c>
      <c r="R711" s="75">
        <v>37</v>
      </c>
      <c r="S711" s="75">
        <v>292</v>
      </c>
      <c r="T711" s="76"/>
      <c r="U711" s="139" t="str">
        <f t="shared" si="10"/>
        <v>โฉนด/น.ส.3</v>
      </c>
      <c r="V711" s="65"/>
      <c r="W711" s="37">
        <v>1</v>
      </c>
      <c r="X711" s="38">
        <v>1</v>
      </c>
      <c r="Y711" s="39">
        <v>1</v>
      </c>
      <c r="Z711" s="66"/>
      <c r="AA711" s="66"/>
      <c r="AB711" s="42">
        <v>1</v>
      </c>
      <c r="AC711" s="43">
        <v>1</v>
      </c>
      <c r="AD711" s="44">
        <v>1</v>
      </c>
      <c r="AE711" s="22"/>
      <c r="AF711" s="22"/>
      <c r="AG711" s="22"/>
      <c r="AH711" s="64">
        <v>1</v>
      </c>
      <c r="AI711" s="65"/>
      <c r="AJ711" s="65"/>
      <c r="AK711" s="65"/>
      <c r="AL711" s="65"/>
      <c r="AM711" s="65"/>
      <c r="AN711" s="65"/>
      <c r="AO711" s="65"/>
      <c r="AP711" s="65"/>
      <c r="AQ711" s="37">
        <v>1</v>
      </c>
      <c r="AR711" s="38">
        <v>1</v>
      </c>
      <c r="AS711" s="39">
        <v>1</v>
      </c>
      <c r="AT711" s="66"/>
      <c r="AU711" s="66"/>
      <c r="AV711" s="42">
        <v>1</v>
      </c>
      <c r="AW711" s="43">
        <v>1</v>
      </c>
      <c r="AX711" s="44">
        <v>1</v>
      </c>
      <c r="AY711" s="22"/>
      <c r="AZ711" s="22"/>
      <c r="BA711" s="22"/>
      <c r="BB711" s="22"/>
      <c r="BC711" s="22"/>
      <c r="BD711" s="22"/>
    </row>
    <row r="712" spans="1:56" s="68" customFormat="1" ht="22.5" customHeight="1" x14ac:dyDescent="0.3">
      <c r="A712" s="49"/>
      <c r="B712" s="50" t="s">
        <v>47</v>
      </c>
      <c r="C712" s="51" t="s">
        <v>1845</v>
      </c>
      <c r="D712" s="52">
        <v>2</v>
      </c>
      <c r="E712" s="53"/>
      <c r="F712" s="53"/>
      <c r="G712" s="54">
        <v>1</v>
      </c>
      <c r="H712" s="69">
        <f>SUBTOTAL(9,$G$10:G712)</f>
        <v>699</v>
      </c>
      <c r="I712" s="70" t="s">
        <v>1902</v>
      </c>
      <c r="J712" s="57" t="s">
        <v>1903</v>
      </c>
      <c r="K712" s="71" t="s">
        <v>1904</v>
      </c>
      <c r="L712" s="72" t="s">
        <v>40</v>
      </c>
      <c r="M712" s="70" t="s">
        <v>1905</v>
      </c>
      <c r="N712" s="73" t="s">
        <v>1849</v>
      </c>
      <c r="O712" s="73" t="s">
        <v>1849</v>
      </c>
      <c r="P712" s="73" t="s">
        <v>55</v>
      </c>
      <c r="Q712" s="74">
        <v>10754</v>
      </c>
      <c r="R712" s="75">
        <v>21</v>
      </c>
      <c r="S712" s="75">
        <v>392</v>
      </c>
      <c r="T712" s="76"/>
      <c r="U712" s="139" t="str">
        <f t="shared" si="10"/>
        <v>โฉนด/น.ส.3</v>
      </c>
      <c r="V712" s="65"/>
      <c r="W712" s="37">
        <v>1</v>
      </c>
      <c r="X712" s="38">
        <v>1</v>
      </c>
      <c r="Y712" s="39">
        <v>1</v>
      </c>
      <c r="Z712" s="66"/>
      <c r="AA712" s="66"/>
      <c r="AB712" s="42">
        <v>1</v>
      </c>
      <c r="AC712" s="43">
        <v>1</v>
      </c>
      <c r="AD712" s="44">
        <v>1</v>
      </c>
      <c r="AE712" s="22"/>
      <c r="AF712" s="22"/>
      <c r="AG712" s="22"/>
      <c r="AH712" s="64">
        <v>1</v>
      </c>
      <c r="AI712" s="65"/>
      <c r="AJ712" s="65"/>
      <c r="AK712" s="65"/>
      <c r="AL712" s="65"/>
      <c r="AM712" s="65"/>
      <c r="AN712" s="65"/>
      <c r="AO712" s="65"/>
      <c r="AP712" s="65"/>
      <c r="AQ712" s="37">
        <v>1</v>
      </c>
      <c r="AR712" s="38">
        <v>1</v>
      </c>
      <c r="AS712" s="39">
        <v>1</v>
      </c>
      <c r="AT712" s="66"/>
      <c r="AU712" s="66"/>
      <c r="AV712" s="42">
        <v>1</v>
      </c>
      <c r="AW712" s="43">
        <v>1</v>
      </c>
      <c r="AX712" s="44">
        <v>1</v>
      </c>
      <c r="AY712" s="22"/>
      <c r="AZ712" s="22"/>
      <c r="BA712" s="22"/>
      <c r="BB712" s="22"/>
      <c r="BC712" s="22"/>
      <c r="BD712" s="22"/>
    </row>
    <row r="713" spans="1:56" s="68" customFormat="1" ht="22.5" customHeight="1" x14ac:dyDescent="0.3">
      <c r="A713" s="49"/>
      <c r="B713" s="50" t="s">
        <v>47</v>
      </c>
      <c r="C713" s="51" t="s">
        <v>1845</v>
      </c>
      <c r="D713" s="52">
        <v>2</v>
      </c>
      <c r="E713" s="53"/>
      <c r="F713" s="53"/>
      <c r="G713" s="54">
        <v>1</v>
      </c>
      <c r="H713" s="69">
        <f>SUBTOTAL(9,$G$10:G713)</f>
        <v>700</v>
      </c>
      <c r="I713" s="70" t="s">
        <v>1906</v>
      </c>
      <c r="J713" s="57" t="s">
        <v>1907</v>
      </c>
      <c r="K713" s="71" t="s">
        <v>1908</v>
      </c>
      <c r="L713" s="72" t="s">
        <v>40</v>
      </c>
      <c r="M713" s="70" t="s">
        <v>1838</v>
      </c>
      <c r="N713" s="73" t="s">
        <v>1849</v>
      </c>
      <c r="O713" s="73" t="s">
        <v>1849</v>
      </c>
      <c r="P713" s="73" t="s">
        <v>55</v>
      </c>
      <c r="Q713" s="74">
        <v>34113</v>
      </c>
      <c r="R713" s="75">
        <v>276</v>
      </c>
      <c r="S713" s="75">
        <v>9648</v>
      </c>
      <c r="T713" s="76"/>
      <c r="U713" s="139" t="str">
        <f t="shared" si="10"/>
        <v>โฉนด/น.ส.3</v>
      </c>
      <c r="V713" s="65"/>
      <c r="W713" s="37">
        <v>1</v>
      </c>
      <c r="X713" s="38">
        <v>1</v>
      </c>
      <c r="Y713" s="39">
        <v>1</v>
      </c>
      <c r="Z713" s="66"/>
      <c r="AA713" s="66"/>
      <c r="AB713" s="42">
        <v>1</v>
      </c>
      <c r="AC713" s="43">
        <v>1</v>
      </c>
      <c r="AD713" s="44">
        <v>1</v>
      </c>
      <c r="AE713" s="22"/>
      <c r="AF713" s="22"/>
      <c r="AG713" s="22"/>
      <c r="AH713" s="64">
        <v>1</v>
      </c>
      <c r="AI713" s="65"/>
      <c r="AJ713" s="65"/>
      <c r="AK713" s="65"/>
      <c r="AL713" s="65"/>
      <c r="AM713" s="65"/>
      <c r="AN713" s="65"/>
      <c r="AO713" s="65"/>
      <c r="AP713" s="65"/>
      <c r="AQ713" s="37">
        <v>1</v>
      </c>
      <c r="AR713" s="38">
        <v>1</v>
      </c>
      <c r="AS713" s="39">
        <v>1</v>
      </c>
      <c r="AT713" s="66"/>
      <c r="AU713" s="66"/>
      <c r="AV713" s="42">
        <v>1</v>
      </c>
      <c r="AW713" s="43">
        <v>1</v>
      </c>
      <c r="AX713" s="44">
        <v>1</v>
      </c>
      <c r="AY713" s="22"/>
      <c r="AZ713" s="22"/>
      <c r="BA713" s="22"/>
      <c r="BB713" s="22"/>
      <c r="BC713" s="22"/>
      <c r="BD713" s="22"/>
    </row>
    <row r="714" spans="1:56" s="68" customFormat="1" ht="18" customHeight="1" x14ac:dyDescent="0.3">
      <c r="A714" s="78"/>
      <c r="B714" s="50" t="s">
        <v>47</v>
      </c>
      <c r="C714" s="51" t="s">
        <v>1845</v>
      </c>
      <c r="D714" s="52">
        <v>2</v>
      </c>
      <c r="E714" s="53"/>
      <c r="F714" s="53"/>
      <c r="G714" s="54">
        <v>1</v>
      </c>
      <c r="H714" s="69">
        <f>SUBTOTAL(9,$G$10:G714)</f>
        <v>701</v>
      </c>
      <c r="I714" s="70" t="s">
        <v>1909</v>
      </c>
      <c r="J714" s="57" t="s">
        <v>1910</v>
      </c>
      <c r="K714" s="71" t="s">
        <v>1911</v>
      </c>
      <c r="L714" s="72" t="s">
        <v>40</v>
      </c>
      <c r="M714" s="70" t="s">
        <v>1838</v>
      </c>
      <c r="N714" s="73" t="s">
        <v>1849</v>
      </c>
      <c r="O714" s="73" t="s">
        <v>1849</v>
      </c>
      <c r="P714" s="73" t="s">
        <v>55</v>
      </c>
      <c r="Q714" s="74">
        <v>10755</v>
      </c>
      <c r="R714" s="75">
        <v>23</v>
      </c>
      <c r="S714" s="75">
        <v>394</v>
      </c>
      <c r="T714" s="76"/>
      <c r="U714" s="139" t="str">
        <f t="shared" si="10"/>
        <v>โฉนด/น.ส.3</v>
      </c>
      <c r="V714" s="65"/>
      <c r="W714" s="37">
        <v>1</v>
      </c>
      <c r="X714" s="38">
        <v>1</v>
      </c>
      <c r="Y714" s="39">
        <v>1</v>
      </c>
      <c r="Z714" s="66"/>
      <c r="AA714" s="66"/>
      <c r="AB714" s="42">
        <v>1</v>
      </c>
      <c r="AC714" s="43">
        <v>1</v>
      </c>
      <c r="AD714" s="44">
        <v>1</v>
      </c>
      <c r="AE714" s="22"/>
      <c r="AF714" s="22">
        <v>1</v>
      </c>
      <c r="AG714" s="22"/>
      <c r="AH714" s="64">
        <v>1</v>
      </c>
      <c r="AI714" s="65"/>
      <c r="AJ714" s="65"/>
      <c r="AK714" s="65"/>
      <c r="AL714" s="65"/>
      <c r="AM714" s="65"/>
      <c r="AN714" s="65"/>
      <c r="AO714" s="65"/>
      <c r="AP714" s="65"/>
      <c r="AQ714" s="37">
        <v>1</v>
      </c>
      <c r="AR714" s="38">
        <v>1</v>
      </c>
      <c r="AS714" s="39">
        <v>1</v>
      </c>
      <c r="AT714" s="66"/>
      <c r="AU714" s="66"/>
      <c r="AV714" s="42">
        <v>1</v>
      </c>
      <c r="AW714" s="43">
        <v>1</v>
      </c>
      <c r="AX714" s="44">
        <v>1</v>
      </c>
      <c r="AY714" s="22">
        <v>1</v>
      </c>
      <c r="AZ714" s="22">
        <v>1</v>
      </c>
      <c r="BA714" s="22"/>
      <c r="BB714" s="22"/>
      <c r="BC714" s="22">
        <v>1</v>
      </c>
      <c r="BD714" s="22"/>
    </row>
    <row r="715" spans="1:56" ht="24" customHeight="1" thickBot="1" x14ac:dyDescent="0.35">
      <c r="F715" s="92"/>
      <c r="H715" s="93"/>
      <c r="I715" s="94"/>
      <c r="J715" s="95"/>
      <c r="K715" s="91"/>
      <c r="L715" s="96"/>
      <c r="M715" s="96"/>
      <c r="N715" s="96"/>
      <c r="O715" s="96"/>
      <c r="P715" s="96"/>
      <c r="Q715" s="96"/>
      <c r="R715" s="96"/>
      <c r="S715" s="96"/>
      <c r="T715" s="97"/>
      <c r="U715" s="9"/>
      <c r="V715" s="65"/>
      <c r="W715" s="101"/>
      <c r="X715" s="101"/>
      <c r="Y715" s="101"/>
      <c r="Z715" s="101"/>
      <c r="AA715" s="102"/>
      <c r="AB715" s="89"/>
      <c r="AC715" s="103"/>
      <c r="AD715" s="103"/>
      <c r="AE715" s="103"/>
      <c r="AF715" s="103"/>
      <c r="AG715" s="103"/>
      <c r="AH715" s="98"/>
      <c r="AI715" s="88"/>
      <c r="AJ715" s="99"/>
      <c r="AK715" s="99"/>
      <c r="AL715" s="99"/>
      <c r="AM715" s="100"/>
      <c r="AN715" s="100"/>
      <c r="AO715" s="100"/>
      <c r="AP715" s="65"/>
      <c r="AQ715" s="101"/>
      <c r="AR715" s="101"/>
      <c r="AS715" s="101"/>
      <c r="AT715" s="101"/>
      <c r="AU715" s="102"/>
      <c r="AV715" s="89"/>
      <c r="AW715" s="103"/>
      <c r="AX715" s="103"/>
      <c r="AY715" s="103"/>
      <c r="AZ715" s="103"/>
      <c r="BA715" s="103"/>
      <c r="BB715" s="103"/>
      <c r="BC715" s="103"/>
      <c r="BD715" s="103"/>
    </row>
    <row r="716" spans="1:56" s="90" customFormat="1" ht="28.5" customHeight="1" thickBot="1" x14ac:dyDescent="0.35">
      <c r="B716" s="104" t="s">
        <v>1912</v>
      </c>
      <c r="C716" s="104" t="s">
        <v>1912</v>
      </c>
      <c r="D716" s="104" t="s">
        <v>1912</v>
      </c>
      <c r="E716" s="104" t="s">
        <v>1912</v>
      </c>
      <c r="F716" s="104" t="s">
        <v>1912</v>
      </c>
      <c r="G716" s="104" t="s">
        <v>1912</v>
      </c>
      <c r="H716" s="105">
        <f>SUBTOTAL(9,$G$10:G716)</f>
        <v>701</v>
      </c>
      <c r="I716" s="106" t="s">
        <v>1912</v>
      </c>
      <c r="J716" s="106" t="s">
        <v>1912</v>
      </c>
      <c r="K716" s="106" t="s">
        <v>1912</v>
      </c>
      <c r="L716" s="106" t="s">
        <v>1912</v>
      </c>
      <c r="M716" s="106" t="s">
        <v>1912</v>
      </c>
      <c r="N716" s="106" t="s">
        <v>1912</v>
      </c>
      <c r="O716" s="106" t="s">
        <v>1912</v>
      </c>
      <c r="P716" s="106" t="s">
        <v>1912</v>
      </c>
      <c r="Q716" s="106" t="s">
        <v>1912</v>
      </c>
      <c r="R716" s="106" t="s">
        <v>1912</v>
      </c>
      <c r="S716" s="106" t="s">
        <v>1912</v>
      </c>
      <c r="T716" s="106" t="s">
        <v>1912</v>
      </c>
      <c r="U716" s="106"/>
      <c r="V716" s="111">
        <f t="shared" ref="V716:AG716" si="11">SUBTOTAL(9,V10:V714)</f>
        <v>122</v>
      </c>
      <c r="W716" s="112">
        <f t="shared" si="11"/>
        <v>602</v>
      </c>
      <c r="X716" s="112">
        <f t="shared" si="11"/>
        <v>544</v>
      </c>
      <c r="Y716" s="112">
        <f t="shared" si="11"/>
        <v>531</v>
      </c>
      <c r="Z716" s="112">
        <f t="shared" si="11"/>
        <v>13</v>
      </c>
      <c r="AA716" s="113">
        <f t="shared" si="11"/>
        <v>5</v>
      </c>
      <c r="AB716" s="114">
        <f t="shared" si="11"/>
        <v>558</v>
      </c>
      <c r="AC716" s="115">
        <f t="shared" si="11"/>
        <v>557</v>
      </c>
      <c r="AD716" s="116">
        <f t="shared" si="11"/>
        <v>495</v>
      </c>
      <c r="AE716" s="118">
        <f t="shared" si="11"/>
        <v>105</v>
      </c>
      <c r="AF716" s="119">
        <f t="shared" si="11"/>
        <v>199</v>
      </c>
      <c r="AG716" s="120">
        <f t="shared" si="11"/>
        <v>0</v>
      </c>
      <c r="AH716" s="107">
        <f t="shared" ref="AH716:BD716" si="12">SUBTOTAL(9,AH10:AH714)</f>
        <v>544</v>
      </c>
      <c r="AI716" s="108">
        <f t="shared" si="12"/>
        <v>68</v>
      </c>
      <c r="AJ716" s="109">
        <f t="shared" si="12"/>
        <v>56</v>
      </c>
      <c r="AK716" s="109">
        <f t="shared" si="12"/>
        <v>21</v>
      </c>
      <c r="AL716" s="109">
        <f t="shared" si="12"/>
        <v>4</v>
      </c>
      <c r="AM716" s="110">
        <f t="shared" si="12"/>
        <v>1</v>
      </c>
      <c r="AN716" s="110">
        <f t="shared" si="12"/>
        <v>1</v>
      </c>
      <c r="AO716" s="110">
        <f t="shared" si="12"/>
        <v>10</v>
      </c>
      <c r="AP716" s="111">
        <f t="shared" si="12"/>
        <v>122</v>
      </c>
      <c r="AQ716" s="112">
        <f t="shared" si="12"/>
        <v>602</v>
      </c>
      <c r="AR716" s="112">
        <f t="shared" si="12"/>
        <v>544</v>
      </c>
      <c r="AS716" s="112">
        <f t="shared" si="12"/>
        <v>531</v>
      </c>
      <c r="AT716" s="112">
        <f t="shared" si="12"/>
        <v>13</v>
      </c>
      <c r="AU716" s="113">
        <f t="shared" si="12"/>
        <v>5</v>
      </c>
      <c r="AV716" s="114">
        <f t="shared" si="12"/>
        <v>558</v>
      </c>
      <c r="AW716" s="115">
        <f t="shared" si="12"/>
        <v>557</v>
      </c>
      <c r="AX716" s="116">
        <f t="shared" si="12"/>
        <v>495</v>
      </c>
      <c r="AY716" s="117">
        <f t="shared" si="12"/>
        <v>289</v>
      </c>
      <c r="AZ716" s="118">
        <f t="shared" si="12"/>
        <v>166</v>
      </c>
      <c r="BA716" s="118">
        <f t="shared" si="12"/>
        <v>105</v>
      </c>
      <c r="BB716" s="118">
        <f t="shared" si="12"/>
        <v>50</v>
      </c>
      <c r="BC716" s="119">
        <f t="shared" si="12"/>
        <v>199</v>
      </c>
      <c r="BD716" s="120">
        <f t="shared" si="12"/>
        <v>0</v>
      </c>
    </row>
    <row r="717" spans="1:56" ht="24" customHeight="1" x14ac:dyDescent="0.3">
      <c r="D717" s="67"/>
      <c r="H717" s="88"/>
      <c r="I717" s="9"/>
      <c r="J717" s="9"/>
      <c r="K717" s="9"/>
      <c r="L717" s="104"/>
      <c r="M717" s="9"/>
      <c r="N717" s="9"/>
      <c r="O717" s="104"/>
      <c r="P717" s="9"/>
      <c r="Q717" s="9"/>
      <c r="R717" s="9"/>
      <c r="S717" s="9"/>
      <c r="T717" s="9"/>
      <c r="U717" s="9"/>
      <c r="V717" s="9"/>
      <c r="AP717" s="9"/>
    </row>
    <row r="718" spans="1:56" ht="27.75" customHeight="1" x14ac:dyDescent="0.3">
      <c r="D718" s="67"/>
      <c r="H718" s="88"/>
      <c r="I718" s="9"/>
      <c r="J718" s="9"/>
      <c r="K718" s="9"/>
      <c r="L718" s="104"/>
      <c r="M718" s="9"/>
      <c r="N718" s="9"/>
      <c r="O718" s="104"/>
      <c r="P718" s="9"/>
      <c r="Q718" s="9"/>
      <c r="R718" s="9"/>
      <c r="S718" s="9"/>
      <c r="T718" s="9"/>
      <c r="U718" s="9"/>
      <c r="V718" s="9"/>
      <c r="AB718" s="121">
        <f>AB716-AC716</f>
        <v>1</v>
      </c>
      <c r="AD718" s="122"/>
      <c r="AP718" s="9"/>
      <c r="AV718" s="121">
        <f>AV716-AW716</f>
        <v>1</v>
      </c>
      <c r="AX718" s="122"/>
      <c r="AY718" s="104"/>
    </row>
    <row r="719" spans="1:56" ht="27.75" customHeight="1" x14ac:dyDescent="0.3">
      <c r="D719" s="67"/>
      <c r="H719" s="88"/>
      <c r="I719" s="9"/>
      <c r="J719" s="9"/>
      <c r="K719" s="9"/>
      <c r="L719" s="104"/>
      <c r="M719" s="9"/>
      <c r="N719" s="9"/>
      <c r="O719" s="104"/>
      <c r="P719" s="9"/>
      <c r="Q719" s="9"/>
      <c r="R719" s="9"/>
      <c r="S719" s="9"/>
      <c r="T719" s="9"/>
      <c r="U719" s="9"/>
      <c r="V719" s="9"/>
      <c r="AD719" s="104"/>
      <c r="AP719" s="9"/>
      <c r="AX719" s="104"/>
      <c r="AY719" s="104"/>
    </row>
    <row r="720" spans="1:56" ht="27.75" customHeight="1" x14ac:dyDescent="0.3">
      <c r="D720" s="67"/>
      <c r="H720" s="88"/>
      <c r="I720" s="9"/>
      <c r="J720" s="9"/>
      <c r="K720" s="9"/>
      <c r="L720" s="104"/>
      <c r="M720" s="9"/>
      <c r="N720" s="9"/>
      <c r="O720" s="104"/>
      <c r="P720" s="9"/>
      <c r="Q720" s="9"/>
      <c r="R720" s="9"/>
      <c r="S720" s="9"/>
      <c r="T720" s="9"/>
      <c r="U720" s="9"/>
      <c r="V720" s="9"/>
      <c r="AD720" s="104"/>
      <c r="AE720" s="123"/>
      <c r="AP720" s="9"/>
      <c r="AX720" s="104"/>
      <c r="AY720" s="104"/>
      <c r="AZ720" s="123"/>
      <c r="BA720" s="123"/>
      <c r="BB720" s="123"/>
    </row>
    <row r="721" spans="3:57" ht="27.75" customHeight="1" x14ac:dyDescent="0.3">
      <c r="D721" s="67"/>
      <c r="H721" s="88"/>
      <c r="I721" s="9"/>
      <c r="J721" s="9"/>
      <c r="K721" s="9"/>
      <c r="L721" s="104"/>
      <c r="M721" s="9"/>
      <c r="N721" s="9"/>
      <c r="O721" s="104"/>
      <c r="P721" s="9"/>
      <c r="Q721" s="9"/>
      <c r="R721" s="9"/>
      <c r="S721" s="9"/>
      <c r="T721" s="9"/>
      <c r="U721" s="9"/>
      <c r="V721" s="9"/>
      <c r="AE721" s="124"/>
      <c r="AP721" s="9"/>
      <c r="AZ721" s="124"/>
      <c r="BA721" s="124"/>
      <c r="BB721" s="124"/>
    </row>
    <row r="722" spans="3:57" ht="27.75" customHeight="1" x14ac:dyDescent="0.3">
      <c r="D722" s="67"/>
      <c r="H722" s="88"/>
      <c r="I722" s="9"/>
      <c r="J722" s="9"/>
      <c r="K722" s="9"/>
      <c r="L722" s="104"/>
      <c r="M722" s="9"/>
      <c r="N722" s="9"/>
      <c r="O722" s="104"/>
      <c r="P722" s="9"/>
      <c r="Q722" s="9"/>
      <c r="R722" s="9"/>
      <c r="S722" s="9"/>
      <c r="T722" s="9"/>
      <c r="U722" s="9"/>
      <c r="V722" s="9"/>
      <c r="AE722" s="124"/>
      <c r="AP722" s="9"/>
      <c r="AZ722" s="124"/>
      <c r="BA722" s="124"/>
      <c r="BB722" s="124"/>
    </row>
    <row r="723" spans="3:57" x14ac:dyDescent="0.3">
      <c r="D723" s="67"/>
      <c r="H723" s="88"/>
      <c r="I723" s="9"/>
      <c r="J723" s="9"/>
      <c r="K723" s="9"/>
      <c r="L723" s="104"/>
      <c r="M723" s="9"/>
      <c r="N723" s="9"/>
      <c r="O723" s="104"/>
      <c r="P723" s="9"/>
      <c r="Q723" s="9"/>
      <c r="R723" s="9"/>
      <c r="S723" s="9"/>
      <c r="T723" s="9"/>
      <c r="U723" s="9"/>
      <c r="V723" s="9"/>
      <c r="AE723" s="124"/>
      <c r="AP723" s="9"/>
      <c r="AZ723" s="124"/>
      <c r="BA723" s="124"/>
      <c r="BB723" s="124"/>
    </row>
    <row r="724" spans="3:57" x14ac:dyDescent="0.3">
      <c r="D724" s="67"/>
      <c r="J724" s="126"/>
      <c r="K724" s="126"/>
      <c r="AD724" s="10"/>
      <c r="AX724" s="10"/>
    </row>
    <row r="725" spans="3:57" x14ac:dyDescent="0.3">
      <c r="AD725" s="10"/>
      <c r="AX725" s="10"/>
    </row>
    <row r="726" spans="3:57" x14ac:dyDescent="0.3">
      <c r="AD726" s="104"/>
      <c r="AX726" s="104"/>
      <c r="AY726" s="104"/>
    </row>
    <row r="727" spans="3:57" x14ac:dyDescent="0.3">
      <c r="AD727" s="104"/>
      <c r="AX727" s="104"/>
      <c r="AY727" s="104"/>
    </row>
    <row r="728" spans="3:57" x14ac:dyDescent="0.4">
      <c r="AD728" s="67"/>
      <c r="AX728" s="67"/>
      <c r="AY728" s="67"/>
      <c r="BE728" s="127" t="s">
        <v>1912</v>
      </c>
    </row>
    <row r="729" spans="3:57" x14ac:dyDescent="0.4">
      <c r="BE729" s="127" t="e">
        <f>SUM(#REF!)</f>
        <v>#REF!</v>
      </c>
    </row>
    <row r="730" spans="3:57" x14ac:dyDescent="0.4">
      <c r="Q730" s="128"/>
      <c r="AA730" s="11"/>
      <c r="AB730" s="11"/>
      <c r="AE730" s="67"/>
      <c r="AU730" s="11"/>
      <c r="AV730" s="11"/>
      <c r="AY730" s="67"/>
      <c r="AZ730" s="67"/>
      <c r="BA730" s="67"/>
      <c r="BB730" s="67"/>
      <c r="BE730" s="127" t="e">
        <f>SUM(#REF!)</f>
        <v>#REF!</v>
      </c>
    </row>
    <row r="731" spans="3:57" x14ac:dyDescent="0.4">
      <c r="C731" s="10"/>
      <c r="D731" s="10"/>
      <c r="F731" s="10"/>
      <c r="G731" s="10"/>
      <c r="H731" s="68"/>
      <c r="I731" s="68"/>
      <c r="J731" s="68"/>
      <c r="L731" s="68"/>
      <c r="M731" s="68"/>
      <c r="N731" s="68"/>
      <c r="O731" s="68"/>
      <c r="P731" s="68"/>
      <c r="Q731" s="68"/>
      <c r="R731" s="68"/>
      <c r="S731" s="68"/>
      <c r="T731" s="129"/>
      <c r="U731" s="129"/>
      <c r="V731" s="68"/>
      <c r="W731" s="10"/>
      <c r="X731" s="10"/>
      <c r="Y731" s="10"/>
      <c r="Z731" s="10"/>
      <c r="AA731" s="10"/>
      <c r="AB731" s="10"/>
      <c r="AC731" s="10"/>
      <c r="AD731" s="10"/>
      <c r="AE731" s="67"/>
      <c r="AH731" s="10"/>
      <c r="AI731" s="10"/>
      <c r="AJ731" s="10"/>
      <c r="AK731" s="10"/>
      <c r="AL731" s="10"/>
      <c r="AM731" s="10"/>
      <c r="AN731" s="10"/>
      <c r="AO731" s="10"/>
      <c r="AP731" s="68"/>
      <c r="AQ731" s="10"/>
      <c r="AR731" s="10"/>
      <c r="AS731" s="10"/>
      <c r="AT731" s="10"/>
      <c r="AU731" s="10"/>
      <c r="AV731" s="10"/>
      <c r="AW731" s="10"/>
      <c r="AX731" s="10"/>
      <c r="AY731" s="67"/>
      <c r="AZ731" s="130"/>
      <c r="BA731" s="67"/>
      <c r="BB731" s="67"/>
      <c r="BE731" s="127" t="e">
        <f>SUM(#REF!)</f>
        <v>#REF!</v>
      </c>
    </row>
    <row r="732" spans="3:57" x14ac:dyDescent="0.4">
      <c r="C732" s="10"/>
      <c r="D732" s="10"/>
      <c r="F732" s="10"/>
      <c r="G732" s="10"/>
      <c r="H732" s="68"/>
      <c r="I732" s="68"/>
      <c r="J732" s="68"/>
      <c r="L732" s="68"/>
      <c r="M732" s="68"/>
      <c r="N732" s="68"/>
      <c r="O732" s="68"/>
      <c r="P732" s="68"/>
      <c r="Q732" s="68"/>
      <c r="R732" s="68"/>
      <c r="S732" s="68"/>
      <c r="T732" s="129"/>
      <c r="U732" s="129"/>
      <c r="V732" s="68"/>
      <c r="W732" s="10"/>
      <c r="X732" s="10"/>
      <c r="Y732" s="10"/>
      <c r="Z732" s="10"/>
      <c r="AA732" s="10"/>
      <c r="AB732" s="10"/>
      <c r="AC732" s="10"/>
      <c r="AD732" s="10"/>
      <c r="AH732" s="10"/>
      <c r="AI732" s="10"/>
      <c r="AJ732" s="10"/>
      <c r="AK732" s="10"/>
      <c r="AL732" s="10"/>
      <c r="AM732" s="10"/>
      <c r="AN732" s="10"/>
      <c r="AO732" s="10"/>
      <c r="AP732" s="68"/>
      <c r="AQ732" s="10"/>
      <c r="AR732" s="10"/>
      <c r="AS732" s="10"/>
      <c r="AT732" s="10"/>
      <c r="AU732" s="10"/>
      <c r="AV732" s="10"/>
      <c r="AW732" s="10"/>
      <c r="AX732" s="10"/>
      <c r="BE732" s="131"/>
    </row>
    <row r="1922" spans="8:42" s="10" customFormat="1" x14ac:dyDescent="0.3">
      <c r="H1922" s="125" t="s">
        <v>1913</v>
      </c>
      <c r="I1922" s="68"/>
      <c r="J1922" s="68"/>
      <c r="K1922" s="68"/>
      <c r="L1922" s="68"/>
      <c r="M1922" s="68"/>
      <c r="N1922" s="68"/>
      <c r="O1922" s="68"/>
      <c r="P1922" s="68"/>
      <c r="Q1922" s="68"/>
      <c r="R1922" s="68"/>
      <c r="S1922" s="68"/>
      <c r="T1922" s="129"/>
      <c r="U1922" s="129"/>
      <c r="V1922" s="68"/>
      <c r="AP1922" s="68"/>
    </row>
    <row r="1923" spans="8:42" s="10" customFormat="1" x14ac:dyDescent="0.3">
      <c r="H1923" s="125" t="s">
        <v>1913</v>
      </c>
      <c r="I1923" s="68"/>
      <c r="J1923" s="68"/>
      <c r="K1923" s="68"/>
      <c r="L1923" s="68"/>
      <c r="M1923" s="68"/>
      <c r="N1923" s="68"/>
      <c r="O1923" s="68"/>
      <c r="P1923" s="68"/>
      <c r="Q1923" s="68"/>
      <c r="R1923" s="68"/>
      <c r="S1923" s="68"/>
      <c r="T1923" s="129"/>
      <c r="U1923" s="129"/>
      <c r="V1923" s="68"/>
      <c r="AP1923" s="68"/>
    </row>
  </sheetData>
  <autoFilter ref="A9:BD723" xr:uid="{00000000-0009-0000-0000-000000000000}"/>
  <mergeCells count="38">
    <mergeCell ref="H4:T4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AP5:AP8"/>
    <mergeCell ref="J5:K8"/>
    <mergeCell ref="L5:S6"/>
    <mergeCell ref="T5:T8"/>
    <mergeCell ref="AH5:AH8"/>
    <mergeCell ref="AI5:AI8"/>
    <mergeCell ref="AJ5:AJ8"/>
    <mergeCell ref="AK5:AK8"/>
    <mergeCell ref="AL5:AL8"/>
    <mergeCell ref="AM5:AM8"/>
    <mergeCell ref="AN5:AN8"/>
    <mergeCell ref="AO5:AO8"/>
    <mergeCell ref="N7:P7"/>
    <mergeCell ref="Q7:Q8"/>
    <mergeCell ref="BC5:BC8"/>
    <mergeCell ref="BD5:BD8"/>
    <mergeCell ref="AW5:AW8"/>
    <mergeCell ref="AX5:AX8"/>
    <mergeCell ref="AY5:AY8"/>
    <mergeCell ref="AZ5:AZ8"/>
    <mergeCell ref="BA5:BA8"/>
    <mergeCell ref="BB5:BB8"/>
    <mergeCell ref="AV5:AV8"/>
    <mergeCell ref="AQ5:AQ8"/>
    <mergeCell ref="AR5:AR8"/>
    <mergeCell ref="AS5:AS8"/>
    <mergeCell ref="AT5:AT8"/>
    <mergeCell ref="AU5:AU8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91" fitToHeight="0" orientation="landscape" errors="blank" r:id="rId1"/>
  <headerFooter alignWithMargins="0">
    <oddHeader>&amp;R&amp;"TH Sarabun New,Bold"  แผ่นที่ &amp;P/&amp;N</oddHeader>
  </headerFooter>
  <drawing r:id="rId2"/>
  <legacyDrawing r:id="rId3"/>
  <oleObjects>
    <mc:AlternateContent xmlns:mc="http://schemas.openxmlformats.org/markup-compatibility/2006">
      <mc:Choice Requires="x14">
        <oleObject progId="AutoCAD.Drawing.23" shapeId="1025" r:id="rId4">
          <objectPr defaultSize="0" autoPict="0" r:id="rId5">
            <anchor moveWithCells="1">
              <from>
                <xdr:col>56</xdr:col>
                <xdr:colOff>0</xdr:colOff>
                <xdr:row>747</xdr:row>
                <xdr:rowOff>241300</xdr:rowOff>
              </from>
              <to>
                <xdr:col>83</xdr:col>
                <xdr:colOff>101600</xdr:colOff>
                <xdr:row>784</xdr:row>
                <xdr:rowOff>12700</xdr:rowOff>
              </to>
            </anchor>
          </objectPr>
        </oleObject>
      </mc:Choice>
      <mc:Fallback>
        <oleObject progId="AutoCAD.Drawing.2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4170-73E9-7D46-9CF0-A9648FA46F19}">
  <dimension ref="A1:C2"/>
  <sheetViews>
    <sheetView workbookViewId="0">
      <selection activeCell="E17" sqref="E17"/>
    </sheetView>
  </sheetViews>
  <sheetFormatPr baseColWidth="10" defaultRowHeight="20" x14ac:dyDescent="0.3"/>
  <cols>
    <col min="1" max="1" width="29.25" bestFit="1" customWidth="1"/>
    <col min="2" max="2" width="34.5" bestFit="1" customWidth="1"/>
    <col min="3" max="3" width="60.5" bestFit="1" customWidth="1"/>
    <col min="4" max="4" width="39.75" bestFit="1" customWidth="1"/>
    <col min="5" max="5" width="61" bestFit="1" customWidth="1"/>
  </cols>
  <sheetData>
    <row r="1" spans="1:3" x14ac:dyDescent="0.3">
      <c r="A1" t="s">
        <v>1926</v>
      </c>
      <c r="B1" t="s">
        <v>1928</v>
      </c>
      <c r="C1" t="s">
        <v>1927</v>
      </c>
    </row>
    <row r="2" spans="1:3" x14ac:dyDescent="0.3">
      <c r="A2">
        <v>705</v>
      </c>
      <c r="B2">
        <v>553</v>
      </c>
      <c r="C2">
        <v>558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7CF1-C183-944E-9F58-0DF69B0D0479}">
  <dimension ref="A1:AA697"/>
  <sheetViews>
    <sheetView tabSelected="1" topLeftCell="Q534" workbookViewId="0">
      <selection activeCell="F509" sqref="F509"/>
    </sheetView>
  </sheetViews>
  <sheetFormatPr baseColWidth="10" defaultRowHeight="19" x14ac:dyDescent="0.25"/>
  <cols>
    <col min="1" max="1" width="42.25" style="140" bestFit="1" customWidth="1"/>
    <col min="2" max="2" width="17.25" style="140" customWidth="1"/>
    <col min="3" max="3" width="14.25" style="140" bestFit="1" customWidth="1"/>
    <col min="4" max="4" width="17.25" style="140" bestFit="1" customWidth="1"/>
    <col min="5" max="5" width="21.25" style="140" bestFit="1" customWidth="1"/>
    <col min="6" max="6" width="50" style="140" customWidth="1"/>
    <col min="7" max="7" width="92.5" style="140" customWidth="1"/>
    <col min="8" max="8" width="21.25" style="140" bestFit="1" customWidth="1"/>
    <col min="9" max="9" width="28.5" style="140" bestFit="1" customWidth="1"/>
    <col min="10" max="10" width="14.75" style="140" bestFit="1" customWidth="1"/>
    <col min="11" max="11" width="21" style="140" bestFit="1" customWidth="1"/>
    <col min="12" max="12" width="13.75" style="140" bestFit="1" customWidth="1"/>
    <col min="13" max="14" width="12.75" style="140" bestFit="1" customWidth="1"/>
    <col min="15" max="15" width="24.75" style="140" bestFit="1" customWidth="1"/>
    <col min="16" max="16" width="27.75" style="140" bestFit="1" customWidth="1"/>
    <col min="17" max="20" width="21.5" style="140" customWidth="1"/>
    <col min="21" max="21" width="32.75" style="140" customWidth="1"/>
    <col min="22" max="22" width="43" style="140" bestFit="1" customWidth="1"/>
    <col min="23" max="23" width="42.75" style="140" bestFit="1" customWidth="1"/>
    <col min="24" max="24" width="27.25" style="140" bestFit="1" customWidth="1"/>
    <col min="25" max="25" width="26.25" style="140" customWidth="1"/>
    <col min="26" max="27" width="21.5" style="140" customWidth="1"/>
    <col min="28" max="16384" width="10.75" style="140"/>
  </cols>
  <sheetData>
    <row r="1" spans="1:27" ht="19" customHeight="1" x14ac:dyDescent="0.25">
      <c r="A1" s="140" t="s">
        <v>1920</v>
      </c>
      <c r="B1" s="140" t="s">
        <v>1923</v>
      </c>
      <c r="C1" s="140" t="s">
        <v>1921</v>
      </c>
      <c r="D1" s="140" t="s">
        <v>1922</v>
      </c>
      <c r="E1" s="140" t="s">
        <v>1919</v>
      </c>
      <c r="F1" s="140" t="s">
        <v>1918</v>
      </c>
      <c r="G1" s="140" t="s">
        <v>1917</v>
      </c>
      <c r="H1" s="140" t="s">
        <v>41</v>
      </c>
      <c r="I1" s="140" t="s">
        <v>35</v>
      </c>
      <c r="J1" s="140" t="s">
        <v>42</v>
      </c>
      <c r="K1" s="140" t="s">
        <v>43</v>
      </c>
      <c r="L1" s="140" t="s">
        <v>44</v>
      </c>
      <c r="M1" s="140" t="s">
        <v>37</v>
      </c>
      <c r="N1" s="140" t="s">
        <v>1915</v>
      </c>
      <c r="O1" s="140" t="s">
        <v>1916</v>
      </c>
      <c r="P1" s="132" t="s">
        <v>19</v>
      </c>
      <c r="Q1" s="22" t="s">
        <v>20</v>
      </c>
      <c r="R1" s="141" t="s">
        <v>21</v>
      </c>
      <c r="S1" s="142" t="s">
        <v>22</v>
      </c>
      <c r="T1" s="143" t="s">
        <v>23</v>
      </c>
      <c r="U1" s="144" t="s">
        <v>24</v>
      </c>
      <c r="V1" s="145" t="s">
        <v>25</v>
      </c>
      <c r="W1" s="146" t="s">
        <v>26</v>
      </c>
      <c r="X1" s="147" t="s">
        <v>27</v>
      </c>
      <c r="Y1" s="46" t="s">
        <v>30</v>
      </c>
      <c r="Z1" s="46" t="s">
        <v>32</v>
      </c>
      <c r="AA1" s="148" t="s">
        <v>1925</v>
      </c>
    </row>
    <row r="2" spans="1:27" ht="19" customHeight="1" x14ac:dyDescent="0.25">
      <c r="A2" s="140" t="s">
        <v>47</v>
      </c>
      <c r="B2" s="140" t="s">
        <v>1924</v>
      </c>
      <c r="C2" s="140" t="s">
        <v>48</v>
      </c>
      <c r="D2" s="140">
        <v>2</v>
      </c>
      <c r="E2" s="140" t="s">
        <v>49</v>
      </c>
      <c r="F2" s="140" t="s">
        <v>50</v>
      </c>
      <c r="G2" s="140" t="s">
        <v>51</v>
      </c>
      <c r="H2" s="140" t="s">
        <v>52</v>
      </c>
      <c r="I2" s="140">
        <v>1169</v>
      </c>
      <c r="J2" s="140" t="s">
        <v>53</v>
      </c>
      <c r="K2" s="140" t="s">
        <v>54</v>
      </c>
      <c r="L2" s="140" t="s">
        <v>55</v>
      </c>
      <c r="M2" s="140">
        <v>1791</v>
      </c>
      <c r="N2" s="140">
        <v>10</v>
      </c>
      <c r="O2" s="140" t="s">
        <v>56</v>
      </c>
      <c r="Q2" s="149">
        <v>45381</v>
      </c>
      <c r="T2" s="149">
        <v>45381</v>
      </c>
      <c r="V2" s="149">
        <v>45381</v>
      </c>
      <c r="W2" s="149">
        <v>45381</v>
      </c>
      <c r="X2" s="149">
        <v>45381</v>
      </c>
      <c r="Y2" s="149">
        <v>45381</v>
      </c>
    </row>
    <row r="3" spans="1:27" ht="19" customHeight="1" x14ac:dyDescent="0.25">
      <c r="A3" s="140" t="s">
        <v>47</v>
      </c>
      <c r="B3" s="140" t="s">
        <v>1924</v>
      </c>
      <c r="C3" s="140" t="s">
        <v>48</v>
      </c>
      <c r="D3" s="140">
        <v>2</v>
      </c>
      <c r="E3" s="140" t="s">
        <v>57</v>
      </c>
      <c r="F3" s="140" t="s">
        <v>58</v>
      </c>
      <c r="G3" s="140" t="s">
        <v>51</v>
      </c>
      <c r="H3" s="140" t="s">
        <v>52</v>
      </c>
      <c r="I3" s="140">
        <v>1169</v>
      </c>
      <c r="J3" s="140" t="s">
        <v>53</v>
      </c>
      <c r="K3" s="140" t="s">
        <v>54</v>
      </c>
      <c r="L3" s="140" t="s">
        <v>55</v>
      </c>
      <c r="M3" s="140">
        <v>1790</v>
      </c>
      <c r="N3" s="140">
        <v>9</v>
      </c>
      <c r="O3" s="140" t="s">
        <v>59</v>
      </c>
      <c r="P3" s="149">
        <v>45381</v>
      </c>
      <c r="Q3" s="149">
        <v>45381</v>
      </c>
      <c r="V3" s="149">
        <v>45381</v>
      </c>
      <c r="W3" s="149">
        <v>45381</v>
      </c>
    </row>
    <row r="4" spans="1:27" ht="19" customHeight="1" x14ac:dyDescent="0.25">
      <c r="A4" s="140" t="s">
        <v>47</v>
      </c>
      <c r="B4" s="140" t="s">
        <v>1924</v>
      </c>
      <c r="C4" s="140" t="s">
        <v>48</v>
      </c>
      <c r="D4" s="140">
        <v>2</v>
      </c>
      <c r="E4" s="140" t="s">
        <v>60</v>
      </c>
      <c r="F4" s="140" t="s">
        <v>61</v>
      </c>
      <c r="G4" s="140" t="s">
        <v>62</v>
      </c>
      <c r="H4" s="140" t="s">
        <v>52</v>
      </c>
      <c r="I4" s="140">
        <v>1169</v>
      </c>
      <c r="J4" s="140" t="s">
        <v>53</v>
      </c>
      <c r="K4" s="140" t="s">
        <v>54</v>
      </c>
      <c r="L4" s="140" t="s">
        <v>55</v>
      </c>
      <c r="M4" s="140">
        <v>1789</v>
      </c>
      <c r="N4" s="140">
        <v>8</v>
      </c>
      <c r="O4" s="140" t="s">
        <v>63</v>
      </c>
      <c r="P4" s="149">
        <v>45381</v>
      </c>
      <c r="Q4" s="149">
        <v>45381</v>
      </c>
    </row>
    <row r="5" spans="1:27" x14ac:dyDescent="0.25">
      <c r="A5" s="140" t="s">
        <v>47</v>
      </c>
      <c r="B5" s="140" t="s">
        <v>1924</v>
      </c>
      <c r="C5" s="140" t="s">
        <v>48</v>
      </c>
      <c r="D5" s="140">
        <v>2</v>
      </c>
      <c r="E5" s="140" t="s">
        <v>64</v>
      </c>
      <c r="F5" s="140" t="s">
        <v>65</v>
      </c>
      <c r="G5" s="140" t="s">
        <v>66</v>
      </c>
      <c r="H5" s="140" t="s">
        <v>52</v>
      </c>
      <c r="I5" s="140">
        <v>1169</v>
      </c>
      <c r="J5" s="140" t="s">
        <v>53</v>
      </c>
      <c r="K5" s="140" t="s">
        <v>54</v>
      </c>
      <c r="L5" s="140" t="s">
        <v>55</v>
      </c>
      <c r="M5" s="140">
        <v>1784</v>
      </c>
      <c r="N5" s="140">
        <v>2</v>
      </c>
      <c r="O5" s="140" t="s">
        <v>67</v>
      </c>
      <c r="Q5" s="149">
        <v>45381</v>
      </c>
      <c r="R5" s="149">
        <v>45381</v>
      </c>
      <c r="V5" s="149">
        <v>45381</v>
      </c>
      <c r="W5" s="149">
        <v>45381</v>
      </c>
      <c r="X5" s="149">
        <v>45381</v>
      </c>
    </row>
    <row r="6" spans="1:27" x14ac:dyDescent="0.25">
      <c r="A6" s="140" t="s">
        <v>47</v>
      </c>
      <c r="B6" s="140" t="s">
        <v>1924</v>
      </c>
      <c r="C6" s="140" t="s">
        <v>48</v>
      </c>
      <c r="D6" s="140">
        <v>2</v>
      </c>
      <c r="E6" s="140" t="s">
        <v>68</v>
      </c>
      <c r="F6" s="140" t="s">
        <v>69</v>
      </c>
      <c r="G6" s="140" t="s">
        <v>70</v>
      </c>
      <c r="H6" s="140" t="s">
        <v>52</v>
      </c>
      <c r="I6" s="140">
        <v>1170</v>
      </c>
      <c r="J6" s="140" t="s">
        <v>53</v>
      </c>
      <c r="K6" s="140" t="s">
        <v>54</v>
      </c>
      <c r="L6" s="140" t="s">
        <v>55</v>
      </c>
      <c r="M6" s="140">
        <v>1836</v>
      </c>
      <c r="N6" s="140">
        <v>19</v>
      </c>
      <c r="O6" s="140" t="s">
        <v>71</v>
      </c>
      <c r="Q6" s="149">
        <v>45381</v>
      </c>
      <c r="T6" s="149">
        <v>45381</v>
      </c>
      <c r="V6" s="149">
        <v>45381</v>
      </c>
      <c r="W6" s="149">
        <v>45381</v>
      </c>
      <c r="X6" s="149">
        <v>45381</v>
      </c>
      <c r="Z6" s="149">
        <v>45381</v>
      </c>
    </row>
    <row r="7" spans="1:27" x14ac:dyDescent="0.25">
      <c r="A7" s="140" t="s">
        <v>47</v>
      </c>
      <c r="B7" s="140" t="s">
        <v>1924</v>
      </c>
      <c r="C7" s="140" t="s">
        <v>48</v>
      </c>
      <c r="D7" s="140">
        <v>2</v>
      </c>
      <c r="E7" s="140" t="s">
        <v>72</v>
      </c>
      <c r="F7" s="140" t="s">
        <v>73</v>
      </c>
      <c r="G7" s="140" t="s">
        <v>74</v>
      </c>
      <c r="H7" s="140" t="s">
        <v>52</v>
      </c>
      <c r="I7" s="140">
        <v>1170</v>
      </c>
      <c r="J7" s="140" t="s">
        <v>53</v>
      </c>
      <c r="K7" s="140" t="s">
        <v>54</v>
      </c>
      <c r="L7" s="140" t="s">
        <v>55</v>
      </c>
      <c r="M7" s="140">
        <v>2523</v>
      </c>
      <c r="N7" s="140">
        <v>17</v>
      </c>
      <c r="O7" s="140" t="s">
        <v>75</v>
      </c>
      <c r="Q7" s="149">
        <v>45381</v>
      </c>
      <c r="R7" s="149">
        <v>45381</v>
      </c>
      <c r="V7" s="149">
        <v>45381</v>
      </c>
      <c r="W7" s="149">
        <v>45381</v>
      </c>
      <c r="X7" s="149">
        <v>45381</v>
      </c>
    </row>
    <row r="8" spans="1:27" x14ac:dyDescent="0.25">
      <c r="A8" s="140" t="s">
        <v>47</v>
      </c>
      <c r="B8" s="140" t="s">
        <v>1924</v>
      </c>
      <c r="C8" s="140" t="s">
        <v>48</v>
      </c>
      <c r="D8" s="140">
        <v>2</v>
      </c>
      <c r="E8" s="140" t="s">
        <v>76</v>
      </c>
      <c r="F8" s="140" t="s">
        <v>77</v>
      </c>
      <c r="G8" s="140" t="s">
        <v>78</v>
      </c>
      <c r="H8" s="140" t="s">
        <v>52</v>
      </c>
      <c r="I8" s="140" t="s">
        <v>79</v>
      </c>
      <c r="J8" s="140" t="s">
        <v>53</v>
      </c>
      <c r="K8" s="140" t="s">
        <v>54</v>
      </c>
      <c r="L8" s="140" t="s">
        <v>55</v>
      </c>
      <c r="M8" s="140">
        <v>12398</v>
      </c>
      <c r="N8" s="140">
        <v>2</v>
      </c>
      <c r="O8" s="140" t="s">
        <v>80</v>
      </c>
      <c r="Q8" s="149">
        <v>45381</v>
      </c>
      <c r="R8" s="149">
        <v>45381</v>
      </c>
      <c r="V8" s="149">
        <v>45381</v>
      </c>
      <c r="W8" s="149">
        <v>45381</v>
      </c>
      <c r="X8" s="149">
        <v>45381</v>
      </c>
    </row>
    <row r="9" spans="1:27" x14ac:dyDescent="0.25">
      <c r="A9" s="140" t="s">
        <v>47</v>
      </c>
      <c r="B9" s="140" t="s">
        <v>1924</v>
      </c>
      <c r="C9" s="140" t="s">
        <v>48</v>
      </c>
      <c r="D9" s="140">
        <v>2</v>
      </c>
      <c r="E9" s="140" t="s">
        <v>81</v>
      </c>
      <c r="F9" s="140" t="s">
        <v>82</v>
      </c>
      <c r="G9" s="140" t="s">
        <v>83</v>
      </c>
      <c r="H9" s="140" t="s">
        <v>52</v>
      </c>
      <c r="I9" s="140" t="s">
        <v>79</v>
      </c>
      <c r="J9" s="140" t="s">
        <v>53</v>
      </c>
      <c r="K9" s="140" t="s">
        <v>54</v>
      </c>
      <c r="L9" s="140" t="s">
        <v>55</v>
      </c>
      <c r="M9" s="140">
        <v>12397</v>
      </c>
      <c r="N9" s="140">
        <v>1</v>
      </c>
      <c r="O9" s="140" t="s">
        <v>84</v>
      </c>
      <c r="P9" s="149">
        <v>45381</v>
      </c>
      <c r="Q9" s="149">
        <v>45381</v>
      </c>
      <c r="V9" s="149">
        <v>45381</v>
      </c>
      <c r="W9" s="149">
        <v>45381</v>
      </c>
    </row>
    <row r="10" spans="1:27" x14ac:dyDescent="0.25">
      <c r="A10" s="140" t="s">
        <v>47</v>
      </c>
      <c r="B10" s="140" t="s">
        <v>1924</v>
      </c>
      <c r="C10" s="140" t="s">
        <v>48</v>
      </c>
      <c r="D10" s="140">
        <v>2</v>
      </c>
      <c r="E10" s="140" t="s">
        <v>85</v>
      </c>
      <c r="F10" s="140" t="s">
        <v>86</v>
      </c>
      <c r="G10" s="140" t="s">
        <v>87</v>
      </c>
      <c r="H10" s="140" t="s">
        <v>52</v>
      </c>
      <c r="I10" s="140">
        <v>1170</v>
      </c>
      <c r="J10" s="140" t="s">
        <v>53</v>
      </c>
      <c r="K10" s="140" t="s">
        <v>54</v>
      </c>
      <c r="L10" s="140" t="s">
        <v>55</v>
      </c>
      <c r="M10" s="140">
        <v>1832</v>
      </c>
      <c r="N10" s="140">
        <v>14</v>
      </c>
      <c r="O10" s="140" t="s">
        <v>88</v>
      </c>
      <c r="Q10" s="149">
        <v>45381</v>
      </c>
      <c r="T10" s="149">
        <v>45381</v>
      </c>
      <c r="V10" s="149">
        <v>45381</v>
      </c>
      <c r="W10" s="149">
        <v>45381</v>
      </c>
      <c r="X10" s="149">
        <v>45381</v>
      </c>
      <c r="Z10" s="149">
        <v>45381</v>
      </c>
    </row>
    <row r="11" spans="1:27" x14ac:dyDescent="0.25">
      <c r="A11" s="140" t="s">
        <v>47</v>
      </c>
      <c r="B11" s="140" t="s">
        <v>1924</v>
      </c>
      <c r="C11" s="140" t="s">
        <v>48</v>
      </c>
      <c r="D11" s="140">
        <v>2</v>
      </c>
      <c r="E11" s="140" t="s">
        <v>89</v>
      </c>
      <c r="F11" s="140" t="s">
        <v>90</v>
      </c>
      <c r="G11" s="140" t="s">
        <v>91</v>
      </c>
      <c r="H11" s="140" t="s">
        <v>52</v>
      </c>
      <c r="I11" s="140">
        <v>1179</v>
      </c>
      <c r="J11" s="140" t="s">
        <v>53</v>
      </c>
      <c r="K11" s="140" t="s">
        <v>54</v>
      </c>
      <c r="L11" s="140" t="s">
        <v>55</v>
      </c>
      <c r="M11" s="140">
        <v>810</v>
      </c>
      <c r="N11" s="140">
        <v>39</v>
      </c>
      <c r="O11" s="140" t="s">
        <v>92</v>
      </c>
      <c r="P11" s="149">
        <v>45381</v>
      </c>
      <c r="Q11" s="149">
        <v>45381</v>
      </c>
    </row>
    <row r="12" spans="1:27" x14ac:dyDescent="0.25">
      <c r="A12" s="140" t="s">
        <v>47</v>
      </c>
      <c r="B12" s="140" t="s">
        <v>1924</v>
      </c>
      <c r="C12" s="140" t="s">
        <v>48</v>
      </c>
      <c r="D12" s="140">
        <v>2</v>
      </c>
      <c r="E12" s="140" t="s">
        <v>93</v>
      </c>
      <c r="F12" s="140" t="s">
        <v>94</v>
      </c>
      <c r="G12" s="140" t="s">
        <v>95</v>
      </c>
      <c r="H12" s="140" t="s">
        <v>52</v>
      </c>
      <c r="I12" s="140">
        <v>1032</v>
      </c>
      <c r="J12" s="140" t="s">
        <v>53</v>
      </c>
      <c r="K12" s="140" t="s">
        <v>54</v>
      </c>
      <c r="L12" s="140" t="s">
        <v>55</v>
      </c>
      <c r="M12" s="140">
        <v>632</v>
      </c>
      <c r="N12" s="140">
        <v>22</v>
      </c>
      <c r="O12" s="140" t="s">
        <v>96</v>
      </c>
      <c r="P12" s="149">
        <v>45381</v>
      </c>
      <c r="Q12" s="149">
        <v>45381</v>
      </c>
    </row>
    <row r="13" spans="1:27" x14ac:dyDescent="0.25">
      <c r="A13" s="140" t="s">
        <v>47</v>
      </c>
      <c r="B13" s="140" t="s">
        <v>1924</v>
      </c>
      <c r="C13" s="140" t="s">
        <v>48</v>
      </c>
      <c r="D13" s="140">
        <v>2</v>
      </c>
      <c r="E13" s="140" t="s">
        <v>97</v>
      </c>
      <c r="F13" s="140" t="s">
        <v>98</v>
      </c>
      <c r="G13" s="140" t="s">
        <v>99</v>
      </c>
      <c r="H13" s="140" t="s">
        <v>52</v>
      </c>
      <c r="I13" s="140">
        <v>1032</v>
      </c>
      <c r="J13" s="140" t="s">
        <v>53</v>
      </c>
      <c r="K13" s="140" t="s">
        <v>54</v>
      </c>
      <c r="L13" s="140" t="s">
        <v>55</v>
      </c>
      <c r="M13" s="140">
        <v>622</v>
      </c>
      <c r="N13" s="140">
        <v>11</v>
      </c>
      <c r="O13" s="140" t="s">
        <v>100</v>
      </c>
      <c r="P13" s="149">
        <v>45381</v>
      </c>
      <c r="Q13" s="149">
        <v>45381</v>
      </c>
    </row>
    <row r="14" spans="1:27" x14ac:dyDescent="0.25">
      <c r="A14" s="140" t="s">
        <v>47</v>
      </c>
      <c r="B14" s="140" t="s">
        <v>1924</v>
      </c>
      <c r="C14" s="140" t="s">
        <v>48</v>
      </c>
      <c r="D14" s="140">
        <v>2</v>
      </c>
      <c r="E14" s="140" t="s">
        <v>101</v>
      </c>
      <c r="F14" s="140" t="s">
        <v>102</v>
      </c>
      <c r="G14" s="140" t="s">
        <v>103</v>
      </c>
      <c r="H14" s="140" t="s">
        <v>52</v>
      </c>
      <c r="I14" s="140">
        <v>1032</v>
      </c>
      <c r="J14" s="140" t="s">
        <v>53</v>
      </c>
      <c r="K14" s="140" t="s">
        <v>54</v>
      </c>
      <c r="L14" s="140" t="s">
        <v>55</v>
      </c>
      <c r="M14" s="140">
        <v>2557</v>
      </c>
      <c r="N14" s="140">
        <v>7</v>
      </c>
      <c r="O14" s="140" t="s">
        <v>104</v>
      </c>
      <c r="Q14" s="149">
        <v>45381</v>
      </c>
      <c r="R14" s="149">
        <v>45381</v>
      </c>
      <c r="T14" s="149">
        <v>45381</v>
      </c>
      <c r="V14" s="149">
        <v>45381</v>
      </c>
      <c r="W14" s="149">
        <v>45381</v>
      </c>
      <c r="X14" s="149">
        <v>45381</v>
      </c>
    </row>
    <row r="15" spans="1:27" x14ac:dyDescent="0.25">
      <c r="A15" s="140" t="s">
        <v>47</v>
      </c>
      <c r="B15" s="140" t="s">
        <v>1924</v>
      </c>
      <c r="C15" s="140" t="s">
        <v>48</v>
      </c>
      <c r="D15" s="140">
        <v>2</v>
      </c>
      <c r="E15" s="140" t="s">
        <v>105</v>
      </c>
      <c r="F15" s="140" t="s">
        <v>102</v>
      </c>
      <c r="G15" s="140" t="s">
        <v>103</v>
      </c>
      <c r="H15" s="140" t="s">
        <v>52</v>
      </c>
      <c r="I15" s="140">
        <v>1032</v>
      </c>
      <c r="J15" s="140" t="s">
        <v>53</v>
      </c>
      <c r="K15" s="140" t="s">
        <v>54</v>
      </c>
      <c r="L15" s="140" t="s">
        <v>55</v>
      </c>
      <c r="M15" s="140">
        <v>2558</v>
      </c>
      <c r="N15" s="140">
        <v>8</v>
      </c>
      <c r="O15" s="140" t="s">
        <v>106</v>
      </c>
      <c r="Q15" s="149">
        <v>45381</v>
      </c>
      <c r="R15" s="149">
        <v>45381</v>
      </c>
      <c r="T15" s="149">
        <v>45381</v>
      </c>
      <c r="V15" s="149">
        <v>45381</v>
      </c>
      <c r="W15" s="149">
        <v>45381</v>
      </c>
      <c r="X15" s="149">
        <v>45381</v>
      </c>
    </row>
    <row r="16" spans="1:27" x14ac:dyDescent="0.25">
      <c r="A16" s="140" t="s">
        <v>47</v>
      </c>
      <c r="B16" s="140" t="s">
        <v>1924</v>
      </c>
      <c r="C16" s="140" t="s">
        <v>48</v>
      </c>
      <c r="D16" s="140">
        <v>2</v>
      </c>
      <c r="E16" s="140" t="s">
        <v>107</v>
      </c>
      <c r="F16" s="140" t="s">
        <v>108</v>
      </c>
      <c r="G16" s="140" t="s">
        <v>109</v>
      </c>
      <c r="H16" s="140" t="s">
        <v>52</v>
      </c>
      <c r="I16" s="140">
        <v>1036</v>
      </c>
      <c r="J16" s="140" t="s">
        <v>53</v>
      </c>
      <c r="K16" s="140" t="s">
        <v>54</v>
      </c>
      <c r="L16" s="140" t="s">
        <v>55</v>
      </c>
      <c r="M16" s="140">
        <v>669</v>
      </c>
      <c r="N16" s="140">
        <v>21</v>
      </c>
      <c r="O16" s="140" t="s">
        <v>110</v>
      </c>
      <c r="Q16" s="149">
        <v>45381</v>
      </c>
      <c r="T16" s="149">
        <v>45381</v>
      </c>
      <c r="V16" s="149">
        <v>45381</v>
      </c>
      <c r="W16" s="149">
        <v>45381</v>
      </c>
      <c r="X16" s="149">
        <v>45381</v>
      </c>
      <c r="Z16" s="149">
        <v>45381</v>
      </c>
    </row>
    <row r="17" spans="1:26" x14ac:dyDescent="0.25">
      <c r="A17" s="140" t="s">
        <v>47</v>
      </c>
      <c r="B17" s="140" t="s">
        <v>1924</v>
      </c>
      <c r="C17" s="140" t="s">
        <v>48</v>
      </c>
      <c r="D17" s="140">
        <v>2</v>
      </c>
      <c r="E17" s="140" t="s">
        <v>111</v>
      </c>
      <c r="F17" s="140" t="s">
        <v>112</v>
      </c>
      <c r="G17" s="140" t="s">
        <v>113</v>
      </c>
      <c r="H17" s="140" t="s">
        <v>52</v>
      </c>
      <c r="I17" s="140">
        <v>1036</v>
      </c>
      <c r="J17" s="140" t="s">
        <v>53</v>
      </c>
      <c r="K17" s="140" t="s">
        <v>54</v>
      </c>
      <c r="L17" s="140" t="s">
        <v>55</v>
      </c>
      <c r="M17" s="140">
        <v>668</v>
      </c>
      <c r="N17" s="140">
        <v>20</v>
      </c>
      <c r="O17" s="140" t="s">
        <v>114</v>
      </c>
      <c r="P17" s="149">
        <v>45381</v>
      </c>
      <c r="Q17" s="149">
        <v>45381</v>
      </c>
    </row>
    <row r="18" spans="1:26" x14ac:dyDescent="0.25">
      <c r="A18" s="140" t="s">
        <v>47</v>
      </c>
      <c r="B18" s="140" t="s">
        <v>1924</v>
      </c>
      <c r="C18" s="140" t="s">
        <v>48</v>
      </c>
      <c r="D18" s="140">
        <v>2</v>
      </c>
      <c r="E18" s="140" t="s">
        <v>115</v>
      </c>
      <c r="F18" s="140" t="s">
        <v>116</v>
      </c>
      <c r="G18" s="140" t="s">
        <v>117</v>
      </c>
      <c r="H18" s="140" t="s">
        <v>52</v>
      </c>
      <c r="I18" s="140">
        <v>1036</v>
      </c>
      <c r="J18" s="140" t="s">
        <v>53</v>
      </c>
      <c r="K18" s="140" t="s">
        <v>54</v>
      </c>
      <c r="L18" s="140" t="s">
        <v>55</v>
      </c>
      <c r="M18" s="140">
        <v>2509</v>
      </c>
      <c r="N18" s="140">
        <v>9</v>
      </c>
      <c r="O18" s="140" t="s">
        <v>118</v>
      </c>
      <c r="Q18" s="149">
        <v>45381</v>
      </c>
      <c r="R18" s="149">
        <v>45381</v>
      </c>
      <c r="T18" s="149">
        <v>45381</v>
      </c>
      <c r="V18" s="149">
        <v>45381</v>
      </c>
      <c r="W18" s="149">
        <v>45381</v>
      </c>
      <c r="X18" s="149">
        <v>45381</v>
      </c>
    </row>
    <row r="19" spans="1:26" x14ac:dyDescent="0.25">
      <c r="A19" s="140" t="s">
        <v>47</v>
      </c>
      <c r="B19" s="140" t="s">
        <v>1924</v>
      </c>
      <c r="C19" s="140" t="s">
        <v>48</v>
      </c>
      <c r="D19" s="140">
        <v>2</v>
      </c>
      <c r="E19" s="140" t="s">
        <v>119</v>
      </c>
      <c r="F19" s="140" t="s">
        <v>120</v>
      </c>
      <c r="G19" s="140" t="s">
        <v>121</v>
      </c>
      <c r="H19" s="140" t="s">
        <v>52</v>
      </c>
      <c r="I19" s="140">
        <v>1036</v>
      </c>
      <c r="J19" s="140" t="s">
        <v>53</v>
      </c>
      <c r="K19" s="140" t="s">
        <v>54</v>
      </c>
      <c r="L19" s="140" t="s">
        <v>55</v>
      </c>
      <c r="M19" s="140">
        <v>11712</v>
      </c>
      <c r="N19" s="140">
        <v>10</v>
      </c>
      <c r="O19" s="140" t="s">
        <v>122</v>
      </c>
      <c r="P19" s="149">
        <v>45381</v>
      </c>
      <c r="Q19" s="149">
        <v>45381</v>
      </c>
    </row>
    <row r="20" spans="1:26" x14ac:dyDescent="0.25">
      <c r="A20" s="140" t="s">
        <v>47</v>
      </c>
      <c r="B20" s="140" t="s">
        <v>1924</v>
      </c>
      <c r="C20" s="140" t="s">
        <v>48</v>
      </c>
      <c r="D20" s="140">
        <v>2</v>
      </c>
      <c r="E20" s="140" t="s">
        <v>123</v>
      </c>
      <c r="F20" s="140" t="s">
        <v>124</v>
      </c>
      <c r="G20" s="140" t="s">
        <v>125</v>
      </c>
      <c r="H20" s="140" t="s">
        <v>52</v>
      </c>
      <c r="I20" s="140" t="s">
        <v>125</v>
      </c>
      <c r="J20" s="140" t="s">
        <v>53</v>
      </c>
      <c r="K20" s="140" t="s">
        <v>54</v>
      </c>
      <c r="L20" s="140" t="s">
        <v>55</v>
      </c>
      <c r="M20" s="140" t="s">
        <v>125</v>
      </c>
      <c r="N20" s="140" t="s">
        <v>125</v>
      </c>
      <c r="O20" s="140" t="s">
        <v>125</v>
      </c>
      <c r="P20" s="149">
        <v>45381</v>
      </c>
      <c r="Q20" s="149">
        <v>45381</v>
      </c>
    </row>
    <row r="21" spans="1:26" x14ac:dyDescent="0.25">
      <c r="A21" s="140" t="s">
        <v>47</v>
      </c>
      <c r="B21" s="140" t="s">
        <v>1924</v>
      </c>
      <c r="C21" s="140" t="s">
        <v>48</v>
      </c>
      <c r="D21" s="140">
        <v>2</v>
      </c>
      <c r="E21" s="140" t="s">
        <v>126</v>
      </c>
      <c r="F21" s="140" t="s">
        <v>127</v>
      </c>
      <c r="G21" s="140" t="s">
        <v>128</v>
      </c>
      <c r="H21" s="140" t="s">
        <v>52</v>
      </c>
      <c r="I21" s="140">
        <v>1036</v>
      </c>
      <c r="J21" s="140" t="s">
        <v>53</v>
      </c>
      <c r="K21" s="140" t="s">
        <v>54</v>
      </c>
      <c r="L21" s="140" t="s">
        <v>55</v>
      </c>
      <c r="M21" s="140">
        <v>11473</v>
      </c>
      <c r="N21" s="140">
        <v>12</v>
      </c>
      <c r="O21" s="140" t="s">
        <v>129</v>
      </c>
      <c r="Q21" s="149">
        <v>45381</v>
      </c>
      <c r="T21" s="149">
        <v>45381</v>
      </c>
      <c r="V21" s="149">
        <v>45381</v>
      </c>
      <c r="W21" s="149">
        <v>45381</v>
      </c>
      <c r="X21" s="149">
        <v>45381</v>
      </c>
      <c r="Y21" s="149">
        <v>45381</v>
      </c>
    </row>
    <row r="22" spans="1:26" x14ac:dyDescent="0.25">
      <c r="A22" s="140" t="s">
        <v>47</v>
      </c>
      <c r="B22" s="140" t="s">
        <v>1924</v>
      </c>
      <c r="C22" s="140" t="s">
        <v>48</v>
      </c>
      <c r="D22" s="140">
        <v>2</v>
      </c>
      <c r="E22" s="140" t="s">
        <v>130</v>
      </c>
      <c r="F22" s="140" t="s">
        <v>131</v>
      </c>
      <c r="G22" s="140" t="s">
        <v>132</v>
      </c>
      <c r="H22" s="140" t="s">
        <v>52</v>
      </c>
      <c r="I22" s="140">
        <v>1052</v>
      </c>
      <c r="J22" s="140" t="s">
        <v>53</v>
      </c>
      <c r="K22" s="140" t="s">
        <v>54</v>
      </c>
      <c r="L22" s="140" t="s">
        <v>55</v>
      </c>
      <c r="M22" s="140">
        <v>10674</v>
      </c>
      <c r="N22" s="140">
        <v>11</v>
      </c>
      <c r="O22" s="140" t="s">
        <v>133</v>
      </c>
      <c r="Q22" s="149">
        <v>45381</v>
      </c>
      <c r="T22" s="149">
        <v>45381</v>
      </c>
      <c r="V22" s="149">
        <v>45381</v>
      </c>
      <c r="W22" s="149">
        <v>45381</v>
      </c>
      <c r="X22" s="149">
        <v>45381</v>
      </c>
      <c r="Y22" s="149">
        <v>45381</v>
      </c>
    </row>
    <row r="23" spans="1:26" x14ac:dyDescent="0.25">
      <c r="A23" s="140" t="s">
        <v>47</v>
      </c>
      <c r="B23" s="140" t="s">
        <v>1924</v>
      </c>
      <c r="C23" s="140" t="s">
        <v>48</v>
      </c>
      <c r="D23" s="140">
        <v>2</v>
      </c>
      <c r="E23" s="140" t="s">
        <v>134</v>
      </c>
      <c r="F23" s="140" t="s">
        <v>135</v>
      </c>
      <c r="G23" s="140" t="s">
        <v>125</v>
      </c>
      <c r="H23" s="140" t="s">
        <v>52</v>
      </c>
      <c r="I23" s="140" t="s">
        <v>136</v>
      </c>
      <c r="J23" s="140" t="s">
        <v>53</v>
      </c>
      <c r="K23" s="140" t="s">
        <v>54</v>
      </c>
      <c r="L23" s="140" t="s">
        <v>55</v>
      </c>
      <c r="M23" s="140" t="s">
        <v>125</v>
      </c>
      <c r="N23" s="140">
        <v>9</v>
      </c>
      <c r="O23" s="140" t="s">
        <v>125</v>
      </c>
      <c r="P23" s="149">
        <v>45381</v>
      </c>
      <c r="Q23" s="149">
        <v>45381</v>
      </c>
    </row>
    <row r="24" spans="1:26" x14ac:dyDescent="0.25">
      <c r="A24" s="140" t="s">
        <v>47</v>
      </c>
      <c r="B24" s="140" t="s">
        <v>1924</v>
      </c>
      <c r="C24" s="140" t="s">
        <v>48</v>
      </c>
      <c r="D24" s="140">
        <v>2</v>
      </c>
      <c r="E24" s="140" t="s">
        <v>137</v>
      </c>
      <c r="F24" s="140" t="s">
        <v>138</v>
      </c>
      <c r="G24" s="140" t="s">
        <v>139</v>
      </c>
      <c r="H24" s="140" t="s">
        <v>52</v>
      </c>
      <c r="I24" s="140" t="s">
        <v>140</v>
      </c>
      <c r="J24" s="140" t="s">
        <v>53</v>
      </c>
      <c r="K24" s="140" t="s">
        <v>54</v>
      </c>
      <c r="L24" s="140" t="s">
        <v>55</v>
      </c>
      <c r="M24" s="140">
        <v>14092</v>
      </c>
      <c r="N24" s="140">
        <v>13</v>
      </c>
      <c r="O24" s="140" t="s">
        <v>141</v>
      </c>
      <c r="P24" s="149">
        <v>45381</v>
      </c>
      <c r="Q24" s="149">
        <v>45381</v>
      </c>
    </row>
    <row r="25" spans="1:26" x14ac:dyDescent="0.25">
      <c r="A25" s="140" t="s">
        <v>47</v>
      </c>
      <c r="B25" s="140" t="s">
        <v>1924</v>
      </c>
      <c r="C25" s="140" t="s">
        <v>48</v>
      </c>
      <c r="D25" s="140">
        <v>2</v>
      </c>
      <c r="E25" s="140" t="s">
        <v>142</v>
      </c>
      <c r="F25" s="140" t="s">
        <v>143</v>
      </c>
      <c r="G25" s="140" t="s">
        <v>144</v>
      </c>
      <c r="H25" s="140" t="s">
        <v>52</v>
      </c>
      <c r="I25" s="140" t="s">
        <v>145</v>
      </c>
      <c r="J25" s="140" t="s">
        <v>53</v>
      </c>
      <c r="K25" s="140" t="s">
        <v>54</v>
      </c>
      <c r="L25" s="140" t="s">
        <v>55</v>
      </c>
      <c r="M25" s="140">
        <v>14097</v>
      </c>
      <c r="N25" s="140">
        <v>19</v>
      </c>
      <c r="O25" s="140" t="s">
        <v>146</v>
      </c>
      <c r="P25" s="149">
        <v>45381</v>
      </c>
      <c r="Q25" s="149">
        <v>45381</v>
      </c>
    </row>
    <row r="26" spans="1:26" x14ac:dyDescent="0.25">
      <c r="A26" s="140" t="s">
        <v>47</v>
      </c>
      <c r="B26" s="140" t="s">
        <v>1924</v>
      </c>
      <c r="C26" s="140" t="s">
        <v>48</v>
      </c>
      <c r="D26" s="140">
        <v>2</v>
      </c>
      <c r="E26" s="140" t="s">
        <v>147</v>
      </c>
      <c r="F26" s="140" t="s">
        <v>148</v>
      </c>
      <c r="G26" s="140" t="s">
        <v>149</v>
      </c>
      <c r="H26" s="140" t="s">
        <v>52</v>
      </c>
      <c r="I26" s="140">
        <v>1050</v>
      </c>
      <c r="J26" s="140" t="s">
        <v>53</v>
      </c>
      <c r="K26" s="140" t="s">
        <v>54</v>
      </c>
      <c r="L26" s="140" t="s">
        <v>55</v>
      </c>
      <c r="M26" s="140">
        <v>1765</v>
      </c>
      <c r="N26" s="140">
        <v>3</v>
      </c>
      <c r="O26" s="140" t="s">
        <v>150</v>
      </c>
      <c r="P26" s="149">
        <v>45381</v>
      </c>
      <c r="Q26" s="149">
        <v>45381</v>
      </c>
      <c r="V26" s="149">
        <v>45381</v>
      </c>
      <c r="W26" s="149">
        <v>45381</v>
      </c>
    </row>
    <row r="27" spans="1:26" x14ac:dyDescent="0.25">
      <c r="A27" s="140" t="s">
        <v>47</v>
      </c>
      <c r="B27" s="140" t="s">
        <v>1924</v>
      </c>
      <c r="C27" s="140" t="s">
        <v>48</v>
      </c>
      <c r="D27" s="140">
        <v>2</v>
      </c>
      <c r="E27" s="140" t="s">
        <v>151</v>
      </c>
      <c r="F27" s="140" t="s">
        <v>152</v>
      </c>
      <c r="G27" s="140" t="s">
        <v>153</v>
      </c>
      <c r="H27" s="140" t="s">
        <v>52</v>
      </c>
      <c r="I27" s="140" t="s">
        <v>154</v>
      </c>
      <c r="J27" s="140" t="s">
        <v>53</v>
      </c>
      <c r="K27" s="140" t="s">
        <v>54</v>
      </c>
      <c r="L27" s="140" t="s">
        <v>55</v>
      </c>
      <c r="M27" s="140">
        <v>14423</v>
      </c>
      <c r="N27" s="140">
        <v>8</v>
      </c>
      <c r="O27" s="140" t="s">
        <v>155</v>
      </c>
      <c r="P27" s="149">
        <v>45381</v>
      </c>
      <c r="Q27" s="149">
        <v>45381</v>
      </c>
    </row>
    <row r="28" spans="1:26" x14ac:dyDescent="0.25">
      <c r="A28" s="140" t="s">
        <v>47</v>
      </c>
      <c r="B28" s="140" t="s">
        <v>1924</v>
      </c>
      <c r="C28" s="140" t="s">
        <v>48</v>
      </c>
      <c r="D28" s="140">
        <v>2</v>
      </c>
      <c r="E28" s="140" t="s">
        <v>156</v>
      </c>
      <c r="F28" s="140" t="s">
        <v>157</v>
      </c>
      <c r="G28" s="140" t="s">
        <v>158</v>
      </c>
      <c r="H28" s="140" t="s">
        <v>52</v>
      </c>
      <c r="I28" s="140">
        <v>1314</v>
      </c>
      <c r="J28" s="140" t="s">
        <v>53</v>
      </c>
      <c r="K28" s="140" t="s">
        <v>54</v>
      </c>
      <c r="L28" s="140" t="s">
        <v>55</v>
      </c>
      <c r="M28" s="140">
        <v>2662</v>
      </c>
      <c r="N28" s="140">
        <v>6</v>
      </c>
      <c r="O28" s="140" t="s">
        <v>159</v>
      </c>
      <c r="Q28" s="149">
        <v>45381</v>
      </c>
      <c r="T28" s="149">
        <v>45381</v>
      </c>
      <c r="V28" s="149">
        <v>45381</v>
      </c>
      <c r="W28" s="149">
        <v>45381</v>
      </c>
      <c r="X28" s="149">
        <v>45381</v>
      </c>
      <c r="Y28" s="149"/>
      <c r="Z28" s="149">
        <v>45381</v>
      </c>
    </row>
    <row r="29" spans="1:26" x14ac:dyDescent="0.25">
      <c r="A29" s="140" t="s">
        <v>47</v>
      </c>
      <c r="B29" s="140" t="s">
        <v>1924</v>
      </c>
      <c r="C29" s="140" t="s">
        <v>48</v>
      </c>
      <c r="D29" s="140">
        <v>2</v>
      </c>
      <c r="E29" s="140" t="s">
        <v>160</v>
      </c>
      <c r="F29" s="140" t="s">
        <v>161</v>
      </c>
      <c r="G29" s="140" t="s">
        <v>162</v>
      </c>
      <c r="H29" s="140" t="s">
        <v>52</v>
      </c>
      <c r="I29" s="140">
        <v>1314</v>
      </c>
      <c r="J29" s="140" t="s">
        <v>53</v>
      </c>
      <c r="K29" s="140" t="s">
        <v>54</v>
      </c>
      <c r="L29" s="140" t="s">
        <v>55</v>
      </c>
      <c r="M29" s="140">
        <v>2660</v>
      </c>
      <c r="N29" s="140">
        <v>4</v>
      </c>
      <c r="O29" s="140" t="s">
        <v>163</v>
      </c>
      <c r="Q29" s="149">
        <v>45381</v>
      </c>
      <c r="R29" s="149">
        <v>45381</v>
      </c>
      <c r="V29" s="149">
        <v>45381</v>
      </c>
      <c r="W29" s="149">
        <v>45381</v>
      </c>
      <c r="X29" s="149">
        <v>45381</v>
      </c>
    </row>
    <row r="30" spans="1:26" x14ac:dyDescent="0.25">
      <c r="A30" s="140" t="s">
        <v>47</v>
      </c>
      <c r="B30" s="140" t="s">
        <v>1924</v>
      </c>
      <c r="C30" s="140" t="s">
        <v>48</v>
      </c>
      <c r="D30" s="140">
        <v>2</v>
      </c>
      <c r="E30" s="140" t="s">
        <v>164</v>
      </c>
      <c r="F30" s="140" t="s">
        <v>165</v>
      </c>
      <c r="G30" s="140" t="s">
        <v>166</v>
      </c>
      <c r="H30" s="140" t="s">
        <v>52</v>
      </c>
      <c r="I30" s="140">
        <v>1314</v>
      </c>
      <c r="J30" s="140" t="s">
        <v>53</v>
      </c>
      <c r="K30" s="140" t="s">
        <v>54</v>
      </c>
      <c r="L30" s="140" t="s">
        <v>55</v>
      </c>
      <c r="M30" s="140">
        <v>2500</v>
      </c>
      <c r="N30" s="140">
        <v>2</v>
      </c>
      <c r="O30" s="140" t="s">
        <v>167</v>
      </c>
      <c r="Q30" s="149">
        <v>45381</v>
      </c>
      <c r="T30" s="149">
        <v>45381</v>
      </c>
      <c r="V30" s="149">
        <v>45381</v>
      </c>
      <c r="W30" s="149">
        <v>45381</v>
      </c>
      <c r="X30" s="149">
        <v>45381</v>
      </c>
      <c r="Z30" s="149">
        <v>45381</v>
      </c>
    </row>
    <row r="31" spans="1:26" x14ac:dyDescent="0.25">
      <c r="A31" s="140" t="s">
        <v>47</v>
      </c>
      <c r="B31" s="140" t="s">
        <v>1924</v>
      </c>
      <c r="C31" s="140" t="s">
        <v>48</v>
      </c>
      <c r="D31" s="140">
        <v>2</v>
      </c>
      <c r="E31" s="140" t="s">
        <v>168</v>
      </c>
      <c r="F31" s="140" t="s">
        <v>169</v>
      </c>
      <c r="G31" s="140" t="s">
        <v>170</v>
      </c>
      <c r="H31" s="140" t="s">
        <v>52</v>
      </c>
      <c r="I31" s="140">
        <v>1314</v>
      </c>
      <c r="J31" s="140" t="s">
        <v>53</v>
      </c>
      <c r="K31" s="140" t="s">
        <v>54</v>
      </c>
      <c r="L31" s="140" t="s">
        <v>55</v>
      </c>
      <c r="M31" s="140">
        <v>8731</v>
      </c>
      <c r="N31" s="140">
        <v>1</v>
      </c>
      <c r="O31" s="140" t="s">
        <v>171</v>
      </c>
      <c r="P31" s="149">
        <v>45381</v>
      </c>
      <c r="Q31" s="149">
        <v>45381</v>
      </c>
    </row>
    <row r="32" spans="1:26" x14ac:dyDescent="0.25">
      <c r="A32" s="140" t="s">
        <v>47</v>
      </c>
      <c r="B32" s="140" t="s">
        <v>1924</v>
      </c>
      <c r="C32" s="140" t="s">
        <v>48</v>
      </c>
      <c r="D32" s="140">
        <v>2</v>
      </c>
      <c r="E32" s="140" t="s">
        <v>172</v>
      </c>
      <c r="F32" s="140" t="s">
        <v>161</v>
      </c>
      <c r="G32" s="140" t="s">
        <v>173</v>
      </c>
      <c r="H32" s="140" t="s">
        <v>52</v>
      </c>
      <c r="I32" s="140" t="s">
        <v>154</v>
      </c>
      <c r="J32" s="140" t="s">
        <v>174</v>
      </c>
      <c r="K32" s="140" t="s">
        <v>54</v>
      </c>
      <c r="L32" s="140" t="s">
        <v>55</v>
      </c>
      <c r="M32" s="140">
        <v>14413</v>
      </c>
      <c r="N32" s="140">
        <v>5</v>
      </c>
      <c r="O32" s="140" t="s">
        <v>175</v>
      </c>
      <c r="Q32" s="149">
        <v>45381</v>
      </c>
      <c r="T32" s="149">
        <v>45381</v>
      </c>
      <c r="V32" s="149">
        <v>45381</v>
      </c>
      <c r="W32" s="149">
        <v>45381</v>
      </c>
      <c r="X32" s="149">
        <v>45381</v>
      </c>
      <c r="Z32" s="149">
        <v>45381</v>
      </c>
    </row>
    <row r="33" spans="1:26" x14ac:dyDescent="0.25">
      <c r="A33" s="140" t="s">
        <v>47</v>
      </c>
      <c r="B33" s="140" t="s">
        <v>1924</v>
      </c>
      <c r="C33" s="140" t="s">
        <v>48</v>
      </c>
      <c r="D33" s="140">
        <v>2</v>
      </c>
      <c r="E33" s="140" t="s">
        <v>176</v>
      </c>
      <c r="F33" s="140" t="s">
        <v>177</v>
      </c>
      <c r="G33" s="140" t="s">
        <v>173</v>
      </c>
      <c r="H33" s="140" t="s">
        <v>52</v>
      </c>
      <c r="I33" s="140" t="s">
        <v>136</v>
      </c>
      <c r="J33" s="140" t="s">
        <v>174</v>
      </c>
      <c r="K33" s="140" t="s">
        <v>54</v>
      </c>
      <c r="L33" s="140" t="s">
        <v>55</v>
      </c>
      <c r="M33" s="140" t="s">
        <v>125</v>
      </c>
      <c r="N33" s="140" t="s">
        <v>125</v>
      </c>
      <c r="O33" s="140" t="s">
        <v>125</v>
      </c>
      <c r="P33" s="149">
        <v>45381</v>
      </c>
      <c r="Q33" s="149">
        <v>45381</v>
      </c>
    </row>
    <row r="34" spans="1:26" x14ac:dyDescent="0.25">
      <c r="A34" s="140" t="s">
        <v>47</v>
      </c>
      <c r="B34" s="140" t="s">
        <v>1924</v>
      </c>
      <c r="C34" s="140" t="s">
        <v>48</v>
      </c>
      <c r="D34" s="140">
        <v>2</v>
      </c>
      <c r="E34" s="140" t="s">
        <v>178</v>
      </c>
      <c r="F34" s="140" t="s">
        <v>161</v>
      </c>
      <c r="H34" s="140" t="s">
        <v>52</v>
      </c>
      <c r="I34" s="140" t="s">
        <v>136</v>
      </c>
      <c r="J34" s="140" t="s">
        <v>174</v>
      </c>
      <c r="K34" s="140" t="s">
        <v>54</v>
      </c>
      <c r="L34" s="140" t="s">
        <v>55</v>
      </c>
      <c r="M34" s="140" t="s">
        <v>125</v>
      </c>
      <c r="N34" s="140" t="s">
        <v>125</v>
      </c>
      <c r="O34" s="140" t="s">
        <v>125</v>
      </c>
      <c r="P34" s="149">
        <v>45381</v>
      </c>
      <c r="Q34" s="149">
        <v>45381</v>
      </c>
    </row>
    <row r="35" spans="1:26" x14ac:dyDescent="0.25">
      <c r="A35" s="140" t="s">
        <v>47</v>
      </c>
      <c r="B35" s="140" t="s">
        <v>1924</v>
      </c>
      <c r="C35" s="140" t="s">
        <v>48</v>
      </c>
      <c r="D35" s="140">
        <v>2</v>
      </c>
      <c r="E35" s="140" t="s">
        <v>179</v>
      </c>
      <c r="F35" s="140" t="s">
        <v>180</v>
      </c>
      <c r="G35" s="140" t="s">
        <v>181</v>
      </c>
      <c r="H35" s="140" t="s">
        <v>52</v>
      </c>
      <c r="I35" s="140">
        <v>1187</v>
      </c>
      <c r="J35" s="140" t="s">
        <v>174</v>
      </c>
      <c r="K35" s="140" t="s">
        <v>54</v>
      </c>
      <c r="L35" s="140" t="s">
        <v>55</v>
      </c>
      <c r="M35" s="140">
        <v>6642</v>
      </c>
      <c r="N35" s="140">
        <v>9</v>
      </c>
      <c r="O35" s="140" t="s">
        <v>182</v>
      </c>
      <c r="Q35" s="149">
        <v>45381</v>
      </c>
      <c r="T35" s="149">
        <v>45381</v>
      </c>
      <c r="V35" s="149">
        <v>45381</v>
      </c>
      <c r="W35" s="149">
        <v>45381</v>
      </c>
      <c r="X35" s="149">
        <v>45381</v>
      </c>
      <c r="Z35" s="149">
        <v>45381</v>
      </c>
    </row>
    <row r="36" spans="1:26" x14ac:dyDescent="0.25">
      <c r="A36" s="140" t="s">
        <v>47</v>
      </c>
      <c r="B36" s="140" t="s">
        <v>1924</v>
      </c>
      <c r="C36" s="140" t="s">
        <v>48</v>
      </c>
      <c r="D36" s="140">
        <v>2</v>
      </c>
      <c r="E36" s="140" t="s">
        <v>183</v>
      </c>
      <c r="F36" s="140" t="s">
        <v>184</v>
      </c>
      <c r="G36" s="140" t="s">
        <v>185</v>
      </c>
      <c r="H36" s="140" t="s">
        <v>52</v>
      </c>
      <c r="I36" s="140">
        <v>1187</v>
      </c>
      <c r="J36" s="140" t="s">
        <v>174</v>
      </c>
      <c r="K36" s="140" t="s">
        <v>54</v>
      </c>
      <c r="L36" s="140" t="s">
        <v>55</v>
      </c>
      <c r="M36" s="140">
        <v>850</v>
      </c>
      <c r="N36" s="140">
        <v>7</v>
      </c>
      <c r="O36" s="140" t="s">
        <v>186</v>
      </c>
      <c r="Q36" s="149">
        <v>45381</v>
      </c>
      <c r="R36" s="149">
        <v>45381</v>
      </c>
      <c r="V36" s="149">
        <v>45381</v>
      </c>
      <c r="W36" s="149">
        <v>45381</v>
      </c>
      <c r="X36" s="149">
        <v>45381</v>
      </c>
    </row>
    <row r="37" spans="1:26" x14ac:dyDescent="0.25">
      <c r="A37" s="140" t="s">
        <v>47</v>
      </c>
      <c r="B37" s="140" t="s">
        <v>1924</v>
      </c>
      <c r="C37" s="140" t="s">
        <v>48</v>
      </c>
      <c r="D37" s="140">
        <v>2</v>
      </c>
      <c r="E37" s="140" t="s">
        <v>187</v>
      </c>
      <c r="F37" s="140" t="s">
        <v>188</v>
      </c>
      <c r="G37" s="140" t="s">
        <v>189</v>
      </c>
      <c r="H37" s="140" t="s">
        <v>13</v>
      </c>
      <c r="I37" s="140">
        <v>1044</v>
      </c>
      <c r="J37" s="140" t="s">
        <v>174</v>
      </c>
      <c r="K37" s="140" t="s">
        <v>54</v>
      </c>
      <c r="L37" s="140" t="s">
        <v>55</v>
      </c>
      <c r="M37" s="140">
        <v>693</v>
      </c>
      <c r="N37" s="140">
        <v>5</v>
      </c>
      <c r="O37" s="140" t="s">
        <v>190</v>
      </c>
    </row>
    <row r="38" spans="1:26" x14ac:dyDescent="0.25">
      <c r="A38" s="140" t="s">
        <v>47</v>
      </c>
      <c r="B38" s="140" t="s">
        <v>1924</v>
      </c>
      <c r="C38" s="140" t="s">
        <v>48</v>
      </c>
      <c r="D38" s="140">
        <v>2</v>
      </c>
      <c r="E38" s="140" t="s">
        <v>191</v>
      </c>
      <c r="F38" s="140" t="s">
        <v>192</v>
      </c>
      <c r="G38" s="140" t="s">
        <v>193</v>
      </c>
      <c r="H38" s="140" t="s">
        <v>13</v>
      </c>
      <c r="I38" s="140" t="s">
        <v>194</v>
      </c>
      <c r="J38" s="140" t="s">
        <v>174</v>
      </c>
      <c r="K38" s="140" t="s">
        <v>54</v>
      </c>
      <c r="L38" s="140" t="s">
        <v>55</v>
      </c>
      <c r="M38" s="140" t="s">
        <v>125</v>
      </c>
      <c r="N38" s="140" t="s">
        <v>125</v>
      </c>
      <c r="O38" s="140" t="s">
        <v>125</v>
      </c>
    </row>
    <row r="39" spans="1:26" x14ac:dyDescent="0.25">
      <c r="A39" s="140" t="s">
        <v>47</v>
      </c>
      <c r="B39" s="140" t="s">
        <v>1924</v>
      </c>
      <c r="C39" s="140" t="s">
        <v>48</v>
      </c>
      <c r="D39" s="140">
        <v>2</v>
      </c>
      <c r="E39" s="140" t="s">
        <v>195</v>
      </c>
      <c r="F39" s="140" t="s">
        <v>196</v>
      </c>
      <c r="G39" s="140" t="s">
        <v>197</v>
      </c>
      <c r="H39" s="140" t="s">
        <v>52</v>
      </c>
      <c r="I39" s="140" t="s">
        <v>198</v>
      </c>
      <c r="J39" s="140" t="s">
        <v>174</v>
      </c>
      <c r="K39" s="140" t="s">
        <v>54</v>
      </c>
      <c r="L39" s="140" t="s">
        <v>55</v>
      </c>
      <c r="M39" s="140" t="s">
        <v>125</v>
      </c>
      <c r="N39" s="140" t="s">
        <v>125</v>
      </c>
      <c r="O39" s="140" t="s">
        <v>125</v>
      </c>
      <c r="P39" s="149">
        <v>45381</v>
      </c>
      <c r="Q39" s="149">
        <v>45381</v>
      </c>
    </row>
    <row r="40" spans="1:26" x14ac:dyDescent="0.25">
      <c r="A40" s="140" t="s">
        <v>47</v>
      </c>
      <c r="B40" s="140" t="s">
        <v>1924</v>
      </c>
      <c r="C40" s="140" t="s">
        <v>48</v>
      </c>
      <c r="D40" s="140">
        <v>2</v>
      </c>
      <c r="E40" s="140" t="s">
        <v>199</v>
      </c>
      <c r="F40" s="140" t="s">
        <v>200</v>
      </c>
      <c r="G40" s="140" t="s">
        <v>201</v>
      </c>
      <c r="H40" s="140" t="s">
        <v>52</v>
      </c>
      <c r="I40" s="140" t="s">
        <v>194</v>
      </c>
      <c r="J40" s="140" t="s">
        <v>174</v>
      </c>
      <c r="K40" s="140" t="s">
        <v>54</v>
      </c>
      <c r="L40" s="140" t="s">
        <v>55</v>
      </c>
      <c r="M40" s="140" t="s">
        <v>125</v>
      </c>
      <c r="N40" s="140" t="s">
        <v>125</v>
      </c>
      <c r="O40" s="140" t="s">
        <v>125</v>
      </c>
      <c r="P40" s="149">
        <v>45381</v>
      </c>
      <c r="Q40" s="149">
        <v>45381</v>
      </c>
    </row>
    <row r="41" spans="1:26" x14ac:dyDescent="0.25">
      <c r="A41" s="140" t="s">
        <v>47</v>
      </c>
      <c r="B41" s="140" t="s">
        <v>1924</v>
      </c>
      <c r="C41" s="140" t="s">
        <v>48</v>
      </c>
      <c r="D41" s="140">
        <v>2</v>
      </c>
      <c r="E41" s="140" t="s">
        <v>202</v>
      </c>
      <c r="F41" s="140" t="s">
        <v>203</v>
      </c>
      <c r="G41" s="140" t="s">
        <v>204</v>
      </c>
      <c r="H41" s="140" t="s">
        <v>52</v>
      </c>
      <c r="I41" s="140" t="s">
        <v>205</v>
      </c>
      <c r="J41" s="140" t="s">
        <v>174</v>
      </c>
      <c r="K41" s="140" t="s">
        <v>54</v>
      </c>
      <c r="L41" s="140" t="s">
        <v>55</v>
      </c>
      <c r="M41" s="140" t="s">
        <v>125</v>
      </c>
      <c r="N41" s="140" t="s">
        <v>125</v>
      </c>
      <c r="O41" s="140" t="s">
        <v>125</v>
      </c>
      <c r="P41" s="149">
        <v>45381</v>
      </c>
      <c r="Q41" s="149">
        <v>45381</v>
      </c>
    </row>
    <row r="42" spans="1:26" x14ac:dyDescent="0.25">
      <c r="A42" s="140" t="s">
        <v>47</v>
      </c>
      <c r="B42" s="140" t="s">
        <v>1924</v>
      </c>
      <c r="C42" s="140" t="s">
        <v>48</v>
      </c>
      <c r="D42" s="140">
        <v>2</v>
      </c>
      <c r="E42" s="140" t="s">
        <v>206</v>
      </c>
      <c r="F42" s="140" t="s">
        <v>207</v>
      </c>
      <c r="G42" s="140" t="s">
        <v>208</v>
      </c>
      <c r="H42" s="140" t="s">
        <v>52</v>
      </c>
      <c r="I42" s="140" t="s">
        <v>205</v>
      </c>
      <c r="J42" s="140" t="s">
        <v>174</v>
      </c>
      <c r="K42" s="140" t="s">
        <v>54</v>
      </c>
      <c r="L42" s="140" t="s">
        <v>55</v>
      </c>
      <c r="M42" s="140">
        <v>8865</v>
      </c>
      <c r="N42" s="140">
        <v>1</v>
      </c>
      <c r="O42" s="140" t="s">
        <v>209</v>
      </c>
      <c r="Q42" s="149">
        <v>45381</v>
      </c>
      <c r="R42" s="149">
        <v>45381</v>
      </c>
      <c r="V42" s="149">
        <v>45381</v>
      </c>
      <c r="W42" s="149">
        <v>45381</v>
      </c>
      <c r="X42" s="149">
        <v>45381</v>
      </c>
    </row>
    <row r="43" spans="1:26" x14ac:dyDescent="0.25">
      <c r="A43" s="140" t="s">
        <v>47</v>
      </c>
      <c r="B43" s="140" t="s">
        <v>1924</v>
      </c>
      <c r="C43" s="140" t="s">
        <v>48</v>
      </c>
      <c r="D43" s="140">
        <v>2</v>
      </c>
      <c r="E43" s="140" t="s">
        <v>210</v>
      </c>
      <c r="F43" s="140" t="s">
        <v>211</v>
      </c>
      <c r="G43" s="140" t="s">
        <v>125</v>
      </c>
      <c r="H43" s="140" t="s">
        <v>52</v>
      </c>
      <c r="I43" s="140" t="s">
        <v>205</v>
      </c>
      <c r="J43" s="140" t="s">
        <v>174</v>
      </c>
      <c r="K43" s="140" t="s">
        <v>54</v>
      </c>
      <c r="L43" s="140" t="s">
        <v>55</v>
      </c>
      <c r="M43" s="140" t="s">
        <v>125</v>
      </c>
      <c r="N43" s="140" t="s">
        <v>125</v>
      </c>
      <c r="O43" s="140" t="s">
        <v>125</v>
      </c>
      <c r="P43" s="149">
        <v>45381</v>
      </c>
      <c r="Q43" s="149">
        <v>45381</v>
      </c>
    </row>
    <row r="44" spans="1:26" x14ac:dyDescent="0.25">
      <c r="A44" s="140" t="s">
        <v>47</v>
      </c>
      <c r="B44" s="140" t="s">
        <v>1924</v>
      </c>
      <c r="C44" s="140" t="s">
        <v>212</v>
      </c>
      <c r="D44" s="140">
        <v>2</v>
      </c>
      <c r="E44" s="140" t="s">
        <v>213</v>
      </c>
      <c r="F44" s="140" t="s">
        <v>214</v>
      </c>
      <c r="G44" s="140" t="s">
        <v>125</v>
      </c>
      <c r="H44" s="140" t="s">
        <v>215</v>
      </c>
      <c r="I44" s="140" t="s">
        <v>216</v>
      </c>
      <c r="J44" s="140" t="s">
        <v>217</v>
      </c>
      <c r="K44" s="140" t="s">
        <v>218</v>
      </c>
      <c r="L44" s="140" t="s">
        <v>55</v>
      </c>
      <c r="M44" s="140" t="s">
        <v>125</v>
      </c>
      <c r="N44" s="140" t="s">
        <v>125</v>
      </c>
      <c r="O44" s="140" t="s">
        <v>125</v>
      </c>
    </row>
    <row r="45" spans="1:26" x14ac:dyDescent="0.25">
      <c r="A45" s="140" t="s">
        <v>47</v>
      </c>
      <c r="B45" s="140" t="s">
        <v>1924</v>
      </c>
      <c r="C45" s="140" t="s">
        <v>212</v>
      </c>
      <c r="D45" s="140">
        <v>2</v>
      </c>
      <c r="E45" s="140" t="s">
        <v>220</v>
      </c>
      <c r="F45" s="140" t="s">
        <v>214</v>
      </c>
      <c r="G45" s="140" t="s">
        <v>125</v>
      </c>
      <c r="H45" s="140" t="s">
        <v>215</v>
      </c>
      <c r="I45" s="140" t="s">
        <v>216</v>
      </c>
      <c r="J45" s="140" t="s">
        <v>217</v>
      </c>
      <c r="K45" s="140" t="s">
        <v>218</v>
      </c>
      <c r="L45" s="140" t="s">
        <v>55</v>
      </c>
      <c r="M45" s="140" t="s">
        <v>125</v>
      </c>
      <c r="N45" s="140" t="s">
        <v>125</v>
      </c>
      <c r="O45" s="140" t="s">
        <v>125</v>
      </c>
    </row>
    <row r="46" spans="1:26" x14ac:dyDescent="0.25">
      <c r="A46" s="140" t="s">
        <v>47</v>
      </c>
      <c r="B46" s="140" t="s">
        <v>1924</v>
      </c>
      <c r="C46" s="140" t="s">
        <v>212</v>
      </c>
      <c r="D46" s="140">
        <v>2</v>
      </c>
      <c r="E46" s="140" t="s">
        <v>221</v>
      </c>
      <c r="F46" s="140" t="s">
        <v>214</v>
      </c>
      <c r="G46" s="140" t="s">
        <v>125</v>
      </c>
      <c r="H46" s="140" t="s">
        <v>215</v>
      </c>
      <c r="I46" s="140" t="s">
        <v>216</v>
      </c>
      <c r="J46" s="140" t="s">
        <v>217</v>
      </c>
      <c r="K46" s="140" t="s">
        <v>218</v>
      </c>
      <c r="L46" s="140" t="s">
        <v>55</v>
      </c>
      <c r="M46" s="140" t="s">
        <v>125</v>
      </c>
      <c r="N46" s="140" t="s">
        <v>125</v>
      </c>
      <c r="O46" s="140" t="s">
        <v>125</v>
      </c>
    </row>
    <row r="47" spans="1:26" x14ac:dyDescent="0.25">
      <c r="A47" s="140" t="s">
        <v>47</v>
      </c>
      <c r="B47" s="140" t="s">
        <v>1924</v>
      </c>
      <c r="C47" s="140" t="s">
        <v>212</v>
      </c>
      <c r="D47" s="140">
        <v>2</v>
      </c>
      <c r="E47" s="140" t="s">
        <v>222</v>
      </c>
      <c r="F47" s="140" t="s">
        <v>214</v>
      </c>
      <c r="G47" s="140" t="s">
        <v>125</v>
      </c>
      <c r="H47" s="140" t="s">
        <v>215</v>
      </c>
      <c r="I47" s="140" t="s">
        <v>216</v>
      </c>
      <c r="J47" s="140" t="s">
        <v>217</v>
      </c>
      <c r="K47" s="140" t="s">
        <v>218</v>
      </c>
      <c r="L47" s="140" t="s">
        <v>55</v>
      </c>
      <c r="M47" s="140" t="s">
        <v>125</v>
      </c>
      <c r="N47" s="140" t="s">
        <v>125</v>
      </c>
      <c r="O47" s="140" t="s">
        <v>125</v>
      </c>
    </row>
    <row r="48" spans="1:26" x14ac:dyDescent="0.25">
      <c r="A48" s="140" t="s">
        <v>47</v>
      </c>
      <c r="B48" s="140" t="s">
        <v>1924</v>
      </c>
      <c r="C48" s="140" t="s">
        <v>212</v>
      </c>
      <c r="D48" s="140">
        <v>2</v>
      </c>
      <c r="E48" s="140" t="s">
        <v>223</v>
      </c>
      <c r="F48" s="140" t="s">
        <v>214</v>
      </c>
      <c r="G48" s="140" t="s">
        <v>125</v>
      </c>
      <c r="H48" s="140" t="s">
        <v>215</v>
      </c>
      <c r="I48" s="140" t="s">
        <v>216</v>
      </c>
      <c r="J48" s="140" t="s">
        <v>217</v>
      </c>
      <c r="K48" s="140" t="s">
        <v>218</v>
      </c>
      <c r="L48" s="140" t="s">
        <v>55</v>
      </c>
      <c r="M48" s="140" t="s">
        <v>125</v>
      </c>
      <c r="N48" s="140" t="s">
        <v>125</v>
      </c>
      <c r="O48" s="140" t="s">
        <v>125</v>
      </c>
    </row>
    <row r="49" spans="1:24" x14ac:dyDescent="0.25">
      <c r="A49" s="140" t="s">
        <v>47</v>
      </c>
      <c r="B49" s="140" t="s">
        <v>1924</v>
      </c>
      <c r="C49" s="140" t="s">
        <v>212</v>
      </c>
      <c r="D49" s="140">
        <v>2</v>
      </c>
      <c r="E49" s="140" t="s">
        <v>224</v>
      </c>
      <c r="F49" s="140" t="s">
        <v>214</v>
      </c>
      <c r="G49" s="140" t="s">
        <v>125</v>
      </c>
      <c r="H49" s="140" t="s">
        <v>215</v>
      </c>
      <c r="I49" s="140" t="s">
        <v>216</v>
      </c>
      <c r="J49" s="140" t="s">
        <v>217</v>
      </c>
      <c r="K49" s="140" t="s">
        <v>218</v>
      </c>
      <c r="L49" s="140" t="s">
        <v>55</v>
      </c>
      <c r="M49" s="140" t="s">
        <v>125</v>
      </c>
      <c r="N49" s="140" t="s">
        <v>125</v>
      </c>
      <c r="O49" s="140" t="s">
        <v>125</v>
      </c>
    </row>
    <row r="50" spans="1:24" x14ac:dyDescent="0.25">
      <c r="A50" s="140" t="s">
        <v>47</v>
      </c>
      <c r="B50" s="140" t="s">
        <v>1924</v>
      </c>
      <c r="C50" s="140" t="s">
        <v>212</v>
      </c>
      <c r="D50" s="140">
        <v>2</v>
      </c>
      <c r="E50" s="140" t="s">
        <v>225</v>
      </c>
      <c r="F50" s="140" t="s">
        <v>214</v>
      </c>
      <c r="G50" s="140" t="s">
        <v>125</v>
      </c>
      <c r="H50" s="140" t="s">
        <v>215</v>
      </c>
      <c r="I50" s="140" t="s">
        <v>216</v>
      </c>
      <c r="J50" s="140" t="s">
        <v>217</v>
      </c>
      <c r="K50" s="140" t="s">
        <v>218</v>
      </c>
      <c r="L50" s="140" t="s">
        <v>55</v>
      </c>
      <c r="M50" s="140" t="s">
        <v>125</v>
      </c>
      <c r="N50" s="140" t="s">
        <v>125</v>
      </c>
      <c r="O50" s="140" t="s">
        <v>125</v>
      </c>
    </row>
    <row r="51" spans="1:24" x14ac:dyDescent="0.25">
      <c r="A51" s="140" t="s">
        <v>47</v>
      </c>
      <c r="B51" s="140" t="s">
        <v>1924</v>
      </c>
      <c r="C51" s="140" t="s">
        <v>212</v>
      </c>
      <c r="D51" s="140">
        <v>2</v>
      </c>
      <c r="E51" s="140" t="s">
        <v>226</v>
      </c>
      <c r="F51" s="140" t="s">
        <v>214</v>
      </c>
      <c r="G51" s="140" t="s">
        <v>125</v>
      </c>
      <c r="H51" s="140" t="s">
        <v>215</v>
      </c>
      <c r="I51" s="140" t="s">
        <v>216</v>
      </c>
      <c r="J51" s="140" t="s">
        <v>217</v>
      </c>
      <c r="K51" s="140" t="s">
        <v>218</v>
      </c>
      <c r="L51" s="140" t="s">
        <v>55</v>
      </c>
      <c r="M51" s="140" t="s">
        <v>125</v>
      </c>
      <c r="N51" s="140" t="s">
        <v>125</v>
      </c>
      <c r="O51" s="140" t="s">
        <v>125</v>
      </c>
    </row>
    <row r="52" spans="1:24" x14ac:dyDescent="0.25">
      <c r="A52" s="140" t="s">
        <v>47</v>
      </c>
      <c r="B52" s="140" t="s">
        <v>1924</v>
      </c>
      <c r="C52" s="140" t="s">
        <v>212</v>
      </c>
      <c r="D52" s="140">
        <v>2</v>
      </c>
      <c r="E52" s="140" t="s">
        <v>227</v>
      </c>
      <c r="F52" s="140" t="s">
        <v>214</v>
      </c>
      <c r="G52" s="140" t="s">
        <v>125</v>
      </c>
      <c r="H52" s="140" t="s">
        <v>215</v>
      </c>
      <c r="I52" s="140" t="s">
        <v>216</v>
      </c>
      <c r="J52" s="140" t="s">
        <v>217</v>
      </c>
      <c r="K52" s="140" t="s">
        <v>218</v>
      </c>
      <c r="L52" s="140" t="s">
        <v>55</v>
      </c>
      <c r="M52" s="140" t="s">
        <v>125</v>
      </c>
      <c r="N52" s="140" t="s">
        <v>125</v>
      </c>
      <c r="O52" s="140" t="s">
        <v>125</v>
      </c>
    </row>
    <row r="53" spans="1:24" x14ac:dyDescent="0.25">
      <c r="A53" s="140" t="s">
        <v>47</v>
      </c>
      <c r="B53" s="140" t="s">
        <v>1924</v>
      </c>
      <c r="C53" s="140" t="s">
        <v>212</v>
      </c>
      <c r="D53" s="140">
        <v>2</v>
      </c>
      <c r="E53" s="140" t="s">
        <v>228</v>
      </c>
      <c r="F53" s="140" t="s">
        <v>214</v>
      </c>
      <c r="G53" s="140" t="s">
        <v>125</v>
      </c>
      <c r="H53" s="140" t="s">
        <v>215</v>
      </c>
      <c r="I53" s="140" t="s">
        <v>216</v>
      </c>
      <c r="J53" s="140" t="s">
        <v>217</v>
      </c>
      <c r="K53" s="140" t="s">
        <v>218</v>
      </c>
      <c r="L53" s="140" t="s">
        <v>55</v>
      </c>
      <c r="M53" s="140" t="s">
        <v>125</v>
      </c>
      <c r="N53" s="140" t="s">
        <v>125</v>
      </c>
      <c r="O53" s="140" t="s">
        <v>125</v>
      </c>
    </row>
    <row r="54" spans="1:24" x14ac:dyDescent="0.25">
      <c r="A54" s="140" t="s">
        <v>47</v>
      </c>
      <c r="B54" s="140" t="s">
        <v>1924</v>
      </c>
      <c r="C54" s="140" t="s">
        <v>212</v>
      </c>
      <c r="D54" s="140">
        <v>2</v>
      </c>
      <c r="E54" s="140" t="s">
        <v>229</v>
      </c>
      <c r="F54" s="140" t="s">
        <v>214</v>
      </c>
      <c r="G54" s="140" t="s">
        <v>125</v>
      </c>
      <c r="H54" s="140" t="s">
        <v>215</v>
      </c>
      <c r="I54" s="140" t="s">
        <v>216</v>
      </c>
      <c r="J54" s="140" t="s">
        <v>217</v>
      </c>
      <c r="K54" s="140" t="s">
        <v>218</v>
      </c>
      <c r="L54" s="140" t="s">
        <v>55</v>
      </c>
      <c r="M54" s="140" t="s">
        <v>125</v>
      </c>
      <c r="N54" s="140" t="s">
        <v>125</v>
      </c>
      <c r="O54" s="140" t="s">
        <v>125</v>
      </c>
    </row>
    <row r="55" spans="1:24" x14ac:dyDescent="0.25">
      <c r="A55" s="140" t="s">
        <v>47</v>
      </c>
      <c r="B55" s="140" t="s">
        <v>1924</v>
      </c>
      <c r="C55" s="140" t="s">
        <v>212</v>
      </c>
      <c r="D55" s="140">
        <v>2</v>
      </c>
      <c r="E55" s="140" t="s">
        <v>230</v>
      </c>
      <c r="F55" s="140" t="s">
        <v>214</v>
      </c>
      <c r="G55" s="140" t="s">
        <v>125</v>
      </c>
      <c r="H55" s="140" t="s">
        <v>215</v>
      </c>
      <c r="I55" s="140" t="s">
        <v>216</v>
      </c>
      <c r="J55" s="140" t="s">
        <v>217</v>
      </c>
      <c r="K55" s="140" t="s">
        <v>218</v>
      </c>
      <c r="L55" s="140" t="s">
        <v>55</v>
      </c>
      <c r="M55" s="140" t="s">
        <v>125</v>
      </c>
      <c r="N55" s="140" t="s">
        <v>125</v>
      </c>
      <c r="O55" s="140" t="s">
        <v>125</v>
      </c>
    </row>
    <row r="56" spans="1:24" x14ac:dyDescent="0.25">
      <c r="A56" s="140" t="s">
        <v>47</v>
      </c>
      <c r="B56" s="140" t="s">
        <v>1924</v>
      </c>
      <c r="C56" s="140" t="s">
        <v>212</v>
      </c>
      <c r="D56" s="140">
        <v>2</v>
      </c>
      <c r="E56" s="140" t="s">
        <v>231</v>
      </c>
      <c r="F56" s="140" t="s">
        <v>214</v>
      </c>
      <c r="G56" s="140" t="s">
        <v>125</v>
      </c>
      <c r="H56" s="140" t="s">
        <v>215</v>
      </c>
      <c r="I56" s="140" t="s">
        <v>216</v>
      </c>
      <c r="J56" s="140" t="s">
        <v>217</v>
      </c>
      <c r="K56" s="140" t="s">
        <v>218</v>
      </c>
      <c r="L56" s="140" t="s">
        <v>55</v>
      </c>
      <c r="M56" s="140" t="s">
        <v>125</v>
      </c>
      <c r="N56" s="140" t="s">
        <v>125</v>
      </c>
      <c r="O56" s="140" t="s">
        <v>125</v>
      </c>
    </row>
    <row r="57" spans="1:24" x14ac:dyDescent="0.25">
      <c r="A57" s="140" t="s">
        <v>47</v>
      </c>
      <c r="B57" s="140" t="s">
        <v>1924</v>
      </c>
      <c r="C57" s="140" t="s">
        <v>212</v>
      </c>
      <c r="D57" s="140">
        <v>2</v>
      </c>
      <c r="E57" s="140" t="s">
        <v>232</v>
      </c>
      <c r="F57" s="140" t="s">
        <v>214</v>
      </c>
      <c r="G57" s="140" t="s">
        <v>125</v>
      </c>
      <c r="H57" s="140" t="s">
        <v>215</v>
      </c>
      <c r="I57" s="140" t="s">
        <v>216</v>
      </c>
      <c r="J57" s="140" t="s">
        <v>217</v>
      </c>
      <c r="K57" s="140" t="s">
        <v>218</v>
      </c>
      <c r="L57" s="140" t="s">
        <v>55</v>
      </c>
      <c r="M57" s="140" t="s">
        <v>125</v>
      </c>
      <c r="N57" s="140" t="s">
        <v>125</v>
      </c>
      <c r="O57" s="140" t="s">
        <v>125</v>
      </c>
    </row>
    <row r="58" spans="1:24" x14ac:dyDescent="0.25">
      <c r="A58" s="140" t="s">
        <v>47</v>
      </c>
      <c r="B58" s="140" t="s">
        <v>1924</v>
      </c>
      <c r="C58" s="140" t="s">
        <v>212</v>
      </c>
      <c r="D58" s="140">
        <v>2</v>
      </c>
      <c r="E58" s="140" t="s">
        <v>233</v>
      </c>
      <c r="F58" s="140" t="s">
        <v>214</v>
      </c>
      <c r="G58" s="140" t="s">
        <v>125</v>
      </c>
      <c r="H58" s="140" t="s">
        <v>215</v>
      </c>
      <c r="I58" s="140" t="s">
        <v>216</v>
      </c>
      <c r="J58" s="140" t="s">
        <v>217</v>
      </c>
      <c r="K58" s="140" t="s">
        <v>218</v>
      </c>
      <c r="L58" s="140" t="s">
        <v>55</v>
      </c>
      <c r="M58" s="140" t="s">
        <v>125</v>
      </c>
      <c r="N58" s="140" t="s">
        <v>125</v>
      </c>
      <c r="O58" s="140" t="s">
        <v>125</v>
      </c>
    </row>
    <row r="59" spans="1:24" x14ac:dyDescent="0.25">
      <c r="A59" s="140" t="s">
        <v>47</v>
      </c>
      <c r="B59" s="140" t="s">
        <v>1924</v>
      </c>
      <c r="C59" s="140" t="s">
        <v>212</v>
      </c>
      <c r="D59" s="140">
        <v>2</v>
      </c>
      <c r="E59" s="140" t="s">
        <v>234</v>
      </c>
      <c r="F59" s="140" t="s">
        <v>214</v>
      </c>
      <c r="G59" s="140" t="s">
        <v>125</v>
      </c>
      <c r="H59" s="140" t="s">
        <v>215</v>
      </c>
      <c r="I59" s="140" t="s">
        <v>216</v>
      </c>
      <c r="J59" s="140" t="s">
        <v>217</v>
      </c>
      <c r="K59" s="140" t="s">
        <v>218</v>
      </c>
      <c r="L59" s="140" t="s">
        <v>55</v>
      </c>
      <c r="M59" s="140" t="s">
        <v>125</v>
      </c>
      <c r="N59" s="140" t="s">
        <v>125</v>
      </c>
      <c r="O59" s="140" t="s">
        <v>125</v>
      </c>
    </row>
    <row r="60" spans="1:24" x14ac:dyDescent="0.25">
      <c r="A60" s="140" t="s">
        <v>47</v>
      </c>
      <c r="B60" s="140" t="s">
        <v>1924</v>
      </c>
      <c r="C60" s="140" t="s">
        <v>212</v>
      </c>
      <c r="D60" s="140">
        <v>2</v>
      </c>
      <c r="E60" s="140" t="s">
        <v>235</v>
      </c>
      <c r="F60" s="140" t="s">
        <v>214</v>
      </c>
      <c r="G60" s="140" t="s">
        <v>125</v>
      </c>
      <c r="H60" s="140" t="s">
        <v>215</v>
      </c>
      <c r="I60" s="140" t="s">
        <v>216</v>
      </c>
      <c r="J60" s="140" t="s">
        <v>217</v>
      </c>
      <c r="K60" s="140" t="s">
        <v>218</v>
      </c>
      <c r="L60" s="140" t="s">
        <v>55</v>
      </c>
      <c r="M60" s="140" t="s">
        <v>125</v>
      </c>
      <c r="N60" s="140" t="s">
        <v>125</v>
      </c>
      <c r="O60" s="140" t="s">
        <v>125</v>
      </c>
    </row>
    <row r="61" spans="1:24" x14ac:dyDescent="0.25">
      <c r="A61" s="140" t="s">
        <v>47</v>
      </c>
      <c r="B61" s="140" t="s">
        <v>1924</v>
      </c>
      <c r="C61" s="140" t="s">
        <v>212</v>
      </c>
      <c r="D61" s="140">
        <v>2</v>
      </c>
      <c r="E61" s="140" t="s">
        <v>236</v>
      </c>
      <c r="F61" s="140" t="s">
        <v>214</v>
      </c>
      <c r="G61" s="140" t="s">
        <v>125</v>
      </c>
      <c r="H61" s="140" t="s">
        <v>215</v>
      </c>
      <c r="I61" s="140" t="s">
        <v>216</v>
      </c>
      <c r="J61" s="140" t="s">
        <v>217</v>
      </c>
      <c r="K61" s="140" t="s">
        <v>218</v>
      </c>
      <c r="L61" s="140" t="s">
        <v>55</v>
      </c>
      <c r="M61" s="140" t="s">
        <v>125</v>
      </c>
      <c r="N61" s="140" t="s">
        <v>125</v>
      </c>
      <c r="O61" s="140" t="s">
        <v>125</v>
      </c>
    </row>
    <row r="62" spans="1:24" x14ac:dyDescent="0.25">
      <c r="A62" s="140" t="s">
        <v>47</v>
      </c>
      <c r="B62" s="140" t="s">
        <v>1924</v>
      </c>
      <c r="C62" s="140" t="s">
        <v>212</v>
      </c>
      <c r="D62" s="140">
        <v>2</v>
      </c>
      <c r="E62" s="140" t="s">
        <v>237</v>
      </c>
      <c r="F62" s="140" t="s">
        <v>214</v>
      </c>
      <c r="G62" s="140" t="s">
        <v>125</v>
      </c>
      <c r="H62" s="140" t="s">
        <v>215</v>
      </c>
      <c r="I62" s="140" t="s">
        <v>216</v>
      </c>
      <c r="J62" s="140" t="s">
        <v>217</v>
      </c>
      <c r="K62" s="140" t="s">
        <v>218</v>
      </c>
      <c r="L62" s="140" t="s">
        <v>55</v>
      </c>
      <c r="M62" s="140" t="s">
        <v>125</v>
      </c>
      <c r="N62" s="140" t="s">
        <v>125</v>
      </c>
      <c r="O62" s="140" t="s">
        <v>125</v>
      </c>
    </row>
    <row r="63" spans="1:24" x14ac:dyDescent="0.25">
      <c r="A63" s="140" t="s">
        <v>47</v>
      </c>
      <c r="B63" s="140" t="s">
        <v>1924</v>
      </c>
      <c r="C63" s="140" t="s">
        <v>48</v>
      </c>
      <c r="D63" s="140">
        <v>2</v>
      </c>
      <c r="E63" s="140" t="s">
        <v>238</v>
      </c>
      <c r="F63" s="140" t="s">
        <v>239</v>
      </c>
      <c r="G63" s="140" t="s">
        <v>240</v>
      </c>
      <c r="H63" s="140" t="s">
        <v>13</v>
      </c>
      <c r="I63" s="140" t="s">
        <v>216</v>
      </c>
      <c r="J63" s="140" t="s">
        <v>241</v>
      </c>
      <c r="K63" s="140" t="s">
        <v>54</v>
      </c>
      <c r="L63" s="140" t="s">
        <v>55</v>
      </c>
      <c r="M63" s="140" t="s">
        <v>125</v>
      </c>
      <c r="N63" s="140" t="s">
        <v>125</v>
      </c>
      <c r="O63" s="140" t="s">
        <v>125</v>
      </c>
    </row>
    <row r="64" spans="1:24" x14ac:dyDescent="0.25">
      <c r="A64" s="140" t="s">
        <v>47</v>
      </c>
      <c r="B64" s="140" t="s">
        <v>1924</v>
      </c>
      <c r="C64" s="140" t="s">
        <v>48</v>
      </c>
      <c r="D64" s="140">
        <v>2</v>
      </c>
      <c r="E64" s="140" t="s">
        <v>242</v>
      </c>
      <c r="F64" s="140" t="s">
        <v>243</v>
      </c>
      <c r="G64" s="140" t="s">
        <v>244</v>
      </c>
      <c r="H64" s="140" t="s">
        <v>40</v>
      </c>
      <c r="I64" s="140" t="s">
        <v>245</v>
      </c>
      <c r="J64" s="140" t="s">
        <v>241</v>
      </c>
      <c r="K64" s="140" t="s">
        <v>54</v>
      </c>
      <c r="L64" s="140" t="s">
        <v>55</v>
      </c>
      <c r="M64" s="140">
        <v>95116</v>
      </c>
      <c r="N64" s="140">
        <v>2</v>
      </c>
      <c r="O64" s="140">
        <v>3335</v>
      </c>
      <c r="Q64" s="149">
        <v>45381</v>
      </c>
      <c r="R64" s="149">
        <v>45381</v>
      </c>
      <c r="S64" s="149">
        <v>45381</v>
      </c>
      <c r="V64" s="149">
        <v>45381</v>
      </c>
      <c r="W64" s="149">
        <v>45381</v>
      </c>
      <c r="X64" s="149">
        <v>45381</v>
      </c>
    </row>
    <row r="65" spans="1:24" x14ac:dyDescent="0.25">
      <c r="A65" s="140" t="s">
        <v>47</v>
      </c>
      <c r="B65" s="140" t="s">
        <v>1924</v>
      </c>
      <c r="C65" s="140" t="s">
        <v>48</v>
      </c>
      <c r="D65" s="140">
        <v>2</v>
      </c>
      <c r="E65" s="140" t="s">
        <v>246</v>
      </c>
      <c r="F65" s="140" t="s">
        <v>247</v>
      </c>
      <c r="G65" s="140" t="s">
        <v>248</v>
      </c>
      <c r="H65" s="140" t="s">
        <v>40</v>
      </c>
      <c r="I65" s="140" t="s">
        <v>249</v>
      </c>
      <c r="J65" s="140" t="s">
        <v>241</v>
      </c>
      <c r="K65" s="140" t="s">
        <v>54</v>
      </c>
      <c r="L65" s="140" t="s">
        <v>55</v>
      </c>
      <c r="M65" s="140">
        <v>92983</v>
      </c>
      <c r="N65" s="140">
        <v>114</v>
      </c>
      <c r="O65" s="140">
        <v>2734</v>
      </c>
      <c r="Q65" s="149">
        <v>45381</v>
      </c>
      <c r="R65" s="149">
        <v>45381</v>
      </c>
      <c r="S65" s="149">
        <v>45381</v>
      </c>
      <c r="V65" s="149">
        <v>45381</v>
      </c>
      <c r="W65" s="149">
        <v>45381</v>
      </c>
      <c r="X65" s="149">
        <v>45381</v>
      </c>
    </row>
    <row r="66" spans="1:24" x14ac:dyDescent="0.25">
      <c r="A66" s="140" t="s">
        <v>47</v>
      </c>
      <c r="B66" s="140" t="s">
        <v>1924</v>
      </c>
      <c r="C66" s="140" t="s">
        <v>48</v>
      </c>
      <c r="D66" s="140">
        <v>2</v>
      </c>
      <c r="E66" s="140" t="s">
        <v>250</v>
      </c>
      <c r="F66" s="140" t="s">
        <v>247</v>
      </c>
      <c r="G66" s="140" t="s">
        <v>248</v>
      </c>
      <c r="H66" s="140" t="s">
        <v>40</v>
      </c>
      <c r="I66" s="140" t="s">
        <v>249</v>
      </c>
      <c r="J66" s="140" t="s">
        <v>241</v>
      </c>
      <c r="K66" s="140" t="s">
        <v>54</v>
      </c>
      <c r="L66" s="140" t="s">
        <v>55</v>
      </c>
      <c r="M66" s="140">
        <v>92970</v>
      </c>
      <c r="N66" s="140">
        <v>100</v>
      </c>
      <c r="O66" s="140">
        <v>2721</v>
      </c>
      <c r="Q66" s="149">
        <v>45381</v>
      </c>
      <c r="R66" s="149">
        <v>45381</v>
      </c>
      <c r="S66" s="149">
        <v>45381</v>
      </c>
      <c r="V66" s="149">
        <v>45381</v>
      </c>
      <c r="W66" s="149">
        <v>45381</v>
      </c>
      <c r="X66" s="149">
        <v>45381</v>
      </c>
    </row>
    <row r="67" spans="1:24" x14ac:dyDescent="0.25">
      <c r="A67" s="140" t="s">
        <v>47</v>
      </c>
      <c r="B67" s="140" t="s">
        <v>1924</v>
      </c>
      <c r="C67" s="140" t="s">
        <v>48</v>
      </c>
      <c r="D67" s="140">
        <v>2</v>
      </c>
      <c r="E67" s="140" t="s">
        <v>251</v>
      </c>
      <c r="F67" s="140" t="s">
        <v>252</v>
      </c>
      <c r="G67" s="140" t="s">
        <v>253</v>
      </c>
      <c r="H67" s="140" t="s">
        <v>40</v>
      </c>
      <c r="I67" s="140" t="s">
        <v>249</v>
      </c>
      <c r="J67" s="140" t="s">
        <v>241</v>
      </c>
      <c r="K67" s="140" t="s">
        <v>54</v>
      </c>
      <c r="L67" s="140" t="s">
        <v>55</v>
      </c>
      <c r="M67" s="140">
        <v>92966</v>
      </c>
      <c r="N67" s="140">
        <v>99</v>
      </c>
      <c r="O67" s="140">
        <v>2720</v>
      </c>
      <c r="Q67" s="149">
        <v>45381</v>
      </c>
      <c r="R67" s="149">
        <v>45381</v>
      </c>
      <c r="S67" s="149">
        <v>45381</v>
      </c>
      <c r="V67" s="149">
        <v>45381</v>
      </c>
      <c r="W67" s="149">
        <v>45381</v>
      </c>
      <c r="X67" s="149">
        <v>45381</v>
      </c>
    </row>
    <row r="68" spans="1:24" x14ac:dyDescent="0.25">
      <c r="A68" s="140" t="s">
        <v>47</v>
      </c>
      <c r="B68" s="140" t="s">
        <v>1924</v>
      </c>
      <c r="C68" s="140" t="s">
        <v>48</v>
      </c>
      <c r="D68" s="140">
        <v>2</v>
      </c>
      <c r="E68" s="140" t="s">
        <v>254</v>
      </c>
      <c r="F68" s="140" t="s">
        <v>255</v>
      </c>
      <c r="G68" s="140" t="s">
        <v>256</v>
      </c>
      <c r="H68" s="140" t="s">
        <v>40</v>
      </c>
      <c r="I68" s="140" t="s">
        <v>249</v>
      </c>
      <c r="J68" s="140" t="s">
        <v>241</v>
      </c>
      <c r="K68" s="140" t="s">
        <v>54</v>
      </c>
      <c r="L68" s="140" t="s">
        <v>55</v>
      </c>
      <c r="M68" s="140">
        <v>134068</v>
      </c>
      <c r="N68" s="140">
        <v>408</v>
      </c>
      <c r="O68" s="140">
        <v>7165</v>
      </c>
      <c r="Q68" s="149">
        <v>45381</v>
      </c>
      <c r="R68" s="149">
        <v>45381</v>
      </c>
      <c r="S68" s="149">
        <v>45381</v>
      </c>
      <c r="V68" s="149">
        <v>45381</v>
      </c>
      <c r="W68" s="149">
        <v>45381</v>
      </c>
      <c r="X68" s="149">
        <v>45381</v>
      </c>
    </row>
    <row r="69" spans="1:24" x14ac:dyDescent="0.25">
      <c r="A69" s="140" t="s">
        <v>47</v>
      </c>
      <c r="B69" s="140" t="s">
        <v>1924</v>
      </c>
      <c r="C69" s="140" t="s">
        <v>48</v>
      </c>
      <c r="D69" s="140">
        <v>2</v>
      </c>
      <c r="E69" s="140" t="s">
        <v>257</v>
      </c>
      <c r="F69" s="140" t="s">
        <v>258</v>
      </c>
      <c r="G69" s="140" t="s">
        <v>259</v>
      </c>
      <c r="H69" s="140" t="s">
        <v>40</v>
      </c>
      <c r="I69" s="140" t="s">
        <v>249</v>
      </c>
      <c r="J69" s="140" t="s">
        <v>241</v>
      </c>
      <c r="K69" s="140" t="s">
        <v>54</v>
      </c>
      <c r="L69" s="140" t="s">
        <v>55</v>
      </c>
      <c r="M69" s="140">
        <v>97864</v>
      </c>
      <c r="N69" s="140">
        <v>222</v>
      </c>
      <c r="O69" s="140">
        <v>4512</v>
      </c>
      <c r="Q69" s="149">
        <v>45381</v>
      </c>
      <c r="R69" s="149">
        <v>45381</v>
      </c>
      <c r="S69" s="149">
        <v>45381</v>
      </c>
      <c r="V69" s="149">
        <v>45381</v>
      </c>
      <c r="W69" s="149">
        <v>45381</v>
      </c>
      <c r="X69" s="149">
        <v>45381</v>
      </c>
    </row>
    <row r="70" spans="1:24" x14ac:dyDescent="0.25">
      <c r="A70" s="140" t="s">
        <v>47</v>
      </c>
      <c r="B70" s="140" t="s">
        <v>1924</v>
      </c>
      <c r="C70" s="140" t="s">
        <v>48</v>
      </c>
      <c r="D70" s="140">
        <v>2</v>
      </c>
      <c r="E70" s="140" t="s">
        <v>260</v>
      </c>
      <c r="F70" s="140" t="s">
        <v>258</v>
      </c>
      <c r="G70" s="140" t="s">
        <v>259</v>
      </c>
      <c r="H70" s="140" t="s">
        <v>40</v>
      </c>
      <c r="I70" s="140" t="s">
        <v>249</v>
      </c>
      <c r="J70" s="140" t="s">
        <v>241</v>
      </c>
      <c r="K70" s="140" t="s">
        <v>54</v>
      </c>
      <c r="L70" s="140" t="s">
        <v>55</v>
      </c>
      <c r="M70" s="140">
        <v>101409</v>
      </c>
      <c r="N70" s="140">
        <v>279</v>
      </c>
      <c r="O70" s="140">
        <v>5329</v>
      </c>
      <c r="Q70" s="149">
        <v>45381</v>
      </c>
      <c r="R70" s="149">
        <v>45381</v>
      </c>
      <c r="S70" s="149">
        <v>45381</v>
      </c>
      <c r="V70" s="149">
        <v>45381</v>
      </c>
      <c r="W70" s="149">
        <v>45381</v>
      </c>
      <c r="X70" s="149">
        <v>45381</v>
      </c>
    </row>
    <row r="71" spans="1:24" x14ac:dyDescent="0.25">
      <c r="A71" s="140" t="s">
        <v>47</v>
      </c>
      <c r="B71" s="140" t="s">
        <v>1924</v>
      </c>
      <c r="C71" s="140" t="s">
        <v>48</v>
      </c>
      <c r="D71" s="140">
        <v>2</v>
      </c>
      <c r="E71" s="140" t="s">
        <v>261</v>
      </c>
      <c r="F71" s="140" t="s">
        <v>262</v>
      </c>
      <c r="G71" s="140" t="s">
        <v>125</v>
      </c>
      <c r="H71" s="140" t="s">
        <v>15</v>
      </c>
      <c r="I71" s="140" t="s">
        <v>263</v>
      </c>
      <c r="J71" s="140" t="s">
        <v>241</v>
      </c>
      <c r="K71" s="140" t="s">
        <v>54</v>
      </c>
      <c r="L71" s="140" t="s">
        <v>55</v>
      </c>
      <c r="M71" s="140">
        <v>236</v>
      </c>
      <c r="N71" s="140" t="s">
        <v>264</v>
      </c>
      <c r="O71" s="140" t="s">
        <v>125</v>
      </c>
    </row>
    <row r="72" spans="1:24" x14ac:dyDescent="0.25">
      <c r="A72" s="140" t="s">
        <v>47</v>
      </c>
      <c r="B72" s="140" t="s">
        <v>1924</v>
      </c>
      <c r="C72" s="140" t="s">
        <v>48</v>
      </c>
      <c r="D72" s="140">
        <v>2</v>
      </c>
      <c r="E72" s="140" t="s">
        <v>265</v>
      </c>
      <c r="F72" s="140" t="s">
        <v>266</v>
      </c>
      <c r="G72" s="140" t="s">
        <v>267</v>
      </c>
      <c r="H72" s="140" t="s">
        <v>40</v>
      </c>
      <c r="I72" s="140" t="s">
        <v>249</v>
      </c>
      <c r="J72" s="140" t="s">
        <v>241</v>
      </c>
      <c r="K72" s="140" t="s">
        <v>54</v>
      </c>
      <c r="L72" s="140" t="s">
        <v>55</v>
      </c>
      <c r="M72" s="140">
        <v>93005</v>
      </c>
      <c r="N72" s="140">
        <v>92</v>
      </c>
      <c r="O72" s="140">
        <v>2750</v>
      </c>
      <c r="Q72" s="149">
        <v>45381</v>
      </c>
      <c r="R72" s="149">
        <v>45381</v>
      </c>
      <c r="S72" s="149">
        <v>45381</v>
      </c>
      <c r="V72" s="149">
        <v>45381</v>
      </c>
      <c r="W72" s="149">
        <v>45381</v>
      </c>
      <c r="X72" s="149">
        <v>45381</v>
      </c>
    </row>
    <row r="73" spans="1:24" x14ac:dyDescent="0.25">
      <c r="A73" s="140" t="s">
        <v>47</v>
      </c>
      <c r="B73" s="140" t="s">
        <v>1924</v>
      </c>
      <c r="C73" s="140" t="s">
        <v>48</v>
      </c>
      <c r="D73" s="140">
        <v>2</v>
      </c>
      <c r="E73" s="140" t="s">
        <v>268</v>
      </c>
      <c r="F73" s="140" t="s">
        <v>258</v>
      </c>
      <c r="G73" s="140" t="s">
        <v>259</v>
      </c>
      <c r="H73" s="140" t="s">
        <v>40</v>
      </c>
      <c r="I73" s="140" t="s">
        <v>249</v>
      </c>
      <c r="J73" s="140" t="s">
        <v>241</v>
      </c>
      <c r="K73" s="140" t="s">
        <v>54</v>
      </c>
      <c r="L73" s="140" t="s">
        <v>55</v>
      </c>
      <c r="M73" s="140">
        <v>103082</v>
      </c>
      <c r="N73" s="140">
        <v>277</v>
      </c>
      <c r="O73" s="140">
        <v>5695</v>
      </c>
      <c r="Q73" s="149">
        <v>45381</v>
      </c>
      <c r="R73" s="149">
        <v>45381</v>
      </c>
      <c r="S73" s="149">
        <v>45381</v>
      </c>
      <c r="V73" s="149">
        <v>45381</v>
      </c>
      <c r="W73" s="149">
        <v>45381</v>
      </c>
      <c r="X73" s="149">
        <v>45381</v>
      </c>
    </row>
    <row r="74" spans="1:24" x14ac:dyDescent="0.25">
      <c r="A74" s="140" t="s">
        <v>47</v>
      </c>
      <c r="B74" s="140" t="s">
        <v>1924</v>
      </c>
      <c r="C74" s="140" t="s">
        <v>48</v>
      </c>
      <c r="D74" s="140">
        <v>2</v>
      </c>
      <c r="E74" s="140" t="s">
        <v>269</v>
      </c>
      <c r="F74" s="140" t="s">
        <v>270</v>
      </c>
      <c r="G74" s="140" t="s">
        <v>271</v>
      </c>
      <c r="H74" s="140" t="s">
        <v>40</v>
      </c>
      <c r="I74" s="140" t="s">
        <v>249</v>
      </c>
      <c r="J74" s="140" t="s">
        <v>241</v>
      </c>
      <c r="K74" s="140" t="s">
        <v>54</v>
      </c>
      <c r="L74" s="140" t="s">
        <v>55</v>
      </c>
      <c r="M74" s="140">
        <v>130560</v>
      </c>
      <c r="N74" s="140">
        <v>376</v>
      </c>
      <c r="O74" s="140">
        <v>6865</v>
      </c>
      <c r="Q74" s="149">
        <v>45381</v>
      </c>
      <c r="R74" s="149">
        <v>45381</v>
      </c>
      <c r="S74" s="149">
        <v>45381</v>
      </c>
      <c r="V74" s="149">
        <v>45381</v>
      </c>
      <c r="W74" s="149">
        <v>45381</v>
      </c>
      <c r="X74" s="149">
        <v>45381</v>
      </c>
    </row>
    <row r="75" spans="1:24" x14ac:dyDescent="0.25">
      <c r="A75" s="140" t="s">
        <v>47</v>
      </c>
      <c r="B75" s="140" t="s">
        <v>1924</v>
      </c>
      <c r="C75" s="140" t="s">
        <v>48</v>
      </c>
      <c r="D75" s="140">
        <v>2</v>
      </c>
      <c r="E75" s="140" t="s">
        <v>272</v>
      </c>
      <c r="F75" s="140" t="s">
        <v>270</v>
      </c>
      <c r="G75" s="140" t="s">
        <v>271</v>
      </c>
      <c r="H75" s="140" t="s">
        <v>40</v>
      </c>
      <c r="I75" s="140" t="s">
        <v>249</v>
      </c>
      <c r="J75" s="140" t="s">
        <v>241</v>
      </c>
      <c r="K75" s="140" t="s">
        <v>54</v>
      </c>
      <c r="L75" s="140" t="s">
        <v>55</v>
      </c>
      <c r="M75" s="140">
        <v>93019</v>
      </c>
      <c r="N75" s="140">
        <v>91</v>
      </c>
      <c r="O75" s="140">
        <v>2756</v>
      </c>
      <c r="Q75" s="149">
        <v>45381</v>
      </c>
      <c r="R75" s="149">
        <v>45381</v>
      </c>
      <c r="S75" s="149">
        <v>45381</v>
      </c>
      <c r="V75" s="149">
        <v>45381</v>
      </c>
      <c r="W75" s="149">
        <v>45381</v>
      </c>
      <c r="X75" s="149">
        <v>45381</v>
      </c>
    </row>
    <row r="76" spans="1:24" x14ac:dyDescent="0.25">
      <c r="A76" s="140" t="s">
        <v>47</v>
      </c>
      <c r="B76" s="140" t="s">
        <v>1924</v>
      </c>
      <c r="C76" s="140" t="s">
        <v>48</v>
      </c>
      <c r="D76" s="140">
        <v>2</v>
      </c>
      <c r="E76" s="140" t="s">
        <v>273</v>
      </c>
      <c r="F76" s="140" t="s">
        <v>274</v>
      </c>
      <c r="G76" s="140" t="s">
        <v>275</v>
      </c>
      <c r="H76" s="140" t="s">
        <v>40</v>
      </c>
      <c r="I76" s="140" t="s">
        <v>249</v>
      </c>
      <c r="J76" s="140" t="s">
        <v>241</v>
      </c>
      <c r="K76" s="140" t="s">
        <v>54</v>
      </c>
      <c r="L76" s="140" t="s">
        <v>55</v>
      </c>
      <c r="M76" s="140">
        <v>103059</v>
      </c>
      <c r="N76" s="140">
        <v>272</v>
      </c>
      <c r="O76" s="140">
        <v>5622</v>
      </c>
      <c r="Q76" s="149">
        <v>45381</v>
      </c>
      <c r="R76" s="149">
        <v>45381</v>
      </c>
      <c r="S76" s="149">
        <v>45381</v>
      </c>
      <c r="V76" s="149">
        <v>45381</v>
      </c>
      <c r="W76" s="149">
        <v>45381</v>
      </c>
      <c r="X76" s="149">
        <v>45381</v>
      </c>
    </row>
    <row r="77" spans="1:24" x14ac:dyDescent="0.25">
      <c r="A77" s="140" t="s">
        <v>47</v>
      </c>
      <c r="B77" s="140" t="s">
        <v>1924</v>
      </c>
      <c r="C77" s="140" t="s">
        <v>48</v>
      </c>
      <c r="D77" s="140">
        <v>2</v>
      </c>
      <c r="E77" s="140" t="s">
        <v>276</v>
      </c>
      <c r="F77" s="140" t="s">
        <v>277</v>
      </c>
      <c r="G77" s="140" t="s">
        <v>278</v>
      </c>
      <c r="H77" s="140" t="s">
        <v>40</v>
      </c>
      <c r="I77" s="140" t="s">
        <v>249</v>
      </c>
      <c r="J77" s="140" t="s">
        <v>241</v>
      </c>
      <c r="K77" s="140" t="s">
        <v>54</v>
      </c>
      <c r="L77" s="140" t="s">
        <v>55</v>
      </c>
      <c r="M77" s="140">
        <v>95030</v>
      </c>
      <c r="N77" s="140">
        <v>90</v>
      </c>
      <c r="O77" s="140">
        <v>3690</v>
      </c>
      <c r="Q77" s="149">
        <v>45381</v>
      </c>
      <c r="R77" s="149">
        <v>45381</v>
      </c>
      <c r="S77" s="149">
        <v>45381</v>
      </c>
      <c r="V77" s="149">
        <v>45381</v>
      </c>
      <c r="W77" s="149">
        <v>45381</v>
      </c>
      <c r="X77" s="149">
        <v>45381</v>
      </c>
    </row>
    <row r="78" spans="1:24" x14ac:dyDescent="0.25">
      <c r="A78" s="140" t="s">
        <v>47</v>
      </c>
      <c r="B78" s="140" t="s">
        <v>1924</v>
      </c>
      <c r="C78" s="140" t="s">
        <v>48</v>
      </c>
      <c r="D78" s="140">
        <v>2</v>
      </c>
      <c r="E78" s="140" t="s">
        <v>279</v>
      </c>
      <c r="F78" s="140" t="s">
        <v>277</v>
      </c>
      <c r="G78" s="140" t="s">
        <v>278</v>
      </c>
      <c r="H78" s="140" t="s">
        <v>40</v>
      </c>
      <c r="I78" s="140" t="s">
        <v>249</v>
      </c>
      <c r="J78" s="140" t="s">
        <v>241</v>
      </c>
      <c r="K78" s="140" t="s">
        <v>54</v>
      </c>
      <c r="L78" s="140" t="s">
        <v>55</v>
      </c>
      <c r="M78" s="140">
        <v>101275</v>
      </c>
      <c r="N78" s="140">
        <v>271</v>
      </c>
      <c r="O78" s="140">
        <v>5277</v>
      </c>
      <c r="Q78" s="149">
        <v>45381</v>
      </c>
      <c r="R78" s="149">
        <v>45381</v>
      </c>
      <c r="S78" s="149">
        <v>45381</v>
      </c>
      <c r="V78" s="149">
        <v>45381</v>
      </c>
      <c r="W78" s="149">
        <v>45381</v>
      </c>
      <c r="X78" s="149">
        <v>45381</v>
      </c>
    </row>
    <row r="79" spans="1:24" x14ac:dyDescent="0.25">
      <c r="A79" s="140" t="s">
        <v>47</v>
      </c>
      <c r="B79" s="140" t="s">
        <v>1924</v>
      </c>
      <c r="C79" s="140" t="s">
        <v>48</v>
      </c>
      <c r="D79" s="140">
        <v>2</v>
      </c>
      <c r="E79" s="140" t="s">
        <v>280</v>
      </c>
      <c r="F79" s="140" t="s">
        <v>281</v>
      </c>
      <c r="G79" s="140" t="s">
        <v>282</v>
      </c>
      <c r="H79" s="140" t="s">
        <v>13</v>
      </c>
      <c r="I79" s="140" t="s">
        <v>249</v>
      </c>
      <c r="J79" s="140" t="s">
        <v>241</v>
      </c>
      <c r="K79" s="140" t="s">
        <v>54</v>
      </c>
      <c r="L79" s="140" t="s">
        <v>55</v>
      </c>
      <c r="M79" s="140" t="s">
        <v>125</v>
      </c>
      <c r="N79" s="140" t="s">
        <v>125</v>
      </c>
      <c r="O79" s="140" t="s">
        <v>125</v>
      </c>
    </row>
    <row r="80" spans="1:24" x14ac:dyDescent="0.25">
      <c r="A80" s="140" t="s">
        <v>47</v>
      </c>
      <c r="B80" s="140" t="s">
        <v>1924</v>
      </c>
      <c r="C80" s="140" t="s">
        <v>48</v>
      </c>
      <c r="D80" s="140">
        <v>2</v>
      </c>
      <c r="E80" s="140" t="s">
        <v>283</v>
      </c>
      <c r="F80" s="140" t="s">
        <v>284</v>
      </c>
      <c r="H80" s="140" t="s">
        <v>13</v>
      </c>
    </row>
    <row r="81" spans="1:24" x14ac:dyDescent="0.25">
      <c r="A81" s="140" t="s">
        <v>47</v>
      </c>
      <c r="B81" s="140" t="s">
        <v>1924</v>
      </c>
      <c r="C81" s="140" t="s">
        <v>48</v>
      </c>
      <c r="D81" s="140">
        <v>2</v>
      </c>
      <c r="E81" s="140" t="s">
        <v>285</v>
      </c>
      <c r="F81" s="140" t="s">
        <v>284</v>
      </c>
      <c r="H81" s="140" t="s">
        <v>13</v>
      </c>
    </row>
    <row r="82" spans="1:24" x14ac:dyDescent="0.25">
      <c r="A82" s="140" t="s">
        <v>47</v>
      </c>
      <c r="B82" s="140" t="s">
        <v>1924</v>
      </c>
      <c r="C82" s="140" t="s">
        <v>48</v>
      </c>
      <c r="D82" s="140">
        <v>2</v>
      </c>
      <c r="E82" s="140" t="s">
        <v>286</v>
      </c>
      <c r="F82" s="140" t="s">
        <v>284</v>
      </c>
      <c r="H82" s="140" t="s">
        <v>13</v>
      </c>
    </row>
    <row r="83" spans="1:24" x14ac:dyDescent="0.25">
      <c r="A83" s="140" t="s">
        <v>47</v>
      </c>
      <c r="B83" s="140" t="s">
        <v>1924</v>
      </c>
      <c r="C83" s="140" t="s">
        <v>48</v>
      </c>
      <c r="D83" s="140">
        <v>2</v>
      </c>
      <c r="E83" s="140" t="s">
        <v>287</v>
      </c>
      <c r="F83" s="140" t="s">
        <v>284</v>
      </c>
      <c r="H83" s="140" t="s">
        <v>13</v>
      </c>
    </row>
    <row r="84" spans="1:24" x14ac:dyDescent="0.25">
      <c r="A84" s="140" t="s">
        <v>47</v>
      </c>
      <c r="B84" s="140" t="s">
        <v>1924</v>
      </c>
      <c r="C84" s="140" t="s">
        <v>48</v>
      </c>
      <c r="D84" s="140">
        <v>2</v>
      </c>
      <c r="E84" s="140" t="s">
        <v>288</v>
      </c>
      <c r="F84" s="140" t="s">
        <v>284</v>
      </c>
      <c r="H84" s="140" t="s">
        <v>13</v>
      </c>
    </row>
    <row r="85" spans="1:24" x14ac:dyDescent="0.25">
      <c r="A85" s="140" t="s">
        <v>47</v>
      </c>
      <c r="B85" s="140" t="s">
        <v>1924</v>
      </c>
      <c r="C85" s="140" t="s">
        <v>48</v>
      </c>
      <c r="D85" s="140">
        <v>2</v>
      </c>
      <c r="E85" s="140" t="s">
        <v>289</v>
      </c>
      <c r="F85" s="140" t="s">
        <v>290</v>
      </c>
      <c r="G85" s="140" t="s">
        <v>275</v>
      </c>
      <c r="H85" s="140" t="s">
        <v>13</v>
      </c>
      <c r="I85" s="140" t="s">
        <v>263</v>
      </c>
      <c r="J85" s="140" t="s">
        <v>241</v>
      </c>
      <c r="K85" s="140" t="s">
        <v>54</v>
      </c>
      <c r="L85" s="140" t="s">
        <v>55</v>
      </c>
      <c r="M85" s="140" t="s">
        <v>125</v>
      </c>
      <c r="N85" s="140" t="s">
        <v>125</v>
      </c>
      <c r="O85" s="140" t="s">
        <v>125</v>
      </c>
    </row>
    <row r="86" spans="1:24" x14ac:dyDescent="0.25">
      <c r="A86" s="140" t="s">
        <v>47</v>
      </c>
      <c r="B86" s="140" t="s">
        <v>1924</v>
      </c>
      <c r="C86" s="140" t="s">
        <v>48</v>
      </c>
      <c r="D86" s="140">
        <v>2</v>
      </c>
      <c r="E86" s="140" t="s">
        <v>291</v>
      </c>
      <c r="F86" s="140" t="s">
        <v>284</v>
      </c>
      <c r="H86" s="140" t="s">
        <v>13</v>
      </c>
      <c r="I86" s="140" t="s">
        <v>263</v>
      </c>
      <c r="J86" s="140" t="s">
        <v>241</v>
      </c>
      <c r="K86" s="140" t="s">
        <v>54</v>
      </c>
      <c r="L86" s="140" t="s">
        <v>55</v>
      </c>
      <c r="M86" s="140" t="s">
        <v>125</v>
      </c>
      <c r="N86" s="140" t="s">
        <v>125</v>
      </c>
      <c r="O86" s="140" t="s">
        <v>125</v>
      </c>
    </row>
    <row r="87" spans="1:24" x14ac:dyDescent="0.25">
      <c r="A87" s="140" t="s">
        <v>47</v>
      </c>
      <c r="B87" s="140" t="s">
        <v>1924</v>
      </c>
      <c r="C87" s="140" t="s">
        <v>48</v>
      </c>
      <c r="D87" s="140">
        <v>2</v>
      </c>
      <c r="E87" s="140" t="s">
        <v>292</v>
      </c>
      <c r="F87" s="140" t="s">
        <v>293</v>
      </c>
      <c r="G87" s="140" t="s">
        <v>294</v>
      </c>
      <c r="H87" s="140" t="s">
        <v>40</v>
      </c>
      <c r="I87" s="140" t="s">
        <v>249</v>
      </c>
      <c r="J87" s="140" t="s">
        <v>241</v>
      </c>
      <c r="K87" s="140" t="s">
        <v>54</v>
      </c>
      <c r="L87" s="140" t="s">
        <v>55</v>
      </c>
      <c r="M87" s="140">
        <v>92996</v>
      </c>
      <c r="N87" s="140">
        <v>93</v>
      </c>
      <c r="O87" s="140">
        <v>2741</v>
      </c>
      <c r="Q87" s="149">
        <v>45381</v>
      </c>
      <c r="R87" s="149">
        <v>45381</v>
      </c>
      <c r="S87" s="149">
        <v>45381</v>
      </c>
      <c r="V87" s="149">
        <v>45381</v>
      </c>
      <c r="W87" s="149">
        <v>45381</v>
      </c>
      <c r="X87" s="149">
        <v>45381</v>
      </c>
    </row>
    <row r="88" spans="1:24" x14ac:dyDescent="0.25">
      <c r="A88" s="140" t="s">
        <v>47</v>
      </c>
      <c r="B88" s="140" t="s">
        <v>1924</v>
      </c>
      <c r="C88" s="140" t="s">
        <v>48</v>
      </c>
      <c r="D88" s="140">
        <v>2</v>
      </c>
      <c r="E88" s="140" t="s">
        <v>295</v>
      </c>
      <c r="F88" s="140" t="s">
        <v>296</v>
      </c>
      <c r="G88" s="140" t="s">
        <v>297</v>
      </c>
      <c r="H88" s="140" t="s">
        <v>40</v>
      </c>
      <c r="I88" s="140" t="s">
        <v>249</v>
      </c>
      <c r="J88" s="140" t="s">
        <v>241</v>
      </c>
      <c r="K88" s="140" t="s">
        <v>54</v>
      </c>
      <c r="L88" s="140" t="s">
        <v>55</v>
      </c>
      <c r="M88" s="140">
        <v>92997</v>
      </c>
      <c r="N88" s="140">
        <v>94</v>
      </c>
      <c r="O88" s="140">
        <v>2742</v>
      </c>
      <c r="Q88" s="149">
        <v>45381</v>
      </c>
      <c r="R88" s="149">
        <v>45381</v>
      </c>
      <c r="S88" s="149">
        <v>45381</v>
      </c>
      <c r="V88" s="149">
        <v>45381</v>
      </c>
      <c r="W88" s="149">
        <v>45381</v>
      </c>
      <c r="X88" s="149">
        <v>45381</v>
      </c>
    </row>
    <row r="89" spans="1:24" x14ac:dyDescent="0.25">
      <c r="A89" s="140" t="s">
        <v>47</v>
      </c>
      <c r="B89" s="140" t="s">
        <v>1924</v>
      </c>
      <c r="C89" s="140" t="s">
        <v>48</v>
      </c>
      <c r="D89" s="140">
        <v>2</v>
      </c>
      <c r="E89" s="140" t="s">
        <v>298</v>
      </c>
      <c r="F89" s="140" t="s">
        <v>299</v>
      </c>
      <c r="G89" s="140" t="s">
        <v>300</v>
      </c>
      <c r="H89" s="140" t="s">
        <v>40</v>
      </c>
      <c r="I89" s="140" t="s">
        <v>249</v>
      </c>
      <c r="J89" s="140" t="s">
        <v>241</v>
      </c>
      <c r="K89" s="140" t="s">
        <v>54</v>
      </c>
      <c r="L89" s="140" t="s">
        <v>55</v>
      </c>
      <c r="M89" s="140">
        <v>130562</v>
      </c>
      <c r="N89" s="140">
        <v>378</v>
      </c>
      <c r="O89" s="140">
        <v>6867</v>
      </c>
      <c r="Q89" s="149">
        <v>45381</v>
      </c>
      <c r="R89" s="149">
        <v>45381</v>
      </c>
      <c r="S89" s="149">
        <v>45381</v>
      </c>
      <c r="V89" s="149">
        <v>45381</v>
      </c>
      <c r="W89" s="149">
        <v>45381</v>
      </c>
      <c r="X89" s="149">
        <v>45381</v>
      </c>
    </row>
    <row r="90" spans="1:24" x14ac:dyDescent="0.25">
      <c r="A90" s="140" t="s">
        <v>47</v>
      </c>
      <c r="B90" s="140" t="s">
        <v>1924</v>
      </c>
      <c r="C90" s="140" t="s">
        <v>48</v>
      </c>
      <c r="D90" s="140">
        <v>2</v>
      </c>
      <c r="E90" s="140" t="s">
        <v>301</v>
      </c>
      <c r="F90" s="140" t="s">
        <v>302</v>
      </c>
      <c r="G90" s="140" t="s">
        <v>303</v>
      </c>
      <c r="H90" s="140" t="s">
        <v>40</v>
      </c>
      <c r="I90" s="140" t="s">
        <v>249</v>
      </c>
      <c r="J90" s="140" t="s">
        <v>241</v>
      </c>
      <c r="K90" s="140" t="s">
        <v>54</v>
      </c>
      <c r="L90" s="140" t="s">
        <v>55</v>
      </c>
      <c r="M90" s="140">
        <v>95098</v>
      </c>
      <c r="N90" s="140">
        <v>156</v>
      </c>
      <c r="O90" s="140">
        <v>3669</v>
      </c>
      <c r="Q90" s="149">
        <v>45381</v>
      </c>
      <c r="R90" s="149">
        <v>45381</v>
      </c>
      <c r="S90" s="149">
        <v>45381</v>
      </c>
      <c r="V90" s="149">
        <v>45381</v>
      </c>
      <c r="W90" s="149">
        <v>45381</v>
      </c>
      <c r="X90" s="149">
        <v>45381</v>
      </c>
    </row>
    <row r="91" spans="1:24" x14ac:dyDescent="0.25">
      <c r="A91" s="140" t="s">
        <v>47</v>
      </c>
      <c r="B91" s="140" t="s">
        <v>1924</v>
      </c>
      <c r="C91" s="140" t="s">
        <v>48</v>
      </c>
      <c r="D91" s="140">
        <v>2</v>
      </c>
      <c r="E91" s="140" t="s">
        <v>304</v>
      </c>
      <c r="F91" s="140" t="s">
        <v>305</v>
      </c>
      <c r="G91" s="140" t="s">
        <v>306</v>
      </c>
      <c r="H91" s="140" t="s">
        <v>40</v>
      </c>
      <c r="I91" s="140" t="s">
        <v>263</v>
      </c>
      <c r="J91" s="140" t="s">
        <v>241</v>
      </c>
      <c r="K91" s="140" t="s">
        <v>54</v>
      </c>
      <c r="L91" s="140" t="s">
        <v>55</v>
      </c>
      <c r="M91" s="140">
        <v>130561</v>
      </c>
      <c r="N91" s="140">
        <v>377</v>
      </c>
      <c r="O91" s="140">
        <v>6866</v>
      </c>
      <c r="Q91" s="149">
        <v>45381</v>
      </c>
      <c r="R91" s="149">
        <v>45381</v>
      </c>
      <c r="S91" s="149">
        <v>45381</v>
      </c>
      <c r="V91" s="149">
        <v>45381</v>
      </c>
      <c r="W91" s="149">
        <v>45381</v>
      </c>
      <c r="X91" s="149">
        <v>45381</v>
      </c>
    </row>
    <row r="92" spans="1:24" x14ac:dyDescent="0.25">
      <c r="A92" s="140" t="s">
        <v>47</v>
      </c>
      <c r="B92" s="140" t="s">
        <v>1924</v>
      </c>
      <c r="C92" s="140" t="s">
        <v>48</v>
      </c>
      <c r="D92" s="140">
        <v>2</v>
      </c>
      <c r="E92" s="140" t="s">
        <v>307</v>
      </c>
      <c r="F92" s="140" t="s">
        <v>308</v>
      </c>
      <c r="G92" s="140" t="s">
        <v>125</v>
      </c>
      <c r="H92" s="140" t="s">
        <v>15</v>
      </c>
      <c r="I92" s="140" t="s">
        <v>309</v>
      </c>
      <c r="J92" s="140" t="s">
        <v>241</v>
      </c>
      <c r="K92" s="140" t="s">
        <v>54</v>
      </c>
      <c r="L92" s="140" t="s">
        <v>55</v>
      </c>
      <c r="M92" s="140" t="s">
        <v>310</v>
      </c>
      <c r="N92" s="140">
        <v>235</v>
      </c>
      <c r="O92" s="140" t="s">
        <v>125</v>
      </c>
    </row>
    <row r="93" spans="1:24" x14ac:dyDescent="0.25">
      <c r="A93" s="140" t="s">
        <v>47</v>
      </c>
      <c r="B93" s="140" t="s">
        <v>1924</v>
      </c>
      <c r="C93" s="140" t="s">
        <v>48</v>
      </c>
      <c r="D93" s="140">
        <v>2</v>
      </c>
      <c r="E93" s="140" t="s">
        <v>311</v>
      </c>
      <c r="F93" s="140" t="s">
        <v>312</v>
      </c>
      <c r="G93" s="140" t="s">
        <v>313</v>
      </c>
      <c r="H93" s="140" t="s">
        <v>13</v>
      </c>
      <c r="I93" s="140" t="s">
        <v>314</v>
      </c>
      <c r="J93" s="140" t="s">
        <v>241</v>
      </c>
      <c r="K93" s="140" t="s">
        <v>54</v>
      </c>
      <c r="L93" s="140" t="s">
        <v>55</v>
      </c>
      <c r="M93" s="140" t="s">
        <v>125</v>
      </c>
      <c r="N93" s="140" t="s">
        <v>125</v>
      </c>
      <c r="O93" s="140" t="s">
        <v>125</v>
      </c>
    </row>
    <row r="94" spans="1:24" x14ac:dyDescent="0.25">
      <c r="A94" s="140" t="s">
        <v>47</v>
      </c>
      <c r="B94" s="140" t="s">
        <v>1924</v>
      </c>
      <c r="C94" s="140" t="s">
        <v>48</v>
      </c>
      <c r="D94" s="140">
        <v>2</v>
      </c>
      <c r="E94" s="140" t="s">
        <v>315</v>
      </c>
      <c r="F94" s="140" t="s">
        <v>316</v>
      </c>
      <c r="G94" s="140" t="s">
        <v>317</v>
      </c>
      <c r="H94" s="140" t="s">
        <v>40</v>
      </c>
      <c r="I94" s="140" t="s">
        <v>318</v>
      </c>
      <c r="J94" s="140" t="s">
        <v>241</v>
      </c>
      <c r="K94" s="140" t="s">
        <v>54</v>
      </c>
      <c r="L94" s="140" t="s">
        <v>55</v>
      </c>
      <c r="M94" s="140">
        <v>93018</v>
      </c>
      <c r="N94" s="140">
        <v>89</v>
      </c>
      <c r="O94" s="140">
        <v>2755</v>
      </c>
      <c r="Q94" s="149">
        <v>45381</v>
      </c>
      <c r="R94" s="149">
        <v>45381</v>
      </c>
      <c r="S94" s="149">
        <v>45381</v>
      </c>
      <c r="V94" s="149">
        <v>45381</v>
      </c>
      <c r="W94" s="149">
        <v>45381</v>
      </c>
      <c r="X94" s="149">
        <v>45381</v>
      </c>
    </row>
    <row r="95" spans="1:24" x14ac:dyDescent="0.25">
      <c r="A95" s="140" t="s">
        <v>47</v>
      </c>
      <c r="B95" s="140" t="s">
        <v>1924</v>
      </c>
      <c r="C95" s="140" t="s">
        <v>48</v>
      </c>
      <c r="D95" s="140">
        <v>2</v>
      </c>
      <c r="E95" s="140" t="s">
        <v>319</v>
      </c>
      <c r="F95" s="140" t="s">
        <v>320</v>
      </c>
      <c r="G95" s="140" t="s">
        <v>321</v>
      </c>
      <c r="H95" s="140" t="s">
        <v>40</v>
      </c>
      <c r="I95" s="140" t="s">
        <v>249</v>
      </c>
      <c r="J95" s="140" t="s">
        <v>241</v>
      </c>
      <c r="K95" s="140" t="s">
        <v>54</v>
      </c>
      <c r="L95" s="140" t="s">
        <v>55</v>
      </c>
      <c r="M95" s="140">
        <v>46035</v>
      </c>
      <c r="N95" s="140">
        <v>211</v>
      </c>
      <c r="O95" s="140">
        <v>4205</v>
      </c>
      <c r="Q95" s="149">
        <v>45381</v>
      </c>
      <c r="R95" s="149">
        <v>45381</v>
      </c>
      <c r="S95" s="149">
        <v>45381</v>
      </c>
      <c r="V95" s="149">
        <v>45381</v>
      </c>
      <c r="W95" s="149">
        <v>45381</v>
      </c>
      <c r="X95" s="149">
        <v>45381</v>
      </c>
    </row>
    <row r="96" spans="1:24" x14ac:dyDescent="0.25">
      <c r="A96" s="140" t="s">
        <v>47</v>
      </c>
      <c r="B96" s="140" t="s">
        <v>1924</v>
      </c>
      <c r="C96" s="140" t="s">
        <v>48</v>
      </c>
      <c r="D96" s="140">
        <v>2</v>
      </c>
      <c r="E96" s="140" t="s">
        <v>322</v>
      </c>
      <c r="F96" s="140" t="s">
        <v>323</v>
      </c>
      <c r="G96" s="140" t="s">
        <v>324</v>
      </c>
      <c r="H96" s="140" t="s">
        <v>40</v>
      </c>
      <c r="I96" s="140" t="s">
        <v>249</v>
      </c>
      <c r="J96" s="140" t="s">
        <v>241</v>
      </c>
      <c r="K96" s="140" t="s">
        <v>54</v>
      </c>
      <c r="L96" s="140" t="s">
        <v>55</v>
      </c>
      <c r="M96" s="140">
        <v>103080</v>
      </c>
      <c r="N96" s="140">
        <v>262</v>
      </c>
      <c r="O96" s="140">
        <v>5693</v>
      </c>
      <c r="Q96" s="149">
        <v>45381</v>
      </c>
      <c r="R96" s="149">
        <v>45381</v>
      </c>
      <c r="S96" s="149">
        <v>45381</v>
      </c>
      <c r="V96" s="149">
        <v>45381</v>
      </c>
      <c r="W96" s="149">
        <v>45381</v>
      </c>
      <c r="X96" s="149">
        <v>45381</v>
      </c>
    </row>
    <row r="97" spans="1:26" x14ac:dyDescent="0.25">
      <c r="A97" s="140" t="s">
        <v>47</v>
      </c>
      <c r="B97" s="140" t="s">
        <v>1924</v>
      </c>
      <c r="C97" s="140" t="s">
        <v>48</v>
      </c>
      <c r="D97" s="140">
        <v>2</v>
      </c>
      <c r="E97" s="140" t="s">
        <v>325</v>
      </c>
      <c r="F97" s="140" t="s">
        <v>326</v>
      </c>
      <c r="G97" s="140" t="s">
        <v>327</v>
      </c>
      <c r="H97" s="140" t="s">
        <v>13</v>
      </c>
      <c r="I97" s="140" t="s">
        <v>263</v>
      </c>
      <c r="J97" s="140" t="s">
        <v>241</v>
      </c>
      <c r="K97" s="140" t="s">
        <v>54</v>
      </c>
      <c r="L97" s="140" t="s">
        <v>55</v>
      </c>
      <c r="M97" s="140" t="s">
        <v>125</v>
      </c>
      <c r="N97" s="140" t="s">
        <v>125</v>
      </c>
      <c r="O97" s="140" t="s">
        <v>125</v>
      </c>
    </row>
    <row r="98" spans="1:26" x14ac:dyDescent="0.25">
      <c r="A98" s="140" t="s">
        <v>47</v>
      </c>
      <c r="B98" s="140" t="s">
        <v>1924</v>
      </c>
      <c r="C98" s="140" t="s">
        <v>48</v>
      </c>
      <c r="D98" s="140">
        <v>2</v>
      </c>
      <c r="E98" s="140" t="s">
        <v>328</v>
      </c>
      <c r="F98" s="140" t="s">
        <v>329</v>
      </c>
      <c r="G98" s="140" t="s">
        <v>330</v>
      </c>
      <c r="H98" s="140" t="s">
        <v>331</v>
      </c>
      <c r="I98" s="140" t="s">
        <v>309</v>
      </c>
      <c r="J98" s="140" t="s">
        <v>241</v>
      </c>
      <c r="K98" s="140" t="s">
        <v>54</v>
      </c>
      <c r="L98" s="140" t="s">
        <v>55</v>
      </c>
      <c r="M98" s="140" t="s">
        <v>125</v>
      </c>
      <c r="N98" s="140" t="s">
        <v>125</v>
      </c>
      <c r="O98" s="140" t="s">
        <v>125</v>
      </c>
      <c r="P98" s="149">
        <v>45381</v>
      </c>
      <c r="Q98" s="140" t="s">
        <v>333</v>
      </c>
    </row>
    <row r="99" spans="1:26" x14ac:dyDescent="0.25">
      <c r="A99" s="140" t="s">
        <v>47</v>
      </c>
      <c r="B99" s="140" t="s">
        <v>1924</v>
      </c>
      <c r="C99" s="140" t="s">
        <v>48</v>
      </c>
      <c r="D99" s="140">
        <v>2</v>
      </c>
      <c r="E99" s="140" t="s">
        <v>334</v>
      </c>
      <c r="F99" s="140" t="s">
        <v>323</v>
      </c>
      <c r="G99" s="140" t="s">
        <v>330</v>
      </c>
      <c r="H99" s="140" t="s">
        <v>40</v>
      </c>
      <c r="I99" s="140" t="s">
        <v>249</v>
      </c>
      <c r="J99" s="140" t="s">
        <v>241</v>
      </c>
      <c r="K99" s="140" t="s">
        <v>54</v>
      </c>
      <c r="L99" s="140" t="s">
        <v>55</v>
      </c>
      <c r="M99" s="140">
        <v>46550</v>
      </c>
      <c r="N99" s="140">
        <v>197</v>
      </c>
      <c r="O99" s="140">
        <v>4251</v>
      </c>
      <c r="Q99" s="149">
        <v>45381</v>
      </c>
      <c r="R99" s="149">
        <v>45381</v>
      </c>
      <c r="S99" s="149">
        <v>45381</v>
      </c>
      <c r="V99" s="149">
        <v>45381</v>
      </c>
      <c r="W99" s="149">
        <v>45381</v>
      </c>
      <c r="X99" s="149">
        <v>45381</v>
      </c>
      <c r="Z99" s="149">
        <v>45381</v>
      </c>
    </row>
    <row r="100" spans="1:26" x14ac:dyDescent="0.25">
      <c r="A100" s="140" t="s">
        <v>47</v>
      </c>
      <c r="B100" s="140" t="s">
        <v>1924</v>
      </c>
      <c r="C100" s="140" t="s">
        <v>48</v>
      </c>
      <c r="D100" s="140">
        <v>2</v>
      </c>
      <c r="E100" s="140" t="s">
        <v>335</v>
      </c>
      <c r="F100" s="140" t="s">
        <v>336</v>
      </c>
      <c r="G100" s="140" t="s">
        <v>337</v>
      </c>
      <c r="H100" s="140" t="s">
        <v>40</v>
      </c>
      <c r="I100" s="140" t="s">
        <v>249</v>
      </c>
      <c r="J100" s="140" t="s">
        <v>241</v>
      </c>
      <c r="K100" s="140" t="s">
        <v>54</v>
      </c>
      <c r="L100" s="140" t="s">
        <v>55</v>
      </c>
      <c r="M100" s="140">
        <v>92377</v>
      </c>
      <c r="N100" s="140">
        <v>27</v>
      </c>
      <c r="O100" s="140">
        <v>2374</v>
      </c>
      <c r="Q100" s="149">
        <v>45381</v>
      </c>
      <c r="R100" s="149">
        <v>45381</v>
      </c>
      <c r="S100" s="149">
        <v>45381</v>
      </c>
      <c r="V100" s="149">
        <v>45381</v>
      </c>
      <c r="W100" s="149">
        <v>45381</v>
      </c>
      <c r="X100" s="149">
        <v>45381</v>
      </c>
    </row>
    <row r="101" spans="1:26" x14ac:dyDescent="0.25">
      <c r="A101" s="140" t="s">
        <v>47</v>
      </c>
      <c r="B101" s="140" t="s">
        <v>1924</v>
      </c>
      <c r="C101" s="140" t="s">
        <v>48</v>
      </c>
      <c r="D101" s="140">
        <v>2</v>
      </c>
      <c r="E101" s="140" t="s">
        <v>338</v>
      </c>
      <c r="F101" s="140" t="s">
        <v>339</v>
      </c>
      <c r="G101" s="140" t="s">
        <v>340</v>
      </c>
      <c r="H101" s="140" t="s">
        <v>40</v>
      </c>
      <c r="I101" s="140" t="s">
        <v>249</v>
      </c>
      <c r="J101" s="140" t="s">
        <v>241</v>
      </c>
      <c r="K101" s="140" t="s">
        <v>54</v>
      </c>
      <c r="L101" s="140" t="s">
        <v>55</v>
      </c>
      <c r="M101" s="140">
        <v>92376</v>
      </c>
      <c r="N101" s="140">
        <v>26</v>
      </c>
      <c r="O101" s="140">
        <v>2373</v>
      </c>
      <c r="Q101" s="149">
        <v>45381</v>
      </c>
      <c r="R101" s="149">
        <v>45381</v>
      </c>
      <c r="S101" s="149">
        <v>45381</v>
      </c>
      <c r="V101" s="149">
        <v>45381</v>
      </c>
      <c r="W101" s="149">
        <v>45381</v>
      </c>
      <c r="X101" s="149">
        <v>45381</v>
      </c>
      <c r="Z101" s="149">
        <v>45381</v>
      </c>
    </row>
    <row r="102" spans="1:26" x14ac:dyDescent="0.25">
      <c r="A102" s="140" t="s">
        <v>47</v>
      </c>
      <c r="B102" s="140" t="s">
        <v>1924</v>
      </c>
      <c r="C102" s="140" t="s">
        <v>48</v>
      </c>
      <c r="D102" s="140">
        <v>2</v>
      </c>
      <c r="E102" s="140" t="s">
        <v>341</v>
      </c>
      <c r="F102" s="140" t="s">
        <v>342</v>
      </c>
      <c r="G102" s="140" t="s">
        <v>343</v>
      </c>
      <c r="H102" s="140" t="s">
        <v>40</v>
      </c>
      <c r="I102" s="140" t="s">
        <v>249</v>
      </c>
      <c r="J102" s="140" t="s">
        <v>241</v>
      </c>
      <c r="K102" s="140" t="s">
        <v>54</v>
      </c>
      <c r="L102" s="140" t="s">
        <v>55</v>
      </c>
      <c r="M102" s="140">
        <v>48032</v>
      </c>
      <c r="N102" s="140">
        <v>210</v>
      </c>
      <c r="O102" s="140">
        <v>4206</v>
      </c>
      <c r="Q102" s="149">
        <v>45381</v>
      </c>
      <c r="R102" s="149">
        <v>45381</v>
      </c>
      <c r="S102" s="149">
        <v>45381</v>
      </c>
      <c r="V102" s="149">
        <v>45381</v>
      </c>
      <c r="W102" s="149">
        <v>45381</v>
      </c>
      <c r="X102" s="149">
        <v>45381</v>
      </c>
    </row>
    <row r="103" spans="1:26" x14ac:dyDescent="0.25">
      <c r="A103" s="140" t="s">
        <v>47</v>
      </c>
      <c r="B103" s="140" t="s">
        <v>1924</v>
      </c>
      <c r="C103" s="140" t="s">
        <v>48</v>
      </c>
      <c r="D103" s="140">
        <v>2</v>
      </c>
      <c r="E103" s="140" t="s">
        <v>344</v>
      </c>
      <c r="F103" s="140" t="s">
        <v>345</v>
      </c>
      <c r="G103" s="140" t="s">
        <v>346</v>
      </c>
      <c r="H103" s="140" t="s">
        <v>40</v>
      </c>
      <c r="I103" s="140" t="s">
        <v>249</v>
      </c>
      <c r="J103" s="140" t="s">
        <v>241</v>
      </c>
      <c r="K103" s="140" t="s">
        <v>54</v>
      </c>
      <c r="L103" s="140" t="s">
        <v>55</v>
      </c>
      <c r="M103" s="140">
        <v>92375</v>
      </c>
      <c r="N103" s="140">
        <v>25</v>
      </c>
      <c r="O103" s="140">
        <v>2372</v>
      </c>
      <c r="Q103" s="149">
        <v>45381</v>
      </c>
      <c r="R103" s="149">
        <v>45381</v>
      </c>
      <c r="S103" s="149">
        <v>45381</v>
      </c>
      <c r="V103" s="149">
        <v>45381</v>
      </c>
      <c r="W103" s="149">
        <v>45381</v>
      </c>
      <c r="X103" s="149">
        <v>45381</v>
      </c>
      <c r="Z103" s="149">
        <v>45381</v>
      </c>
    </row>
    <row r="104" spans="1:26" x14ac:dyDescent="0.25">
      <c r="A104" s="140" t="s">
        <v>47</v>
      </c>
      <c r="B104" s="140" t="s">
        <v>1924</v>
      </c>
      <c r="C104" s="140" t="s">
        <v>48</v>
      </c>
      <c r="D104" s="140">
        <v>2</v>
      </c>
      <c r="E104" s="140" t="s">
        <v>347</v>
      </c>
      <c r="F104" s="140" t="s">
        <v>348</v>
      </c>
      <c r="G104" s="140" t="s">
        <v>349</v>
      </c>
      <c r="H104" s="140" t="s">
        <v>40</v>
      </c>
      <c r="I104" s="140" t="s">
        <v>249</v>
      </c>
      <c r="J104" s="140" t="s">
        <v>241</v>
      </c>
      <c r="K104" s="140" t="s">
        <v>54</v>
      </c>
      <c r="L104" s="140" t="s">
        <v>55</v>
      </c>
      <c r="M104" s="140">
        <v>97906</v>
      </c>
      <c r="N104" s="140">
        <v>221</v>
      </c>
      <c r="O104" s="140">
        <v>4511</v>
      </c>
      <c r="Q104" s="149">
        <v>45381</v>
      </c>
      <c r="R104" s="149">
        <v>45381</v>
      </c>
      <c r="S104" s="149">
        <v>45381</v>
      </c>
      <c r="V104" s="149">
        <v>45381</v>
      </c>
      <c r="W104" s="149">
        <v>45381</v>
      </c>
      <c r="X104" s="149">
        <v>45381</v>
      </c>
      <c r="Z104" s="149">
        <v>45381</v>
      </c>
    </row>
    <row r="105" spans="1:26" x14ac:dyDescent="0.25">
      <c r="A105" s="140" t="s">
        <v>47</v>
      </c>
      <c r="B105" s="140" t="s">
        <v>1924</v>
      </c>
      <c r="C105" s="140" t="s">
        <v>48</v>
      </c>
      <c r="D105" s="140">
        <v>2</v>
      </c>
      <c r="E105" s="140" t="s">
        <v>350</v>
      </c>
      <c r="F105" s="140" t="s">
        <v>351</v>
      </c>
      <c r="G105" s="140" t="s">
        <v>352</v>
      </c>
      <c r="H105" s="140" t="s">
        <v>40</v>
      </c>
      <c r="I105" s="140" t="s">
        <v>249</v>
      </c>
      <c r="J105" s="140" t="s">
        <v>241</v>
      </c>
      <c r="K105" s="140" t="s">
        <v>54</v>
      </c>
      <c r="L105" s="140" t="s">
        <v>55</v>
      </c>
      <c r="M105" s="140">
        <v>94343</v>
      </c>
      <c r="N105" s="140">
        <v>134</v>
      </c>
      <c r="O105" s="140">
        <v>3065</v>
      </c>
      <c r="Q105" s="149">
        <v>45381</v>
      </c>
      <c r="R105" s="149">
        <v>45381</v>
      </c>
      <c r="S105" s="149">
        <v>45381</v>
      </c>
      <c r="V105" s="149">
        <v>45381</v>
      </c>
      <c r="W105" s="149">
        <v>45381</v>
      </c>
      <c r="X105" s="149">
        <v>45381</v>
      </c>
    </row>
    <row r="106" spans="1:26" x14ac:dyDescent="0.25">
      <c r="A106" s="140" t="s">
        <v>47</v>
      </c>
      <c r="B106" s="140" t="s">
        <v>1924</v>
      </c>
      <c r="C106" s="140" t="s">
        <v>48</v>
      </c>
      <c r="D106" s="140">
        <v>2</v>
      </c>
      <c r="E106" s="140" t="s">
        <v>353</v>
      </c>
      <c r="F106" s="140" t="s">
        <v>354</v>
      </c>
      <c r="G106" s="140" t="s">
        <v>355</v>
      </c>
      <c r="H106" s="140" t="s">
        <v>40</v>
      </c>
      <c r="I106" s="140" t="s">
        <v>249</v>
      </c>
      <c r="J106" s="140" t="s">
        <v>241</v>
      </c>
      <c r="K106" s="140" t="s">
        <v>54</v>
      </c>
      <c r="L106" s="140" t="s">
        <v>55</v>
      </c>
      <c r="M106" s="140">
        <v>97987</v>
      </c>
      <c r="N106" s="140">
        <v>229</v>
      </c>
      <c r="O106" s="140">
        <v>4774</v>
      </c>
      <c r="Q106" s="149">
        <v>45381</v>
      </c>
      <c r="R106" s="149">
        <v>45381</v>
      </c>
      <c r="S106" s="149">
        <v>45381</v>
      </c>
      <c r="V106" s="149">
        <v>45381</v>
      </c>
      <c r="W106" s="149">
        <v>45381</v>
      </c>
      <c r="X106" s="149">
        <v>45381</v>
      </c>
      <c r="Z106" s="149">
        <v>45381</v>
      </c>
    </row>
    <row r="107" spans="1:26" x14ac:dyDescent="0.25">
      <c r="A107" s="140" t="s">
        <v>47</v>
      </c>
      <c r="B107" s="140" t="s">
        <v>1924</v>
      </c>
      <c r="C107" s="140" t="s">
        <v>48</v>
      </c>
      <c r="D107" s="140">
        <v>2</v>
      </c>
      <c r="E107" s="140" t="s">
        <v>356</v>
      </c>
      <c r="F107" s="140" t="s">
        <v>357</v>
      </c>
      <c r="G107" s="140" t="s">
        <v>358</v>
      </c>
      <c r="H107" s="140" t="s">
        <v>40</v>
      </c>
      <c r="I107" s="140" t="s">
        <v>249</v>
      </c>
      <c r="J107" s="140" t="s">
        <v>241</v>
      </c>
      <c r="K107" s="140" t="s">
        <v>54</v>
      </c>
      <c r="L107" s="140" t="s">
        <v>55</v>
      </c>
      <c r="M107" s="140">
        <v>97986</v>
      </c>
      <c r="N107" s="140">
        <v>228</v>
      </c>
      <c r="O107" s="140">
        <v>4773</v>
      </c>
      <c r="P107" s="149">
        <v>45381</v>
      </c>
      <c r="Q107" s="149">
        <v>45381</v>
      </c>
      <c r="R107" s="149">
        <v>45381</v>
      </c>
      <c r="S107" s="149">
        <v>45381</v>
      </c>
      <c r="V107" s="149">
        <v>45381</v>
      </c>
      <c r="W107" s="149">
        <v>45381</v>
      </c>
    </row>
    <row r="108" spans="1:26" x14ac:dyDescent="0.25">
      <c r="A108" s="140" t="s">
        <v>47</v>
      </c>
      <c r="B108" s="140" t="s">
        <v>1924</v>
      </c>
      <c r="C108" s="140" t="s">
        <v>48</v>
      </c>
      <c r="D108" s="140">
        <v>2</v>
      </c>
      <c r="E108" s="140" t="s">
        <v>359</v>
      </c>
      <c r="F108" s="140" t="s">
        <v>360</v>
      </c>
      <c r="G108" s="140" t="s">
        <v>361</v>
      </c>
      <c r="H108" s="140" t="s">
        <v>40</v>
      </c>
      <c r="I108" s="140" t="s">
        <v>249</v>
      </c>
      <c r="J108" s="140" t="s">
        <v>241</v>
      </c>
      <c r="K108" s="140" t="s">
        <v>54</v>
      </c>
      <c r="L108" s="140" t="s">
        <v>55</v>
      </c>
      <c r="M108" s="140">
        <v>97985</v>
      </c>
      <c r="N108" s="140">
        <v>227</v>
      </c>
      <c r="O108" s="140">
        <v>4772</v>
      </c>
      <c r="Q108" s="149">
        <v>45381</v>
      </c>
      <c r="R108" s="149">
        <v>45381</v>
      </c>
      <c r="S108" s="149">
        <v>45381</v>
      </c>
      <c r="V108" s="149">
        <v>45381</v>
      </c>
      <c r="W108" s="149">
        <v>45381</v>
      </c>
      <c r="X108" s="149">
        <v>45381</v>
      </c>
      <c r="Z108" s="149">
        <v>45381</v>
      </c>
    </row>
    <row r="109" spans="1:26" x14ac:dyDescent="0.25">
      <c r="A109" s="140" t="s">
        <v>47</v>
      </c>
      <c r="B109" s="140" t="s">
        <v>1924</v>
      </c>
      <c r="C109" s="140" t="s">
        <v>48</v>
      </c>
      <c r="D109" s="140">
        <v>2</v>
      </c>
      <c r="E109" s="140" t="s">
        <v>362</v>
      </c>
      <c r="F109" s="140" t="s">
        <v>354</v>
      </c>
      <c r="G109" s="140" t="s">
        <v>355</v>
      </c>
      <c r="H109" s="140" t="s">
        <v>40</v>
      </c>
      <c r="I109" s="140" t="s">
        <v>249</v>
      </c>
      <c r="J109" s="140" t="s">
        <v>241</v>
      </c>
      <c r="K109" s="140" t="s">
        <v>54</v>
      </c>
      <c r="L109" s="140" t="s">
        <v>55</v>
      </c>
      <c r="M109" s="140">
        <v>97984</v>
      </c>
      <c r="N109" s="140">
        <v>226</v>
      </c>
      <c r="O109" s="140">
        <v>4771</v>
      </c>
      <c r="Q109" s="149">
        <v>45381</v>
      </c>
      <c r="R109" s="149">
        <v>45381</v>
      </c>
      <c r="S109" s="149">
        <v>45381</v>
      </c>
      <c r="V109" s="149">
        <v>45381</v>
      </c>
      <c r="W109" s="149">
        <v>45381</v>
      </c>
      <c r="X109" s="149">
        <v>45381</v>
      </c>
      <c r="Z109" s="149">
        <v>45381</v>
      </c>
    </row>
    <row r="110" spans="1:26" x14ac:dyDescent="0.25">
      <c r="A110" s="140" t="s">
        <v>47</v>
      </c>
      <c r="B110" s="140" t="s">
        <v>1924</v>
      </c>
      <c r="C110" s="140" t="s">
        <v>48</v>
      </c>
      <c r="D110" s="140">
        <v>2</v>
      </c>
      <c r="E110" s="140" t="s">
        <v>363</v>
      </c>
      <c r="F110" s="140" t="s">
        <v>364</v>
      </c>
      <c r="G110" s="140" t="s">
        <v>365</v>
      </c>
      <c r="H110" s="140" t="s">
        <v>40</v>
      </c>
      <c r="I110" s="140" t="s">
        <v>249</v>
      </c>
      <c r="J110" s="140" t="s">
        <v>241</v>
      </c>
      <c r="K110" s="140" t="s">
        <v>54</v>
      </c>
      <c r="L110" s="140" t="s">
        <v>55</v>
      </c>
      <c r="M110" s="140">
        <v>145476</v>
      </c>
      <c r="N110" s="140">
        <v>434</v>
      </c>
      <c r="O110" s="140">
        <v>7443</v>
      </c>
      <c r="Q110" s="149">
        <v>45381</v>
      </c>
      <c r="R110" s="149">
        <v>45381</v>
      </c>
      <c r="S110" s="149">
        <v>45381</v>
      </c>
      <c r="V110" s="149">
        <v>45381</v>
      </c>
      <c r="W110" s="149">
        <v>45381</v>
      </c>
      <c r="X110" s="149">
        <v>45381</v>
      </c>
      <c r="Z110" s="149">
        <v>45381</v>
      </c>
    </row>
    <row r="111" spans="1:26" x14ac:dyDescent="0.25">
      <c r="A111" s="140" t="s">
        <v>47</v>
      </c>
      <c r="B111" s="140" t="s">
        <v>1924</v>
      </c>
      <c r="C111" s="140" t="s">
        <v>48</v>
      </c>
      <c r="D111" s="140">
        <v>2</v>
      </c>
      <c r="E111" s="140" t="s">
        <v>366</v>
      </c>
      <c r="F111" s="140" t="s">
        <v>367</v>
      </c>
      <c r="G111" s="140" t="s">
        <v>368</v>
      </c>
      <c r="H111" s="140" t="s">
        <v>40</v>
      </c>
      <c r="I111" s="140" t="s">
        <v>249</v>
      </c>
      <c r="J111" s="140" t="s">
        <v>241</v>
      </c>
      <c r="K111" s="140" t="s">
        <v>54</v>
      </c>
      <c r="L111" s="140" t="s">
        <v>55</v>
      </c>
      <c r="M111" s="140">
        <v>97979</v>
      </c>
      <c r="N111" s="140">
        <v>224</v>
      </c>
      <c r="O111" s="140">
        <v>4766</v>
      </c>
      <c r="Q111" s="149">
        <v>45381</v>
      </c>
      <c r="R111" s="149">
        <v>45381</v>
      </c>
      <c r="S111" s="149">
        <v>45381</v>
      </c>
      <c r="V111" s="149">
        <v>45381</v>
      </c>
      <c r="W111" s="149">
        <v>45381</v>
      </c>
      <c r="X111" s="149">
        <v>45381</v>
      </c>
      <c r="Z111" s="149">
        <v>45381</v>
      </c>
    </row>
    <row r="112" spans="1:26" x14ac:dyDescent="0.25">
      <c r="A112" s="140" t="s">
        <v>47</v>
      </c>
      <c r="B112" s="140" t="s">
        <v>1924</v>
      </c>
      <c r="C112" s="140" t="s">
        <v>48</v>
      </c>
      <c r="D112" s="140">
        <v>2</v>
      </c>
      <c r="E112" s="140" t="s">
        <v>369</v>
      </c>
      <c r="F112" s="140" t="s">
        <v>370</v>
      </c>
      <c r="G112" s="140" t="s">
        <v>371</v>
      </c>
      <c r="H112" s="140" t="s">
        <v>372</v>
      </c>
      <c r="I112" s="140" t="s">
        <v>263</v>
      </c>
      <c r="J112" s="140" t="s">
        <v>241</v>
      </c>
      <c r="K112" s="140" t="s">
        <v>54</v>
      </c>
      <c r="L112" s="140" t="s">
        <v>55</v>
      </c>
      <c r="M112" s="140">
        <v>1</v>
      </c>
      <c r="N112" s="140">
        <v>3</v>
      </c>
      <c r="O112" s="140" t="s">
        <v>373</v>
      </c>
      <c r="P112" s="149">
        <v>45381</v>
      </c>
      <c r="Q112" s="140" t="s">
        <v>333</v>
      </c>
    </row>
    <row r="113" spans="1:26" x14ac:dyDescent="0.25">
      <c r="A113" s="140" t="s">
        <v>47</v>
      </c>
      <c r="B113" s="140" t="s">
        <v>1924</v>
      </c>
      <c r="C113" s="140" t="s">
        <v>48</v>
      </c>
      <c r="D113" s="140">
        <v>2</v>
      </c>
      <c r="E113" s="140" t="s">
        <v>374</v>
      </c>
      <c r="F113" s="140" t="s">
        <v>375</v>
      </c>
      <c r="G113" s="140" t="s">
        <v>376</v>
      </c>
      <c r="H113" s="140" t="s">
        <v>40</v>
      </c>
      <c r="I113" s="140" t="s">
        <v>249</v>
      </c>
      <c r="J113" s="140" t="s">
        <v>241</v>
      </c>
      <c r="K113" s="140" t="s">
        <v>54</v>
      </c>
      <c r="L113" s="140" t="s">
        <v>55</v>
      </c>
      <c r="M113" s="140">
        <v>94336</v>
      </c>
      <c r="N113" s="140">
        <v>136</v>
      </c>
      <c r="O113" s="140">
        <v>3067</v>
      </c>
      <c r="Q113" s="149">
        <v>45381</v>
      </c>
      <c r="R113" s="149">
        <v>45381</v>
      </c>
      <c r="S113" s="149">
        <v>45381</v>
      </c>
      <c r="V113" s="149">
        <v>45381</v>
      </c>
      <c r="W113" s="149">
        <v>45381</v>
      </c>
      <c r="X113" s="149">
        <v>45381</v>
      </c>
      <c r="Z113" s="149">
        <v>45381</v>
      </c>
    </row>
    <row r="114" spans="1:26" x14ac:dyDescent="0.25">
      <c r="A114" s="140" t="s">
        <v>47</v>
      </c>
      <c r="B114" s="140" t="s">
        <v>1924</v>
      </c>
      <c r="C114" s="140" t="s">
        <v>48</v>
      </c>
      <c r="D114" s="140">
        <v>2</v>
      </c>
      <c r="E114" s="140" t="s">
        <v>377</v>
      </c>
      <c r="F114" s="140" t="s">
        <v>378</v>
      </c>
      <c r="G114" s="140" t="s">
        <v>379</v>
      </c>
      <c r="H114" s="140" t="s">
        <v>40</v>
      </c>
      <c r="I114" s="140" t="s">
        <v>249</v>
      </c>
      <c r="J114" s="140" t="s">
        <v>241</v>
      </c>
      <c r="K114" s="140" t="s">
        <v>54</v>
      </c>
      <c r="L114" s="140" t="s">
        <v>55</v>
      </c>
      <c r="M114" s="140">
        <v>94345</v>
      </c>
      <c r="N114" s="140">
        <v>137</v>
      </c>
      <c r="O114" s="140">
        <v>3068</v>
      </c>
      <c r="Q114" s="149">
        <v>45381</v>
      </c>
      <c r="R114" s="149">
        <v>45381</v>
      </c>
      <c r="S114" s="149">
        <v>45381</v>
      </c>
      <c r="V114" s="149">
        <v>45381</v>
      </c>
      <c r="W114" s="149">
        <v>45381</v>
      </c>
      <c r="X114" s="149">
        <v>45381</v>
      </c>
      <c r="Z114" s="149">
        <v>45381</v>
      </c>
    </row>
    <row r="115" spans="1:26" x14ac:dyDescent="0.25">
      <c r="A115" s="140" t="s">
        <v>47</v>
      </c>
      <c r="B115" s="140" t="s">
        <v>1924</v>
      </c>
      <c r="C115" s="140" t="s">
        <v>48</v>
      </c>
      <c r="D115" s="140">
        <v>2</v>
      </c>
      <c r="E115" s="140" t="s">
        <v>380</v>
      </c>
      <c r="F115" s="140" t="s">
        <v>381</v>
      </c>
      <c r="G115" s="140" t="s">
        <v>382</v>
      </c>
      <c r="H115" s="140" t="s">
        <v>40</v>
      </c>
      <c r="I115" s="140" t="s">
        <v>249</v>
      </c>
      <c r="J115" s="140" t="s">
        <v>241</v>
      </c>
      <c r="K115" s="140" t="s">
        <v>54</v>
      </c>
      <c r="L115" s="140" t="s">
        <v>55</v>
      </c>
      <c r="M115" s="140">
        <v>92305</v>
      </c>
      <c r="N115" s="140">
        <v>18</v>
      </c>
      <c r="O115" s="140">
        <v>2365</v>
      </c>
      <c r="Q115" s="149">
        <v>45381</v>
      </c>
      <c r="R115" s="149">
        <v>45381</v>
      </c>
      <c r="S115" s="149">
        <v>45381</v>
      </c>
      <c r="V115" s="149">
        <v>45381</v>
      </c>
      <c r="W115" s="149">
        <v>45381</v>
      </c>
      <c r="X115" s="149">
        <v>45381</v>
      </c>
      <c r="Z115" s="149">
        <v>45381</v>
      </c>
    </row>
    <row r="116" spans="1:26" x14ac:dyDescent="0.25">
      <c r="A116" s="140" t="s">
        <v>47</v>
      </c>
      <c r="B116" s="140" t="s">
        <v>1924</v>
      </c>
      <c r="C116" s="140" t="s">
        <v>48</v>
      </c>
      <c r="D116" s="140">
        <v>2</v>
      </c>
      <c r="E116" s="140" t="s">
        <v>383</v>
      </c>
      <c r="F116" s="140" t="s">
        <v>384</v>
      </c>
      <c r="G116" s="140" t="s">
        <v>385</v>
      </c>
      <c r="H116" s="140" t="s">
        <v>40</v>
      </c>
      <c r="I116" s="140" t="s">
        <v>249</v>
      </c>
      <c r="J116" s="140" t="s">
        <v>241</v>
      </c>
      <c r="K116" s="140" t="s">
        <v>54</v>
      </c>
      <c r="L116" s="140" t="s">
        <v>55</v>
      </c>
      <c r="M116" s="140">
        <v>92499</v>
      </c>
      <c r="N116" s="140">
        <v>17</v>
      </c>
      <c r="O116" s="140">
        <v>2364</v>
      </c>
      <c r="Q116" s="149">
        <v>45381</v>
      </c>
      <c r="R116" s="149">
        <v>45381</v>
      </c>
      <c r="S116" s="149">
        <v>45381</v>
      </c>
      <c r="V116" s="149">
        <v>45381</v>
      </c>
      <c r="W116" s="149">
        <v>45381</v>
      </c>
      <c r="X116" s="149">
        <v>45381</v>
      </c>
    </row>
    <row r="117" spans="1:26" x14ac:dyDescent="0.25">
      <c r="A117" s="140" t="s">
        <v>47</v>
      </c>
      <c r="B117" s="140" t="s">
        <v>1924</v>
      </c>
      <c r="C117" s="140" t="s">
        <v>48</v>
      </c>
      <c r="D117" s="140">
        <v>2</v>
      </c>
      <c r="E117" s="140" t="s">
        <v>386</v>
      </c>
      <c r="F117" s="140" t="s">
        <v>387</v>
      </c>
      <c r="G117" s="140" t="s">
        <v>368</v>
      </c>
      <c r="H117" s="140" t="s">
        <v>40</v>
      </c>
      <c r="I117" s="140" t="s">
        <v>388</v>
      </c>
      <c r="J117" s="140" t="s">
        <v>241</v>
      </c>
      <c r="K117" s="140" t="s">
        <v>54</v>
      </c>
      <c r="L117" s="140" t="s">
        <v>55</v>
      </c>
      <c r="M117" s="140">
        <v>101805</v>
      </c>
      <c r="N117" s="140">
        <v>489</v>
      </c>
      <c r="O117" s="140">
        <v>5448</v>
      </c>
      <c r="Q117" s="149">
        <v>45381</v>
      </c>
      <c r="R117" s="149">
        <v>45381</v>
      </c>
      <c r="S117" s="149">
        <v>45381</v>
      </c>
      <c r="V117" s="149">
        <v>45381</v>
      </c>
      <c r="W117" s="149">
        <v>45381</v>
      </c>
      <c r="X117" s="149">
        <v>45381</v>
      </c>
    </row>
    <row r="118" spans="1:26" x14ac:dyDescent="0.25">
      <c r="A118" s="140" t="s">
        <v>47</v>
      </c>
      <c r="B118" s="140" t="s">
        <v>1924</v>
      </c>
      <c r="C118" s="140" t="s">
        <v>48</v>
      </c>
      <c r="D118" s="140">
        <v>2</v>
      </c>
      <c r="E118" s="140" t="s">
        <v>389</v>
      </c>
      <c r="F118" s="140" t="s">
        <v>387</v>
      </c>
      <c r="G118" s="140" t="s">
        <v>368</v>
      </c>
      <c r="H118" s="140" t="s">
        <v>40</v>
      </c>
      <c r="I118" s="140" t="s">
        <v>388</v>
      </c>
      <c r="J118" s="140" t="s">
        <v>241</v>
      </c>
      <c r="K118" s="140" t="s">
        <v>54</v>
      </c>
      <c r="L118" s="140" t="s">
        <v>55</v>
      </c>
      <c r="M118" s="140">
        <v>102241</v>
      </c>
      <c r="N118" s="140">
        <v>439</v>
      </c>
      <c r="O118" s="140">
        <v>5537</v>
      </c>
      <c r="Q118" s="149">
        <v>45381</v>
      </c>
      <c r="R118" s="149">
        <v>45381</v>
      </c>
      <c r="S118" s="149">
        <v>45381</v>
      </c>
      <c r="V118" s="149">
        <v>45381</v>
      </c>
      <c r="W118" s="149">
        <v>45381</v>
      </c>
      <c r="X118" s="149">
        <v>45381</v>
      </c>
    </row>
    <row r="119" spans="1:26" x14ac:dyDescent="0.25">
      <c r="A119" s="140" t="s">
        <v>47</v>
      </c>
      <c r="B119" s="140" t="s">
        <v>1924</v>
      </c>
      <c r="C119" s="140" t="s">
        <v>48</v>
      </c>
      <c r="D119" s="140">
        <v>2</v>
      </c>
      <c r="E119" s="140" t="s">
        <v>390</v>
      </c>
      <c r="F119" s="140" t="s">
        <v>387</v>
      </c>
      <c r="G119" s="140" t="s">
        <v>368</v>
      </c>
      <c r="H119" s="140" t="s">
        <v>40</v>
      </c>
      <c r="I119" s="140" t="s">
        <v>391</v>
      </c>
      <c r="J119" s="140" t="s">
        <v>241</v>
      </c>
      <c r="K119" s="140" t="s">
        <v>54</v>
      </c>
      <c r="L119" s="140" t="s">
        <v>55</v>
      </c>
      <c r="M119" s="140">
        <v>87173</v>
      </c>
      <c r="N119" s="140">
        <v>18</v>
      </c>
      <c r="O119" s="140">
        <v>1721</v>
      </c>
      <c r="Q119" s="149">
        <v>45381</v>
      </c>
      <c r="R119" s="149">
        <v>45381</v>
      </c>
      <c r="S119" s="149">
        <v>45381</v>
      </c>
      <c r="V119" s="149">
        <v>45381</v>
      </c>
      <c r="W119" s="149">
        <v>45381</v>
      </c>
      <c r="X119" s="149">
        <v>45381</v>
      </c>
    </row>
    <row r="120" spans="1:26" x14ac:dyDescent="0.25">
      <c r="A120" s="140" t="s">
        <v>47</v>
      </c>
      <c r="B120" s="140" t="s">
        <v>1924</v>
      </c>
      <c r="C120" s="140" t="s">
        <v>48</v>
      </c>
      <c r="D120" s="140">
        <v>2</v>
      </c>
      <c r="E120" s="140" t="s">
        <v>392</v>
      </c>
      <c r="F120" s="140" t="s">
        <v>393</v>
      </c>
      <c r="G120" s="140" t="s">
        <v>394</v>
      </c>
      <c r="H120" s="140" t="s">
        <v>40</v>
      </c>
      <c r="I120" s="140" t="s">
        <v>391</v>
      </c>
      <c r="J120" s="140" t="s">
        <v>241</v>
      </c>
      <c r="K120" s="140" t="s">
        <v>54</v>
      </c>
      <c r="L120" s="140" t="s">
        <v>55</v>
      </c>
      <c r="M120" s="140">
        <v>102952</v>
      </c>
      <c r="N120" s="140">
        <v>472</v>
      </c>
      <c r="O120" s="140">
        <v>5659</v>
      </c>
      <c r="Q120" s="149">
        <v>45381</v>
      </c>
      <c r="R120" s="149">
        <v>45381</v>
      </c>
      <c r="S120" s="149">
        <v>45381</v>
      </c>
      <c r="V120" s="149">
        <v>45381</v>
      </c>
      <c r="W120" s="149">
        <v>45381</v>
      </c>
      <c r="X120" s="149">
        <v>45381</v>
      </c>
      <c r="Z120" s="149">
        <v>45381</v>
      </c>
    </row>
    <row r="121" spans="1:26" x14ac:dyDescent="0.25">
      <c r="A121" s="140" t="s">
        <v>47</v>
      </c>
      <c r="B121" s="140" t="s">
        <v>1924</v>
      </c>
      <c r="C121" s="140" t="s">
        <v>48</v>
      </c>
      <c r="D121" s="140">
        <v>2</v>
      </c>
      <c r="E121" s="140" t="s">
        <v>395</v>
      </c>
      <c r="F121" s="140" t="s">
        <v>396</v>
      </c>
      <c r="G121" s="140" t="s">
        <v>397</v>
      </c>
      <c r="H121" s="140" t="s">
        <v>40</v>
      </c>
      <c r="I121" s="140" t="s">
        <v>391</v>
      </c>
      <c r="J121" s="140" t="s">
        <v>241</v>
      </c>
      <c r="K121" s="140" t="s">
        <v>54</v>
      </c>
      <c r="L121" s="140" t="s">
        <v>55</v>
      </c>
      <c r="M121" s="140">
        <v>151640</v>
      </c>
      <c r="N121" s="140">
        <v>698</v>
      </c>
      <c r="O121" s="140">
        <v>7627</v>
      </c>
      <c r="Q121" s="149">
        <v>45381</v>
      </c>
      <c r="R121" s="149">
        <v>45381</v>
      </c>
      <c r="S121" s="149">
        <v>45381</v>
      </c>
      <c r="V121" s="149">
        <v>45381</v>
      </c>
      <c r="W121" s="149">
        <v>45381</v>
      </c>
      <c r="X121" s="149">
        <v>45381</v>
      </c>
      <c r="Y121" s="149">
        <v>45381</v>
      </c>
    </row>
    <row r="122" spans="1:26" x14ac:dyDescent="0.25">
      <c r="A122" s="140" t="s">
        <v>47</v>
      </c>
      <c r="B122" s="140" t="s">
        <v>1924</v>
      </c>
      <c r="C122" s="140" t="s">
        <v>48</v>
      </c>
      <c r="D122" s="140">
        <v>2</v>
      </c>
      <c r="E122" s="140" t="s">
        <v>398</v>
      </c>
      <c r="F122" s="140" t="s">
        <v>399</v>
      </c>
      <c r="G122" s="140" t="s">
        <v>400</v>
      </c>
      <c r="H122" s="140" t="s">
        <v>40</v>
      </c>
      <c r="I122" s="140" t="s">
        <v>391</v>
      </c>
      <c r="J122" s="140" t="s">
        <v>241</v>
      </c>
      <c r="K122" s="140" t="s">
        <v>54</v>
      </c>
      <c r="L122" s="140" t="s">
        <v>55</v>
      </c>
      <c r="M122" s="140">
        <v>102951</v>
      </c>
      <c r="N122" s="140">
        <v>471</v>
      </c>
      <c r="O122" s="140">
        <v>5658</v>
      </c>
      <c r="Q122" s="149">
        <v>45381</v>
      </c>
      <c r="R122" s="149">
        <v>45381</v>
      </c>
      <c r="S122" s="149">
        <v>45381</v>
      </c>
      <c r="V122" s="149">
        <v>45381</v>
      </c>
      <c r="W122" s="149">
        <v>45381</v>
      </c>
      <c r="X122" s="149">
        <v>45381</v>
      </c>
      <c r="Z122" s="149">
        <v>45381</v>
      </c>
    </row>
    <row r="123" spans="1:26" x14ac:dyDescent="0.25">
      <c r="A123" s="140" t="s">
        <v>47</v>
      </c>
      <c r="B123" s="140" t="s">
        <v>1924</v>
      </c>
      <c r="C123" s="140" t="s">
        <v>48</v>
      </c>
      <c r="D123" s="140">
        <v>2</v>
      </c>
      <c r="E123" s="140" t="s">
        <v>401</v>
      </c>
      <c r="F123" s="140" t="s">
        <v>402</v>
      </c>
      <c r="G123" s="140" t="s">
        <v>403</v>
      </c>
      <c r="H123" s="140" t="s">
        <v>40</v>
      </c>
      <c r="I123" s="140" t="s">
        <v>391</v>
      </c>
      <c r="J123" s="140" t="s">
        <v>241</v>
      </c>
      <c r="K123" s="140" t="s">
        <v>54</v>
      </c>
      <c r="L123" s="140" t="s">
        <v>55</v>
      </c>
      <c r="M123" s="140">
        <v>101572</v>
      </c>
      <c r="N123" s="140">
        <v>441</v>
      </c>
      <c r="O123" s="140">
        <v>5414</v>
      </c>
      <c r="Q123" s="149">
        <v>45381</v>
      </c>
      <c r="R123" s="149">
        <v>45381</v>
      </c>
      <c r="S123" s="149">
        <v>45381</v>
      </c>
      <c r="V123" s="149">
        <v>45381</v>
      </c>
      <c r="W123" s="149">
        <v>45381</v>
      </c>
      <c r="X123" s="149">
        <v>45381</v>
      </c>
      <c r="Y123" s="149">
        <v>45381</v>
      </c>
    </row>
    <row r="124" spans="1:26" x14ac:dyDescent="0.25">
      <c r="A124" s="140" t="s">
        <v>47</v>
      </c>
      <c r="B124" s="140" t="s">
        <v>1924</v>
      </c>
      <c r="C124" s="140" t="s">
        <v>48</v>
      </c>
      <c r="D124" s="140">
        <v>2</v>
      </c>
      <c r="E124" s="140" t="s">
        <v>404</v>
      </c>
      <c r="F124" s="140" t="s">
        <v>405</v>
      </c>
      <c r="G124" s="140" t="s">
        <v>406</v>
      </c>
      <c r="H124" s="140" t="s">
        <v>40</v>
      </c>
      <c r="I124" s="140" t="s">
        <v>391</v>
      </c>
      <c r="J124" s="140" t="s">
        <v>241</v>
      </c>
      <c r="K124" s="140" t="s">
        <v>54</v>
      </c>
      <c r="L124" s="140" t="s">
        <v>55</v>
      </c>
      <c r="M124" s="140">
        <v>92083</v>
      </c>
      <c r="N124" s="140">
        <v>70</v>
      </c>
      <c r="O124" s="140">
        <v>2435</v>
      </c>
      <c r="Q124" s="149">
        <v>45381</v>
      </c>
      <c r="R124" s="149">
        <v>45381</v>
      </c>
      <c r="S124" s="149">
        <v>45381</v>
      </c>
      <c r="V124" s="149">
        <v>45381</v>
      </c>
      <c r="W124" s="149">
        <v>45381</v>
      </c>
      <c r="X124" s="149">
        <v>45381</v>
      </c>
      <c r="Z124" s="149">
        <v>45381</v>
      </c>
    </row>
    <row r="125" spans="1:26" x14ac:dyDescent="0.25">
      <c r="A125" s="140" t="s">
        <v>47</v>
      </c>
      <c r="B125" s="140" t="s">
        <v>1924</v>
      </c>
      <c r="C125" s="140" t="s">
        <v>48</v>
      </c>
      <c r="D125" s="140">
        <v>2</v>
      </c>
      <c r="E125" s="140" t="s">
        <v>407</v>
      </c>
      <c r="F125" s="140" t="s">
        <v>408</v>
      </c>
      <c r="G125" s="140" t="s">
        <v>409</v>
      </c>
      <c r="H125" s="140" t="s">
        <v>40</v>
      </c>
      <c r="I125" s="140" t="s">
        <v>391</v>
      </c>
      <c r="J125" s="140" t="s">
        <v>241</v>
      </c>
      <c r="K125" s="140" t="s">
        <v>54</v>
      </c>
      <c r="L125" s="140" t="s">
        <v>55</v>
      </c>
      <c r="M125" s="140">
        <v>134049</v>
      </c>
      <c r="N125" s="140">
        <v>663</v>
      </c>
      <c r="O125" s="140">
        <v>7164</v>
      </c>
      <c r="Q125" s="149">
        <v>45381</v>
      </c>
      <c r="R125" s="149">
        <v>45381</v>
      </c>
      <c r="S125" s="149">
        <v>45381</v>
      </c>
      <c r="V125" s="149">
        <v>45381</v>
      </c>
      <c r="W125" s="149">
        <v>45381</v>
      </c>
      <c r="X125" s="149">
        <v>45381</v>
      </c>
      <c r="Z125" s="149">
        <v>45381</v>
      </c>
    </row>
    <row r="126" spans="1:26" x14ac:dyDescent="0.25">
      <c r="A126" s="140" t="s">
        <v>47</v>
      </c>
      <c r="B126" s="140" t="s">
        <v>1924</v>
      </c>
      <c r="C126" s="140" t="s">
        <v>48</v>
      </c>
      <c r="D126" s="140">
        <v>2</v>
      </c>
      <c r="E126" s="140" t="s">
        <v>410</v>
      </c>
      <c r="F126" s="140" t="s">
        <v>411</v>
      </c>
      <c r="G126" s="140" t="s">
        <v>409</v>
      </c>
      <c r="H126" s="140" t="s">
        <v>40</v>
      </c>
      <c r="I126" s="140" t="s">
        <v>391</v>
      </c>
      <c r="J126" s="140" t="s">
        <v>241</v>
      </c>
      <c r="K126" s="140" t="s">
        <v>54</v>
      </c>
      <c r="L126" s="140" t="s">
        <v>55</v>
      </c>
      <c r="M126" s="140">
        <v>92101</v>
      </c>
      <c r="N126" s="140">
        <v>69</v>
      </c>
      <c r="O126" s="140">
        <v>2434</v>
      </c>
      <c r="Q126" s="149">
        <v>45381</v>
      </c>
      <c r="R126" s="149">
        <v>45381</v>
      </c>
      <c r="S126" s="149">
        <v>45381</v>
      </c>
      <c r="V126" s="149">
        <v>45381</v>
      </c>
      <c r="W126" s="149">
        <v>45381</v>
      </c>
      <c r="X126" s="149">
        <v>45381</v>
      </c>
      <c r="Z126" s="149">
        <v>45381</v>
      </c>
    </row>
    <row r="127" spans="1:26" x14ac:dyDescent="0.25">
      <c r="A127" s="140" t="s">
        <v>47</v>
      </c>
      <c r="B127" s="140" t="s">
        <v>1924</v>
      </c>
      <c r="C127" s="140" t="s">
        <v>48</v>
      </c>
      <c r="D127" s="140">
        <v>2</v>
      </c>
      <c r="E127" s="140" t="s">
        <v>412</v>
      </c>
      <c r="F127" s="140" t="s">
        <v>413</v>
      </c>
      <c r="G127" s="140" t="s">
        <v>414</v>
      </c>
      <c r="H127" s="140" t="s">
        <v>40</v>
      </c>
      <c r="I127" s="140" t="s">
        <v>391</v>
      </c>
      <c r="J127" s="140" t="s">
        <v>241</v>
      </c>
      <c r="K127" s="140" t="s">
        <v>54</v>
      </c>
      <c r="L127" s="140" t="s">
        <v>55</v>
      </c>
      <c r="M127" s="140">
        <v>101554</v>
      </c>
      <c r="N127" s="140">
        <v>430</v>
      </c>
      <c r="O127" s="140">
        <v>5396</v>
      </c>
      <c r="P127" s="149">
        <v>45381</v>
      </c>
      <c r="Q127" s="140" t="s">
        <v>333</v>
      </c>
    </row>
    <row r="128" spans="1:26" x14ac:dyDescent="0.25">
      <c r="A128" s="140" t="s">
        <v>47</v>
      </c>
      <c r="B128" s="140" t="s">
        <v>1924</v>
      </c>
      <c r="C128" s="140" t="s">
        <v>48</v>
      </c>
      <c r="D128" s="140">
        <v>2</v>
      </c>
      <c r="E128" s="140" t="s">
        <v>415</v>
      </c>
      <c r="F128" s="140" t="s">
        <v>416</v>
      </c>
      <c r="G128" s="140" t="s">
        <v>417</v>
      </c>
      <c r="H128" s="140" t="s">
        <v>40</v>
      </c>
      <c r="I128" s="140" t="s">
        <v>391</v>
      </c>
      <c r="J128" s="140" t="s">
        <v>241</v>
      </c>
      <c r="K128" s="140" t="s">
        <v>54</v>
      </c>
      <c r="L128" s="140" t="s">
        <v>55</v>
      </c>
      <c r="M128" s="140">
        <v>101490</v>
      </c>
      <c r="N128" s="140">
        <v>429</v>
      </c>
      <c r="O128" s="140">
        <v>5353</v>
      </c>
      <c r="Q128" s="149">
        <v>45381</v>
      </c>
      <c r="R128" s="149">
        <v>45381</v>
      </c>
      <c r="S128" s="149">
        <v>45381</v>
      </c>
      <c r="V128" s="149">
        <v>45381</v>
      </c>
      <c r="W128" s="149">
        <v>45381</v>
      </c>
      <c r="X128" s="149">
        <v>45381</v>
      </c>
      <c r="Z128" s="149">
        <v>45381</v>
      </c>
    </row>
    <row r="129" spans="1:26" x14ac:dyDescent="0.25">
      <c r="A129" s="140" t="s">
        <v>47</v>
      </c>
      <c r="B129" s="140" t="s">
        <v>1924</v>
      </c>
      <c r="C129" s="140" t="s">
        <v>48</v>
      </c>
      <c r="D129" s="140">
        <v>2</v>
      </c>
      <c r="E129" s="140" t="s">
        <v>418</v>
      </c>
      <c r="F129" s="140" t="s">
        <v>419</v>
      </c>
      <c r="G129" s="140" t="s">
        <v>420</v>
      </c>
      <c r="H129" s="140" t="s">
        <v>40</v>
      </c>
      <c r="I129" s="140" t="s">
        <v>421</v>
      </c>
      <c r="J129" s="140" t="s">
        <v>241</v>
      </c>
      <c r="K129" s="140" t="s">
        <v>54</v>
      </c>
      <c r="L129" s="140" t="s">
        <v>55</v>
      </c>
      <c r="M129" s="140">
        <v>109741</v>
      </c>
      <c r="N129" s="140">
        <v>857</v>
      </c>
      <c r="O129" s="140">
        <v>6179</v>
      </c>
      <c r="Q129" s="149">
        <v>45381</v>
      </c>
      <c r="R129" s="149">
        <v>45381</v>
      </c>
      <c r="S129" s="149">
        <v>45381</v>
      </c>
      <c r="V129" s="149">
        <v>45381</v>
      </c>
      <c r="W129" s="149">
        <v>45381</v>
      </c>
      <c r="X129" s="149">
        <v>45381</v>
      </c>
      <c r="Y129" s="149">
        <v>45381</v>
      </c>
    </row>
    <row r="130" spans="1:26" x14ac:dyDescent="0.25">
      <c r="A130" s="140" t="s">
        <v>47</v>
      </c>
      <c r="B130" s="140" t="s">
        <v>1924</v>
      </c>
      <c r="C130" s="140" t="s">
        <v>48</v>
      </c>
      <c r="D130" s="140">
        <v>2</v>
      </c>
      <c r="E130" s="140" t="s">
        <v>422</v>
      </c>
      <c r="F130" s="140" t="s">
        <v>423</v>
      </c>
      <c r="G130" s="140" t="s">
        <v>424</v>
      </c>
      <c r="H130" s="140" t="s">
        <v>40</v>
      </c>
      <c r="I130" s="140" t="s">
        <v>391</v>
      </c>
      <c r="J130" s="140" t="s">
        <v>241</v>
      </c>
      <c r="K130" s="140" t="s">
        <v>54</v>
      </c>
      <c r="L130" s="140" t="s">
        <v>55</v>
      </c>
      <c r="M130" s="140">
        <v>92030</v>
      </c>
      <c r="N130" s="140">
        <v>68</v>
      </c>
      <c r="O130" s="140">
        <v>2433</v>
      </c>
      <c r="Q130" s="149">
        <v>45381</v>
      </c>
      <c r="R130" s="149">
        <v>45381</v>
      </c>
      <c r="S130" s="149">
        <v>45381</v>
      </c>
      <c r="V130" s="149">
        <v>45381</v>
      </c>
      <c r="W130" s="149">
        <v>45381</v>
      </c>
      <c r="X130" s="149">
        <v>45381</v>
      </c>
      <c r="Z130" s="149">
        <v>45381</v>
      </c>
    </row>
    <row r="131" spans="1:26" x14ac:dyDescent="0.25">
      <c r="A131" s="140" t="s">
        <v>47</v>
      </c>
      <c r="B131" s="140" t="s">
        <v>1924</v>
      </c>
      <c r="C131" s="140" t="s">
        <v>48</v>
      </c>
      <c r="D131" s="140">
        <v>2</v>
      </c>
      <c r="E131" s="140" t="s">
        <v>425</v>
      </c>
      <c r="F131" s="140" t="s">
        <v>426</v>
      </c>
      <c r="G131" s="140" t="s">
        <v>427</v>
      </c>
      <c r="H131" s="140" t="s">
        <v>40</v>
      </c>
      <c r="I131" s="140" t="s">
        <v>428</v>
      </c>
      <c r="J131" s="140" t="s">
        <v>241</v>
      </c>
      <c r="K131" s="140" t="s">
        <v>54</v>
      </c>
      <c r="L131" s="140" t="s">
        <v>55</v>
      </c>
      <c r="M131" s="140">
        <v>87172</v>
      </c>
      <c r="N131" s="140">
        <v>22</v>
      </c>
      <c r="O131" s="140">
        <v>1720</v>
      </c>
      <c r="Q131" s="149">
        <v>45381</v>
      </c>
      <c r="R131" s="149">
        <v>45381</v>
      </c>
      <c r="S131" s="149">
        <v>45381</v>
      </c>
      <c r="V131" s="149">
        <v>45381</v>
      </c>
      <c r="W131" s="149">
        <v>45381</v>
      </c>
      <c r="X131" s="149">
        <v>45381</v>
      </c>
      <c r="Z131" s="149">
        <v>45381</v>
      </c>
    </row>
    <row r="132" spans="1:26" x14ac:dyDescent="0.25">
      <c r="A132" s="140" t="s">
        <v>47</v>
      </c>
      <c r="B132" s="140" t="s">
        <v>1924</v>
      </c>
      <c r="C132" s="140" t="s">
        <v>48</v>
      </c>
      <c r="D132" s="140">
        <v>2</v>
      </c>
      <c r="E132" s="140" t="s">
        <v>429</v>
      </c>
      <c r="F132" s="140" t="s">
        <v>430</v>
      </c>
      <c r="G132" s="140" t="s">
        <v>125</v>
      </c>
      <c r="H132" s="140" t="s">
        <v>17</v>
      </c>
      <c r="I132" s="140" t="s">
        <v>428</v>
      </c>
      <c r="J132" s="140" t="s">
        <v>241</v>
      </c>
      <c r="K132" s="140" t="s">
        <v>54</v>
      </c>
      <c r="L132" s="140" t="s">
        <v>55</v>
      </c>
      <c r="M132" s="140" t="s">
        <v>125</v>
      </c>
      <c r="N132" s="140" t="s">
        <v>125</v>
      </c>
      <c r="O132" s="140" t="s">
        <v>125</v>
      </c>
      <c r="P132" s="149">
        <v>45381</v>
      </c>
      <c r="V132" s="149">
        <v>45381</v>
      </c>
      <c r="W132" s="149">
        <v>45381</v>
      </c>
    </row>
    <row r="133" spans="1:26" x14ac:dyDescent="0.25">
      <c r="A133" s="140" t="s">
        <v>47</v>
      </c>
      <c r="B133" s="140" t="s">
        <v>1924</v>
      </c>
      <c r="C133" s="140" t="s">
        <v>48</v>
      </c>
      <c r="D133" s="140">
        <v>2</v>
      </c>
      <c r="E133" s="140" t="s">
        <v>433</v>
      </c>
      <c r="F133" s="140" t="s">
        <v>434</v>
      </c>
      <c r="G133" s="140" t="s">
        <v>435</v>
      </c>
      <c r="H133" s="140" t="s">
        <v>40</v>
      </c>
      <c r="I133" s="140" t="s">
        <v>421</v>
      </c>
      <c r="J133" s="140" t="s">
        <v>241</v>
      </c>
      <c r="K133" s="140" t="s">
        <v>54</v>
      </c>
      <c r="L133" s="140" t="s">
        <v>55</v>
      </c>
      <c r="M133" s="140">
        <v>97899</v>
      </c>
      <c r="N133" s="140">
        <v>519</v>
      </c>
      <c r="O133" s="140">
        <v>4140</v>
      </c>
      <c r="Q133" s="149">
        <v>45381</v>
      </c>
      <c r="R133" s="149">
        <v>45381</v>
      </c>
      <c r="S133" s="149">
        <v>45381</v>
      </c>
      <c r="V133" s="149">
        <v>45381</v>
      </c>
      <c r="W133" s="149">
        <v>45381</v>
      </c>
      <c r="X133" s="149">
        <v>45381</v>
      </c>
    </row>
    <row r="134" spans="1:26" x14ac:dyDescent="0.25">
      <c r="A134" s="140" t="s">
        <v>47</v>
      </c>
      <c r="B134" s="140" t="s">
        <v>1924</v>
      </c>
      <c r="C134" s="140" t="s">
        <v>48</v>
      </c>
      <c r="D134" s="140">
        <v>2</v>
      </c>
      <c r="E134" s="140" t="s">
        <v>436</v>
      </c>
      <c r="F134" s="140" t="s">
        <v>419</v>
      </c>
      <c r="G134" s="140" t="s">
        <v>420</v>
      </c>
      <c r="H134" s="140" t="s">
        <v>40</v>
      </c>
      <c r="I134" s="140" t="s">
        <v>437</v>
      </c>
      <c r="J134" s="140" t="s">
        <v>241</v>
      </c>
      <c r="K134" s="140" t="s">
        <v>54</v>
      </c>
      <c r="L134" s="140" t="s">
        <v>55</v>
      </c>
      <c r="M134" s="140">
        <v>97856</v>
      </c>
      <c r="N134" s="140">
        <v>518</v>
      </c>
      <c r="O134" s="140">
        <v>4510</v>
      </c>
      <c r="Q134" s="149">
        <v>45381</v>
      </c>
      <c r="R134" s="149">
        <v>45381</v>
      </c>
      <c r="S134" s="149">
        <v>45381</v>
      </c>
      <c r="V134" s="149">
        <v>45381</v>
      </c>
      <c r="W134" s="149">
        <v>45381</v>
      </c>
      <c r="X134" s="149">
        <v>45381</v>
      </c>
      <c r="Y134" s="149">
        <v>45381</v>
      </c>
    </row>
    <row r="135" spans="1:26" x14ac:dyDescent="0.25">
      <c r="A135" s="140" t="s">
        <v>47</v>
      </c>
      <c r="B135" s="140" t="s">
        <v>1924</v>
      </c>
      <c r="C135" s="140" t="s">
        <v>48</v>
      </c>
      <c r="D135" s="140">
        <v>2</v>
      </c>
      <c r="E135" s="140" t="s">
        <v>438</v>
      </c>
      <c r="F135" s="140" t="s">
        <v>419</v>
      </c>
      <c r="G135" s="140" t="s">
        <v>420</v>
      </c>
      <c r="H135" s="140" t="s">
        <v>40</v>
      </c>
      <c r="I135" s="140" t="s">
        <v>421</v>
      </c>
      <c r="J135" s="140" t="s">
        <v>241</v>
      </c>
      <c r="K135" s="140" t="s">
        <v>54</v>
      </c>
      <c r="L135" s="140" t="s">
        <v>55</v>
      </c>
      <c r="M135" s="140">
        <v>43248</v>
      </c>
      <c r="N135" s="140">
        <v>163</v>
      </c>
      <c r="O135" s="140">
        <v>1329</v>
      </c>
      <c r="Q135" s="149">
        <v>45381</v>
      </c>
      <c r="R135" s="149">
        <v>45381</v>
      </c>
      <c r="S135" s="149">
        <v>45381</v>
      </c>
      <c r="V135" s="149">
        <v>45381</v>
      </c>
      <c r="W135" s="149">
        <v>45381</v>
      </c>
      <c r="X135" s="149">
        <v>45381</v>
      </c>
      <c r="Y135" s="149">
        <v>45381</v>
      </c>
    </row>
    <row r="136" spans="1:26" x14ac:dyDescent="0.25">
      <c r="A136" s="140" t="s">
        <v>47</v>
      </c>
      <c r="B136" s="140" t="s">
        <v>1924</v>
      </c>
      <c r="C136" s="140" t="s">
        <v>48</v>
      </c>
      <c r="D136" s="140">
        <v>2</v>
      </c>
      <c r="E136" s="140" t="s">
        <v>439</v>
      </c>
      <c r="F136" s="140" t="s">
        <v>440</v>
      </c>
      <c r="G136" s="140" t="s">
        <v>441</v>
      </c>
      <c r="H136" s="140" t="s">
        <v>40</v>
      </c>
      <c r="I136" s="140" t="s">
        <v>421</v>
      </c>
      <c r="J136" s="140" t="s">
        <v>241</v>
      </c>
      <c r="K136" s="140" t="s">
        <v>54</v>
      </c>
      <c r="L136" s="140" t="s">
        <v>55</v>
      </c>
      <c r="M136" s="140">
        <v>120034</v>
      </c>
      <c r="N136" s="140">
        <v>882</v>
      </c>
      <c r="O136" s="140">
        <v>6515</v>
      </c>
      <c r="Q136" s="149">
        <v>45381</v>
      </c>
      <c r="R136" s="149">
        <v>45381</v>
      </c>
      <c r="S136" s="149">
        <v>45381</v>
      </c>
      <c r="V136" s="149">
        <v>45381</v>
      </c>
      <c r="W136" s="149">
        <v>45381</v>
      </c>
      <c r="X136" s="149">
        <v>45381</v>
      </c>
    </row>
    <row r="137" spans="1:26" x14ac:dyDescent="0.25">
      <c r="A137" s="140" t="s">
        <v>47</v>
      </c>
      <c r="B137" s="140" t="s">
        <v>1924</v>
      </c>
      <c r="C137" s="140" t="s">
        <v>48</v>
      </c>
      <c r="D137" s="140">
        <v>2</v>
      </c>
      <c r="E137" s="140" t="s">
        <v>442</v>
      </c>
      <c r="F137" s="140" t="s">
        <v>443</v>
      </c>
      <c r="G137" s="140" t="s">
        <v>444</v>
      </c>
      <c r="H137" s="140" t="s">
        <v>40</v>
      </c>
      <c r="I137" s="140" t="s">
        <v>421</v>
      </c>
      <c r="J137" s="140" t="s">
        <v>241</v>
      </c>
      <c r="K137" s="140" t="s">
        <v>54</v>
      </c>
      <c r="L137" s="140" t="s">
        <v>55</v>
      </c>
      <c r="M137" s="140">
        <v>72044</v>
      </c>
      <c r="N137" s="140">
        <v>134</v>
      </c>
      <c r="O137" s="140">
        <v>691</v>
      </c>
      <c r="Q137" s="149">
        <v>45381</v>
      </c>
      <c r="R137" s="149">
        <v>45381</v>
      </c>
      <c r="S137" s="149">
        <v>45381</v>
      </c>
      <c r="V137" s="149">
        <v>45381</v>
      </c>
      <c r="W137" s="149">
        <v>45381</v>
      </c>
      <c r="X137" s="149">
        <v>45381</v>
      </c>
    </row>
    <row r="138" spans="1:26" x14ac:dyDescent="0.25">
      <c r="A138" s="140" t="s">
        <v>47</v>
      </c>
      <c r="B138" s="140" t="s">
        <v>1924</v>
      </c>
      <c r="C138" s="140" t="s">
        <v>48</v>
      </c>
      <c r="D138" s="140">
        <v>2</v>
      </c>
      <c r="E138" s="140" t="s">
        <v>445</v>
      </c>
      <c r="F138" s="140" t="s">
        <v>446</v>
      </c>
      <c r="G138" s="140" t="s">
        <v>447</v>
      </c>
      <c r="H138" s="140" t="s">
        <v>40</v>
      </c>
      <c r="I138" s="140" t="s">
        <v>421</v>
      </c>
      <c r="J138" s="140" t="s">
        <v>241</v>
      </c>
      <c r="K138" s="140" t="s">
        <v>54</v>
      </c>
      <c r="L138" s="140" t="s">
        <v>55</v>
      </c>
      <c r="M138" s="140">
        <v>106268</v>
      </c>
      <c r="N138" s="140">
        <v>842</v>
      </c>
      <c r="O138" s="140">
        <v>6076</v>
      </c>
      <c r="Q138" s="149">
        <v>45381</v>
      </c>
      <c r="R138" s="149">
        <v>45381</v>
      </c>
      <c r="S138" s="149">
        <v>45381</v>
      </c>
      <c r="V138" s="149">
        <v>45381</v>
      </c>
      <c r="W138" s="149">
        <v>45381</v>
      </c>
      <c r="X138" s="149">
        <v>45381</v>
      </c>
    </row>
    <row r="139" spans="1:26" x14ac:dyDescent="0.25">
      <c r="A139" s="140" t="s">
        <v>47</v>
      </c>
      <c r="B139" s="140" t="s">
        <v>1924</v>
      </c>
      <c r="C139" s="140" t="s">
        <v>48</v>
      </c>
      <c r="D139" s="140">
        <v>2</v>
      </c>
      <c r="E139" s="140" t="s">
        <v>448</v>
      </c>
      <c r="F139" s="140" t="s">
        <v>449</v>
      </c>
      <c r="G139" s="140" t="s">
        <v>447</v>
      </c>
      <c r="H139" s="140" t="s">
        <v>40</v>
      </c>
      <c r="I139" s="140" t="s">
        <v>421</v>
      </c>
      <c r="J139" s="140" t="s">
        <v>241</v>
      </c>
      <c r="K139" s="140" t="s">
        <v>54</v>
      </c>
      <c r="L139" s="140" t="s">
        <v>55</v>
      </c>
      <c r="M139" s="140">
        <v>106269</v>
      </c>
      <c r="N139" s="140">
        <v>843</v>
      </c>
      <c r="O139" s="140">
        <v>6077</v>
      </c>
      <c r="P139" s="149">
        <v>45381</v>
      </c>
      <c r="Q139" s="140" t="s">
        <v>333</v>
      </c>
    </row>
    <row r="140" spans="1:26" x14ac:dyDescent="0.25">
      <c r="A140" s="140" t="s">
        <v>47</v>
      </c>
      <c r="B140" s="140" t="s">
        <v>1924</v>
      </c>
      <c r="C140" s="140" t="s">
        <v>48</v>
      </c>
      <c r="D140" s="140">
        <v>2</v>
      </c>
      <c r="E140" s="140" t="s">
        <v>451</v>
      </c>
      <c r="F140" s="140" t="s">
        <v>449</v>
      </c>
      <c r="G140" s="140" t="s">
        <v>447</v>
      </c>
      <c r="H140" s="140" t="s">
        <v>40</v>
      </c>
      <c r="I140" s="140" t="s">
        <v>421</v>
      </c>
      <c r="J140" s="140" t="s">
        <v>241</v>
      </c>
      <c r="K140" s="140" t="s">
        <v>54</v>
      </c>
      <c r="L140" s="140" t="s">
        <v>55</v>
      </c>
      <c r="M140" s="140">
        <v>106270</v>
      </c>
      <c r="N140" s="140">
        <v>844</v>
      </c>
      <c r="O140" s="140">
        <v>6078</v>
      </c>
      <c r="P140" s="149">
        <v>45381</v>
      </c>
      <c r="Q140" s="149">
        <v>45381</v>
      </c>
      <c r="R140" s="149">
        <v>45381</v>
      </c>
      <c r="S140" s="149">
        <v>45381</v>
      </c>
      <c r="V140" s="149">
        <v>45381</v>
      </c>
      <c r="W140" s="149">
        <v>45381</v>
      </c>
    </row>
    <row r="141" spans="1:26" x14ac:dyDescent="0.25">
      <c r="A141" s="140" t="s">
        <v>47</v>
      </c>
      <c r="B141" s="140" t="s">
        <v>1924</v>
      </c>
      <c r="C141" s="140" t="s">
        <v>48</v>
      </c>
      <c r="D141" s="140">
        <v>2</v>
      </c>
      <c r="E141" s="140" t="s">
        <v>452</v>
      </c>
      <c r="F141" s="140" t="s">
        <v>449</v>
      </c>
      <c r="G141" s="140" t="s">
        <v>447</v>
      </c>
      <c r="H141" s="140" t="s">
        <v>40</v>
      </c>
      <c r="I141" s="140" t="s">
        <v>421</v>
      </c>
      <c r="J141" s="140" t="s">
        <v>241</v>
      </c>
      <c r="K141" s="140" t="s">
        <v>54</v>
      </c>
      <c r="L141" s="140" t="s">
        <v>55</v>
      </c>
      <c r="M141" s="140">
        <v>106271</v>
      </c>
      <c r="N141" s="140">
        <v>845</v>
      </c>
      <c r="O141" s="140">
        <v>6079</v>
      </c>
      <c r="P141" s="149">
        <v>45381</v>
      </c>
      <c r="Q141" s="149">
        <v>45381</v>
      </c>
      <c r="R141" s="149">
        <v>45381</v>
      </c>
      <c r="S141" s="149">
        <v>45381</v>
      </c>
      <c r="V141" s="149">
        <v>45381</v>
      </c>
      <c r="W141" s="149">
        <v>45381</v>
      </c>
    </row>
    <row r="142" spans="1:26" x14ac:dyDescent="0.25">
      <c r="A142" s="140" t="s">
        <v>47</v>
      </c>
      <c r="B142" s="140" t="s">
        <v>1924</v>
      </c>
      <c r="C142" s="140" t="s">
        <v>48</v>
      </c>
      <c r="D142" s="140">
        <v>2</v>
      </c>
      <c r="E142" s="140" t="s">
        <v>453</v>
      </c>
      <c r="F142" s="140" t="s">
        <v>454</v>
      </c>
      <c r="G142" s="140" t="s">
        <v>455</v>
      </c>
      <c r="H142" s="140" t="s">
        <v>40</v>
      </c>
      <c r="I142" s="140" t="s">
        <v>421</v>
      </c>
      <c r="J142" s="140" t="s">
        <v>241</v>
      </c>
      <c r="K142" s="140" t="s">
        <v>54</v>
      </c>
      <c r="L142" s="140" t="s">
        <v>55</v>
      </c>
      <c r="M142" s="140">
        <v>106272</v>
      </c>
      <c r="N142" s="140">
        <v>846</v>
      </c>
      <c r="O142" s="140">
        <v>6080</v>
      </c>
      <c r="Q142" s="149">
        <v>45381</v>
      </c>
      <c r="R142" s="149">
        <v>45381</v>
      </c>
      <c r="S142" s="149">
        <v>45381</v>
      </c>
      <c r="V142" s="149">
        <v>45381</v>
      </c>
      <c r="W142" s="149">
        <v>45381</v>
      </c>
      <c r="X142" s="149">
        <v>45381</v>
      </c>
    </row>
    <row r="143" spans="1:26" x14ac:dyDescent="0.25">
      <c r="A143" s="140" t="s">
        <v>47</v>
      </c>
      <c r="B143" s="140" t="s">
        <v>1924</v>
      </c>
      <c r="C143" s="140" t="s">
        <v>48</v>
      </c>
      <c r="D143" s="140">
        <v>2</v>
      </c>
      <c r="E143" s="140" t="s">
        <v>456</v>
      </c>
      <c r="F143" s="140" t="s">
        <v>449</v>
      </c>
      <c r="G143" s="140" t="s">
        <v>447</v>
      </c>
      <c r="H143" s="140" t="s">
        <v>40</v>
      </c>
      <c r="I143" s="140" t="s">
        <v>421</v>
      </c>
      <c r="J143" s="140" t="s">
        <v>241</v>
      </c>
      <c r="K143" s="140" t="s">
        <v>54</v>
      </c>
      <c r="L143" s="140" t="s">
        <v>55</v>
      </c>
      <c r="M143" s="140">
        <v>106273</v>
      </c>
      <c r="N143" s="140">
        <v>847</v>
      </c>
      <c r="O143" s="140">
        <v>6081</v>
      </c>
      <c r="P143" s="149">
        <v>45381</v>
      </c>
      <c r="Q143" s="149">
        <v>45381</v>
      </c>
      <c r="R143" s="149">
        <v>45381</v>
      </c>
      <c r="S143" s="149">
        <v>45381</v>
      </c>
      <c r="V143" s="149">
        <v>45381</v>
      </c>
      <c r="W143" s="149">
        <v>45381</v>
      </c>
    </row>
    <row r="144" spans="1:26" x14ac:dyDescent="0.25">
      <c r="A144" s="140" t="s">
        <v>47</v>
      </c>
      <c r="B144" s="140" t="s">
        <v>1924</v>
      </c>
      <c r="C144" s="140" t="s">
        <v>48</v>
      </c>
      <c r="D144" s="140">
        <v>2</v>
      </c>
      <c r="E144" s="140" t="s">
        <v>457</v>
      </c>
      <c r="F144" s="140" t="s">
        <v>458</v>
      </c>
      <c r="G144" s="140" t="s">
        <v>459</v>
      </c>
      <c r="H144" s="140" t="s">
        <v>40</v>
      </c>
      <c r="I144" s="140" t="s">
        <v>421</v>
      </c>
      <c r="J144" s="140" t="s">
        <v>241</v>
      </c>
      <c r="K144" s="140" t="s">
        <v>54</v>
      </c>
      <c r="L144" s="140" t="s">
        <v>55</v>
      </c>
      <c r="M144" s="140">
        <v>106274</v>
      </c>
      <c r="N144" s="140">
        <v>848</v>
      </c>
      <c r="O144" s="140">
        <v>6082</v>
      </c>
      <c r="Q144" s="149">
        <v>45381</v>
      </c>
      <c r="R144" s="149">
        <v>45381</v>
      </c>
      <c r="S144" s="149">
        <v>45381</v>
      </c>
      <c r="V144" s="149">
        <v>45381</v>
      </c>
      <c r="W144" s="149">
        <v>45381</v>
      </c>
      <c r="X144" s="149">
        <v>45381</v>
      </c>
    </row>
    <row r="145" spans="1:26" x14ac:dyDescent="0.25">
      <c r="A145" s="140" t="s">
        <v>47</v>
      </c>
      <c r="B145" s="140" t="s">
        <v>1924</v>
      </c>
      <c r="C145" s="140" t="s">
        <v>48</v>
      </c>
      <c r="D145" s="140">
        <v>2</v>
      </c>
      <c r="E145" s="140" t="s">
        <v>460</v>
      </c>
      <c r="F145" s="140" t="s">
        <v>449</v>
      </c>
      <c r="G145" s="140" t="s">
        <v>447</v>
      </c>
      <c r="H145" s="140" t="s">
        <v>40</v>
      </c>
      <c r="I145" s="140" t="s">
        <v>421</v>
      </c>
      <c r="J145" s="140" t="s">
        <v>241</v>
      </c>
      <c r="K145" s="140" t="s">
        <v>54</v>
      </c>
      <c r="L145" s="140" t="s">
        <v>55</v>
      </c>
      <c r="M145" s="140">
        <v>106275</v>
      </c>
      <c r="N145" s="140">
        <v>849</v>
      </c>
      <c r="O145" s="140">
        <v>6083</v>
      </c>
      <c r="P145" s="149">
        <v>45381</v>
      </c>
      <c r="Q145" s="149">
        <v>45381</v>
      </c>
      <c r="R145" s="149">
        <v>45381</v>
      </c>
      <c r="S145" s="149">
        <v>45381</v>
      </c>
      <c r="V145" s="149">
        <v>45381</v>
      </c>
      <c r="W145" s="149">
        <v>45381</v>
      </c>
    </row>
    <row r="146" spans="1:26" x14ac:dyDescent="0.25">
      <c r="A146" s="140" t="s">
        <v>47</v>
      </c>
      <c r="B146" s="140" t="s">
        <v>1924</v>
      </c>
      <c r="C146" s="140" t="s">
        <v>48</v>
      </c>
      <c r="D146" s="140">
        <v>2</v>
      </c>
      <c r="E146" s="140" t="s">
        <v>461</v>
      </c>
      <c r="F146" s="140" t="s">
        <v>446</v>
      </c>
      <c r="G146" s="140" t="s">
        <v>447</v>
      </c>
      <c r="H146" s="140" t="s">
        <v>40</v>
      </c>
      <c r="I146" s="140" t="s">
        <v>421</v>
      </c>
      <c r="J146" s="140" t="s">
        <v>241</v>
      </c>
      <c r="K146" s="140" t="s">
        <v>54</v>
      </c>
      <c r="L146" s="140" t="s">
        <v>55</v>
      </c>
      <c r="M146" s="140">
        <v>106276</v>
      </c>
      <c r="N146" s="140">
        <v>850</v>
      </c>
      <c r="O146" s="140">
        <v>6084</v>
      </c>
      <c r="P146" s="149">
        <v>45381</v>
      </c>
      <c r="Q146" s="149">
        <v>45381</v>
      </c>
      <c r="R146" s="149">
        <v>45381</v>
      </c>
      <c r="S146" s="149">
        <v>45381</v>
      </c>
      <c r="V146" s="149">
        <v>45381</v>
      </c>
      <c r="W146" s="149">
        <v>45381</v>
      </c>
    </row>
    <row r="147" spans="1:26" x14ac:dyDescent="0.25">
      <c r="A147" s="140" t="s">
        <v>47</v>
      </c>
      <c r="B147" s="140" t="s">
        <v>1924</v>
      </c>
      <c r="C147" s="140" t="s">
        <v>48</v>
      </c>
      <c r="D147" s="140">
        <v>2</v>
      </c>
      <c r="E147" s="140" t="s">
        <v>462</v>
      </c>
      <c r="F147" s="140" t="s">
        <v>463</v>
      </c>
      <c r="G147" s="140" t="s">
        <v>464</v>
      </c>
      <c r="H147" s="140" t="s">
        <v>40</v>
      </c>
      <c r="I147" s="140" t="s">
        <v>421</v>
      </c>
      <c r="J147" s="140" t="s">
        <v>241</v>
      </c>
      <c r="K147" s="140" t="s">
        <v>54</v>
      </c>
      <c r="L147" s="140" t="s">
        <v>55</v>
      </c>
      <c r="M147" s="140">
        <v>106283</v>
      </c>
      <c r="N147" s="140">
        <v>566</v>
      </c>
      <c r="O147" s="140">
        <v>6091</v>
      </c>
      <c r="Q147" s="149">
        <v>45381</v>
      </c>
      <c r="R147" s="149">
        <v>45381</v>
      </c>
      <c r="S147" s="149">
        <v>45381</v>
      </c>
      <c r="V147" s="149">
        <v>45381</v>
      </c>
      <c r="W147" s="149">
        <v>45381</v>
      </c>
      <c r="X147" s="149">
        <v>45381</v>
      </c>
      <c r="Z147" s="149">
        <v>45381</v>
      </c>
    </row>
    <row r="148" spans="1:26" x14ac:dyDescent="0.25">
      <c r="A148" s="140" t="s">
        <v>47</v>
      </c>
      <c r="B148" s="140" t="s">
        <v>1924</v>
      </c>
      <c r="C148" s="140" t="s">
        <v>48</v>
      </c>
      <c r="D148" s="140">
        <v>2</v>
      </c>
      <c r="E148" s="140" t="s">
        <v>465</v>
      </c>
      <c r="F148" s="140" t="s">
        <v>466</v>
      </c>
      <c r="G148" s="140" t="s">
        <v>467</v>
      </c>
      <c r="H148" s="140" t="s">
        <v>40</v>
      </c>
      <c r="I148" s="140" t="s">
        <v>421</v>
      </c>
      <c r="J148" s="140" t="s">
        <v>241</v>
      </c>
      <c r="K148" s="140" t="s">
        <v>54</v>
      </c>
      <c r="L148" s="140" t="s">
        <v>55</v>
      </c>
      <c r="M148" s="140">
        <v>106282</v>
      </c>
      <c r="N148" s="140">
        <v>565</v>
      </c>
      <c r="O148" s="140">
        <v>6090</v>
      </c>
      <c r="P148" s="149">
        <v>45381</v>
      </c>
      <c r="Q148" s="149">
        <v>45381</v>
      </c>
      <c r="R148" s="149">
        <v>45381</v>
      </c>
      <c r="S148" s="149">
        <v>45381</v>
      </c>
      <c r="V148" s="149">
        <v>45381</v>
      </c>
      <c r="W148" s="149">
        <v>45381</v>
      </c>
    </row>
    <row r="149" spans="1:26" x14ac:dyDescent="0.25">
      <c r="A149" s="140" t="s">
        <v>47</v>
      </c>
      <c r="B149" s="140" t="s">
        <v>1924</v>
      </c>
      <c r="C149" s="140" t="s">
        <v>48</v>
      </c>
      <c r="D149" s="140">
        <v>2</v>
      </c>
      <c r="E149" s="140" t="s">
        <v>468</v>
      </c>
      <c r="F149" s="140" t="s">
        <v>449</v>
      </c>
      <c r="G149" s="140" t="s">
        <v>447</v>
      </c>
      <c r="H149" s="140" t="s">
        <v>40</v>
      </c>
      <c r="I149" s="140" t="s">
        <v>421</v>
      </c>
      <c r="J149" s="140" t="s">
        <v>241</v>
      </c>
      <c r="K149" s="140" t="s">
        <v>54</v>
      </c>
      <c r="L149" s="140" t="s">
        <v>55</v>
      </c>
      <c r="M149" s="140">
        <v>106185</v>
      </c>
      <c r="N149" s="140">
        <v>851</v>
      </c>
      <c r="O149" s="140">
        <v>5993</v>
      </c>
      <c r="P149" s="149">
        <v>45381</v>
      </c>
      <c r="Q149" s="149">
        <v>45381</v>
      </c>
      <c r="R149" s="149">
        <v>45381</v>
      </c>
      <c r="S149" s="149">
        <v>45381</v>
      </c>
      <c r="V149" s="149">
        <v>45381</v>
      </c>
      <c r="W149" s="149">
        <v>45381</v>
      </c>
    </row>
    <row r="150" spans="1:26" x14ac:dyDescent="0.25">
      <c r="A150" s="140" t="s">
        <v>47</v>
      </c>
      <c r="B150" s="140" t="s">
        <v>1924</v>
      </c>
      <c r="C150" s="140" t="s">
        <v>48</v>
      </c>
      <c r="D150" s="140">
        <v>2</v>
      </c>
      <c r="E150" s="140" t="s">
        <v>469</v>
      </c>
      <c r="F150" s="140" t="s">
        <v>449</v>
      </c>
      <c r="G150" s="140" t="s">
        <v>447</v>
      </c>
      <c r="H150" s="140" t="s">
        <v>40</v>
      </c>
      <c r="I150" s="140" t="s">
        <v>421</v>
      </c>
      <c r="J150" s="140" t="s">
        <v>241</v>
      </c>
      <c r="K150" s="140" t="s">
        <v>54</v>
      </c>
      <c r="L150" s="140" t="s">
        <v>55</v>
      </c>
      <c r="M150" s="140">
        <v>106186</v>
      </c>
      <c r="N150" s="140">
        <v>852</v>
      </c>
      <c r="O150" s="140">
        <v>5994</v>
      </c>
      <c r="P150" s="149">
        <v>45381</v>
      </c>
      <c r="Q150" s="149">
        <v>45381</v>
      </c>
      <c r="R150" s="149">
        <v>45381</v>
      </c>
      <c r="S150" s="149">
        <v>45381</v>
      </c>
      <c r="V150" s="149">
        <v>45381</v>
      </c>
      <c r="W150" s="149">
        <v>45381</v>
      </c>
    </row>
    <row r="151" spans="1:26" x14ac:dyDescent="0.25">
      <c r="A151" s="140" t="s">
        <v>47</v>
      </c>
      <c r="B151" s="140" t="s">
        <v>1924</v>
      </c>
      <c r="C151" s="140" t="s">
        <v>48</v>
      </c>
      <c r="D151" s="140">
        <v>2</v>
      </c>
      <c r="E151" s="140" t="s">
        <v>470</v>
      </c>
      <c r="F151" s="140" t="s">
        <v>446</v>
      </c>
      <c r="G151" s="140" t="s">
        <v>447</v>
      </c>
      <c r="H151" s="140" t="s">
        <v>40</v>
      </c>
      <c r="I151" s="140" t="s">
        <v>421</v>
      </c>
      <c r="J151" s="140" t="s">
        <v>241</v>
      </c>
      <c r="K151" s="140" t="s">
        <v>54</v>
      </c>
      <c r="L151" s="140" t="s">
        <v>55</v>
      </c>
      <c r="M151" s="140">
        <v>106187</v>
      </c>
      <c r="N151" s="140">
        <v>853</v>
      </c>
      <c r="O151" s="140">
        <v>5995</v>
      </c>
      <c r="P151" s="149">
        <v>45381</v>
      </c>
      <c r="Q151" s="149">
        <v>45381</v>
      </c>
      <c r="R151" s="149">
        <v>45381</v>
      </c>
      <c r="S151" s="149">
        <v>45381</v>
      </c>
      <c r="V151" s="149">
        <v>45381</v>
      </c>
      <c r="W151" s="149">
        <v>45381</v>
      </c>
    </row>
    <row r="152" spans="1:26" x14ac:dyDescent="0.25">
      <c r="A152" s="140" t="s">
        <v>47</v>
      </c>
      <c r="B152" s="140" t="s">
        <v>1924</v>
      </c>
      <c r="C152" s="140" t="s">
        <v>48</v>
      </c>
      <c r="D152" s="140">
        <v>2</v>
      </c>
      <c r="E152" s="140" t="s">
        <v>471</v>
      </c>
      <c r="F152" s="140" t="s">
        <v>472</v>
      </c>
      <c r="G152" s="140" t="s">
        <v>473</v>
      </c>
      <c r="H152" s="140" t="s">
        <v>40</v>
      </c>
      <c r="I152" s="140" t="s">
        <v>421</v>
      </c>
      <c r="J152" s="140" t="s">
        <v>241</v>
      </c>
      <c r="K152" s="140" t="s">
        <v>54</v>
      </c>
      <c r="L152" s="140" t="s">
        <v>55</v>
      </c>
      <c r="M152" s="140">
        <v>86372</v>
      </c>
      <c r="N152" s="140">
        <v>171</v>
      </c>
      <c r="O152" s="140">
        <v>1391</v>
      </c>
      <c r="Q152" s="149">
        <v>45381</v>
      </c>
      <c r="R152" s="149">
        <v>45381</v>
      </c>
      <c r="S152" s="149">
        <v>45381</v>
      </c>
      <c r="V152" s="149">
        <v>45381</v>
      </c>
      <c r="W152" s="149">
        <v>45381</v>
      </c>
      <c r="X152" s="149">
        <v>45381</v>
      </c>
    </row>
    <row r="153" spans="1:26" x14ac:dyDescent="0.25">
      <c r="A153" s="140" t="s">
        <v>47</v>
      </c>
      <c r="B153" s="140" t="s">
        <v>1924</v>
      </c>
      <c r="C153" s="140" t="s">
        <v>48</v>
      </c>
      <c r="D153" s="140">
        <v>2</v>
      </c>
      <c r="E153" s="140" t="s">
        <v>474</v>
      </c>
      <c r="F153" s="140" t="s">
        <v>475</v>
      </c>
      <c r="G153" s="140" t="s">
        <v>476</v>
      </c>
      <c r="H153" s="140" t="s">
        <v>40</v>
      </c>
      <c r="I153" s="140" t="s">
        <v>421</v>
      </c>
      <c r="J153" s="140" t="s">
        <v>241</v>
      </c>
      <c r="K153" s="140" t="s">
        <v>54</v>
      </c>
      <c r="L153" s="140" t="s">
        <v>55</v>
      </c>
      <c r="M153" s="140">
        <v>85790</v>
      </c>
      <c r="N153" s="140">
        <v>172</v>
      </c>
      <c r="O153" s="140">
        <v>1392</v>
      </c>
      <c r="P153" s="149">
        <v>45381</v>
      </c>
      <c r="Q153" s="149">
        <v>45381</v>
      </c>
      <c r="R153" s="149">
        <v>45381</v>
      </c>
      <c r="S153" s="149">
        <v>45381</v>
      </c>
      <c r="V153" s="149">
        <v>45381</v>
      </c>
      <c r="W153" s="149">
        <v>45381</v>
      </c>
    </row>
    <row r="154" spans="1:26" x14ac:dyDescent="0.25">
      <c r="A154" s="140" t="s">
        <v>47</v>
      </c>
      <c r="B154" s="140" t="s">
        <v>1924</v>
      </c>
      <c r="C154" s="140" t="s">
        <v>48</v>
      </c>
      <c r="D154" s="140">
        <v>2</v>
      </c>
      <c r="E154" s="140" t="s">
        <v>477</v>
      </c>
      <c r="F154" s="140" t="s">
        <v>478</v>
      </c>
      <c r="G154" s="140" t="s">
        <v>479</v>
      </c>
      <c r="H154" s="140" t="s">
        <v>40</v>
      </c>
      <c r="I154" s="140" t="s">
        <v>391</v>
      </c>
      <c r="J154" s="140" t="s">
        <v>241</v>
      </c>
      <c r="K154" s="140" t="s">
        <v>54</v>
      </c>
      <c r="L154" s="140" t="s">
        <v>55</v>
      </c>
      <c r="M154" s="140">
        <v>30628</v>
      </c>
      <c r="N154" s="140">
        <v>245</v>
      </c>
      <c r="O154" s="140">
        <v>4356</v>
      </c>
      <c r="Q154" s="149">
        <v>45381</v>
      </c>
      <c r="R154" s="149">
        <v>45381</v>
      </c>
      <c r="S154" s="149">
        <v>45381</v>
      </c>
      <c r="V154" s="149">
        <v>45381</v>
      </c>
      <c r="W154" s="149">
        <v>45381</v>
      </c>
      <c r="X154" s="149">
        <v>45381</v>
      </c>
    </row>
    <row r="155" spans="1:26" x14ac:dyDescent="0.25">
      <c r="A155" s="140" t="s">
        <v>47</v>
      </c>
      <c r="B155" s="140" t="s">
        <v>1924</v>
      </c>
      <c r="C155" s="140" t="s">
        <v>48</v>
      </c>
      <c r="D155" s="140">
        <v>2</v>
      </c>
      <c r="E155" s="140" t="s">
        <v>480</v>
      </c>
      <c r="F155" s="140" t="s">
        <v>481</v>
      </c>
      <c r="G155" s="140" t="s">
        <v>482</v>
      </c>
      <c r="H155" s="140" t="s">
        <v>40</v>
      </c>
      <c r="I155" s="140" t="s">
        <v>421</v>
      </c>
      <c r="J155" s="140" t="s">
        <v>241</v>
      </c>
      <c r="K155" s="140" t="s">
        <v>54</v>
      </c>
      <c r="L155" s="140" t="s">
        <v>55</v>
      </c>
      <c r="M155" s="140">
        <v>90446</v>
      </c>
      <c r="N155" s="140">
        <v>192</v>
      </c>
      <c r="O155" s="140">
        <v>2236</v>
      </c>
      <c r="Q155" s="149">
        <v>45381</v>
      </c>
      <c r="R155" s="149">
        <v>45381</v>
      </c>
      <c r="S155" s="149">
        <v>45381</v>
      </c>
      <c r="V155" s="149">
        <v>45381</v>
      </c>
      <c r="W155" s="149">
        <v>45381</v>
      </c>
      <c r="X155" s="149">
        <v>45381</v>
      </c>
      <c r="Z155" s="149">
        <v>45381</v>
      </c>
    </row>
    <row r="156" spans="1:26" x14ac:dyDescent="0.25">
      <c r="A156" s="140" t="s">
        <v>47</v>
      </c>
      <c r="B156" s="140" t="s">
        <v>1924</v>
      </c>
      <c r="C156" s="140" t="s">
        <v>48</v>
      </c>
      <c r="D156" s="140">
        <v>2</v>
      </c>
      <c r="E156" s="140" t="s">
        <v>483</v>
      </c>
      <c r="F156" s="140" t="s">
        <v>481</v>
      </c>
      <c r="G156" s="140" t="s">
        <v>482</v>
      </c>
      <c r="H156" s="140" t="s">
        <v>40</v>
      </c>
      <c r="I156" s="140" t="s">
        <v>421</v>
      </c>
      <c r="J156" s="140" t="s">
        <v>241</v>
      </c>
      <c r="K156" s="140" t="s">
        <v>54</v>
      </c>
      <c r="L156" s="140" t="s">
        <v>55</v>
      </c>
      <c r="M156" s="140">
        <v>90447</v>
      </c>
      <c r="N156" s="140">
        <v>193</v>
      </c>
      <c r="O156" s="140">
        <v>2237</v>
      </c>
      <c r="Q156" s="149">
        <v>45381</v>
      </c>
      <c r="R156" s="149">
        <v>45381</v>
      </c>
      <c r="S156" s="149">
        <v>45381</v>
      </c>
      <c r="V156" s="149">
        <v>45381</v>
      </c>
      <c r="W156" s="149">
        <v>45381</v>
      </c>
      <c r="X156" s="149">
        <v>45381</v>
      </c>
    </row>
    <row r="157" spans="1:26" x14ac:dyDescent="0.25">
      <c r="A157" s="140" t="s">
        <v>47</v>
      </c>
      <c r="B157" s="140" t="s">
        <v>1924</v>
      </c>
      <c r="C157" s="140" t="s">
        <v>48</v>
      </c>
      <c r="D157" s="140">
        <v>2</v>
      </c>
      <c r="E157" s="140" t="s">
        <v>484</v>
      </c>
      <c r="F157" s="140" t="s">
        <v>481</v>
      </c>
      <c r="G157" s="140" t="s">
        <v>482</v>
      </c>
      <c r="H157" s="140" t="s">
        <v>40</v>
      </c>
      <c r="I157" s="140" t="s">
        <v>421</v>
      </c>
      <c r="J157" s="140" t="s">
        <v>241</v>
      </c>
      <c r="K157" s="140" t="s">
        <v>54</v>
      </c>
      <c r="L157" s="140" t="s">
        <v>55</v>
      </c>
      <c r="M157" s="140">
        <v>90448</v>
      </c>
      <c r="N157" s="140">
        <v>194</v>
      </c>
      <c r="O157" s="140">
        <v>2238</v>
      </c>
      <c r="Q157" s="149">
        <v>45381</v>
      </c>
      <c r="R157" s="149">
        <v>45381</v>
      </c>
      <c r="S157" s="149">
        <v>45381</v>
      </c>
      <c r="V157" s="149">
        <v>45381</v>
      </c>
      <c r="W157" s="149">
        <v>45381</v>
      </c>
      <c r="X157" s="149">
        <v>45381</v>
      </c>
    </row>
    <row r="158" spans="1:26" x14ac:dyDescent="0.25">
      <c r="A158" s="140" t="s">
        <v>47</v>
      </c>
      <c r="B158" s="140" t="s">
        <v>1924</v>
      </c>
      <c r="C158" s="140" t="s">
        <v>48</v>
      </c>
      <c r="D158" s="140">
        <v>2</v>
      </c>
      <c r="E158" s="140" t="s">
        <v>485</v>
      </c>
      <c r="F158" s="140" t="s">
        <v>481</v>
      </c>
      <c r="G158" s="140" t="s">
        <v>482</v>
      </c>
      <c r="H158" s="140" t="s">
        <v>40</v>
      </c>
      <c r="I158" s="140" t="s">
        <v>421</v>
      </c>
      <c r="J158" s="140" t="s">
        <v>241</v>
      </c>
      <c r="K158" s="140" t="s">
        <v>54</v>
      </c>
      <c r="L158" s="140" t="s">
        <v>55</v>
      </c>
      <c r="M158" s="140">
        <v>90449</v>
      </c>
      <c r="N158" s="140">
        <v>195</v>
      </c>
      <c r="O158" s="140">
        <v>2239</v>
      </c>
      <c r="Q158" s="149">
        <v>45381</v>
      </c>
      <c r="R158" s="149">
        <v>45381</v>
      </c>
      <c r="S158" s="149">
        <v>45381</v>
      </c>
      <c r="V158" s="149">
        <v>45381</v>
      </c>
      <c r="W158" s="149">
        <v>45381</v>
      </c>
      <c r="X158" s="149">
        <v>45381</v>
      </c>
    </row>
    <row r="159" spans="1:26" x14ac:dyDescent="0.25">
      <c r="A159" s="140" t="s">
        <v>47</v>
      </c>
      <c r="B159" s="140" t="s">
        <v>1924</v>
      </c>
      <c r="C159" s="140" t="s">
        <v>48</v>
      </c>
      <c r="D159" s="140">
        <v>2</v>
      </c>
      <c r="E159" s="140" t="s">
        <v>486</v>
      </c>
      <c r="F159" s="140" t="s">
        <v>487</v>
      </c>
      <c r="G159" s="140" t="s">
        <v>488</v>
      </c>
      <c r="H159" s="140" t="s">
        <v>40</v>
      </c>
      <c r="I159" s="140" t="s">
        <v>421</v>
      </c>
      <c r="J159" s="140" t="s">
        <v>241</v>
      </c>
      <c r="K159" s="140" t="s">
        <v>54</v>
      </c>
      <c r="L159" s="140" t="s">
        <v>55</v>
      </c>
      <c r="M159" s="140">
        <v>90450</v>
      </c>
      <c r="N159" s="140">
        <v>196</v>
      </c>
      <c r="O159" s="140">
        <v>2240</v>
      </c>
      <c r="Q159" s="149">
        <v>45381</v>
      </c>
      <c r="R159" s="149">
        <v>45381</v>
      </c>
      <c r="S159" s="149">
        <v>45381</v>
      </c>
      <c r="V159" s="149">
        <v>45381</v>
      </c>
      <c r="W159" s="149">
        <v>45381</v>
      </c>
      <c r="X159" s="149">
        <v>45381</v>
      </c>
      <c r="Z159" s="149">
        <v>45381</v>
      </c>
    </row>
    <row r="160" spans="1:26" x14ac:dyDescent="0.25">
      <c r="A160" s="140" t="s">
        <v>47</v>
      </c>
      <c r="B160" s="140" t="s">
        <v>1924</v>
      </c>
      <c r="C160" s="140" t="s">
        <v>48</v>
      </c>
      <c r="D160" s="140">
        <v>2</v>
      </c>
      <c r="E160" s="140" t="s">
        <v>489</v>
      </c>
      <c r="F160" s="140" t="s">
        <v>490</v>
      </c>
      <c r="G160" s="140" t="s">
        <v>491</v>
      </c>
      <c r="H160" s="140" t="s">
        <v>40</v>
      </c>
      <c r="I160" s="140" t="s">
        <v>421</v>
      </c>
      <c r="J160" s="140" t="s">
        <v>241</v>
      </c>
      <c r="K160" s="140" t="s">
        <v>54</v>
      </c>
      <c r="L160" s="140" t="s">
        <v>55</v>
      </c>
      <c r="M160" s="140">
        <v>106172</v>
      </c>
      <c r="N160" s="140">
        <v>782</v>
      </c>
      <c r="O160" s="140">
        <v>5980</v>
      </c>
      <c r="P160" s="149">
        <v>45381</v>
      </c>
      <c r="Q160" s="149">
        <v>45381</v>
      </c>
      <c r="R160" s="149">
        <v>45381</v>
      </c>
      <c r="S160" s="149">
        <v>45381</v>
      </c>
      <c r="V160" s="149">
        <v>45381</v>
      </c>
      <c r="W160" s="149">
        <v>45381</v>
      </c>
    </row>
    <row r="161" spans="1:26" x14ac:dyDescent="0.25">
      <c r="A161" s="140" t="s">
        <v>47</v>
      </c>
      <c r="B161" s="140" t="s">
        <v>1924</v>
      </c>
      <c r="C161" s="140" t="s">
        <v>48</v>
      </c>
      <c r="D161" s="140">
        <v>2</v>
      </c>
      <c r="E161" s="140" t="s">
        <v>492</v>
      </c>
      <c r="F161" s="140" t="s">
        <v>493</v>
      </c>
      <c r="G161" s="140" t="s">
        <v>491</v>
      </c>
      <c r="H161" s="140" t="s">
        <v>40</v>
      </c>
      <c r="I161" s="140" t="s">
        <v>421</v>
      </c>
      <c r="J161" s="140" t="s">
        <v>241</v>
      </c>
      <c r="K161" s="140" t="s">
        <v>54</v>
      </c>
      <c r="L161" s="140" t="s">
        <v>55</v>
      </c>
      <c r="M161" s="140">
        <v>106173</v>
      </c>
      <c r="N161" s="140">
        <v>783</v>
      </c>
      <c r="O161" s="140">
        <v>5981</v>
      </c>
      <c r="P161" s="149">
        <v>45381</v>
      </c>
      <c r="Q161" s="149">
        <v>45381</v>
      </c>
      <c r="R161" s="149">
        <v>45381</v>
      </c>
      <c r="S161" s="149">
        <v>45381</v>
      </c>
      <c r="V161" s="149">
        <v>45381</v>
      </c>
      <c r="W161" s="149">
        <v>45381</v>
      </c>
    </row>
    <row r="162" spans="1:26" x14ac:dyDescent="0.25">
      <c r="A162" s="140" t="s">
        <v>47</v>
      </c>
      <c r="B162" s="140" t="s">
        <v>1924</v>
      </c>
      <c r="C162" s="140" t="s">
        <v>48</v>
      </c>
      <c r="D162" s="140">
        <v>2</v>
      </c>
      <c r="E162" s="140" t="s">
        <v>494</v>
      </c>
      <c r="F162" s="140" t="s">
        <v>493</v>
      </c>
      <c r="G162" s="140" t="s">
        <v>491</v>
      </c>
      <c r="H162" s="140" t="s">
        <v>40</v>
      </c>
      <c r="I162" s="140" t="s">
        <v>421</v>
      </c>
      <c r="J162" s="140" t="s">
        <v>241</v>
      </c>
      <c r="K162" s="140" t="s">
        <v>54</v>
      </c>
      <c r="L162" s="140" t="s">
        <v>55</v>
      </c>
      <c r="M162" s="140">
        <v>106174</v>
      </c>
      <c r="N162" s="140">
        <v>784</v>
      </c>
      <c r="O162" s="140">
        <v>5982</v>
      </c>
      <c r="Q162" s="149">
        <v>45381</v>
      </c>
      <c r="R162" s="149">
        <v>45381</v>
      </c>
      <c r="S162" s="149">
        <v>45381</v>
      </c>
      <c r="V162" s="149">
        <v>45381</v>
      </c>
      <c r="W162" s="149">
        <v>45381</v>
      </c>
      <c r="X162" s="149">
        <v>45381</v>
      </c>
    </row>
    <row r="163" spans="1:26" x14ac:dyDescent="0.25">
      <c r="A163" s="140" t="s">
        <v>47</v>
      </c>
      <c r="B163" s="140" t="s">
        <v>1924</v>
      </c>
      <c r="C163" s="140" t="s">
        <v>48</v>
      </c>
      <c r="D163" s="140">
        <v>2</v>
      </c>
      <c r="E163" s="140" t="s">
        <v>495</v>
      </c>
      <c r="F163" s="140" t="s">
        <v>454</v>
      </c>
      <c r="G163" s="140" t="s">
        <v>455</v>
      </c>
      <c r="H163" s="140" t="s">
        <v>40</v>
      </c>
      <c r="I163" s="140" t="s">
        <v>421</v>
      </c>
      <c r="J163" s="140" t="s">
        <v>241</v>
      </c>
      <c r="K163" s="140" t="s">
        <v>54</v>
      </c>
      <c r="L163" s="140" t="s">
        <v>55</v>
      </c>
      <c r="M163" s="140">
        <v>106175</v>
      </c>
      <c r="N163" s="140">
        <v>785</v>
      </c>
      <c r="O163" s="140">
        <v>5983</v>
      </c>
      <c r="Q163" s="149">
        <v>45381</v>
      </c>
      <c r="R163" s="149">
        <v>45381</v>
      </c>
      <c r="S163" s="149">
        <v>45381</v>
      </c>
      <c r="V163" s="149">
        <v>45381</v>
      </c>
      <c r="W163" s="149">
        <v>45381</v>
      </c>
      <c r="X163" s="149">
        <v>45381</v>
      </c>
    </row>
    <row r="164" spans="1:26" x14ac:dyDescent="0.25">
      <c r="A164" s="140" t="s">
        <v>47</v>
      </c>
      <c r="B164" s="140" t="s">
        <v>1924</v>
      </c>
      <c r="C164" s="140" t="s">
        <v>48</v>
      </c>
      <c r="D164" s="140">
        <v>2</v>
      </c>
      <c r="E164" s="140" t="s">
        <v>496</v>
      </c>
      <c r="F164" s="140" t="s">
        <v>493</v>
      </c>
      <c r="G164" s="140" t="s">
        <v>491</v>
      </c>
      <c r="H164" s="140" t="s">
        <v>40</v>
      </c>
      <c r="I164" s="140" t="s">
        <v>421</v>
      </c>
      <c r="J164" s="140" t="s">
        <v>241</v>
      </c>
      <c r="K164" s="140" t="s">
        <v>54</v>
      </c>
      <c r="L164" s="140" t="s">
        <v>55</v>
      </c>
      <c r="M164" s="140">
        <v>106176</v>
      </c>
      <c r="N164" s="140">
        <v>786</v>
      </c>
      <c r="O164" s="140">
        <v>5984</v>
      </c>
      <c r="Q164" s="149">
        <v>45381</v>
      </c>
      <c r="R164" s="149">
        <v>45381</v>
      </c>
      <c r="S164" s="149">
        <v>45381</v>
      </c>
      <c r="V164" s="149">
        <v>45381</v>
      </c>
      <c r="W164" s="149">
        <v>45381</v>
      </c>
      <c r="X164" s="149">
        <v>45381</v>
      </c>
    </row>
    <row r="165" spans="1:26" x14ac:dyDescent="0.25">
      <c r="A165" s="140" t="s">
        <v>47</v>
      </c>
      <c r="B165" s="140" t="s">
        <v>1924</v>
      </c>
      <c r="C165" s="140" t="s">
        <v>48</v>
      </c>
      <c r="D165" s="140">
        <v>2</v>
      </c>
      <c r="E165" s="140" t="s">
        <v>497</v>
      </c>
      <c r="F165" s="140" t="s">
        <v>498</v>
      </c>
      <c r="G165" s="140" t="s">
        <v>499</v>
      </c>
      <c r="H165" s="140" t="s">
        <v>40</v>
      </c>
      <c r="I165" s="140" t="s">
        <v>421</v>
      </c>
      <c r="J165" s="140" t="s">
        <v>241</v>
      </c>
      <c r="K165" s="140" t="s">
        <v>54</v>
      </c>
      <c r="L165" s="140" t="s">
        <v>55</v>
      </c>
      <c r="M165" s="140">
        <v>106177</v>
      </c>
      <c r="N165" s="140">
        <v>787</v>
      </c>
      <c r="O165" s="140">
        <v>5985</v>
      </c>
      <c r="Q165" s="149">
        <v>45381</v>
      </c>
      <c r="R165" s="149">
        <v>45381</v>
      </c>
      <c r="S165" s="149">
        <v>45381</v>
      </c>
      <c r="V165" s="149">
        <v>45381</v>
      </c>
      <c r="W165" s="149">
        <v>45381</v>
      </c>
      <c r="X165" s="149">
        <v>45381</v>
      </c>
    </row>
    <row r="166" spans="1:26" x14ac:dyDescent="0.25">
      <c r="A166" s="140" t="s">
        <v>47</v>
      </c>
      <c r="B166" s="140" t="s">
        <v>1924</v>
      </c>
      <c r="C166" s="140" t="s">
        <v>48</v>
      </c>
      <c r="D166" s="140">
        <v>2</v>
      </c>
      <c r="E166" s="140" t="s">
        <v>500</v>
      </c>
      <c r="F166" s="140" t="s">
        <v>454</v>
      </c>
      <c r="G166" s="140" t="s">
        <v>455</v>
      </c>
      <c r="H166" s="140" t="s">
        <v>40</v>
      </c>
      <c r="I166" s="140" t="s">
        <v>421</v>
      </c>
      <c r="J166" s="140" t="s">
        <v>241</v>
      </c>
      <c r="K166" s="140" t="s">
        <v>54</v>
      </c>
      <c r="L166" s="140" t="s">
        <v>55</v>
      </c>
      <c r="M166" s="140">
        <v>106178</v>
      </c>
      <c r="N166" s="140">
        <v>788</v>
      </c>
      <c r="O166" s="140">
        <v>5986</v>
      </c>
      <c r="Q166" s="149">
        <v>45381</v>
      </c>
      <c r="R166" s="149">
        <v>45381</v>
      </c>
      <c r="S166" s="149">
        <v>45381</v>
      </c>
      <c r="V166" s="149">
        <v>45381</v>
      </c>
      <c r="W166" s="149">
        <v>45381</v>
      </c>
      <c r="X166" s="149">
        <v>45381</v>
      </c>
    </row>
    <row r="167" spans="1:26" x14ac:dyDescent="0.25">
      <c r="A167" s="140" t="s">
        <v>47</v>
      </c>
      <c r="B167" s="140" t="s">
        <v>1924</v>
      </c>
      <c r="C167" s="140" t="s">
        <v>48</v>
      </c>
      <c r="D167" s="140">
        <v>2</v>
      </c>
      <c r="E167" s="140" t="s">
        <v>501</v>
      </c>
      <c r="F167" s="140" t="s">
        <v>490</v>
      </c>
      <c r="G167" s="140" t="s">
        <v>491</v>
      </c>
      <c r="H167" s="140" t="s">
        <v>40</v>
      </c>
      <c r="I167" s="140" t="s">
        <v>421</v>
      </c>
      <c r="J167" s="140" t="s">
        <v>241</v>
      </c>
      <c r="K167" s="140" t="s">
        <v>54</v>
      </c>
      <c r="L167" s="140" t="s">
        <v>55</v>
      </c>
      <c r="M167" s="140">
        <v>106168</v>
      </c>
      <c r="N167" s="140">
        <v>778</v>
      </c>
      <c r="O167" s="140">
        <v>25976</v>
      </c>
      <c r="Q167" s="149">
        <v>45381</v>
      </c>
      <c r="R167" s="149">
        <v>45381</v>
      </c>
      <c r="S167" s="149">
        <v>45381</v>
      </c>
      <c r="V167" s="149">
        <v>45381</v>
      </c>
      <c r="W167" s="149">
        <v>45381</v>
      </c>
      <c r="X167" s="149">
        <v>45381</v>
      </c>
    </row>
    <row r="168" spans="1:26" x14ac:dyDescent="0.25">
      <c r="A168" s="140" t="s">
        <v>47</v>
      </c>
      <c r="B168" s="140" t="s">
        <v>1924</v>
      </c>
      <c r="C168" s="140" t="s">
        <v>48</v>
      </c>
      <c r="D168" s="140">
        <v>2</v>
      </c>
      <c r="E168" s="140" t="s">
        <v>502</v>
      </c>
      <c r="F168" s="140" t="s">
        <v>503</v>
      </c>
      <c r="G168" s="140" t="s">
        <v>504</v>
      </c>
      <c r="H168" s="140" t="s">
        <v>40</v>
      </c>
      <c r="I168" s="140" t="s">
        <v>421</v>
      </c>
      <c r="J168" s="140" t="s">
        <v>241</v>
      </c>
      <c r="K168" s="140" t="s">
        <v>54</v>
      </c>
      <c r="L168" s="140" t="s">
        <v>55</v>
      </c>
      <c r="M168" s="140">
        <v>106161</v>
      </c>
      <c r="N168" s="140">
        <v>768</v>
      </c>
      <c r="O168" s="140">
        <v>5969</v>
      </c>
      <c r="Q168" s="149">
        <v>45381</v>
      </c>
      <c r="R168" s="149">
        <v>45381</v>
      </c>
      <c r="S168" s="149">
        <v>45381</v>
      </c>
      <c r="V168" s="149">
        <v>45381</v>
      </c>
      <c r="W168" s="149">
        <v>45381</v>
      </c>
      <c r="X168" s="149">
        <v>45381</v>
      </c>
      <c r="Z168" s="149">
        <v>45381</v>
      </c>
    </row>
    <row r="169" spans="1:26" x14ac:dyDescent="0.25">
      <c r="A169" s="140" t="s">
        <v>47</v>
      </c>
      <c r="B169" s="140" t="s">
        <v>1924</v>
      </c>
      <c r="C169" s="140" t="s">
        <v>48</v>
      </c>
      <c r="D169" s="140">
        <v>2</v>
      </c>
      <c r="E169" s="140" t="s">
        <v>505</v>
      </c>
      <c r="F169" s="140" t="s">
        <v>454</v>
      </c>
      <c r="G169" s="140" t="s">
        <v>455</v>
      </c>
      <c r="H169" s="140" t="s">
        <v>40</v>
      </c>
      <c r="I169" s="140" t="s">
        <v>421</v>
      </c>
      <c r="J169" s="140" t="s">
        <v>241</v>
      </c>
      <c r="K169" s="140" t="s">
        <v>54</v>
      </c>
      <c r="L169" s="140" t="s">
        <v>55</v>
      </c>
      <c r="M169" s="140">
        <v>106160</v>
      </c>
      <c r="N169" s="140">
        <v>770</v>
      </c>
      <c r="O169" s="140">
        <v>5968</v>
      </c>
      <c r="Q169" s="149">
        <v>45381</v>
      </c>
      <c r="R169" s="149">
        <v>45381</v>
      </c>
      <c r="S169" s="149">
        <v>45381</v>
      </c>
      <c r="V169" s="149">
        <v>45381</v>
      </c>
      <c r="W169" s="149">
        <v>45381</v>
      </c>
      <c r="X169" s="149">
        <v>45381</v>
      </c>
    </row>
    <row r="170" spans="1:26" x14ac:dyDescent="0.25">
      <c r="A170" s="140" t="s">
        <v>47</v>
      </c>
      <c r="B170" s="140" t="s">
        <v>1924</v>
      </c>
      <c r="C170" s="140" t="s">
        <v>48</v>
      </c>
      <c r="D170" s="140">
        <v>2</v>
      </c>
      <c r="E170" s="140" t="s">
        <v>506</v>
      </c>
      <c r="F170" s="140" t="s">
        <v>507</v>
      </c>
      <c r="G170" s="140" t="s">
        <v>504</v>
      </c>
      <c r="H170" s="140" t="s">
        <v>40</v>
      </c>
      <c r="I170" s="140" t="s">
        <v>421</v>
      </c>
      <c r="J170" s="140" t="s">
        <v>241</v>
      </c>
      <c r="K170" s="140" t="s">
        <v>54</v>
      </c>
      <c r="L170" s="140" t="s">
        <v>55</v>
      </c>
      <c r="M170" s="140">
        <v>106159</v>
      </c>
      <c r="N170" s="140">
        <v>771</v>
      </c>
      <c r="O170" s="140">
        <v>5967</v>
      </c>
      <c r="P170" s="149">
        <v>45381</v>
      </c>
      <c r="Q170" s="149">
        <v>45381</v>
      </c>
      <c r="R170" s="149">
        <v>45381</v>
      </c>
      <c r="S170" s="149">
        <v>45381</v>
      </c>
      <c r="V170" s="149">
        <v>45381</v>
      </c>
      <c r="W170" s="149">
        <v>45381</v>
      </c>
    </row>
    <row r="171" spans="1:26" x14ac:dyDescent="0.25">
      <c r="A171" s="140" t="s">
        <v>47</v>
      </c>
      <c r="B171" s="140" t="s">
        <v>1924</v>
      </c>
      <c r="C171" s="140" t="s">
        <v>48</v>
      </c>
      <c r="D171" s="140">
        <v>2</v>
      </c>
      <c r="E171" s="140" t="s">
        <v>508</v>
      </c>
      <c r="F171" s="140" t="s">
        <v>507</v>
      </c>
      <c r="G171" s="140" t="s">
        <v>504</v>
      </c>
      <c r="H171" s="140" t="s">
        <v>40</v>
      </c>
      <c r="I171" s="140" t="s">
        <v>421</v>
      </c>
      <c r="J171" s="140" t="s">
        <v>241</v>
      </c>
      <c r="K171" s="140" t="s">
        <v>54</v>
      </c>
      <c r="L171" s="140" t="s">
        <v>55</v>
      </c>
      <c r="M171" s="140">
        <v>106158</v>
      </c>
      <c r="N171" s="140">
        <v>772</v>
      </c>
      <c r="O171" s="140">
        <v>5966</v>
      </c>
      <c r="P171" s="149">
        <v>45381</v>
      </c>
      <c r="Q171" s="149">
        <v>45381</v>
      </c>
      <c r="R171" s="149">
        <v>45381</v>
      </c>
      <c r="S171" s="149">
        <v>45381</v>
      </c>
      <c r="V171" s="149">
        <v>45381</v>
      </c>
      <c r="W171" s="149">
        <v>45381</v>
      </c>
    </row>
    <row r="172" spans="1:26" x14ac:dyDescent="0.25">
      <c r="A172" s="140" t="s">
        <v>47</v>
      </c>
      <c r="B172" s="140" t="s">
        <v>1924</v>
      </c>
      <c r="C172" s="140" t="s">
        <v>48</v>
      </c>
      <c r="D172" s="140">
        <v>2</v>
      </c>
      <c r="E172" s="140" t="s">
        <v>509</v>
      </c>
      <c r="F172" s="140" t="s">
        <v>507</v>
      </c>
      <c r="G172" s="140" t="s">
        <v>504</v>
      </c>
      <c r="H172" s="140" t="s">
        <v>40</v>
      </c>
      <c r="I172" s="140" t="s">
        <v>421</v>
      </c>
      <c r="J172" s="140" t="s">
        <v>241</v>
      </c>
      <c r="K172" s="140" t="s">
        <v>54</v>
      </c>
      <c r="L172" s="140" t="s">
        <v>55</v>
      </c>
      <c r="M172" s="140">
        <v>106157</v>
      </c>
      <c r="N172" s="140">
        <v>773</v>
      </c>
      <c r="O172" s="140">
        <v>5965</v>
      </c>
      <c r="P172" s="149">
        <v>45381</v>
      </c>
      <c r="Q172" s="149">
        <v>45381</v>
      </c>
      <c r="R172" s="149">
        <v>45381</v>
      </c>
      <c r="S172" s="149">
        <v>45381</v>
      </c>
      <c r="V172" s="149">
        <v>45381</v>
      </c>
      <c r="W172" s="149">
        <v>45381</v>
      </c>
    </row>
    <row r="173" spans="1:26" x14ac:dyDescent="0.25">
      <c r="A173" s="140" t="s">
        <v>47</v>
      </c>
      <c r="B173" s="140" t="s">
        <v>1924</v>
      </c>
      <c r="C173" s="140" t="s">
        <v>48</v>
      </c>
      <c r="D173" s="140">
        <v>2</v>
      </c>
      <c r="E173" s="140" t="s">
        <v>510</v>
      </c>
      <c r="F173" s="140" t="s">
        <v>507</v>
      </c>
      <c r="G173" s="140" t="s">
        <v>504</v>
      </c>
      <c r="H173" s="140" t="s">
        <v>40</v>
      </c>
      <c r="I173" s="140" t="s">
        <v>421</v>
      </c>
      <c r="J173" s="140" t="s">
        <v>241</v>
      </c>
      <c r="K173" s="140" t="s">
        <v>54</v>
      </c>
      <c r="L173" s="140" t="s">
        <v>55</v>
      </c>
      <c r="M173" s="140">
        <v>106156</v>
      </c>
      <c r="N173" s="140">
        <v>774</v>
      </c>
      <c r="O173" s="140">
        <v>5964</v>
      </c>
      <c r="P173" s="149">
        <v>45381</v>
      </c>
      <c r="Q173" s="149">
        <v>45381</v>
      </c>
      <c r="R173" s="149">
        <v>45381</v>
      </c>
      <c r="S173" s="149">
        <v>45381</v>
      </c>
      <c r="V173" s="149">
        <v>45381</v>
      </c>
      <c r="W173" s="149">
        <v>45381</v>
      </c>
    </row>
    <row r="174" spans="1:26" x14ac:dyDescent="0.25">
      <c r="A174" s="140" t="s">
        <v>47</v>
      </c>
      <c r="B174" s="140" t="s">
        <v>1924</v>
      </c>
      <c r="C174" s="140" t="s">
        <v>48</v>
      </c>
      <c r="D174" s="140">
        <v>2</v>
      </c>
      <c r="E174" s="140" t="s">
        <v>511</v>
      </c>
      <c r="F174" s="140" t="s">
        <v>507</v>
      </c>
      <c r="G174" s="140" t="s">
        <v>504</v>
      </c>
      <c r="H174" s="140" t="s">
        <v>40</v>
      </c>
      <c r="I174" s="140" t="s">
        <v>421</v>
      </c>
      <c r="J174" s="140" t="s">
        <v>241</v>
      </c>
      <c r="K174" s="140" t="s">
        <v>54</v>
      </c>
      <c r="L174" s="140" t="s">
        <v>55</v>
      </c>
      <c r="M174" s="140">
        <v>106155</v>
      </c>
      <c r="N174" s="140">
        <v>775</v>
      </c>
      <c r="O174" s="140">
        <v>5963</v>
      </c>
      <c r="P174" s="149">
        <v>45381</v>
      </c>
      <c r="Q174" s="149">
        <v>45381</v>
      </c>
      <c r="R174" s="149">
        <v>45381</v>
      </c>
      <c r="S174" s="149">
        <v>45381</v>
      </c>
      <c r="V174" s="149">
        <v>45381</v>
      </c>
      <c r="W174" s="149">
        <v>45381</v>
      </c>
    </row>
    <row r="175" spans="1:26" x14ac:dyDescent="0.25">
      <c r="A175" s="140" t="s">
        <v>47</v>
      </c>
      <c r="B175" s="140" t="s">
        <v>1924</v>
      </c>
      <c r="C175" s="140" t="s">
        <v>48</v>
      </c>
      <c r="D175" s="140">
        <v>2</v>
      </c>
      <c r="E175" s="140" t="s">
        <v>512</v>
      </c>
      <c r="F175" s="140" t="s">
        <v>507</v>
      </c>
      <c r="G175" s="140" t="s">
        <v>504</v>
      </c>
      <c r="H175" s="140" t="s">
        <v>40</v>
      </c>
      <c r="I175" s="140" t="s">
        <v>421</v>
      </c>
      <c r="J175" s="140" t="s">
        <v>241</v>
      </c>
      <c r="K175" s="140" t="s">
        <v>54</v>
      </c>
      <c r="L175" s="140" t="s">
        <v>55</v>
      </c>
      <c r="M175" s="140">
        <v>106154</v>
      </c>
      <c r="N175" s="140">
        <v>769</v>
      </c>
      <c r="O175" s="140">
        <v>5962</v>
      </c>
      <c r="P175" s="149">
        <v>45381</v>
      </c>
      <c r="Q175" s="149">
        <v>45381</v>
      </c>
      <c r="R175" s="149">
        <v>45381</v>
      </c>
      <c r="S175" s="149">
        <v>45381</v>
      </c>
      <c r="V175" s="149">
        <v>45381</v>
      </c>
      <c r="W175" s="149">
        <v>45381</v>
      </c>
    </row>
    <row r="176" spans="1:26" x14ac:dyDescent="0.25">
      <c r="A176" s="140" t="s">
        <v>47</v>
      </c>
      <c r="B176" s="140" t="s">
        <v>1924</v>
      </c>
      <c r="C176" s="140" t="s">
        <v>48</v>
      </c>
      <c r="D176" s="140">
        <v>2</v>
      </c>
      <c r="E176" s="140" t="s">
        <v>513</v>
      </c>
      <c r="F176" s="140" t="s">
        <v>514</v>
      </c>
      <c r="G176" s="140" t="s">
        <v>515</v>
      </c>
      <c r="H176" s="140" t="s">
        <v>40</v>
      </c>
      <c r="I176" s="140" t="s">
        <v>437</v>
      </c>
      <c r="J176" s="140" t="s">
        <v>241</v>
      </c>
      <c r="K176" s="140" t="s">
        <v>54</v>
      </c>
      <c r="L176" s="140" t="s">
        <v>55</v>
      </c>
      <c r="M176" s="140">
        <v>94615</v>
      </c>
      <c r="N176" s="140">
        <v>484</v>
      </c>
      <c r="O176" s="140">
        <v>3759</v>
      </c>
      <c r="Q176" s="149">
        <v>45381</v>
      </c>
      <c r="R176" s="149">
        <v>45381</v>
      </c>
      <c r="S176" s="149">
        <v>45381</v>
      </c>
      <c r="V176" s="149">
        <v>45381</v>
      </c>
      <c r="W176" s="149">
        <v>45381</v>
      </c>
      <c r="X176" s="149">
        <v>45381</v>
      </c>
      <c r="Z176" s="149">
        <v>45381</v>
      </c>
    </row>
    <row r="177" spans="1:26" x14ac:dyDescent="0.25">
      <c r="A177" s="140" t="s">
        <v>47</v>
      </c>
      <c r="B177" s="140" t="s">
        <v>1924</v>
      </c>
      <c r="C177" s="140" t="s">
        <v>48</v>
      </c>
      <c r="D177" s="140">
        <v>2</v>
      </c>
      <c r="E177" s="140" t="s">
        <v>516</v>
      </c>
      <c r="F177" s="140" t="s">
        <v>517</v>
      </c>
      <c r="G177" s="140" t="s">
        <v>518</v>
      </c>
      <c r="H177" s="140" t="s">
        <v>40</v>
      </c>
      <c r="I177" s="140" t="s">
        <v>437</v>
      </c>
      <c r="J177" s="140" t="s">
        <v>241</v>
      </c>
      <c r="K177" s="140" t="s">
        <v>54</v>
      </c>
      <c r="L177" s="140" t="s">
        <v>55</v>
      </c>
      <c r="M177" s="140">
        <v>94616</v>
      </c>
      <c r="N177" s="140">
        <v>485</v>
      </c>
      <c r="O177" s="140">
        <v>3760</v>
      </c>
      <c r="Q177" s="149">
        <v>45381</v>
      </c>
      <c r="R177" s="149">
        <v>45381</v>
      </c>
      <c r="S177" s="149">
        <v>45381</v>
      </c>
      <c r="V177" s="149">
        <v>45381</v>
      </c>
      <c r="W177" s="149">
        <v>45381</v>
      </c>
      <c r="X177" s="149">
        <v>45381</v>
      </c>
      <c r="Z177" s="149">
        <v>45381</v>
      </c>
    </row>
    <row r="178" spans="1:26" x14ac:dyDescent="0.25">
      <c r="A178" s="140" t="s">
        <v>47</v>
      </c>
      <c r="B178" s="140" t="s">
        <v>1924</v>
      </c>
      <c r="C178" s="140" t="s">
        <v>48</v>
      </c>
      <c r="D178" s="140">
        <v>2</v>
      </c>
      <c r="E178" s="140" t="s">
        <v>519</v>
      </c>
      <c r="F178" s="140" t="s">
        <v>520</v>
      </c>
      <c r="G178" s="140" t="s">
        <v>521</v>
      </c>
      <c r="H178" s="140" t="s">
        <v>40</v>
      </c>
      <c r="I178" s="140" t="s">
        <v>437</v>
      </c>
      <c r="J178" s="140" t="s">
        <v>241</v>
      </c>
      <c r="K178" s="140" t="s">
        <v>54</v>
      </c>
      <c r="L178" s="140" t="s">
        <v>55</v>
      </c>
      <c r="M178" s="140">
        <v>94617</v>
      </c>
      <c r="N178" s="140">
        <v>486</v>
      </c>
      <c r="O178" s="140">
        <v>3761</v>
      </c>
      <c r="Q178" s="149">
        <v>45381</v>
      </c>
      <c r="R178" s="149">
        <v>45381</v>
      </c>
      <c r="S178" s="149">
        <v>45381</v>
      </c>
      <c r="V178" s="149">
        <v>45381</v>
      </c>
      <c r="W178" s="149">
        <v>45381</v>
      </c>
      <c r="X178" s="149">
        <v>45381</v>
      </c>
      <c r="Z178" s="149">
        <v>45381</v>
      </c>
    </row>
    <row r="179" spans="1:26" x14ac:dyDescent="0.25">
      <c r="A179" s="140" t="s">
        <v>47</v>
      </c>
      <c r="B179" s="140" t="s">
        <v>1924</v>
      </c>
      <c r="C179" s="140" t="s">
        <v>48</v>
      </c>
      <c r="D179" s="140">
        <v>2</v>
      </c>
      <c r="E179" s="140" t="s">
        <v>522</v>
      </c>
      <c r="F179" s="140" t="s">
        <v>523</v>
      </c>
      <c r="G179" s="140" t="s">
        <v>518</v>
      </c>
      <c r="H179" s="140" t="s">
        <v>40</v>
      </c>
      <c r="I179" s="140" t="s">
        <v>437</v>
      </c>
      <c r="J179" s="140" t="s">
        <v>241</v>
      </c>
      <c r="K179" s="140" t="s">
        <v>54</v>
      </c>
      <c r="L179" s="140" t="s">
        <v>55</v>
      </c>
      <c r="M179" s="140">
        <v>92824</v>
      </c>
      <c r="N179" s="140">
        <v>181</v>
      </c>
      <c r="O179" s="140">
        <v>2784</v>
      </c>
      <c r="Q179" s="149">
        <v>45381</v>
      </c>
      <c r="R179" s="149">
        <v>45381</v>
      </c>
      <c r="S179" s="149">
        <v>45381</v>
      </c>
      <c r="V179" s="149">
        <v>45381</v>
      </c>
      <c r="W179" s="149">
        <v>45381</v>
      </c>
      <c r="X179" s="149">
        <v>45381</v>
      </c>
      <c r="Z179" s="149">
        <v>45381</v>
      </c>
    </row>
    <row r="180" spans="1:26" x14ac:dyDescent="0.25">
      <c r="A180" s="140" t="s">
        <v>47</v>
      </c>
      <c r="B180" s="140" t="s">
        <v>1924</v>
      </c>
      <c r="C180" s="140" t="s">
        <v>48</v>
      </c>
      <c r="D180" s="140">
        <v>2</v>
      </c>
      <c r="E180" s="140" t="s">
        <v>524</v>
      </c>
      <c r="F180" s="140" t="s">
        <v>525</v>
      </c>
      <c r="G180" s="140" t="s">
        <v>526</v>
      </c>
      <c r="H180" s="140" t="s">
        <v>40</v>
      </c>
      <c r="I180" s="140" t="s">
        <v>421</v>
      </c>
      <c r="J180" s="140" t="s">
        <v>241</v>
      </c>
      <c r="K180" s="140" t="s">
        <v>54</v>
      </c>
      <c r="L180" s="140" t="s">
        <v>55</v>
      </c>
      <c r="M180" s="140">
        <v>94316</v>
      </c>
      <c r="N180" s="140">
        <v>374</v>
      </c>
      <c r="O180" s="140">
        <v>3132</v>
      </c>
      <c r="Q180" s="149">
        <v>45381</v>
      </c>
      <c r="R180" s="149">
        <v>45381</v>
      </c>
      <c r="S180" s="149">
        <v>45381</v>
      </c>
      <c r="V180" s="149">
        <v>45381</v>
      </c>
      <c r="W180" s="149">
        <v>45381</v>
      </c>
      <c r="X180" s="149">
        <v>45381</v>
      </c>
      <c r="Z180" s="149">
        <v>45381</v>
      </c>
    </row>
    <row r="181" spans="1:26" x14ac:dyDescent="0.25">
      <c r="A181" s="140" t="s">
        <v>47</v>
      </c>
      <c r="B181" s="140" t="s">
        <v>1924</v>
      </c>
      <c r="C181" s="140" t="s">
        <v>48</v>
      </c>
      <c r="D181" s="140">
        <v>2</v>
      </c>
      <c r="E181" s="140" t="s">
        <v>527</v>
      </c>
      <c r="F181" s="140" t="s">
        <v>525</v>
      </c>
      <c r="G181" s="140" t="s">
        <v>526</v>
      </c>
      <c r="H181" s="140" t="s">
        <v>40</v>
      </c>
      <c r="I181" s="140" t="s">
        <v>421</v>
      </c>
      <c r="J181" s="140" t="s">
        <v>241</v>
      </c>
      <c r="K181" s="140" t="s">
        <v>54</v>
      </c>
      <c r="L181" s="140" t="s">
        <v>55</v>
      </c>
      <c r="M181" s="140">
        <v>94317</v>
      </c>
      <c r="N181" s="140">
        <v>373</v>
      </c>
      <c r="O181" s="140">
        <v>3131</v>
      </c>
      <c r="Q181" s="149">
        <v>45381</v>
      </c>
      <c r="R181" s="149">
        <v>45381</v>
      </c>
      <c r="S181" s="149">
        <v>45381</v>
      </c>
      <c r="V181" s="149">
        <v>45381</v>
      </c>
      <c r="W181" s="149">
        <v>45381</v>
      </c>
      <c r="X181" s="149">
        <v>45381</v>
      </c>
      <c r="Z181" s="149">
        <v>45381</v>
      </c>
    </row>
    <row r="182" spans="1:26" x14ac:dyDescent="0.25">
      <c r="A182" s="140" t="s">
        <v>47</v>
      </c>
      <c r="B182" s="140" t="s">
        <v>1924</v>
      </c>
      <c r="C182" s="140" t="s">
        <v>48</v>
      </c>
      <c r="D182" s="140">
        <v>2</v>
      </c>
      <c r="E182" s="140" t="s">
        <v>528</v>
      </c>
      <c r="F182" s="140" t="s">
        <v>529</v>
      </c>
      <c r="G182" s="140" t="s">
        <v>530</v>
      </c>
      <c r="H182" s="140" t="s">
        <v>40</v>
      </c>
      <c r="I182" s="140" t="s">
        <v>421</v>
      </c>
      <c r="J182" s="140" t="s">
        <v>241</v>
      </c>
      <c r="K182" s="140" t="s">
        <v>54</v>
      </c>
      <c r="L182" s="140" t="s">
        <v>55</v>
      </c>
      <c r="M182" s="140">
        <v>106137</v>
      </c>
      <c r="N182" s="140">
        <v>754</v>
      </c>
      <c r="O182" s="140">
        <v>5945</v>
      </c>
      <c r="Q182" s="149">
        <v>45381</v>
      </c>
      <c r="R182" s="149">
        <v>45381</v>
      </c>
      <c r="S182" s="149">
        <v>45381</v>
      </c>
      <c r="V182" s="149">
        <v>45381</v>
      </c>
      <c r="W182" s="149">
        <v>45381</v>
      </c>
      <c r="X182" s="149">
        <v>45381</v>
      </c>
    </row>
    <row r="183" spans="1:26" x14ac:dyDescent="0.25">
      <c r="A183" s="140" t="s">
        <v>47</v>
      </c>
      <c r="B183" s="140" t="s">
        <v>1924</v>
      </c>
      <c r="C183" s="140" t="s">
        <v>48</v>
      </c>
      <c r="D183" s="140">
        <v>2</v>
      </c>
      <c r="E183" s="140" t="s">
        <v>531</v>
      </c>
      <c r="F183" s="140" t="s">
        <v>529</v>
      </c>
      <c r="G183" s="140" t="s">
        <v>530</v>
      </c>
      <c r="H183" s="140" t="s">
        <v>40</v>
      </c>
      <c r="I183" s="140" t="s">
        <v>421</v>
      </c>
      <c r="J183" s="140" t="s">
        <v>241</v>
      </c>
      <c r="K183" s="140" t="s">
        <v>54</v>
      </c>
      <c r="L183" s="140" t="s">
        <v>55</v>
      </c>
      <c r="M183" s="140">
        <v>106138</v>
      </c>
      <c r="N183" s="140">
        <v>755</v>
      </c>
      <c r="O183" s="140">
        <v>5946</v>
      </c>
      <c r="Q183" s="149">
        <v>45381</v>
      </c>
      <c r="R183" s="149">
        <v>45381</v>
      </c>
      <c r="S183" s="149">
        <v>45381</v>
      </c>
      <c r="V183" s="149">
        <v>45381</v>
      </c>
      <c r="W183" s="149">
        <v>45381</v>
      </c>
      <c r="X183" s="149">
        <v>45381</v>
      </c>
    </row>
    <row r="184" spans="1:26" x14ac:dyDescent="0.25">
      <c r="A184" s="140" t="s">
        <v>47</v>
      </c>
      <c r="B184" s="140" t="s">
        <v>1924</v>
      </c>
      <c r="C184" s="140" t="s">
        <v>48</v>
      </c>
      <c r="D184" s="140">
        <v>2</v>
      </c>
      <c r="E184" s="140" t="s">
        <v>532</v>
      </c>
      <c r="F184" s="140" t="s">
        <v>529</v>
      </c>
      <c r="G184" s="140" t="s">
        <v>533</v>
      </c>
      <c r="H184" s="140" t="s">
        <v>40</v>
      </c>
      <c r="I184" s="140" t="s">
        <v>421</v>
      </c>
      <c r="J184" s="140" t="s">
        <v>241</v>
      </c>
      <c r="K184" s="140" t="s">
        <v>54</v>
      </c>
      <c r="L184" s="140" t="s">
        <v>55</v>
      </c>
      <c r="M184" s="140">
        <v>106139</v>
      </c>
      <c r="N184" s="140">
        <v>756</v>
      </c>
      <c r="O184" s="140">
        <v>5947</v>
      </c>
      <c r="Q184" s="149">
        <v>45381</v>
      </c>
      <c r="R184" s="149">
        <v>45381</v>
      </c>
      <c r="S184" s="149">
        <v>45381</v>
      </c>
      <c r="V184" s="149">
        <v>45381</v>
      </c>
      <c r="W184" s="149">
        <v>45381</v>
      </c>
      <c r="X184" s="149">
        <v>45381</v>
      </c>
    </row>
    <row r="185" spans="1:26" x14ac:dyDescent="0.25">
      <c r="A185" s="140" t="s">
        <v>47</v>
      </c>
      <c r="B185" s="140" t="s">
        <v>1924</v>
      </c>
      <c r="C185" s="140" t="s">
        <v>48</v>
      </c>
      <c r="D185" s="140">
        <v>2</v>
      </c>
      <c r="E185" s="140" t="s">
        <v>534</v>
      </c>
      <c r="F185" s="140" t="s">
        <v>535</v>
      </c>
      <c r="G185" s="140" t="s">
        <v>536</v>
      </c>
      <c r="H185" s="140" t="s">
        <v>40</v>
      </c>
      <c r="I185" s="140" t="s">
        <v>421</v>
      </c>
      <c r="J185" s="140" t="s">
        <v>241</v>
      </c>
      <c r="K185" s="140" t="s">
        <v>54</v>
      </c>
      <c r="L185" s="140" t="s">
        <v>55</v>
      </c>
      <c r="M185" s="140">
        <v>106140</v>
      </c>
      <c r="N185" s="140">
        <v>757</v>
      </c>
      <c r="O185" s="140">
        <v>5948</v>
      </c>
      <c r="Q185" s="149">
        <v>45381</v>
      </c>
      <c r="R185" s="149">
        <v>45381</v>
      </c>
      <c r="S185" s="149">
        <v>45381</v>
      </c>
      <c r="V185" s="149">
        <v>45381</v>
      </c>
      <c r="W185" s="149">
        <v>45381</v>
      </c>
      <c r="X185" s="149">
        <v>45381</v>
      </c>
    </row>
    <row r="186" spans="1:26" x14ac:dyDescent="0.25">
      <c r="A186" s="140" t="s">
        <v>47</v>
      </c>
      <c r="B186" s="140" t="s">
        <v>1924</v>
      </c>
      <c r="C186" s="140" t="s">
        <v>48</v>
      </c>
      <c r="D186" s="140">
        <v>2</v>
      </c>
      <c r="E186" s="140" t="s">
        <v>537</v>
      </c>
      <c r="F186" s="140" t="s">
        <v>538</v>
      </c>
      <c r="G186" s="140" t="s">
        <v>539</v>
      </c>
      <c r="H186" s="140" t="s">
        <v>40</v>
      </c>
      <c r="I186" s="140" t="s">
        <v>421</v>
      </c>
      <c r="J186" s="140" t="s">
        <v>241</v>
      </c>
      <c r="K186" s="140" t="s">
        <v>54</v>
      </c>
      <c r="L186" s="140" t="s">
        <v>55</v>
      </c>
      <c r="M186" s="140">
        <v>106141</v>
      </c>
      <c r="N186" s="140">
        <v>758</v>
      </c>
      <c r="O186" s="140">
        <v>5949</v>
      </c>
      <c r="P186" s="149">
        <v>45381</v>
      </c>
      <c r="Q186" s="149">
        <v>45381</v>
      </c>
      <c r="R186" s="149">
        <v>45381</v>
      </c>
      <c r="S186" s="149">
        <v>45381</v>
      </c>
      <c r="V186" s="149">
        <v>45381</v>
      </c>
      <c r="W186" s="149">
        <v>45381</v>
      </c>
    </row>
    <row r="187" spans="1:26" x14ac:dyDescent="0.25">
      <c r="A187" s="140" t="s">
        <v>47</v>
      </c>
      <c r="B187" s="140" t="s">
        <v>1924</v>
      </c>
      <c r="C187" s="140" t="s">
        <v>48</v>
      </c>
      <c r="D187" s="140">
        <v>2</v>
      </c>
      <c r="E187" s="140" t="s">
        <v>540</v>
      </c>
      <c r="F187" s="140" t="s">
        <v>535</v>
      </c>
      <c r="G187" s="140" t="s">
        <v>536</v>
      </c>
      <c r="H187" s="140" t="s">
        <v>40</v>
      </c>
      <c r="I187" s="140" t="s">
        <v>421</v>
      </c>
      <c r="J187" s="140" t="s">
        <v>241</v>
      </c>
      <c r="K187" s="140" t="s">
        <v>54</v>
      </c>
      <c r="L187" s="140" t="s">
        <v>55</v>
      </c>
      <c r="M187" s="140">
        <v>106142</v>
      </c>
      <c r="N187" s="140">
        <v>759</v>
      </c>
      <c r="O187" s="140">
        <v>5950</v>
      </c>
      <c r="Q187" s="149">
        <v>45381</v>
      </c>
      <c r="R187" s="149">
        <v>45381</v>
      </c>
      <c r="S187" s="149">
        <v>45381</v>
      </c>
      <c r="V187" s="149">
        <v>45381</v>
      </c>
      <c r="W187" s="149">
        <v>45381</v>
      </c>
      <c r="X187" s="149">
        <v>45381</v>
      </c>
    </row>
    <row r="188" spans="1:26" x14ac:dyDescent="0.25">
      <c r="A188" s="140" t="s">
        <v>47</v>
      </c>
      <c r="B188" s="140" t="s">
        <v>1924</v>
      </c>
      <c r="C188" s="140" t="s">
        <v>48</v>
      </c>
      <c r="D188" s="140">
        <v>2</v>
      </c>
      <c r="E188" s="140" t="s">
        <v>541</v>
      </c>
      <c r="F188" s="140" t="s">
        <v>542</v>
      </c>
      <c r="G188" s="140" t="s">
        <v>530</v>
      </c>
      <c r="H188" s="140" t="s">
        <v>40</v>
      </c>
      <c r="I188" s="140" t="s">
        <v>543</v>
      </c>
      <c r="J188" s="140" t="s">
        <v>241</v>
      </c>
      <c r="K188" s="140" t="s">
        <v>54</v>
      </c>
      <c r="L188" s="140" t="s">
        <v>55</v>
      </c>
      <c r="M188" s="140">
        <v>106143</v>
      </c>
      <c r="N188" s="140">
        <v>760</v>
      </c>
      <c r="O188" s="140">
        <v>5951</v>
      </c>
      <c r="Q188" s="149">
        <v>45381</v>
      </c>
      <c r="R188" s="149">
        <v>45381</v>
      </c>
      <c r="S188" s="149">
        <v>45381</v>
      </c>
      <c r="V188" s="149">
        <v>45381</v>
      </c>
      <c r="W188" s="149">
        <v>45381</v>
      </c>
      <c r="X188" s="149">
        <v>45381</v>
      </c>
      <c r="Z188" s="149">
        <v>45381</v>
      </c>
    </row>
    <row r="189" spans="1:26" x14ac:dyDescent="0.25">
      <c r="A189" s="140" t="s">
        <v>47</v>
      </c>
      <c r="B189" s="140" t="s">
        <v>1924</v>
      </c>
      <c r="C189" s="140" t="s">
        <v>48</v>
      </c>
      <c r="D189" s="140">
        <v>2</v>
      </c>
      <c r="E189" s="140" t="s">
        <v>544</v>
      </c>
      <c r="F189" s="140" t="s">
        <v>545</v>
      </c>
      <c r="G189" s="140" t="s">
        <v>546</v>
      </c>
      <c r="H189" s="140" t="s">
        <v>40</v>
      </c>
      <c r="I189" s="140" t="s">
        <v>543</v>
      </c>
      <c r="J189" s="140" t="s">
        <v>241</v>
      </c>
      <c r="K189" s="140" t="s">
        <v>54</v>
      </c>
      <c r="L189" s="140" t="s">
        <v>55</v>
      </c>
      <c r="M189" s="140">
        <v>106144</v>
      </c>
      <c r="N189" s="140">
        <v>761</v>
      </c>
      <c r="O189" s="140">
        <v>5952</v>
      </c>
      <c r="P189" s="149">
        <v>45381</v>
      </c>
      <c r="Q189" s="149">
        <v>45381</v>
      </c>
      <c r="R189" s="149">
        <v>45381</v>
      </c>
      <c r="S189" s="149">
        <v>45381</v>
      </c>
      <c r="V189" s="149">
        <v>45381</v>
      </c>
      <c r="W189" s="149">
        <v>45381</v>
      </c>
    </row>
    <row r="190" spans="1:26" x14ac:dyDescent="0.25">
      <c r="A190" s="140" t="s">
        <v>47</v>
      </c>
      <c r="B190" s="140" t="s">
        <v>1924</v>
      </c>
      <c r="C190" s="140" t="s">
        <v>48</v>
      </c>
      <c r="D190" s="140">
        <v>2</v>
      </c>
      <c r="E190" s="140" t="s">
        <v>547</v>
      </c>
      <c r="F190" s="140" t="s">
        <v>525</v>
      </c>
      <c r="G190" s="140" t="s">
        <v>548</v>
      </c>
      <c r="H190" s="140" t="s">
        <v>372</v>
      </c>
      <c r="I190" s="140" t="s">
        <v>543</v>
      </c>
      <c r="J190" s="140" t="s">
        <v>241</v>
      </c>
      <c r="K190" s="140" t="s">
        <v>54</v>
      </c>
      <c r="L190" s="140" t="s">
        <v>55</v>
      </c>
      <c r="M190" s="140">
        <v>188</v>
      </c>
      <c r="N190" s="140">
        <v>205</v>
      </c>
      <c r="O190" s="140" t="s">
        <v>549</v>
      </c>
      <c r="Q190" s="149">
        <v>45381</v>
      </c>
      <c r="R190" s="149">
        <v>45381</v>
      </c>
      <c r="S190" s="149">
        <v>45381</v>
      </c>
      <c r="V190" s="149">
        <v>45381</v>
      </c>
      <c r="W190" s="149">
        <v>45381</v>
      </c>
      <c r="X190" s="149">
        <v>45381</v>
      </c>
      <c r="Z190" s="149">
        <v>45381</v>
      </c>
    </row>
    <row r="191" spans="1:26" x14ac:dyDescent="0.25">
      <c r="A191" s="140" t="s">
        <v>47</v>
      </c>
      <c r="B191" s="140" t="s">
        <v>1924</v>
      </c>
      <c r="C191" s="140" t="s">
        <v>48</v>
      </c>
      <c r="D191" s="140">
        <v>2</v>
      </c>
      <c r="E191" s="140" t="s">
        <v>550</v>
      </c>
      <c r="F191" s="140" t="s">
        <v>551</v>
      </c>
      <c r="G191" s="140" t="s">
        <v>552</v>
      </c>
      <c r="H191" s="140" t="s">
        <v>40</v>
      </c>
      <c r="I191" s="140" t="s">
        <v>421</v>
      </c>
      <c r="J191" s="140" t="s">
        <v>241</v>
      </c>
      <c r="K191" s="140" t="s">
        <v>54</v>
      </c>
      <c r="L191" s="140" t="s">
        <v>55</v>
      </c>
      <c r="M191" s="140">
        <v>131684</v>
      </c>
      <c r="N191" s="140">
        <v>913</v>
      </c>
      <c r="O191" s="140">
        <v>7110</v>
      </c>
      <c r="Q191" s="149">
        <v>45381</v>
      </c>
      <c r="R191" s="149">
        <v>45381</v>
      </c>
      <c r="S191" s="149">
        <v>45381</v>
      </c>
      <c r="V191" s="149">
        <v>45381</v>
      </c>
      <c r="W191" s="149">
        <v>45381</v>
      </c>
      <c r="X191" s="149">
        <v>45381</v>
      </c>
      <c r="Y191" s="149"/>
      <c r="Z191" s="149">
        <v>45381</v>
      </c>
    </row>
    <row r="192" spans="1:26" x14ac:dyDescent="0.25">
      <c r="A192" s="140" t="s">
        <v>47</v>
      </c>
      <c r="B192" s="140" t="s">
        <v>1924</v>
      </c>
      <c r="C192" s="140" t="s">
        <v>48</v>
      </c>
      <c r="D192" s="140">
        <v>2</v>
      </c>
      <c r="E192" s="140" t="s">
        <v>553</v>
      </c>
      <c r="F192" s="140" t="s">
        <v>554</v>
      </c>
      <c r="G192" s="140" t="s">
        <v>555</v>
      </c>
      <c r="H192" s="140" t="s">
        <v>40</v>
      </c>
      <c r="I192" s="140" t="s">
        <v>421</v>
      </c>
      <c r="J192" s="140" t="s">
        <v>241</v>
      </c>
      <c r="K192" s="140" t="s">
        <v>54</v>
      </c>
      <c r="L192" s="140" t="s">
        <v>55</v>
      </c>
      <c r="M192" s="140">
        <v>110478</v>
      </c>
      <c r="N192" s="140">
        <v>858</v>
      </c>
      <c r="O192" s="140">
        <v>6211</v>
      </c>
      <c r="Q192" s="149">
        <v>45381</v>
      </c>
      <c r="R192" s="149">
        <v>45381</v>
      </c>
      <c r="S192" s="149">
        <v>45381</v>
      </c>
      <c r="V192" s="149">
        <v>45381</v>
      </c>
      <c r="W192" s="149">
        <v>45381</v>
      </c>
      <c r="X192" s="149">
        <v>45381</v>
      </c>
    </row>
    <row r="193" spans="1:26" x14ac:dyDescent="0.25">
      <c r="A193" s="140" t="s">
        <v>47</v>
      </c>
      <c r="B193" s="140" t="s">
        <v>1924</v>
      </c>
      <c r="C193" s="140" t="s">
        <v>48</v>
      </c>
      <c r="D193" s="140">
        <v>2</v>
      </c>
      <c r="E193" s="140" t="s">
        <v>556</v>
      </c>
      <c r="F193" s="140" t="s">
        <v>554</v>
      </c>
      <c r="G193" s="140" t="s">
        <v>555</v>
      </c>
      <c r="H193" s="140" t="s">
        <v>40</v>
      </c>
      <c r="I193" s="140" t="s">
        <v>421</v>
      </c>
      <c r="J193" s="140" t="s">
        <v>241</v>
      </c>
      <c r="K193" s="140" t="s">
        <v>54</v>
      </c>
      <c r="L193" s="140" t="s">
        <v>55</v>
      </c>
      <c r="M193" s="140">
        <v>110637</v>
      </c>
      <c r="N193" s="140">
        <v>865</v>
      </c>
      <c r="O193" s="140">
        <v>6218</v>
      </c>
      <c r="Q193" s="149">
        <v>45381</v>
      </c>
      <c r="R193" s="149">
        <v>45381</v>
      </c>
      <c r="S193" s="149">
        <v>45381</v>
      </c>
      <c r="V193" s="149">
        <v>45381</v>
      </c>
      <c r="W193" s="149">
        <v>45381</v>
      </c>
      <c r="X193" s="149">
        <v>45381</v>
      </c>
      <c r="Y193" s="149">
        <v>45381</v>
      </c>
    </row>
    <row r="194" spans="1:26" x14ac:dyDescent="0.25">
      <c r="A194" s="140" t="s">
        <v>47</v>
      </c>
      <c r="B194" s="140" t="s">
        <v>1924</v>
      </c>
      <c r="C194" s="140" t="s">
        <v>48</v>
      </c>
      <c r="D194" s="140">
        <v>2</v>
      </c>
      <c r="E194" s="140" t="s">
        <v>557</v>
      </c>
      <c r="F194" s="140" t="s">
        <v>558</v>
      </c>
      <c r="G194" s="140" t="s">
        <v>559</v>
      </c>
      <c r="H194" s="140" t="s">
        <v>40</v>
      </c>
      <c r="I194" s="140" t="s">
        <v>421</v>
      </c>
      <c r="J194" s="140" t="s">
        <v>241</v>
      </c>
      <c r="K194" s="140" t="s">
        <v>54</v>
      </c>
      <c r="L194" s="140" t="s">
        <v>55</v>
      </c>
      <c r="M194" s="140">
        <v>110638</v>
      </c>
      <c r="N194" s="140">
        <v>866</v>
      </c>
      <c r="O194" s="140">
        <v>6219</v>
      </c>
      <c r="Q194" s="149">
        <v>45381</v>
      </c>
      <c r="R194" s="149">
        <v>45381</v>
      </c>
      <c r="S194" s="149">
        <v>45381</v>
      </c>
      <c r="V194" s="149">
        <v>45381</v>
      </c>
      <c r="W194" s="149">
        <v>45381</v>
      </c>
      <c r="X194" s="149">
        <v>45381</v>
      </c>
      <c r="Z194" s="149">
        <v>45381</v>
      </c>
    </row>
    <row r="195" spans="1:26" x14ac:dyDescent="0.25">
      <c r="A195" s="140" t="s">
        <v>47</v>
      </c>
      <c r="B195" s="140" t="s">
        <v>1924</v>
      </c>
      <c r="C195" s="140" t="s">
        <v>48</v>
      </c>
      <c r="D195" s="140">
        <v>2</v>
      </c>
      <c r="E195" s="140" t="s">
        <v>560</v>
      </c>
      <c r="F195" s="140" t="s">
        <v>561</v>
      </c>
      <c r="G195" s="140" t="s">
        <v>562</v>
      </c>
      <c r="H195" s="140" t="s">
        <v>40</v>
      </c>
      <c r="I195" s="140" t="s">
        <v>421</v>
      </c>
      <c r="J195" s="140" t="s">
        <v>241</v>
      </c>
      <c r="K195" s="140" t="s">
        <v>54</v>
      </c>
      <c r="L195" s="140" t="s">
        <v>55</v>
      </c>
      <c r="M195" s="140">
        <v>87148</v>
      </c>
      <c r="N195" s="140">
        <v>178</v>
      </c>
      <c r="O195" s="140">
        <v>1696</v>
      </c>
      <c r="Q195" s="149">
        <v>45381</v>
      </c>
      <c r="R195" s="149">
        <v>45381</v>
      </c>
      <c r="S195" s="149">
        <v>45381</v>
      </c>
      <c r="V195" s="149">
        <v>45381</v>
      </c>
      <c r="W195" s="149">
        <v>45381</v>
      </c>
      <c r="X195" s="149">
        <v>45381</v>
      </c>
      <c r="Z195" s="149">
        <v>45381</v>
      </c>
    </row>
    <row r="196" spans="1:26" x14ac:dyDescent="0.25">
      <c r="A196" s="140" t="s">
        <v>47</v>
      </c>
      <c r="B196" s="140" t="s">
        <v>1924</v>
      </c>
      <c r="C196" s="140" t="s">
        <v>48</v>
      </c>
      <c r="D196" s="140">
        <v>2</v>
      </c>
      <c r="E196" s="140" t="s">
        <v>563</v>
      </c>
      <c r="F196" s="140" t="s">
        <v>564</v>
      </c>
      <c r="G196" s="140" t="s">
        <v>565</v>
      </c>
      <c r="H196" s="140" t="s">
        <v>40</v>
      </c>
      <c r="I196" s="140" t="s">
        <v>421</v>
      </c>
      <c r="J196" s="140" t="s">
        <v>241</v>
      </c>
      <c r="K196" s="140" t="s">
        <v>54</v>
      </c>
      <c r="L196" s="140" t="s">
        <v>55</v>
      </c>
      <c r="M196" s="140">
        <v>133140</v>
      </c>
      <c r="N196" s="140">
        <v>916</v>
      </c>
      <c r="O196" s="140">
        <v>7113</v>
      </c>
      <c r="P196" s="149">
        <v>45381</v>
      </c>
      <c r="Q196" s="149">
        <v>45381</v>
      </c>
      <c r="R196" s="149">
        <v>45381</v>
      </c>
      <c r="S196" s="149">
        <v>45381</v>
      </c>
      <c r="V196" s="149">
        <v>45381</v>
      </c>
      <c r="W196" s="149">
        <v>45381</v>
      </c>
    </row>
    <row r="197" spans="1:26" x14ac:dyDescent="0.25">
      <c r="A197" s="140" t="s">
        <v>47</v>
      </c>
      <c r="B197" s="140" t="s">
        <v>1924</v>
      </c>
      <c r="C197" s="140" t="s">
        <v>48</v>
      </c>
      <c r="D197" s="140">
        <v>2</v>
      </c>
      <c r="E197" s="140" t="s">
        <v>566</v>
      </c>
      <c r="F197" s="140" t="s">
        <v>567</v>
      </c>
      <c r="G197" s="140" t="s">
        <v>568</v>
      </c>
      <c r="H197" s="140" t="s">
        <v>40</v>
      </c>
      <c r="I197" s="140" t="s">
        <v>421</v>
      </c>
      <c r="J197" s="140" t="s">
        <v>241</v>
      </c>
      <c r="K197" s="140" t="s">
        <v>54</v>
      </c>
      <c r="L197" s="140" t="s">
        <v>55</v>
      </c>
      <c r="M197" s="140">
        <v>101850</v>
      </c>
      <c r="N197" s="140">
        <v>544</v>
      </c>
      <c r="O197" s="140">
        <v>5498</v>
      </c>
      <c r="Q197" s="149">
        <v>45381</v>
      </c>
      <c r="R197" s="149">
        <v>45381</v>
      </c>
      <c r="S197" s="149">
        <v>45381</v>
      </c>
      <c r="V197" s="149">
        <v>45381</v>
      </c>
      <c r="W197" s="149">
        <v>45381</v>
      </c>
      <c r="X197" s="149">
        <v>45381</v>
      </c>
      <c r="Z197" s="149">
        <v>45381</v>
      </c>
    </row>
    <row r="198" spans="1:26" x14ac:dyDescent="0.25">
      <c r="A198" s="140" t="s">
        <v>47</v>
      </c>
      <c r="B198" s="140" t="s">
        <v>1924</v>
      </c>
      <c r="C198" s="140" t="s">
        <v>48</v>
      </c>
      <c r="D198" s="140">
        <v>2</v>
      </c>
      <c r="E198" s="140" t="s">
        <v>569</v>
      </c>
      <c r="F198" s="140" t="s">
        <v>570</v>
      </c>
      <c r="G198" s="140" t="s">
        <v>571</v>
      </c>
      <c r="H198" s="140" t="s">
        <v>40</v>
      </c>
      <c r="I198" s="140" t="s">
        <v>421</v>
      </c>
      <c r="J198" s="140" t="s">
        <v>241</v>
      </c>
      <c r="K198" s="140" t="s">
        <v>54</v>
      </c>
      <c r="L198" s="140" t="s">
        <v>55</v>
      </c>
      <c r="M198" s="140">
        <v>93698</v>
      </c>
      <c r="N198" s="140">
        <v>292</v>
      </c>
      <c r="O198" s="140">
        <v>2968</v>
      </c>
      <c r="Q198" s="149">
        <v>45381</v>
      </c>
      <c r="R198" s="149">
        <v>45381</v>
      </c>
      <c r="S198" s="149">
        <v>45381</v>
      </c>
      <c r="V198" s="149">
        <v>45381</v>
      </c>
      <c r="W198" s="149">
        <v>45381</v>
      </c>
      <c r="X198" s="149">
        <v>45381</v>
      </c>
      <c r="Z198" s="149">
        <v>45381</v>
      </c>
    </row>
    <row r="199" spans="1:26" x14ac:dyDescent="0.25">
      <c r="A199" s="140" t="s">
        <v>47</v>
      </c>
      <c r="B199" s="140" t="s">
        <v>1924</v>
      </c>
      <c r="C199" s="140" t="s">
        <v>48</v>
      </c>
      <c r="D199" s="140">
        <v>2</v>
      </c>
      <c r="E199" s="140" t="s">
        <v>572</v>
      </c>
      <c r="F199" s="140" t="s">
        <v>573</v>
      </c>
      <c r="G199" s="140" t="s">
        <v>574</v>
      </c>
      <c r="H199" s="140" t="s">
        <v>40</v>
      </c>
      <c r="I199" s="140" t="s">
        <v>421</v>
      </c>
      <c r="J199" s="140" t="s">
        <v>241</v>
      </c>
      <c r="K199" s="140" t="s">
        <v>54</v>
      </c>
      <c r="L199" s="140" t="s">
        <v>55</v>
      </c>
      <c r="M199" s="140">
        <v>93697</v>
      </c>
      <c r="N199" s="140">
        <v>291</v>
      </c>
      <c r="O199" s="140">
        <v>2967</v>
      </c>
      <c r="Q199" s="149">
        <v>45381</v>
      </c>
      <c r="R199" s="149">
        <v>45381</v>
      </c>
      <c r="S199" s="149">
        <v>45381</v>
      </c>
      <c r="V199" s="149">
        <v>45381</v>
      </c>
      <c r="W199" s="149">
        <v>45381</v>
      </c>
      <c r="X199" s="149">
        <v>45381</v>
      </c>
      <c r="Z199" s="149">
        <v>45381</v>
      </c>
    </row>
    <row r="200" spans="1:26" x14ac:dyDescent="0.25">
      <c r="A200" s="140" t="s">
        <v>47</v>
      </c>
      <c r="B200" s="140" t="s">
        <v>1924</v>
      </c>
      <c r="C200" s="140" t="s">
        <v>48</v>
      </c>
      <c r="D200" s="140">
        <v>2</v>
      </c>
      <c r="E200" s="140" t="s">
        <v>575</v>
      </c>
      <c r="F200" s="140" t="s">
        <v>576</v>
      </c>
      <c r="G200" s="140" t="s">
        <v>577</v>
      </c>
      <c r="H200" s="140" t="s">
        <v>40</v>
      </c>
      <c r="I200" s="140" t="s">
        <v>421</v>
      </c>
      <c r="J200" s="140" t="s">
        <v>241</v>
      </c>
      <c r="K200" s="140" t="s">
        <v>54</v>
      </c>
      <c r="L200" s="140" t="s">
        <v>55</v>
      </c>
      <c r="M200" s="140">
        <v>93695</v>
      </c>
      <c r="N200" s="140">
        <v>290</v>
      </c>
      <c r="O200" s="140">
        <v>2966</v>
      </c>
      <c r="P200" s="149">
        <v>45381</v>
      </c>
      <c r="Q200" s="149">
        <v>45381</v>
      </c>
      <c r="R200" s="149">
        <v>45381</v>
      </c>
      <c r="S200" s="149">
        <v>45381</v>
      </c>
      <c r="V200" s="149">
        <v>45381</v>
      </c>
      <c r="W200" s="149">
        <v>45381</v>
      </c>
    </row>
    <row r="201" spans="1:26" x14ac:dyDescent="0.25">
      <c r="A201" s="140" t="s">
        <v>47</v>
      </c>
      <c r="B201" s="140" t="s">
        <v>1924</v>
      </c>
      <c r="C201" s="140" t="s">
        <v>48</v>
      </c>
      <c r="D201" s="140">
        <v>2</v>
      </c>
      <c r="E201" s="140" t="s">
        <v>578</v>
      </c>
      <c r="F201" s="140" t="s">
        <v>579</v>
      </c>
      <c r="G201" s="140" t="s">
        <v>580</v>
      </c>
      <c r="H201" s="140" t="s">
        <v>40</v>
      </c>
      <c r="I201" s="140" t="s">
        <v>421</v>
      </c>
      <c r="J201" s="140" t="s">
        <v>241</v>
      </c>
      <c r="K201" s="140" t="s">
        <v>54</v>
      </c>
      <c r="L201" s="140" t="s">
        <v>55</v>
      </c>
      <c r="M201" s="140">
        <v>81090</v>
      </c>
      <c r="N201" s="140">
        <v>165</v>
      </c>
      <c r="O201" s="140">
        <v>1333</v>
      </c>
      <c r="Q201" s="149">
        <v>45381</v>
      </c>
      <c r="R201" s="149">
        <v>45381</v>
      </c>
      <c r="S201" s="149">
        <v>45381</v>
      </c>
      <c r="V201" s="149">
        <v>45381</v>
      </c>
      <c r="W201" s="149">
        <v>45381</v>
      </c>
      <c r="X201" s="149">
        <v>45381</v>
      </c>
      <c r="Z201" s="149">
        <v>45381</v>
      </c>
    </row>
    <row r="202" spans="1:26" x14ac:dyDescent="0.25">
      <c r="A202" s="140" t="s">
        <v>47</v>
      </c>
      <c r="B202" s="140" t="s">
        <v>1924</v>
      </c>
      <c r="C202" s="140" t="s">
        <v>48</v>
      </c>
      <c r="D202" s="140">
        <v>2</v>
      </c>
      <c r="E202" s="140" t="s">
        <v>581</v>
      </c>
      <c r="F202" s="140" t="s">
        <v>582</v>
      </c>
      <c r="G202" s="140" t="s">
        <v>583</v>
      </c>
      <c r="H202" s="140" t="s">
        <v>40</v>
      </c>
      <c r="I202" s="140" t="s">
        <v>421</v>
      </c>
      <c r="J202" s="140" t="s">
        <v>241</v>
      </c>
      <c r="K202" s="140" t="s">
        <v>54</v>
      </c>
      <c r="L202" s="140" t="s">
        <v>55</v>
      </c>
      <c r="M202" s="140">
        <v>43795</v>
      </c>
      <c r="N202" s="140">
        <v>166</v>
      </c>
      <c r="O202" s="140">
        <v>1334</v>
      </c>
      <c r="Q202" s="149">
        <v>45381</v>
      </c>
      <c r="R202" s="149">
        <v>45381</v>
      </c>
      <c r="S202" s="149">
        <v>45381</v>
      </c>
      <c r="V202" s="149">
        <v>45381</v>
      </c>
      <c r="W202" s="149">
        <v>45381</v>
      </c>
      <c r="X202" s="149">
        <v>45381</v>
      </c>
      <c r="Z202" s="149">
        <v>45381</v>
      </c>
    </row>
    <row r="203" spans="1:26" x14ac:dyDescent="0.25">
      <c r="A203" s="140" t="s">
        <v>47</v>
      </c>
      <c r="B203" s="140" t="s">
        <v>1924</v>
      </c>
      <c r="C203" s="140" t="s">
        <v>48</v>
      </c>
      <c r="D203" s="140">
        <v>2</v>
      </c>
      <c r="E203" s="140" t="s">
        <v>584</v>
      </c>
      <c r="F203" s="140" t="s">
        <v>585</v>
      </c>
      <c r="G203" s="140" t="s">
        <v>586</v>
      </c>
      <c r="H203" s="140" t="s">
        <v>40</v>
      </c>
      <c r="I203" s="140" t="s">
        <v>421</v>
      </c>
      <c r="J203" s="140" t="s">
        <v>241</v>
      </c>
      <c r="K203" s="140" t="s">
        <v>54</v>
      </c>
      <c r="L203" s="140" t="s">
        <v>55</v>
      </c>
      <c r="M203" s="140">
        <v>42570</v>
      </c>
      <c r="N203" s="140">
        <v>160</v>
      </c>
      <c r="O203" s="140">
        <v>1326</v>
      </c>
      <c r="P203" s="149">
        <v>45381</v>
      </c>
      <c r="Q203" s="149">
        <v>45381</v>
      </c>
      <c r="R203" s="149">
        <v>45381</v>
      </c>
      <c r="S203" s="149">
        <v>45381</v>
      </c>
      <c r="V203" s="149">
        <v>45381</v>
      </c>
      <c r="W203" s="149">
        <v>45381</v>
      </c>
    </row>
    <row r="204" spans="1:26" x14ac:dyDescent="0.25">
      <c r="A204" s="140" t="s">
        <v>47</v>
      </c>
      <c r="B204" s="140" t="s">
        <v>1924</v>
      </c>
      <c r="C204" s="140" t="s">
        <v>48</v>
      </c>
      <c r="D204" s="140">
        <v>2</v>
      </c>
      <c r="E204" s="140" t="s">
        <v>587</v>
      </c>
      <c r="F204" s="140" t="s">
        <v>588</v>
      </c>
      <c r="G204" s="140" t="s">
        <v>589</v>
      </c>
      <c r="H204" s="140" t="s">
        <v>40</v>
      </c>
      <c r="I204" s="140" t="s">
        <v>421</v>
      </c>
      <c r="J204" s="140" t="s">
        <v>241</v>
      </c>
      <c r="K204" s="140" t="s">
        <v>54</v>
      </c>
      <c r="L204" s="140" t="s">
        <v>55</v>
      </c>
      <c r="M204" s="140">
        <v>102938</v>
      </c>
      <c r="N204" s="140">
        <v>539</v>
      </c>
      <c r="O204" s="140">
        <v>5645</v>
      </c>
      <c r="Q204" s="149">
        <v>45381</v>
      </c>
      <c r="R204" s="149">
        <v>45381</v>
      </c>
      <c r="S204" s="149">
        <v>45381</v>
      </c>
      <c r="V204" s="149">
        <v>45381</v>
      </c>
      <c r="W204" s="149">
        <v>45381</v>
      </c>
      <c r="X204" s="149">
        <v>45381</v>
      </c>
      <c r="Z204" s="149">
        <v>45381</v>
      </c>
    </row>
    <row r="205" spans="1:26" x14ac:dyDescent="0.25">
      <c r="A205" s="140" t="s">
        <v>47</v>
      </c>
      <c r="B205" s="140" t="s">
        <v>1924</v>
      </c>
      <c r="C205" s="140" t="s">
        <v>48</v>
      </c>
      <c r="D205" s="140">
        <v>2</v>
      </c>
      <c r="E205" s="140" t="s">
        <v>590</v>
      </c>
      <c r="F205" s="140" t="s">
        <v>591</v>
      </c>
      <c r="G205" s="140" t="s">
        <v>592</v>
      </c>
      <c r="H205" s="140" t="s">
        <v>40</v>
      </c>
      <c r="I205" s="140" t="s">
        <v>421</v>
      </c>
      <c r="J205" s="140" t="s">
        <v>241</v>
      </c>
      <c r="K205" s="140" t="s">
        <v>54</v>
      </c>
      <c r="L205" s="140" t="s">
        <v>55</v>
      </c>
      <c r="M205" s="140">
        <v>102940</v>
      </c>
      <c r="N205" s="140">
        <v>538</v>
      </c>
      <c r="O205" s="140">
        <v>5647</v>
      </c>
      <c r="Q205" s="149">
        <v>45381</v>
      </c>
      <c r="R205" s="149">
        <v>45381</v>
      </c>
      <c r="S205" s="149">
        <v>45381</v>
      </c>
      <c r="V205" s="149">
        <v>45381</v>
      </c>
      <c r="W205" s="149">
        <v>45381</v>
      </c>
      <c r="X205" s="149">
        <v>45381</v>
      </c>
      <c r="Y205" s="149"/>
      <c r="Z205" s="149">
        <v>45381</v>
      </c>
    </row>
    <row r="206" spans="1:26" x14ac:dyDescent="0.25">
      <c r="A206" s="140" t="s">
        <v>47</v>
      </c>
      <c r="B206" s="140" t="s">
        <v>1924</v>
      </c>
      <c r="C206" s="140" t="s">
        <v>48</v>
      </c>
      <c r="D206" s="140">
        <v>2</v>
      </c>
      <c r="E206" s="140" t="s">
        <v>593</v>
      </c>
      <c r="F206" s="140" t="s">
        <v>591</v>
      </c>
      <c r="G206" s="140" t="s">
        <v>594</v>
      </c>
      <c r="H206" s="140" t="s">
        <v>40</v>
      </c>
      <c r="I206" s="140" t="s">
        <v>421</v>
      </c>
      <c r="J206" s="140" t="s">
        <v>241</v>
      </c>
      <c r="K206" s="140" t="s">
        <v>54</v>
      </c>
      <c r="L206" s="140" t="s">
        <v>55</v>
      </c>
      <c r="M206" s="140">
        <v>102939</v>
      </c>
      <c r="N206" s="140">
        <v>537</v>
      </c>
      <c r="O206" s="140">
        <v>5646</v>
      </c>
      <c r="Q206" s="149">
        <v>45381</v>
      </c>
      <c r="R206" s="149">
        <v>45381</v>
      </c>
      <c r="S206" s="149">
        <v>45381</v>
      </c>
      <c r="V206" s="149">
        <v>45381</v>
      </c>
      <c r="W206" s="149">
        <v>45381</v>
      </c>
      <c r="X206" s="149">
        <v>45381</v>
      </c>
      <c r="Y206" s="149"/>
      <c r="Z206" s="149">
        <v>45381</v>
      </c>
    </row>
    <row r="207" spans="1:26" x14ac:dyDescent="0.25">
      <c r="A207" s="140" t="s">
        <v>47</v>
      </c>
      <c r="B207" s="140" t="s">
        <v>1924</v>
      </c>
      <c r="C207" s="140" t="s">
        <v>48</v>
      </c>
      <c r="D207" s="140">
        <v>2</v>
      </c>
      <c r="E207" s="140" t="s">
        <v>595</v>
      </c>
      <c r="F207" s="140" t="s">
        <v>588</v>
      </c>
      <c r="G207" s="140" t="s">
        <v>589</v>
      </c>
      <c r="H207" s="140" t="s">
        <v>40</v>
      </c>
      <c r="I207" s="140" t="s">
        <v>421</v>
      </c>
      <c r="J207" s="140" t="s">
        <v>241</v>
      </c>
      <c r="K207" s="140" t="s">
        <v>54</v>
      </c>
      <c r="L207" s="140" t="s">
        <v>55</v>
      </c>
      <c r="M207" s="140">
        <v>81662</v>
      </c>
      <c r="N207" s="140">
        <v>158</v>
      </c>
      <c r="O207" s="140">
        <v>1087</v>
      </c>
      <c r="Q207" s="149">
        <v>45381</v>
      </c>
      <c r="R207" s="149">
        <v>45381</v>
      </c>
      <c r="S207" s="149">
        <v>45381</v>
      </c>
      <c r="V207" s="149">
        <v>45381</v>
      </c>
      <c r="W207" s="149">
        <v>45381</v>
      </c>
      <c r="X207" s="149">
        <v>45381</v>
      </c>
      <c r="Z207" s="149">
        <v>45381</v>
      </c>
    </row>
    <row r="208" spans="1:26" x14ac:dyDescent="0.25">
      <c r="A208" s="140" t="s">
        <v>47</v>
      </c>
      <c r="B208" s="140" t="s">
        <v>1924</v>
      </c>
      <c r="C208" s="140" t="s">
        <v>48</v>
      </c>
      <c r="D208" s="140">
        <v>2</v>
      </c>
      <c r="E208" s="140" t="s">
        <v>596</v>
      </c>
      <c r="F208" s="140" t="s">
        <v>597</v>
      </c>
      <c r="G208" s="140" t="s">
        <v>598</v>
      </c>
      <c r="H208" s="140" t="s">
        <v>40</v>
      </c>
      <c r="I208" s="140" t="s">
        <v>421</v>
      </c>
      <c r="J208" s="140" t="s">
        <v>241</v>
      </c>
      <c r="K208" s="140" t="s">
        <v>54</v>
      </c>
      <c r="L208" s="140" t="s">
        <v>55</v>
      </c>
      <c r="M208" s="140">
        <v>90411</v>
      </c>
      <c r="N208" s="140">
        <v>184</v>
      </c>
      <c r="O208" s="140">
        <v>2285</v>
      </c>
      <c r="Q208" s="149">
        <v>45381</v>
      </c>
      <c r="R208" s="149">
        <v>45381</v>
      </c>
      <c r="S208" s="149">
        <v>45381</v>
      </c>
      <c r="V208" s="149">
        <v>45381</v>
      </c>
      <c r="W208" s="149">
        <v>45381</v>
      </c>
      <c r="X208" s="149">
        <v>45381</v>
      </c>
    </row>
    <row r="209" spans="1:26" x14ac:dyDescent="0.25">
      <c r="A209" s="140" t="s">
        <v>47</v>
      </c>
      <c r="B209" s="140" t="s">
        <v>1924</v>
      </c>
      <c r="C209" s="140" t="s">
        <v>48</v>
      </c>
      <c r="D209" s="140">
        <v>2</v>
      </c>
      <c r="E209" s="140" t="s">
        <v>599</v>
      </c>
      <c r="F209" s="140" t="s">
        <v>600</v>
      </c>
      <c r="G209" s="140" t="s">
        <v>601</v>
      </c>
      <c r="H209" s="140" t="s">
        <v>40</v>
      </c>
      <c r="I209" s="140" t="s">
        <v>421</v>
      </c>
      <c r="J209" s="140" t="s">
        <v>241</v>
      </c>
      <c r="K209" s="140" t="s">
        <v>54</v>
      </c>
      <c r="L209" s="140" t="s">
        <v>55</v>
      </c>
      <c r="M209" s="140">
        <v>81661</v>
      </c>
      <c r="N209" s="140">
        <v>159</v>
      </c>
      <c r="O209" s="140">
        <v>1088</v>
      </c>
      <c r="Q209" s="149">
        <v>45381</v>
      </c>
      <c r="R209" s="149">
        <v>45381</v>
      </c>
      <c r="S209" s="149">
        <v>45381</v>
      </c>
      <c r="V209" s="149">
        <v>45381</v>
      </c>
      <c r="W209" s="149">
        <v>45381</v>
      </c>
      <c r="X209" s="149">
        <v>45381</v>
      </c>
      <c r="Z209" s="149">
        <v>45381</v>
      </c>
    </row>
    <row r="210" spans="1:26" x14ac:dyDescent="0.25">
      <c r="A210" s="140" t="s">
        <v>47</v>
      </c>
      <c r="B210" s="140" t="s">
        <v>1924</v>
      </c>
      <c r="C210" s="140" t="s">
        <v>48</v>
      </c>
      <c r="D210" s="140">
        <v>2</v>
      </c>
      <c r="E210" s="140" t="s">
        <v>602</v>
      </c>
      <c r="F210" s="140" t="s">
        <v>603</v>
      </c>
      <c r="G210" s="140" t="s">
        <v>604</v>
      </c>
      <c r="H210" s="140" t="s">
        <v>40</v>
      </c>
      <c r="I210" s="140" t="s">
        <v>421</v>
      </c>
      <c r="J210" s="140" t="s">
        <v>241</v>
      </c>
      <c r="K210" s="140" t="s">
        <v>54</v>
      </c>
      <c r="L210" s="140" t="s">
        <v>55</v>
      </c>
      <c r="M210" s="140">
        <v>94318</v>
      </c>
      <c r="N210" s="140">
        <v>345</v>
      </c>
      <c r="O210" s="140">
        <v>3083</v>
      </c>
      <c r="Q210" s="149">
        <v>45381</v>
      </c>
      <c r="R210" s="149">
        <v>45381</v>
      </c>
      <c r="S210" s="149">
        <v>45381</v>
      </c>
      <c r="V210" s="149">
        <v>45381</v>
      </c>
      <c r="W210" s="149">
        <v>45381</v>
      </c>
      <c r="X210" s="149">
        <v>45381</v>
      </c>
      <c r="Z210" s="149">
        <v>45381</v>
      </c>
    </row>
    <row r="211" spans="1:26" x14ac:dyDescent="0.25">
      <c r="A211" s="140" t="s">
        <v>47</v>
      </c>
      <c r="B211" s="140" t="s">
        <v>1924</v>
      </c>
      <c r="C211" s="140" t="s">
        <v>48</v>
      </c>
      <c r="D211" s="140">
        <v>2</v>
      </c>
      <c r="E211" s="140" t="s">
        <v>605</v>
      </c>
      <c r="F211" s="140" t="s">
        <v>606</v>
      </c>
      <c r="G211" s="140" t="s">
        <v>607</v>
      </c>
      <c r="H211" s="140" t="s">
        <v>40</v>
      </c>
      <c r="I211" s="140" t="s">
        <v>421</v>
      </c>
      <c r="J211" s="140" t="s">
        <v>241</v>
      </c>
      <c r="K211" s="140" t="s">
        <v>54</v>
      </c>
      <c r="L211" s="140" t="s">
        <v>55</v>
      </c>
      <c r="M211" s="140">
        <v>75907</v>
      </c>
      <c r="N211" s="140">
        <v>152</v>
      </c>
      <c r="O211" s="140">
        <v>1290</v>
      </c>
      <c r="Q211" s="149">
        <v>45381</v>
      </c>
      <c r="R211" s="149">
        <v>45381</v>
      </c>
      <c r="S211" s="149">
        <v>45381</v>
      </c>
      <c r="V211" s="149">
        <v>45381</v>
      </c>
      <c r="W211" s="149">
        <v>45381</v>
      </c>
      <c r="X211" s="149">
        <v>45381</v>
      </c>
      <c r="Z211" s="149">
        <v>45381</v>
      </c>
    </row>
    <row r="212" spans="1:26" x14ac:dyDescent="0.25">
      <c r="A212" s="140" t="s">
        <v>47</v>
      </c>
      <c r="B212" s="140" t="s">
        <v>1924</v>
      </c>
      <c r="C212" s="140" t="s">
        <v>48</v>
      </c>
      <c r="D212" s="140">
        <v>2</v>
      </c>
      <c r="E212" s="140" t="s">
        <v>608</v>
      </c>
      <c r="F212" s="140" t="s">
        <v>609</v>
      </c>
      <c r="G212" s="140" t="s">
        <v>610</v>
      </c>
      <c r="H212" s="140" t="s">
        <v>40</v>
      </c>
      <c r="I212" s="140" t="s">
        <v>421</v>
      </c>
      <c r="J212" s="140" t="s">
        <v>241</v>
      </c>
      <c r="K212" s="140" t="s">
        <v>54</v>
      </c>
      <c r="L212" s="140" t="s">
        <v>55</v>
      </c>
      <c r="M212" s="140">
        <v>77205</v>
      </c>
      <c r="N212" s="140">
        <v>155</v>
      </c>
      <c r="O212" s="140">
        <v>1293</v>
      </c>
      <c r="P212" s="149">
        <v>45381</v>
      </c>
      <c r="Q212" s="149">
        <v>45381</v>
      </c>
      <c r="R212" s="149">
        <v>45381</v>
      </c>
      <c r="S212" s="149">
        <v>45381</v>
      </c>
      <c r="V212" s="149">
        <v>45381</v>
      </c>
      <c r="W212" s="149">
        <v>45381</v>
      </c>
    </row>
    <row r="213" spans="1:26" x14ac:dyDescent="0.25">
      <c r="A213" s="140" t="s">
        <v>47</v>
      </c>
      <c r="B213" s="140" t="s">
        <v>1924</v>
      </c>
      <c r="C213" s="140" t="s">
        <v>48</v>
      </c>
      <c r="D213" s="140">
        <v>2</v>
      </c>
      <c r="E213" s="140" t="s">
        <v>611</v>
      </c>
      <c r="F213" s="140" t="s">
        <v>612</v>
      </c>
      <c r="G213" s="140" t="s">
        <v>613</v>
      </c>
      <c r="H213" s="140" t="s">
        <v>40</v>
      </c>
      <c r="I213" s="140" t="s">
        <v>421</v>
      </c>
      <c r="J213" s="140" t="s">
        <v>241</v>
      </c>
      <c r="K213" s="140" t="s">
        <v>54</v>
      </c>
      <c r="L213" s="140" t="s">
        <v>55</v>
      </c>
      <c r="M213" s="140">
        <v>77203</v>
      </c>
      <c r="N213" s="140">
        <v>153</v>
      </c>
      <c r="O213" s="140">
        <v>1291</v>
      </c>
      <c r="Q213" s="149">
        <v>45381</v>
      </c>
      <c r="R213" s="149">
        <v>45381</v>
      </c>
      <c r="S213" s="149">
        <v>45381</v>
      </c>
      <c r="V213" s="149">
        <v>45381</v>
      </c>
      <c r="W213" s="149">
        <v>45381</v>
      </c>
      <c r="X213" s="149">
        <v>45381</v>
      </c>
      <c r="Y213" s="149">
        <v>45381</v>
      </c>
    </row>
    <row r="214" spans="1:26" x14ac:dyDescent="0.25">
      <c r="A214" s="140" t="s">
        <v>47</v>
      </c>
      <c r="B214" s="140" t="s">
        <v>1924</v>
      </c>
      <c r="C214" s="140" t="s">
        <v>48</v>
      </c>
      <c r="D214" s="140">
        <v>2</v>
      </c>
      <c r="E214" s="140" t="s">
        <v>614</v>
      </c>
      <c r="F214" s="140" t="s">
        <v>615</v>
      </c>
      <c r="G214" s="140" t="s">
        <v>616</v>
      </c>
      <c r="H214" s="140" t="s">
        <v>40</v>
      </c>
      <c r="I214" s="140" t="s">
        <v>617</v>
      </c>
      <c r="J214" s="140" t="s">
        <v>241</v>
      </c>
      <c r="K214" s="140" t="s">
        <v>54</v>
      </c>
      <c r="L214" s="140" t="s">
        <v>55</v>
      </c>
      <c r="M214" s="140">
        <v>101852</v>
      </c>
      <c r="N214" s="140">
        <v>311</v>
      </c>
      <c r="O214" s="140">
        <v>5500</v>
      </c>
      <c r="Q214" s="149">
        <v>45381</v>
      </c>
      <c r="R214" s="149">
        <v>45381</v>
      </c>
      <c r="S214" s="149">
        <v>45381</v>
      </c>
      <c r="V214" s="149">
        <v>45381</v>
      </c>
      <c r="W214" s="149">
        <v>45381</v>
      </c>
      <c r="X214" s="149">
        <v>45381</v>
      </c>
      <c r="Y214" s="149">
        <v>45381</v>
      </c>
    </row>
    <row r="215" spans="1:26" x14ac:dyDescent="0.25">
      <c r="A215" s="140" t="s">
        <v>47</v>
      </c>
      <c r="B215" s="140" t="s">
        <v>1924</v>
      </c>
      <c r="C215" s="140" t="s">
        <v>48</v>
      </c>
      <c r="D215" s="140">
        <v>2</v>
      </c>
      <c r="E215" s="140" t="s">
        <v>618</v>
      </c>
      <c r="F215" s="140" t="s">
        <v>615</v>
      </c>
      <c r="G215" s="140" t="s">
        <v>616</v>
      </c>
      <c r="H215" s="140" t="s">
        <v>40</v>
      </c>
      <c r="I215" s="140" t="s">
        <v>617</v>
      </c>
      <c r="J215" s="140" t="s">
        <v>241</v>
      </c>
      <c r="K215" s="140" t="s">
        <v>54</v>
      </c>
      <c r="L215" s="140" t="s">
        <v>55</v>
      </c>
      <c r="M215" s="140">
        <v>101851</v>
      </c>
      <c r="N215" s="140">
        <v>310</v>
      </c>
      <c r="O215" s="140">
        <v>5499</v>
      </c>
      <c r="Q215" s="149">
        <v>45381</v>
      </c>
      <c r="R215" s="149">
        <v>45381</v>
      </c>
      <c r="S215" s="149">
        <v>45381</v>
      </c>
      <c r="V215" s="149">
        <v>45381</v>
      </c>
      <c r="W215" s="149">
        <v>45381</v>
      </c>
      <c r="X215" s="149">
        <v>45381</v>
      </c>
      <c r="Y215" s="149">
        <v>45381</v>
      </c>
    </row>
    <row r="216" spans="1:26" x14ac:dyDescent="0.25">
      <c r="A216" s="140" t="s">
        <v>47</v>
      </c>
      <c r="B216" s="140" t="s">
        <v>1924</v>
      </c>
      <c r="C216" s="140" t="s">
        <v>48</v>
      </c>
      <c r="D216" s="140">
        <v>2</v>
      </c>
      <c r="E216" s="140" t="s">
        <v>619</v>
      </c>
      <c r="F216" s="140" t="s">
        <v>620</v>
      </c>
      <c r="G216" s="140" t="s">
        <v>621</v>
      </c>
      <c r="H216" s="140" t="s">
        <v>40</v>
      </c>
      <c r="I216" s="140" t="s">
        <v>617</v>
      </c>
      <c r="J216" s="140" t="s">
        <v>241</v>
      </c>
      <c r="K216" s="140" t="s">
        <v>54</v>
      </c>
      <c r="L216" s="140" t="s">
        <v>55</v>
      </c>
      <c r="M216" s="140">
        <v>87103</v>
      </c>
      <c r="N216" s="140">
        <v>187</v>
      </c>
      <c r="O216" s="140">
        <v>1669</v>
      </c>
      <c r="Q216" s="149">
        <v>45381</v>
      </c>
      <c r="R216" s="149">
        <v>45381</v>
      </c>
      <c r="S216" s="149">
        <v>45381</v>
      </c>
      <c r="V216" s="149">
        <v>45381</v>
      </c>
      <c r="W216" s="149">
        <v>45381</v>
      </c>
      <c r="X216" s="149">
        <v>45381</v>
      </c>
      <c r="Y216" s="149"/>
      <c r="Z216" s="149">
        <v>45381</v>
      </c>
    </row>
    <row r="217" spans="1:26" x14ac:dyDescent="0.25">
      <c r="A217" s="140" t="s">
        <v>47</v>
      </c>
      <c r="B217" s="140" t="s">
        <v>1924</v>
      </c>
      <c r="C217" s="140" t="s">
        <v>48</v>
      </c>
      <c r="D217" s="140">
        <v>2</v>
      </c>
      <c r="E217" s="140" t="s">
        <v>622</v>
      </c>
      <c r="F217" s="140" t="s">
        <v>561</v>
      </c>
      <c r="G217" s="140" t="s">
        <v>562</v>
      </c>
      <c r="H217" s="140" t="s">
        <v>40</v>
      </c>
      <c r="I217" s="140" t="s">
        <v>617</v>
      </c>
      <c r="J217" s="140" t="s">
        <v>241</v>
      </c>
      <c r="K217" s="140" t="s">
        <v>54</v>
      </c>
      <c r="L217" s="140" t="s">
        <v>55</v>
      </c>
      <c r="M217" s="140">
        <v>115325</v>
      </c>
      <c r="N217" s="140">
        <v>362</v>
      </c>
      <c r="O217" s="140">
        <v>6422</v>
      </c>
      <c r="Q217" s="149">
        <v>45381</v>
      </c>
      <c r="R217" s="149">
        <v>45381</v>
      </c>
      <c r="S217" s="149">
        <v>45381</v>
      </c>
      <c r="V217" s="149">
        <v>45381</v>
      </c>
      <c r="W217" s="149">
        <v>45381</v>
      </c>
      <c r="X217" s="149">
        <v>45381</v>
      </c>
      <c r="Z217" s="149">
        <v>45381</v>
      </c>
    </row>
    <row r="218" spans="1:26" x14ac:dyDescent="0.25">
      <c r="A218" s="140" t="s">
        <v>47</v>
      </c>
      <c r="B218" s="140" t="s">
        <v>1924</v>
      </c>
      <c r="C218" s="140" t="s">
        <v>48</v>
      </c>
      <c r="D218" s="140">
        <v>2</v>
      </c>
      <c r="E218" s="140" t="s">
        <v>623</v>
      </c>
      <c r="F218" s="140" t="s">
        <v>624</v>
      </c>
      <c r="G218" s="140" t="s">
        <v>625</v>
      </c>
      <c r="H218" s="140" t="s">
        <v>40</v>
      </c>
      <c r="I218" s="140" t="s">
        <v>617</v>
      </c>
      <c r="J218" s="140" t="s">
        <v>241</v>
      </c>
      <c r="K218" s="140" t="s">
        <v>54</v>
      </c>
      <c r="L218" s="140" t="s">
        <v>55</v>
      </c>
      <c r="M218" s="140">
        <v>130582</v>
      </c>
      <c r="N218" s="140">
        <v>406</v>
      </c>
      <c r="O218" s="140">
        <v>6887</v>
      </c>
      <c r="Q218" s="149">
        <v>45381</v>
      </c>
      <c r="R218" s="149">
        <v>45381</v>
      </c>
      <c r="S218" s="149">
        <v>45381</v>
      </c>
      <c r="V218" s="149">
        <v>45381</v>
      </c>
      <c r="W218" s="149">
        <v>45381</v>
      </c>
      <c r="X218" s="149">
        <v>45381</v>
      </c>
      <c r="Z218" s="149">
        <v>45381</v>
      </c>
    </row>
    <row r="219" spans="1:26" x14ac:dyDescent="0.25">
      <c r="A219" s="140" t="s">
        <v>47</v>
      </c>
      <c r="B219" s="140" t="s">
        <v>1924</v>
      </c>
      <c r="C219" s="140" t="s">
        <v>48</v>
      </c>
      <c r="D219" s="140">
        <v>2</v>
      </c>
      <c r="E219" s="140" t="s">
        <v>626</v>
      </c>
      <c r="F219" s="140" t="s">
        <v>561</v>
      </c>
      <c r="G219" s="140" t="s">
        <v>562</v>
      </c>
      <c r="H219" s="140" t="s">
        <v>40</v>
      </c>
      <c r="I219" s="140" t="s">
        <v>617</v>
      </c>
      <c r="J219" s="140" t="s">
        <v>241</v>
      </c>
      <c r="K219" s="140" t="s">
        <v>54</v>
      </c>
      <c r="L219" s="140" t="s">
        <v>55</v>
      </c>
      <c r="M219" s="140">
        <v>130583</v>
      </c>
      <c r="N219" s="140">
        <v>407</v>
      </c>
      <c r="O219" s="140">
        <v>6888</v>
      </c>
      <c r="Q219" s="149">
        <v>45381</v>
      </c>
      <c r="R219" s="149">
        <v>45381</v>
      </c>
      <c r="S219" s="149">
        <v>45381</v>
      </c>
      <c r="V219" s="149">
        <v>45381</v>
      </c>
      <c r="W219" s="149">
        <v>45381</v>
      </c>
      <c r="X219" s="149">
        <v>45381</v>
      </c>
      <c r="Z219" s="149">
        <v>45381</v>
      </c>
    </row>
    <row r="220" spans="1:26" x14ac:dyDescent="0.25">
      <c r="A220" s="140" t="s">
        <v>47</v>
      </c>
      <c r="B220" s="140" t="s">
        <v>1924</v>
      </c>
      <c r="C220" s="140" t="s">
        <v>48</v>
      </c>
      <c r="D220" s="140">
        <v>2</v>
      </c>
      <c r="E220" s="140" t="s">
        <v>627</v>
      </c>
      <c r="F220" s="140" t="s">
        <v>628</v>
      </c>
      <c r="G220" s="140" t="s">
        <v>621</v>
      </c>
      <c r="H220" s="140" t="s">
        <v>40</v>
      </c>
      <c r="I220" s="140" t="s">
        <v>617</v>
      </c>
      <c r="J220" s="140" t="s">
        <v>241</v>
      </c>
      <c r="K220" s="140" t="s">
        <v>54</v>
      </c>
      <c r="L220" s="140" t="s">
        <v>55</v>
      </c>
      <c r="M220" s="140">
        <v>130584</v>
      </c>
      <c r="N220" s="140">
        <v>408</v>
      </c>
      <c r="O220" s="140">
        <v>6889</v>
      </c>
      <c r="Q220" s="149">
        <v>45381</v>
      </c>
      <c r="R220" s="149">
        <v>45381</v>
      </c>
      <c r="S220" s="149">
        <v>45381</v>
      </c>
      <c r="V220" s="149">
        <v>45381</v>
      </c>
      <c r="W220" s="149">
        <v>45381</v>
      </c>
      <c r="X220" s="149">
        <v>45381</v>
      </c>
    </row>
    <row r="221" spans="1:26" x14ac:dyDescent="0.25">
      <c r="A221" s="140" t="s">
        <v>47</v>
      </c>
      <c r="B221" s="140" t="s">
        <v>1924</v>
      </c>
      <c r="C221" s="140" t="s">
        <v>48</v>
      </c>
      <c r="D221" s="140">
        <v>2</v>
      </c>
      <c r="E221" s="140" t="s">
        <v>629</v>
      </c>
      <c r="F221" s="140" t="s">
        <v>630</v>
      </c>
      <c r="G221" s="140" t="s">
        <v>631</v>
      </c>
      <c r="H221" s="140" t="s">
        <v>40</v>
      </c>
      <c r="I221" s="140" t="s">
        <v>617</v>
      </c>
      <c r="J221" s="140" t="s">
        <v>241</v>
      </c>
      <c r="K221" s="140" t="s">
        <v>54</v>
      </c>
      <c r="L221" s="140" t="s">
        <v>55</v>
      </c>
      <c r="M221" s="140">
        <v>90756</v>
      </c>
      <c r="N221" s="140">
        <v>221</v>
      </c>
      <c r="O221" s="140">
        <v>2274</v>
      </c>
      <c r="Q221" s="149">
        <v>45381</v>
      </c>
      <c r="R221" s="149">
        <v>45381</v>
      </c>
      <c r="S221" s="149">
        <v>45381</v>
      </c>
      <c r="V221" s="149">
        <v>45381</v>
      </c>
      <c r="W221" s="149">
        <v>45381</v>
      </c>
      <c r="X221" s="149">
        <v>45381</v>
      </c>
    </row>
    <row r="222" spans="1:26" x14ac:dyDescent="0.25">
      <c r="A222" s="140" t="s">
        <v>47</v>
      </c>
      <c r="B222" s="140" t="s">
        <v>1924</v>
      </c>
      <c r="C222" s="140" t="s">
        <v>48</v>
      </c>
      <c r="D222" s="140">
        <v>2</v>
      </c>
      <c r="E222" s="140" t="s">
        <v>632</v>
      </c>
      <c r="F222" s="140" t="s">
        <v>633</v>
      </c>
      <c r="G222" s="140" t="s">
        <v>634</v>
      </c>
      <c r="H222" s="140" t="s">
        <v>40</v>
      </c>
      <c r="I222" s="140" t="s">
        <v>617</v>
      </c>
      <c r="J222" s="140" t="s">
        <v>241</v>
      </c>
      <c r="K222" s="140" t="s">
        <v>54</v>
      </c>
      <c r="L222" s="140" t="s">
        <v>55</v>
      </c>
      <c r="M222" s="140">
        <v>95047</v>
      </c>
      <c r="N222" s="140">
        <v>374</v>
      </c>
      <c r="O222" s="140">
        <v>3651</v>
      </c>
      <c r="Q222" s="149">
        <v>45381</v>
      </c>
      <c r="R222" s="149">
        <v>45381</v>
      </c>
      <c r="S222" s="149">
        <v>45381</v>
      </c>
      <c r="V222" s="149">
        <v>45381</v>
      </c>
      <c r="W222" s="149">
        <v>45381</v>
      </c>
      <c r="X222" s="149">
        <v>45381</v>
      </c>
      <c r="Z222" s="149">
        <v>45381</v>
      </c>
    </row>
    <row r="223" spans="1:26" x14ac:dyDescent="0.25">
      <c r="A223" s="140" t="s">
        <v>47</v>
      </c>
      <c r="B223" s="140" t="s">
        <v>1924</v>
      </c>
      <c r="C223" s="140" t="s">
        <v>48</v>
      </c>
      <c r="D223" s="140">
        <v>2</v>
      </c>
      <c r="E223" s="140" t="s">
        <v>635</v>
      </c>
      <c r="F223" s="140" t="s">
        <v>636</v>
      </c>
      <c r="G223" s="140" t="s">
        <v>637</v>
      </c>
      <c r="H223" s="140" t="s">
        <v>40</v>
      </c>
      <c r="I223" s="140" t="s">
        <v>617</v>
      </c>
      <c r="J223" s="140" t="s">
        <v>241</v>
      </c>
      <c r="K223" s="140" t="s">
        <v>54</v>
      </c>
      <c r="L223" s="140" t="s">
        <v>55</v>
      </c>
      <c r="M223" s="140">
        <v>74506</v>
      </c>
      <c r="N223" s="140">
        <v>118</v>
      </c>
      <c r="O223" s="140">
        <v>1264</v>
      </c>
      <c r="Q223" s="149">
        <v>45381</v>
      </c>
      <c r="R223" s="149">
        <v>45381</v>
      </c>
      <c r="S223" s="149">
        <v>45381</v>
      </c>
      <c r="V223" s="149">
        <v>45381</v>
      </c>
      <c r="W223" s="149">
        <v>45381</v>
      </c>
      <c r="X223" s="149">
        <v>45381</v>
      </c>
    </row>
    <row r="224" spans="1:26" x14ac:dyDescent="0.25">
      <c r="A224" s="140" t="s">
        <v>47</v>
      </c>
      <c r="B224" s="140" t="s">
        <v>1924</v>
      </c>
      <c r="C224" s="140" t="s">
        <v>48</v>
      </c>
      <c r="D224" s="140">
        <v>2</v>
      </c>
      <c r="E224" s="140" t="s">
        <v>638</v>
      </c>
      <c r="F224" s="140" t="s">
        <v>639</v>
      </c>
      <c r="G224" s="140" t="s">
        <v>640</v>
      </c>
      <c r="H224" s="140" t="s">
        <v>40</v>
      </c>
      <c r="I224" s="140" t="s">
        <v>617</v>
      </c>
      <c r="J224" s="140" t="s">
        <v>241</v>
      </c>
      <c r="K224" s="140" t="s">
        <v>54</v>
      </c>
      <c r="L224" s="140" t="s">
        <v>55</v>
      </c>
      <c r="M224" s="140">
        <v>98007</v>
      </c>
      <c r="N224" s="140">
        <v>379</v>
      </c>
      <c r="O224" s="140">
        <v>4794</v>
      </c>
      <c r="Q224" s="149">
        <v>45381</v>
      </c>
      <c r="R224" s="149">
        <v>45381</v>
      </c>
      <c r="S224" s="149">
        <v>45381</v>
      </c>
      <c r="V224" s="149">
        <v>45381</v>
      </c>
      <c r="W224" s="149">
        <v>45381</v>
      </c>
      <c r="X224" s="149">
        <v>45381</v>
      </c>
    </row>
    <row r="225" spans="1:26" x14ac:dyDescent="0.25">
      <c r="A225" s="140" t="s">
        <v>47</v>
      </c>
      <c r="B225" s="140" t="s">
        <v>1924</v>
      </c>
      <c r="C225" s="140" t="s">
        <v>48</v>
      </c>
      <c r="D225" s="140">
        <v>2</v>
      </c>
      <c r="E225" s="140" t="s">
        <v>641</v>
      </c>
      <c r="F225" s="140" t="s">
        <v>308</v>
      </c>
      <c r="G225" s="140" t="s">
        <v>125</v>
      </c>
      <c r="H225" s="140" t="s">
        <v>15</v>
      </c>
      <c r="I225" s="140" t="s">
        <v>617</v>
      </c>
      <c r="J225" s="140" t="s">
        <v>241</v>
      </c>
      <c r="K225" s="140" t="s">
        <v>54</v>
      </c>
      <c r="L225" s="140" t="s">
        <v>55</v>
      </c>
      <c r="M225" s="140" t="s">
        <v>642</v>
      </c>
      <c r="N225" s="140">
        <v>139</v>
      </c>
      <c r="O225" s="140" t="s">
        <v>125</v>
      </c>
    </row>
    <row r="226" spans="1:26" x14ac:dyDescent="0.25">
      <c r="A226" s="140" t="s">
        <v>47</v>
      </c>
      <c r="B226" s="140" t="s">
        <v>1924</v>
      </c>
      <c r="C226" s="140" t="s">
        <v>48</v>
      </c>
      <c r="D226" s="140">
        <v>2</v>
      </c>
      <c r="E226" s="140" t="s">
        <v>643</v>
      </c>
      <c r="F226" s="140" t="s">
        <v>644</v>
      </c>
      <c r="G226" s="140" t="s">
        <v>645</v>
      </c>
      <c r="H226" s="140" t="s">
        <v>40</v>
      </c>
      <c r="I226" s="140" t="s">
        <v>617</v>
      </c>
      <c r="J226" s="140" t="s">
        <v>241</v>
      </c>
      <c r="K226" s="140" t="s">
        <v>54</v>
      </c>
      <c r="L226" s="140" t="s">
        <v>55</v>
      </c>
      <c r="M226" s="140">
        <v>93706</v>
      </c>
      <c r="N226" s="140">
        <v>244</v>
      </c>
      <c r="O226" s="140">
        <v>2982</v>
      </c>
      <c r="Q226" s="149">
        <v>45381</v>
      </c>
      <c r="R226" s="149">
        <v>45381</v>
      </c>
      <c r="S226" s="149">
        <v>45381</v>
      </c>
      <c r="V226" s="149">
        <v>45381</v>
      </c>
      <c r="W226" s="149">
        <v>45381</v>
      </c>
      <c r="X226" s="149">
        <v>45381</v>
      </c>
    </row>
    <row r="227" spans="1:26" x14ac:dyDescent="0.25">
      <c r="A227" s="140" t="s">
        <v>47</v>
      </c>
      <c r="B227" s="140" t="s">
        <v>1924</v>
      </c>
      <c r="C227" s="140" t="s">
        <v>48</v>
      </c>
      <c r="D227" s="140">
        <v>2</v>
      </c>
      <c r="E227" s="140" t="s">
        <v>646</v>
      </c>
      <c r="F227" s="140" t="s">
        <v>647</v>
      </c>
      <c r="G227" s="140" t="s">
        <v>648</v>
      </c>
      <c r="H227" s="140" t="s">
        <v>40</v>
      </c>
      <c r="I227" s="140" t="s">
        <v>617</v>
      </c>
      <c r="J227" s="140" t="s">
        <v>241</v>
      </c>
      <c r="K227" s="140" t="s">
        <v>54</v>
      </c>
      <c r="L227" s="140" t="s">
        <v>55</v>
      </c>
      <c r="M227" s="140">
        <v>93707</v>
      </c>
      <c r="N227" s="140">
        <v>241</v>
      </c>
      <c r="O227" s="140">
        <v>2983</v>
      </c>
      <c r="Q227" s="149">
        <v>45381</v>
      </c>
      <c r="R227" s="149">
        <v>45381</v>
      </c>
      <c r="S227" s="149">
        <v>45381</v>
      </c>
      <c r="V227" s="149">
        <v>45381</v>
      </c>
      <c r="W227" s="149">
        <v>45381</v>
      </c>
      <c r="X227" s="149">
        <v>45381</v>
      </c>
    </row>
    <row r="228" spans="1:26" x14ac:dyDescent="0.25">
      <c r="A228" s="140" t="s">
        <v>47</v>
      </c>
      <c r="B228" s="140" t="s">
        <v>1924</v>
      </c>
      <c r="C228" s="140" t="s">
        <v>48</v>
      </c>
      <c r="D228" s="140">
        <v>2</v>
      </c>
      <c r="E228" s="140" t="s">
        <v>649</v>
      </c>
      <c r="F228" s="140" t="s">
        <v>650</v>
      </c>
      <c r="G228" s="140" t="s">
        <v>651</v>
      </c>
      <c r="H228" s="140" t="s">
        <v>40</v>
      </c>
      <c r="I228" s="140" t="s">
        <v>617</v>
      </c>
      <c r="J228" s="140" t="s">
        <v>241</v>
      </c>
      <c r="K228" s="140" t="s">
        <v>54</v>
      </c>
      <c r="L228" s="140" t="s">
        <v>55</v>
      </c>
      <c r="M228" s="140">
        <v>93705</v>
      </c>
      <c r="N228" s="140">
        <v>243</v>
      </c>
      <c r="O228" s="140">
        <v>2981</v>
      </c>
      <c r="Q228" s="149">
        <v>45381</v>
      </c>
      <c r="R228" s="149">
        <v>45381</v>
      </c>
      <c r="S228" s="149">
        <v>45381</v>
      </c>
      <c r="V228" s="149">
        <v>45381</v>
      </c>
      <c r="W228" s="149">
        <v>45381</v>
      </c>
      <c r="X228" s="149">
        <v>45381</v>
      </c>
      <c r="Z228" s="149">
        <v>45381</v>
      </c>
    </row>
    <row r="229" spans="1:26" x14ac:dyDescent="0.25">
      <c r="A229" s="140" t="s">
        <v>47</v>
      </c>
      <c r="B229" s="140" t="s">
        <v>1924</v>
      </c>
      <c r="C229" s="140" t="s">
        <v>48</v>
      </c>
      <c r="D229" s="140">
        <v>2</v>
      </c>
      <c r="E229" s="140" t="s">
        <v>652</v>
      </c>
      <c r="F229" s="140" t="s">
        <v>647</v>
      </c>
      <c r="G229" s="140" t="s">
        <v>648</v>
      </c>
      <c r="H229" s="140" t="s">
        <v>40</v>
      </c>
      <c r="I229" s="140" t="s">
        <v>617</v>
      </c>
      <c r="J229" s="140" t="s">
        <v>241</v>
      </c>
      <c r="K229" s="140" t="s">
        <v>54</v>
      </c>
      <c r="L229" s="140" t="s">
        <v>55</v>
      </c>
      <c r="M229" s="140">
        <v>93703</v>
      </c>
      <c r="N229" s="140">
        <v>240</v>
      </c>
      <c r="O229" s="140">
        <v>2979</v>
      </c>
      <c r="Q229" s="149">
        <v>45381</v>
      </c>
      <c r="R229" s="149">
        <v>45381</v>
      </c>
      <c r="S229" s="149">
        <v>45381</v>
      </c>
      <c r="V229" s="149">
        <v>45381</v>
      </c>
      <c r="W229" s="149">
        <v>45381</v>
      </c>
      <c r="X229" s="149">
        <v>45381</v>
      </c>
    </row>
    <row r="230" spans="1:26" x14ac:dyDescent="0.25">
      <c r="A230" s="140" t="s">
        <v>47</v>
      </c>
      <c r="B230" s="140" t="s">
        <v>1924</v>
      </c>
      <c r="C230" s="140" t="s">
        <v>48</v>
      </c>
      <c r="D230" s="140">
        <v>2</v>
      </c>
      <c r="E230" s="140" t="s">
        <v>653</v>
      </c>
      <c r="F230" s="140" t="s">
        <v>654</v>
      </c>
      <c r="G230" s="140" t="s">
        <v>637</v>
      </c>
      <c r="H230" s="140" t="s">
        <v>40</v>
      </c>
      <c r="I230" s="140" t="s">
        <v>617</v>
      </c>
      <c r="J230" s="140" t="s">
        <v>241</v>
      </c>
      <c r="K230" s="140" t="s">
        <v>54</v>
      </c>
      <c r="L230" s="140" t="s">
        <v>55</v>
      </c>
      <c r="M230" s="140">
        <v>90761</v>
      </c>
      <c r="N230" s="140">
        <v>223</v>
      </c>
      <c r="O230" s="140">
        <v>2277</v>
      </c>
      <c r="Q230" s="149">
        <v>45381</v>
      </c>
      <c r="R230" s="149">
        <v>45381</v>
      </c>
      <c r="S230" s="149">
        <v>45381</v>
      </c>
      <c r="V230" s="149">
        <v>45381</v>
      </c>
      <c r="W230" s="149">
        <v>45381</v>
      </c>
      <c r="X230" s="149">
        <v>45381</v>
      </c>
    </row>
    <row r="231" spans="1:26" x14ac:dyDescent="0.25">
      <c r="A231" s="140" t="s">
        <v>47</v>
      </c>
      <c r="B231" s="140" t="s">
        <v>1924</v>
      </c>
      <c r="C231" s="140" t="s">
        <v>48</v>
      </c>
      <c r="D231" s="140">
        <v>2</v>
      </c>
      <c r="E231" s="140" t="s">
        <v>655</v>
      </c>
      <c r="F231" s="140" t="s">
        <v>656</v>
      </c>
      <c r="G231" s="140" t="s">
        <v>657</v>
      </c>
      <c r="H231" s="140" t="s">
        <v>40</v>
      </c>
      <c r="I231" s="140" t="s">
        <v>617</v>
      </c>
      <c r="J231" s="140" t="s">
        <v>241</v>
      </c>
      <c r="K231" s="140" t="s">
        <v>54</v>
      </c>
      <c r="L231" s="140" t="s">
        <v>55</v>
      </c>
      <c r="M231" s="140">
        <v>93702</v>
      </c>
      <c r="N231" s="140">
        <v>239</v>
      </c>
      <c r="O231" s="140">
        <v>2978</v>
      </c>
      <c r="Q231" s="149">
        <v>45381</v>
      </c>
      <c r="R231" s="149">
        <v>45381</v>
      </c>
      <c r="S231" s="149">
        <v>45381</v>
      </c>
      <c r="V231" s="149">
        <v>45381</v>
      </c>
      <c r="W231" s="149">
        <v>45381</v>
      </c>
      <c r="X231" s="149">
        <v>45381</v>
      </c>
    </row>
    <row r="232" spans="1:26" x14ac:dyDescent="0.25">
      <c r="A232" s="140" t="s">
        <v>47</v>
      </c>
      <c r="B232" s="140" t="s">
        <v>1924</v>
      </c>
      <c r="C232" s="140" t="s">
        <v>48</v>
      </c>
      <c r="D232" s="140">
        <v>2</v>
      </c>
      <c r="E232" s="140" t="s">
        <v>658</v>
      </c>
      <c r="F232" s="140" t="s">
        <v>656</v>
      </c>
      <c r="G232" s="140" t="s">
        <v>648</v>
      </c>
      <c r="H232" s="140" t="s">
        <v>40</v>
      </c>
      <c r="I232" s="140" t="s">
        <v>617</v>
      </c>
      <c r="J232" s="140" t="s">
        <v>241</v>
      </c>
      <c r="K232" s="140" t="s">
        <v>54</v>
      </c>
      <c r="L232" s="140" t="s">
        <v>55</v>
      </c>
      <c r="M232" s="140">
        <v>87092</v>
      </c>
      <c r="N232" s="140">
        <v>183</v>
      </c>
      <c r="O232" s="140">
        <v>1658</v>
      </c>
      <c r="Q232" s="149">
        <v>45381</v>
      </c>
      <c r="R232" s="149">
        <v>45381</v>
      </c>
      <c r="S232" s="149">
        <v>45381</v>
      </c>
      <c r="V232" s="149">
        <v>45381</v>
      </c>
      <c r="W232" s="149">
        <v>45381</v>
      </c>
      <c r="X232" s="149">
        <v>45381</v>
      </c>
    </row>
    <row r="233" spans="1:26" x14ac:dyDescent="0.25">
      <c r="A233" s="140" t="s">
        <v>47</v>
      </c>
      <c r="B233" s="140" t="s">
        <v>1924</v>
      </c>
      <c r="C233" s="140" t="s">
        <v>48</v>
      </c>
      <c r="D233" s="140">
        <v>2</v>
      </c>
      <c r="E233" s="140" t="s">
        <v>659</v>
      </c>
      <c r="F233" s="140" t="s">
        <v>656</v>
      </c>
      <c r="G233" s="140" t="s">
        <v>648</v>
      </c>
      <c r="H233" s="140" t="s">
        <v>40</v>
      </c>
      <c r="I233" s="140" t="s">
        <v>617</v>
      </c>
      <c r="J233" s="140" t="s">
        <v>241</v>
      </c>
      <c r="K233" s="140" t="s">
        <v>54</v>
      </c>
      <c r="L233" s="140" t="s">
        <v>55</v>
      </c>
      <c r="M233" s="140">
        <v>87104</v>
      </c>
      <c r="N233" s="140">
        <v>182</v>
      </c>
      <c r="O233" s="140">
        <v>1670</v>
      </c>
      <c r="P233" s="149">
        <v>45381</v>
      </c>
      <c r="Q233" s="149">
        <v>45381</v>
      </c>
      <c r="R233" s="149">
        <v>45381</v>
      </c>
      <c r="S233" s="149">
        <v>45381</v>
      </c>
      <c r="V233" s="149">
        <v>45381</v>
      </c>
      <c r="W233" s="149">
        <v>45381</v>
      </c>
    </row>
    <row r="234" spans="1:26" x14ac:dyDescent="0.25">
      <c r="A234" s="140" t="s">
        <v>47</v>
      </c>
      <c r="B234" s="140" t="s">
        <v>1924</v>
      </c>
      <c r="C234" s="140" t="s">
        <v>48</v>
      </c>
      <c r="D234" s="140">
        <v>2</v>
      </c>
      <c r="E234" s="140" t="s">
        <v>660</v>
      </c>
      <c r="F234" s="140" t="s">
        <v>661</v>
      </c>
      <c r="G234" s="140" t="s">
        <v>662</v>
      </c>
      <c r="H234" s="140" t="s">
        <v>372</v>
      </c>
      <c r="I234" s="140" t="s">
        <v>617</v>
      </c>
      <c r="J234" s="140" t="s">
        <v>241</v>
      </c>
      <c r="K234" s="140" t="s">
        <v>54</v>
      </c>
      <c r="L234" s="140" t="s">
        <v>55</v>
      </c>
      <c r="M234" s="140">
        <v>252</v>
      </c>
      <c r="N234" s="140">
        <v>326</v>
      </c>
      <c r="O234" s="140" t="s">
        <v>663</v>
      </c>
      <c r="Q234" s="149">
        <v>45381</v>
      </c>
      <c r="R234" s="149">
        <v>45381</v>
      </c>
      <c r="S234" s="149">
        <v>45381</v>
      </c>
      <c r="V234" s="149">
        <v>45381</v>
      </c>
      <c r="W234" s="149">
        <v>45381</v>
      </c>
      <c r="X234" s="149">
        <v>45381</v>
      </c>
      <c r="Z234" s="149">
        <v>45381</v>
      </c>
    </row>
    <row r="235" spans="1:26" x14ac:dyDescent="0.25">
      <c r="A235" s="140" t="s">
        <v>47</v>
      </c>
      <c r="B235" s="140" t="s">
        <v>1924</v>
      </c>
      <c r="C235" s="140" t="s">
        <v>48</v>
      </c>
      <c r="D235" s="140">
        <v>2</v>
      </c>
      <c r="E235" s="140" t="s">
        <v>664</v>
      </c>
      <c r="F235" s="140" t="s">
        <v>665</v>
      </c>
      <c r="G235" s="140" t="s">
        <v>666</v>
      </c>
      <c r="H235" s="140" t="s">
        <v>40</v>
      </c>
      <c r="I235" s="140" t="s">
        <v>617</v>
      </c>
      <c r="J235" s="140" t="s">
        <v>241</v>
      </c>
      <c r="K235" s="140" t="s">
        <v>54</v>
      </c>
      <c r="L235" s="140" t="s">
        <v>55</v>
      </c>
      <c r="M235" s="140">
        <v>159947</v>
      </c>
      <c r="N235" s="140">
        <v>474</v>
      </c>
      <c r="O235" s="140">
        <v>7790</v>
      </c>
      <c r="P235" s="149">
        <v>45381</v>
      </c>
      <c r="Q235" s="149">
        <v>45381</v>
      </c>
      <c r="R235" s="149">
        <v>45381</v>
      </c>
      <c r="S235" s="149">
        <v>45381</v>
      </c>
      <c r="U235" s="149">
        <v>45381</v>
      </c>
    </row>
    <row r="236" spans="1:26" x14ac:dyDescent="0.25">
      <c r="A236" s="140" t="s">
        <v>47</v>
      </c>
      <c r="B236" s="140" t="s">
        <v>1924</v>
      </c>
      <c r="C236" s="140" t="s">
        <v>48</v>
      </c>
      <c r="D236" s="140">
        <v>2</v>
      </c>
      <c r="E236" s="140" t="s">
        <v>668</v>
      </c>
      <c r="F236" s="140" t="s">
        <v>669</v>
      </c>
      <c r="G236" s="140" t="s">
        <v>670</v>
      </c>
      <c r="H236" s="140" t="s">
        <v>40</v>
      </c>
      <c r="I236" s="140" t="s">
        <v>617</v>
      </c>
      <c r="J236" s="140" t="s">
        <v>53</v>
      </c>
      <c r="K236" s="140" t="s">
        <v>54</v>
      </c>
      <c r="L236" s="140" t="s">
        <v>55</v>
      </c>
      <c r="M236" s="140">
        <v>16851</v>
      </c>
      <c r="N236" s="140">
        <v>62</v>
      </c>
      <c r="O236" s="140">
        <v>2302</v>
      </c>
      <c r="Q236" s="149">
        <v>45381</v>
      </c>
      <c r="R236" s="149">
        <v>45381</v>
      </c>
      <c r="S236" s="149">
        <v>45381</v>
      </c>
      <c r="V236" s="149">
        <v>45381</v>
      </c>
      <c r="W236" s="149">
        <v>45381</v>
      </c>
      <c r="X236" s="149">
        <v>45381</v>
      </c>
      <c r="Z236" s="149">
        <v>45381</v>
      </c>
    </row>
    <row r="237" spans="1:26" x14ac:dyDescent="0.25">
      <c r="A237" s="140" t="s">
        <v>47</v>
      </c>
      <c r="B237" s="140" t="s">
        <v>1924</v>
      </c>
      <c r="C237" s="140" t="s">
        <v>48</v>
      </c>
      <c r="D237" s="140">
        <v>2</v>
      </c>
      <c r="E237" s="140" t="s">
        <v>671</v>
      </c>
      <c r="F237" s="140" t="s">
        <v>672</v>
      </c>
      <c r="G237" s="140" t="s">
        <v>673</v>
      </c>
      <c r="H237" s="140" t="s">
        <v>40</v>
      </c>
      <c r="I237" s="140" t="s">
        <v>617</v>
      </c>
      <c r="J237" s="140" t="s">
        <v>53</v>
      </c>
      <c r="K237" s="140" t="s">
        <v>54</v>
      </c>
      <c r="L237" s="140" t="s">
        <v>55</v>
      </c>
      <c r="M237" s="140">
        <v>16852</v>
      </c>
      <c r="N237" s="140">
        <v>63</v>
      </c>
      <c r="O237" s="140">
        <v>2303</v>
      </c>
      <c r="Q237" s="149">
        <v>45381</v>
      </c>
      <c r="R237" s="149">
        <v>45381</v>
      </c>
      <c r="S237" s="149">
        <v>45381</v>
      </c>
      <c r="V237" s="149">
        <v>45381</v>
      </c>
      <c r="W237" s="149">
        <v>45381</v>
      </c>
      <c r="X237" s="149">
        <v>45381</v>
      </c>
      <c r="Z237" s="149">
        <v>45381</v>
      </c>
    </row>
    <row r="238" spans="1:26" x14ac:dyDescent="0.25">
      <c r="A238" s="140" t="s">
        <v>47</v>
      </c>
      <c r="B238" s="140" t="s">
        <v>1924</v>
      </c>
      <c r="C238" s="140" t="s">
        <v>48</v>
      </c>
      <c r="D238" s="140">
        <v>2</v>
      </c>
      <c r="E238" s="140" t="s">
        <v>674</v>
      </c>
      <c r="F238" s="140" t="s">
        <v>675</v>
      </c>
      <c r="G238" s="140" t="s">
        <v>676</v>
      </c>
      <c r="H238" s="140" t="s">
        <v>372</v>
      </c>
      <c r="I238" s="140" t="s">
        <v>677</v>
      </c>
      <c r="J238" s="140" t="s">
        <v>53</v>
      </c>
      <c r="K238" s="140" t="s">
        <v>54</v>
      </c>
      <c r="L238" s="140" t="s">
        <v>55</v>
      </c>
      <c r="M238" s="140">
        <v>2993</v>
      </c>
      <c r="N238" s="140">
        <v>189</v>
      </c>
      <c r="O238" s="140" t="s">
        <v>678</v>
      </c>
      <c r="Q238" s="149">
        <v>45381</v>
      </c>
      <c r="R238" s="149">
        <v>45381</v>
      </c>
      <c r="S238" s="149">
        <v>45381</v>
      </c>
      <c r="V238" s="149">
        <v>45381</v>
      </c>
      <c r="W238" s="149">
        <v>45381</v>
      </c>
      <c r="X238" s="149">
        <v>45381</v>
      </c>
      <c r="Z238" s="149">
        <v>45381</v>
      </c>
    </row>
    <row r="239" spans="1:26" x14ac:dyDescent="0.25">
      <c r="A239" s="140" t="s">
        <v>47</v>
      </c>
      <c r="B239" s="140" t="s">
        <v>1924</v>
      </c>
      <c r="C239" s="140" t="s">
        <v>48</v>
      </c>
      <c r="D239" s="140">
        <v>2</v>
      </c>
      <c r="E239" s="140" t="s">
        <v>679</v>
      </c>
      <c r="F239" s="140" t="s">
        <v>680</v>
      </c>
      <c r="G239" s="140" t="s">
        <v>676</v>
      </c>
      <c r="H239" s="140" t="s">
        <v>40</v>
      </c>
      <c r="I239" s="140" t="s">
        <v>617</v>
      </c>
      <c r="J239" s="140" t="s">
        <v>241</v>
      </c>
      <c r="K239" s="140" t="s">
        <v>54</v>
      </c>
      <c r="L239" s="140" t="s">
        <v>55</v>
      </c>
      <c r="M239" s="140">
        <v>146605</v>
      </c>
      <c r="N239" s="140">
        <v>455</v>
      </c>
      <c r="O239" s="140">
        <v>7494</v>
      </c>
      <c r="Q239" s="149">
        <v>45381</v>
      </c>
      <c r="R239" s="149">
        <v>45381</v>
      </c>
      <c r="S239" s="149">
        <v>45381</v>
      </c>
      <c r="V239" s="149">
        <v>45381</v>
      </c>
      <c r="W239" s="149">
        <v>45381</v>
      </c>
      <c r="X239" s="149">
        <v>45381</v>
      </c>
      <c r="Z239" s="149">
        <v>45381</v>
      </c>
    </row>
    <row r="240" spans="1:26" x14ac:dyDescent="0.25">
      <c r="A240" s="140" t="s">
        <v>47</v>
      </c>
      <c r="B240" s="140" t="s">
        <v>1924</v>
      </c>
      <c r="C240" s="140" t="s">
        <v>48</v>
      </c>
      <c r="D240" s="140">
        <v>2</v>
      </c>
      <c r="E240" s="140" t="s">
        <v>681</v>
      </c>
      <c r="F240" s="140" t="s">
        <v>682</v>
      </c>
      <c r="G240" s="140" t="s">
        <v>683</v>
      </c>
      <c r="H240" s="140" t="s">
        <v>372</v>
      </c>
      <c r="I240" s="140" t="s">
        <v>684</v>
      </c>
      <c r="J240" s="140" t="s">
        <v>241</v>
      </c>
      <c r="K240" s="140" t="s">
        <v>54</v>
      </c>
      <c r="L240" s="140" t="s">
        <v>55</v>
      </c>
      <c r="M240" s="140">
        <v>232</v>
      </c>
      <c r="N240" s="140">
        <v>324</v>
      </c>
      <c r="O240" s="140" t="s">
        <v>685</v>
      </c>
      <c r="Q240" s="149">
        <v>45381</v>
      </c>
      <c r="R240" s="149">
        <v>45381</v>
      </c>
      <c r="S240" s="149">
        <v>45381</v>
      </c>
      <c r="V240" s="149">
        <v>45381</v>
      </c>
      <c r="W240" s="149">
        <v>45381</v>
      </c>
      <c r="X240" s="149">
        <v>45381</v>
      </c>
      <c r="Z240" s="149">
        <v>45381</v>
      </c>
    </row>
    <row r="241" spans="1:26" x14ac:dyDescent="0.25">
      <c r="A241" s="140" t="s">
        <v>47</v>
      </c>
      <c r="B241" s="140" t="s">
        <v>1924</v>
      </c>
      <c r="C241" s="140" t="s">
        <v>48</v>
      </c>
      <c r="D241" s="140">
        <v>2</v>
      </c>
      <c r="E241" s="140" t="s">
        <v>686</v>
      </c>
      <c r="F241" s="140" t="s">
        <v>687</v>
      </c>
      <c r="G241" s="140" t="s">
        <v>688</v>
      </c>
      <c r="H241" s="140" t="s">
        <v>40</v>
      </c>
      <c r="I241" s="140" t="s">
        <v>617</v>
      </c>
      <c r="J241" s="140" t="s">
        <v>53</v>
      </c>
      <c r="K241" s="140" t="s">
        <v>54</v>
      </c>
      <c r="L241" s="140" t="s">
        <v>55</v>
      </c>
      <c r="M241" s="140">
        <v>16837</v>
      </c>
      <c r="N241" s="140">
        <v>60</v>
      </c>
      <c r="O241" s="140">
        <v>2275</v>
      </c>
      <c r="Q241" s="149">
        <v>45381</v>
      </c>
      <c r="R241" s="149">
        <v>45381</v>
      </c>
      <c r="S241" s="149">
        <v>45381</v>
      </c>
      <c r="V241" s="149">
        <v>45381</v>
      </c>
      <c r="W241" s="149">
        <v>45381</v>
      </c>
      <c r="X241" s="149">
        <v>45381</v>
      </c>
      <c r="Z241" s="149">
        <v>45381</v>
      </c>
    </row>
    <row r="242" spans="1:26" x14ac:dyDescent="0.25">
      <c r="A242" s="140" t="s">
        <v>47</v>
      </c>
      <c r="B242" s="140" t="s">
        <v>1924</v>
      </c>
      <c r="C242" s="140" t="s">
        <v>48</v>
      </c>
      <c r="D242" s="140">
        <v>2</v>
      </c>
      <c r="E242" s="140" t="s">
        <v>689</v>
      </c>
      <c r="F242" s="140" t="s">
        <v>690</v>
      </c>
      <c r="G242" s="140" t="s">
        <v>691</v>
      </c>
      <c r="H242" s="140" t="s">
        <v>40</v>
      </c>
      <c r="I242" s="140" t="s">
        <v>617</v>
      </c>
      <c r="J242" s="140" t="s">
        <v>53</v>
      </c>
      <c r="K242" s="140" t="s">
        <v>54</v>
      </c>
      <c r="L242" s="140" t="s">
        <v>55</v>
      </c>
      <c r="M242" s="140">
        <v>65581</v>
      </c>
      <c r="N242" s="140">
        <v>110</v>
      </c>
      <c r="O242" s="140">
        <v>6789</v>
      </c>
      <c r="Q242" s="149">
        <v>45381</v>
      </c>
      <c r="R242" s="149">
        <v>45381</v>
      </c>
      <c r="S242" s="149">
        <v>45381</v>
      </c>
      <c r="V242" s="149">
        <v>45381</v>
      </c>
      <c r="W242" s="149">
        <v>45381</v>
      </c>
      <c r="X242" s="149">
        <v>45381</v>
      </c>
      <c r="Z242" s="149">
        <v>45381</v>
      </c>
    </row>
    <row r="243" spans="1:26" x14ac:dyDescent="0.25">
      <c r="A243" s="140" t="s">
        <v>47</v>
      </c>
      <c r="B243" s="140" t="s">
        <v>1924</v>
      </c>
      <c r="C243" s="140" t="s">
        <v>48</v>
      </c>
      <c r="D243" s="140">
        <v>2</v>
      </c>
      <c r="E243" s="140" t="s">
        <v>692</v>
      </c>
      <c r="F243" s="140" t="s">
        <v>682</v>
      </c>
      <c r="G243" s="140" t="s">
        <v>683</v>
      </c>
      <c r="H243" s="140" t="s">
        <v>40</v>
      </c>
      <c r="I243" s="140" t="s">
        <v>617</v>
      </c>
      <c r="J243" s="140" t="s">
        <v>241</v>
      </c>
      <c r="K243" s="140" t="s">
        <v>54</v>
      </c>
      <c r="L243" s="140" t="s">
        <v>55</v>
      </c>
      <c r="M243" s="140">
        <v>16849</v>
      </c>
      <c r="N243" s="140">
        <v>59</v>
      </c>
      <c r="O243" s="140">
        <v>6623</v>
      </c>
      <c r="Q243" s="149">
        <v>45381</v>
      </c>
      <c r="R243" s="149">
        <v>45381</v>
      </c>
      <c r="S243" s="149">
        <v>45381</v>
      </c>
      <c r="V243" s="149">
        <v>45381</v>
      </c>
      <c r="W243" s="149">
        <v>45381</v>
      </c>
      <c r="X243" s="149">
        <v>45381</v>
      </c>
      <c r="Z243" s="149">
        <v>45381</v>
      </c>
    </row>
    <row r="244" spans="1:26" x14ac:dyDescent="0.25">
      <c r="A244" s="140" t="s">
        <v>47</v>
      </c>
      <c r="B244" s="140" t="s">
        <v>1924</v>
      </c>
      <c r="C244" s="140" t="s">
        <v>48</v>
      </c>
      <c r="D244" s="140">
        <v>2</v>
      </c>
      <c r="E244" s="140" t="s">
        <v>693</v>
      </c>
      <c r="F244" s="140" t="s">
        <v>682</v>
      </c>
      <c r="G244" s="140" t="s">
        <v>683</v>
      </c>
      <c r="H244" s="140" t="s">
        <v>40</v>
      </c>
      <c r="I244" s="140" t="s">
        <v>617</v>
      </c>
      <c r="J244" s="140" t="s">
        <v>241</v>
      </c>
      <c r="K244" s="140" t="s">
        <v>54</v>
      </c>
      <c r="L244" s="140" t="s">
        <v>55</v>
      </c>
      <c r="M244" s="140">
        <v>124859</v>
      </c>
      <c r="N244" s="140">
        <v>389</v>
      </c>
      <c r="O244" s="140">
        <v>6627</v>
      </c>
      <c r="Q244" s="149">
        <v>45381</v>
      </c>
      <c r="R244" s="149">
        <v>45381</v>
      </c>
      <c r="S244" s="149">
        <v>45381</v>
      </c>
      <c r="V244" s="149">
        <v>45381</v>
      </c>
      <c r="W244" s="149">
        <v>45381</v>
      </c>
      <c r="X244" s="149">
        <v>45381</v>
      </c>
      <c r="Z244" s="149">
        <v>45381</v>
      </c>
    </row>
    <row r="245" spans="1:26" x14ac:dyDescent="0.25">
      <c r="A245" s="140" t="s">
        <v>47</v>
      </c>
      <c r="B245" s="140" t="s">
        <v>1924</v>
      </c>
      <c r="C245" s="140" t="s">
        <v>48</v>
      </c>
      <c r="D245" s="140">
        <v>2</v>
      </c>
      <c r="E245" s="140" t="s">
        <v>694</v>
      </c>
      <c r="F245" s="140" t="s">
        <v>695</v>
      </c>
      <c r="G245" s="140" t="s">
        <v>696</v>
      </c>
      <c r="H245" s="140" t="s">
        <v>40</v>
      </c>
      <c r="I245" s="140" t="s">
        <v>617</v>
      </c>
      <c r="J245" s="140" t="s">
        <v>53</v>
      </c>
      <c r="K245" s="140" t="s">
        <v>54</v>
      </c>
      <c r="L245" s="140" t="s">
        <v>55</v>
      </c>
      <c r="M245" s="140">
        <v>16838</v>
      </c>
      <c r="N245" s="140">
        <v>27</v>
      </c>
      <c r="O245" s="140">
        <v>2276</v>
      </c>
      <c r="Q245" s="149">
        <v>45381</v>
      </c>
      <c r="R245" s="149">
        <v>45381</v>
      </c>
      <c r="S245" s="149">
        <v>45381</v>
      </c>
      <c r="V245" s="149">
        <v>45381</v>
      </c>
      <c r="W245" s="149">
        <v>45381</v>
      </c>
      <c r="X245" s="149">
        <v>45381</v>
      </c>
      <c r="Z245" s="149">
        <v>45381</v>
      </c>
    </row>
    <row r="246" spans="1:26" x14ac:dyDescent="0.25">
      <c r="A246" s="140" t="s">
        <v>47</v>
      </c>
      <c r="B246" s="140" t="s">
        <v>1924</v>
      </c>
      <c r="C246" s="140" t="s">
        <v>48</v>
      </c>
      <c r="D246" s="140">
        <v>2</v>
      </c>
      <c r="E246" s="140" t="s">
        <v>697</v>
      </c>
      <c r="F246" s="140" t="s">
        <v>698</v>
      </c>
      <c r="G246" s="140" t="s">
        <v>699</v>
      </c>
      <c r="H246" s="140" t="s">
        <v>40</v>
      </c>
      <c r="I246" s="140" t="s">
        <v>617</v>
      </c>
      <c r="J246" s="140" t="s">
        <v>53</v>
      </c>
      <c r="K246" s="140" t="s">
        <v>54</v>
      </c>
      <c r="L246" s="140" t="s">
        <v>55</v>
      </c>
      <c r="M246" s="140">
        <v>16836</v>
      </c>
      <c r="N246" s="140">
        <v>26</v>
      </c>
      <c r="O246" s="140">
        <v>2274</v>
      </c>
      <c r="Q246" s="149">
        <v>45381</v>
      </c>
      <c r="R246" s="149">
        <v>45381</v>
      </c>
      <c r="S246" s="149">
        <v>45381</v>
      </c>
      <c r="V246" s="149">
        <v>45381</v>
      </c>
      <c r="W246" s="149">
        <v>45381</v>
      </c>
      <c r="X246" s="149">
        <v>45381</v>
      </c>
      <c r="Z246" s="149">
        <v>45381</v>
      </c>
    </row>
    <row r="247" spans="1:26" x14ac:dyDescent="0.25">
      <c r="A247" s="140" t="s">
        <v>47</v>
      </c>
      <c r="B247" s="140" t="s">
        <v>1924</v>
      </c>
      <c r="C247" s="140" t="s">
        <v>48</v>
      </c>
      <c r="D247" s="140">
        <v>2</v>
      </c>
      <c r="E247" s="140" t="s">
        <v>700</v>
      </c>
      <c r="F247" s="140" t="s">
        <v>701</v>
      </c>
      <c r="G247" s="140" t="s">
        <v>702</v>
      </c>
      <c r="H247" s="140" t="s">
        <v>40</v>
      </c>
      <c r="I247" s="140" t="s">
        <v>617</v>
      </c>
      <c r="J247" s="140" t="s">
        <v>241</v>
      </c>
      <c r="K247" s="140" t="s">
        <v>54</v>
      </c>
      <c r="L247" s="140" t="s">
        <v>55</v>
      </c>
      <c r="M247" s="140">
        <v>16839</v>
      </c>
      <c r="N247" s="140">
        <v>28</v>
      </c>
      <c r="O247" s="140">
        <v>6800</v>
      </c>
      <c r="Q247" s="149">
        <v>45381</v>
      </c>
      <c r="R247" s="149">
        <v>45381</v>
      </c>
      <c r="S247" s="149">
        <v>45381</v>
      </c>
      <c r="V247" s="149">
        <v>45381</v>
      </c>
      <c r="W247" s="149">
        <v>45381</v>
      </c>
      <c r="X247" s="149">
        <v>45381</v>
      </c>
      <c r="Z247" s="149">
        <v>45381</v>
      </c>
    </row>
    <row r="248" spans="1:26" x14ac:dyDescent="0.25">
      <c r="A248" s="140" t="s">
        <v>47</v>
      </c>
      <c r="B248" s="140" t="s">
        <v>1924</v>
      </c>
      <c r="C248" s="140" t="s">
        <v>48</v>
      </c>
      <c r="D248" s="140">
        <v>2</v>
      </c>
      <c r="E248" s="140" t="s">
        <v>703</v>
      </c>
      <c r="F248" s="140" t="s">
        <v>704</v>
      </c>
      <c r="G248" s="140" t="s">
        <v>705</v>
      </c>
      <c r="H248" s="140" t="s">
        <v>40</v>
      </c>
      <c r="I248" s="140" t="s">
        <v>617</v>
      </c>
      <c r="J248" s="140" t="s">
        <v>241</v>
      </c>
      <c r="K248" s="140" t="s">
        <v>54</v>
      </c>
      <c r="L248" s="140" t="s">
        <v>55</v>
      </c>
      <c r="M248" s="140">
        <v>129002</v>
      </c>
      <c r="N248" s="140">
        <v>403</v>
      </c>
      <c r="O248" s="140">
        <v>6801</v>
      </c>
      <c r="Q248" s="149">
        <v>45381</v>
      </c>
      <c r="R248" s="149">
        <v>45381</v>
      </c>
      <c r="S248" s="149">
        <v>45381</v>
      </c>
      <c r="V248" s="149">
        <v>45381</v>
      </c>
      <c r="W248" s="149">
        <v>45381</v>
      </c>
      <c r="X248" s="149">
        <v>45381</v>
      </c>
      <c r="Z248" s="149">
        <v>45381</v>
      </c>
    </row>
    <row r="249" spans="1:26" x14ac:dyDescent="0.25">
      <c r="A249" s="140" t="s">
        <v>47</v>
      </c>
      <c r="B249" s="140" t="s">
        <v>1924</v>
      </c>
      <c r="C249" s="140" t="s">
        <v>48</v>
      </c>
      <c r="D249" s="140">
        <v>2</v>
      </c>
      <c r="E249" s="140" t="s">
        <v>706</v>
      </c>
      <c r="F249" s="140" t="s">
        <v>707</v>
      </c>
      <c r="G249" s="140" t="s">
        <v>708</v>
      </c>
      <c r="H249" s="140" t="s">
        <v>40</v>
      </c>
      <c r="I249" s="140" t="s">
        <v>617</v>
      </c>
      <c r="J249" s="140" t="s">
        <v>53</v>
      </c>
      <c r="K249" s="140" t="s">
        <v>54</v>
      </c>
      <c r="L249" s="140" t="s">
        <v>55</v>
      </c>
      <c r="M249" s="140">
        <v>16835</v>
      </c>
      <c r="N249" s="140">
        <v>29</v>
      </c>
      <c r="O249" s="140">
        <v>2273</v>
      </c>
      <c r="P249" s="149">
        <v>45381</v>
      </c>
      <c r="Q249" s="149">
        <v>45381</v>
      </c>
      <c r="R249" s="149">
        <v>45381</v>
      </c>
      <c r="S249" s="149">
        <v>45381</v>
      </c>
      <c r="V249" s="149">
        <v>45381</v>
      </c>
      <c r="W249" s="149">
        <v>45381</v>
      </c>
    </row>
    <row r="250" spans="1:26" x14ac:dyDescent="0.25">
      <c r="A250" s="140" t="s">
        <v>47</v>
      </c>
      <c r="B250" s="140" t="s">
        <v>1924</v>
      </c>
      <c r="C250" s="140" t="s">
        <v>48</v>
      </c>
      <c r="D250" s="140">
        <v>2</v>
      </c>
      <c r="E250" s="140" t="s">
        <v>709</v>
      </c>
      <c r="F250" s="140" t="s">
        <v>710</v>
      </c>
      <c r="G250" s="140" t="s">
        <v>711</v>
      </c>
      <c r="H250" s="140" t="s">
        <v>40</v>
      </c>
      <c r="I250" s="140" t="s">
        <v>617</v>
      </c>
      <c r="J250" s="140" t="s">
        <v>53</v>
      </c>
      <c r="K250" s="140" t="s">
        <v>54</v>
      </c>
      <c r="L250" s="140" t="s">
        <v>55</v>
      </c>
      <c r="M250" s="140">
        <v>16834</v>
      </c>
      <c r="N250" s="140">
        <v>30</v>
      </c>
      <c r="O250" s="140">
        <v>2272</v>
      </c>
      <c r="Q250" s="149">
        <v>45381</v>
      </c>
      <c r="R250" s="149">
        <v>45381</v>
      </c>
      <c r="S250" s="149">
        <v>45381</v>
      </c>
      <c r="V250" s="149">
        <v>45381</v>
      </c>
      <c r="W250" s="149">
        <v>45381</v>
      </c>
      <c r="X250" s="149">
        <v>45381</v>
      </c>
      <c r="Z250" s="149">
        <v>45381</v>
      </c>
    </row>
    <row r="251" spans="1:26" x14ac:dyDescent="0.25">
      <c r="A251" s="140" t="s">
        <v>47</v>
      </c>
      <c r="B251" s="140" t="s">
        <v>1924</v>
      </c>
      <c r="C251" s="140" t="s">
        <v>48</v>
      </c>
      <c r="D251" s="140">
        <v>2</v>
      </c>
      <c r="E251" s="140" t="s">
        <v>712</v>
      </c>
      <c r="F251" s="140" t="s">
        <v>713</v>
      </c>
      <c r="G251" s="140" t="s">
        <v>714</v>
      </c>
      <c r="H251" s="140" t="s">
        <v>40</v>
      </c>
      <c r="I251" s="140" t="s">
        <v>617</v>
      </c>
      <c r="J251" s="140" t="s">
        <v>53</v>
      </c>
      <c r="K251" s="140" t="s">
        <v>54</v>
      </c>
      <c r="L251" s="140" t="s">
        <v>55</v>
      </c>
      <c r="M251" s="140">
        <v>16829</v>
      </c>
      <c r="N251" s="140">
        <v>31</v>
      </c>
      <c r="O251" s="140">
        <v>2267</v>
      </c>
      <c r="Q251" s="149">
        <v>45381</v>
      </c>
      <c r="R251" s="149">
        <v>45381</v>
      </c>
      <c r="S251" s="149">
        <v>45381</v>
      </c>
      <c r="V251" s="149">
        <v>45381</v>
      </c>
      <c r="W251" s="149">
        <v>45381</v>
      </c>
      <c r="X251" s="149">
        <v>45381</v>
      </c>
      <c r="Z251" s="149">
        <v>45381</v>
      </c>
    </row>
    <row r="252" spans="1:26" x14ac:dyDescent="0.25">
      <c r="A252" s="140" t="s">
        <v>47</v>
      </c>
      <c r="B252" s="140" t="s">
        <v>1924</v>
      </c>
      <c r="C252" s="140" t="s">
        <v>48</v>
      </c>
      <c r="D252" s="140">
        <v>2</v>
      </c>
      <c r="E252" s="140" t="s">
        <v>715</v>
      </c>
      <c r="F252" s="140" t="s">
        <v>716</v>
      </c>
      <c r="G252" s="140" t="s">
        <v>717</v>
      </c>
      <c r="H252" s="140" t="s">
        <v>40</v>
      </c>
      <c r="I252" s="140" t="s">
        <v>617</v>
      </c>
      <c r="J252" s="140" t="s">
        <v>53</v>
      </c>
      <c r="K252" s="140" t="s">
        <v>54</v>
      </c>
      <c r="L252" s="140" t="s">
        <v>55</v>
      </c>
      <c r="M252" s="140">
        <v>16954</v>
      </c>
      <c r="N252" s="140">
        <v>33</v>
      </c>
      <c r="O252" s="140">
        <v>2466</v>
      </c>
      <c r="Q252" s="149">
        <v>45381</v>
      </c>
      <c r="R252" s="149">
        <v>45381</v>
      </c>
      <c r="S252" s="149">
        <v>45381</v>
      </c>
      <c r="V252" s="149">
        <v>45381</v>
      </c>
      <c r="W252" s="149">
        <v>45381</v>
      </c>
      <c r="X252" s="149">
        <v>45381</v>
      </c>
      <c r="Z252" s="149">
        <v>45381</v>
      </c>
    </row>
    <row r="253" spans="1:26" x14ac:dyDescent="0.25">
      <c r="A253" s="140" t="s">
        <v>47</v>
      </c>
      <c r="B253" s="140" t="s">
        <v>1924</v>
      </c>
      <c r="C253" s="140" t="s">
        <v>48</v>
      </c>
      <c r="D253" s="140">
        <v>2</v>
      </c>
      <c r="E253" s="140" t="s">
        <v>718</v>
      </c>
      <c r="F253" s="140" t="s">
        <v>719</v>
      </c>
      <c r="G253" s="140" t="s">
        <v>720</v>
      </c>
      <c r="H253" s="140" t="s">
        <v>40</v>
      </c>
      <c r="I253" s="140" t="s">
        <v>617</v>
      </c>
      <c r="J253" s="140" t="s">
        <v>53</v>
      </c>
      <c r="K253" s="140" t="s">
        <v>54</v>
      </c>
      <c r="L253" s="140" t="s">
        <v>55</v>
      </c>
      <c r="M253" s="140">
        <v>16953</v>
      </c>
      <c r="N253" s="140">
        <v>34</v>
      </c>
      <c r="O253" s="140">
        <v>2465</v>
      </c>
      <c r="Q253" s="149">
        <v>45381</v>
      </c>
      <c r="R253" s="149">
        <v>45381</v>
      </c>
      <c r="S253" s="149">
        <v>45381</v>
      </c>
      <c r="V253" s="149">
        <v>45381</v>
      </c>
      <c r="W253" s="149">
        <v>45381</v>
      </c>
      <c r="X253" s="149">
        <v>45381</v>
      </c>
      <c r="Z253" s="149">
        <v>45381</v>
      </c>
    </row>
    <row r="254" spans="1:26" x14ac:dyDescent="0.25">
      <c r="A254" s="140" t="s">
        <v>47</v>
      </c>
      <c r="B254" s="140" t="s">
        <v>1924</v>
      </c>
      <c r="C254" s="140" t="s">
        <v>48</v>
      </c>
      <c r="D254" s="140">
        <v>2</v>
      </c>
      <c r="E254" s="140" t="s">
        <v>721</v>
      </c>
      <c r="F254" s="140" t="s">
        <v>722</v>
      </c>
      <c r="G254" s="140" t="s">
        <v>723</v>
      </c>
      <c r="H254" s="140" t="s">
        <v>40</v>
      </c>
      <c r="I254" s="140" t="s">
        <v>617</v>
      </c>
      <c r="J254" s="140" t="s">
        <v>241</v>
      </c>
      <c r="K254" s="140" t="s">
        <v>54</v>
      </c>
      <c r="L254" s="140" t="s">
        <v>55</v>
      </c>
      <c r="M254" s="140">
        <v>124225</v>
      </c>
      <c r="N254" s="140">
        <v>381</v>
      </c>
      <c r="O254" s="140">
        <v>6599</v>
      </c>
      <c r="Q254" s="149">
        <v>45381</v>
      </c>
      <c r="R254" s="149">
        <v>45381</v>
      </c>
      <c r="S254" s="149">
        <v>45381</v>
      </c>
      <c r="V254" s="149">
        <v>45381</v>
      </c>
      <c r="W254" s="149">
        <v>45381</v>
      </c>
      <c r="X254" s="149">
        <v>45381</v>
      </c>
      <c r="Z254" s="149">
        <v>45381</v>
      </c>
    </row>
    <row r="255" spans="1:26" x14ac:dyDescent="0.25">
      <c r="A255" s="140" t="s">
        <v>47</v>
      </c>
      <c r="B255" s="140" t="s">
        <v>1924</v>
      </c>
      <c r="C255" s="140" t="s">
        <v>48</v>
      </c>
      <c r="D255" s="140">
        <v>2</v>
      </c>
      <c r="E255" s="140" t="s">
        <v>724</v>
      </c>
      <c r="F255" s="140" t="s">
        <v>725</v>
      </c>
      <c r="G255" s="140" t="s">
        <v>726</v>
      </c>
      <c r="H255" s="140" t="s">
        <v>40</v>
      </c>
      <c r="I255" s="140" t="s">
        <v>617</v>
      </c>
      <c r="J255" s="140" t="s">
        <v>53</v>
      </c>
      <c r="K255" s="140" t="s">
        <v>54</v>
      </c>
      <c r="L255" s="140" t="s">
        <v>55</v>
      </c>
      <c r="M255" s="140">
        <v>16950</v>
      </c>
      <c r="N255" s="140">
        <v>22</v>
      </c>
      <c r="O255" s="140">
        <v>2456</v>
      </c>
      <c r="Q255" s="149">
        <v>45381</v>
      </c>
      <c r="R255" s="149">
        <v>45381</v>
      </c>
      <c r="S255" s="149">
        <v>45381</v>
      </c>
      <c r="V255" s="149">
        <v>45381</v>
      </c>
      <c r="W255" s="149">
        <v>45381</v>
      </c>
      <c r="X255" s="149">
        <v>45381</v>
      </c>
      <c r="Z255" s="149">
        <v>45381</v>
      </c>
    </row>
    <row r="256" spans="1:26" x14ac:dyDescent="0.25">
      <c r="A256" s="140" t="s">
        <v>47</v>
      </c>
      <c r="B256" s="140" t="s">
        <v>1924</v>
      </c>
      <c r="C256" s="140" t="s">
        <v>48</v>
      </c>
      <c r="D256" s="140">
        <v>2</v>
      </c>
      <c r="E256" s="140" t="s">
        <v>727</v>
      </c>
      <c r="F256" s="140" t="s">
        <v>728</v>
      </c>
      <c r="G256" s="140" t="s">
        <v>729</v>
      </c>
      <c r="H256" s="140" t="s">
        <v>40</v>
      </c>
      <c r="I256" s="140" t="s">
        <v>617</v>
      </c>
      <c r="J256" s="140" t="s">
        <v>53</v>
      </c>
      <c r="K256" s="140" t="s">
        <v>54</v>
      </c>
      <c r="L256" s="140" t="s">
        <v>55</v>
      </c>
      <c r="M256" s="140">
        <v>16828</v>
      </c>
      <c r="N256" s="140">
        <v>21</v>
      </c>
      <c r="O256" s="140">
        <v>2266</v>
      </c>
      <c r="Q256" s="149">
        <v>45381</v>
      </c>
      <c r="R256" s="149">
        <v>45381</v>
      </c>
      <c r="S256" s="149">
        <v>45381</v>
      </c>
      <c r="V256" s="149">
        <v>45381</v>
      </c>
      <c r="W256" s="149">
        <v>45381</v>
      </c>
      <c r="X256" s="149">
        <v>45381</v>
      </c>
      <c r="Z256" s="149">
        <v>45381</v>
      </c>
    </row>
    <row r="257" spans="1:26" x14ac:dyDescent="0.25">
      <c r="A257" s="140" t="s">
        <v>47</v>
      </c>
      <c r="B257" s="140" t="s">
        <v>1924</v>
      </c>
      <c r="C257" s="140" t="s">
        <v>48</v>
      </c>
      <c r="D257" s="140">
        <v>2</v>
      </c>
      <c r="E257" s="140" t="s">
        <v>730</v>
      </c>
      <c r="F257" s="140" t="s">
        <v>728</v>
      </c>
      <c r="G257" s="140" t="s">
        <v>729</v>
      </c>
      <c r="H257" s="140" t="s">
        <v>40</v>
      </c>
      <c r="I257" s="140" t="s">
        <v>617</v>
      </c>
      <c r="J257" s="140" t="s">
        <v>53</v>
      </c>
      <c r="K257" s="140" t="s">
        <v>54</v>
      </c>
      <c r="L257" s="140" t="s">
        <v>55</v>
      </c>
      <c r="M257" s="140">
        <v>16827</v>
      </c>
      <c r="N257" s="140">
        <v>20</v>
      </c>
      <c r="O257" s="140">
        <v>2265</v>
      </c>
      <c r="Q257" s="149">
        <v>45381</v>
      </c>
      <c r="R257" s="149">
        <v>45381</v>
      </c>
      <c r="S257" s="149">
        <v>45381</v>
      </c>
      <c r="V257" s="149">
        <v>45381</v>
      </c>
      <c r="W257" s="149">
        <v>45381</v>
      </c>
      <c r="X257" s="149">
        <v>45381</v>
      </c>
      <c r="Z257" s="149">
        <v>45381</v>
      </c>
    </row>
    <row r="258" spans="1:26" x14ac:dyDescent="0.25">
      <c r="A258" s="140" t="s">
        <v>47</v>
      </c>
      <c r="B258" s="140" t="s">
        <v>1924</v>
      </c>
      <c r="C258" s="140" t="s">
        <v>48</v>
      </c>
      <c r="D258" s="140">
        <v>2</v>
      </c>
      <c r="E258" s="140" t="s">
        <v>731</v>
      </c>
      <c r="F258" s="140" t="s">
        <v>728</v>
      </c>
      <c r="G258" s="140" t="s">
        <v>732</v>
      </c>
      <c r="H258" s="140" t="s">
        <v>40</v>
      </c>
      <c r="I258" s="140" t="s">
        <v>617</v>
      </c>
      <c r="J258" s="140" t="s">
        <v>241</v>
      </c>
      <c r="K258" s="140" t="s">
        <v>54</v>
      </c>
      <c r="L258" s="140" t="s">
        <v>55</v>
      </c>
      <c r="M258" s="140">
        <v>16872</v>
      </c>
      <c r="N258" s="140">
        <v>19</v>
      </c>
      <c r="O258" s="140">
        <v>467</v>
      </c>
      <c r="Q258" s="149">
        <v>45381</v>
      </c>
      <c r="R258" s="149">
        <v>45381</v>
      </c>
      <c r="S258" s="149">
        <v>45381</v>
      </c>
      <c r="V258" s="149">
        <v>45381</v>
      </c>
      <c r="W258" s="149">
        <v>45381</v>
      </c>
      <c r="X258" s="149">
        <v>45381</v>
      </c>
      <c r="Z258" s="149">
        <v>45381</v>
      </c>
    </row>
    <row r="259" spans="1:26" x14ac:dyDescent="0.25">
      <c r="A259" s="140" t="s">
        <v>47</v>
      </c>
      <c r="B259" s="140" t="s">
        <v>1924</v>
      </c>
      <c r="C259" s="140" t="s">
        <v>48</v>
      </c>
      <c r="D259" s="140">
        <v>2</v>
      </c>
      <c r="E259" s="140" t="s">
        <v>733</v>
      </c>
      <c r="F259" s="140" t="s">
        <v>734</v>
      </c>
      <c r="G259" s="140" t="s">
        <v>735</v>
      </c>
      <c r="H259" s="140" t="s">
        <v>40</v>
      </c>
      <c r="I259" s="140" t="s">
        <v>617</v>
      </c>
      <c r="J259" s="140" t="s">
        <v>241</v>
      </c>
      <c r="K259" s="140" t="s">
        <v>54</v>
      </c>
      <c r="L259" s="140" t="s">
        <v>55</v>
      </c>
      <c r="M259" s="140">
        <v>138940</v>
      </c>
      <c r="N259" s="140">
        <v>441</v>
      </c>
      <c r="O259" s="140">
        <v>7268</v>
      </c>
      <c r="Q259" s="149">
        <v>45381</v>
      </c>
      <c r="R259" s="149">
        <v>45381</v>
      </c>
      <c r="S259" s="149">
        <v>45381</v>
      </c>
      <c r="V259" s="149">
        <v>45381</v>
      </c>
      <c r="W259" s="149">
        <v>45381</v>
      </c>
      <c r="X259" s="149">
        <v>45381</v>
      </c>
    </row>
    <row r="260" spans="1:26" x14ac:dyDescent="0.25">
      <c r="A260" s="140" t="s">
        <v>47</v>
      </c>
      <c r="B260" s="140" t="s">
        <v>1924</v>
      </c>
      <c r="C260" s="140" t="s">
        <v>48</v>
      </c>
      <c r="D260" s="140">
        <v>2</v>
      </c>
      <c r="E260" s="140" t="s">
        <v>736</v>
      </c>
      <c r="F260" s="140" t="s">
        <v>734</v>
      </c>
      <c r="G260" s="140" t="s">
        <v>735</v>
      </c>
      <c r="H260" s="140" t="s">
        <v>40</v>
      </c>
      <c r="I260" s="140" t="s">
        <v>617</v>
      </c>
      <c r="J260" s="140" t="s">
        <v>241</v>
      </c>
      <c r="K260" s="140" t="s">
        <v>54</v>
      </c>
      <c r="L260" s="140" t="s">
        <v>55</v>
      </c>
      <c r="M260" s="140">
        <v>131063</v>
      </c>
      <c r="N260" s="140">
        <v>413</v>
      </c>
      <c r="O260" s="140">
        <v>6944</v>
      </c>
      <c r="Q260" s="149">
        <v>45381</v>
      </c>
      <c r="R260" s="149">
        <v>45381</v>
      </c>
      <c r="S260" s="149">
        <v>45381</v>
      </c>
      <c r="V260" s="149">
        <v>45381</v>
      </c>
      <c r="W260" s="149">
        <v>45381</v>
      </c>
      <c r="X260" s="149">
        <v>45381</v>
      </c>
      <c r="Z260" s="149">
        <v>45381</v>
      </c>
    </row>
    <row r="261" spans="1:26" x14ac:dyDescent="0.25">
      <c r="A261" s="140" t="s">
        <v>47</v>
      </c>
      <c r="B261" s="140" t="s">
        <v>1924</v>
      </c>
      <c r="C261" s="140" t="s">
        <v>48</v>
      </c>
      <c r="D261" s="140">
        <v>2</v>
      </c>
      <c r="E261" s="140" t="s">
        <v>737</v>
      </c>
      <c r="F261" s="140" t="s">
        <v>738</v>
      </c>
      <c r="G261" s="140" t="s">
        <v>739</v>
      </c>
      <c r="H261" s="140" t="s">
        <v>40</v>
      </c>
      <c r="I261" s="140" t="s">
        <v>617</v>
      </c>
      <c r="J261" s="140" t="s">
        <v>53</v>
      </c>
      <c r="K261" s="140" t="s">
        <v>54</v>
      </c>
      <c r="L261" s="140" t="s">
        <v>55</v>
      </c>
      <c r="M261" s="140">
        <v>16873</v>
      </c>
      <c r="N261" s="140">
        <v>8</v>
      </c>
      <c r="O261" s="140">
        <v>2349</v>
      </c>
      <c r="Q261" s="149">
        <v>45381</v>
      </c>
      <c r="R261" s="149">
        <v>45381</v>
      </c>
      <c r="S261" s="149">
        <v>45381</v>
      </c>
      <c r="V261" s="149">
        <v>45381</v>
      </c>
      <c r="W261" s="149">
        <v>45381</v>
      </c>
      <c r="X261" s="149">
        <v>45381</v>
      </c>
      <c r="Z261" s="149">
        <v>45381</v>
      </c>
    </row>
    <row r="262" spans="1:26" x14ac:dyDescent="0.25">
      <c r="A262" s="140" t="s">
        <v>47</v>
      </c>
      <c r="B262" s="140" t="s">
        <v>1924</v>
      </c>
      <c r="C262" s="140" t="s">
        <v>48</v>
      </c>
      <c r="D262" s="140">
        <v>2</v>
      </c>
      <c r="E262" s="140" t="s">
        <v>740</v>
      </c>
      <c r="F262" s="140" t="s">
        <v>741</v>
      </c>
      <c r="G262" s="140" t="s">
        <v>729</v>
      </c>
      <c r="H262" s="140" t="s">
        <v>40</v>
      </c>
      <c r="I262" s="140" t="s">
        <v>617</v>
      </c>
      <c r="J262" s="140" t="s">
        <v>53</v>
      </c>
      <c r="K262" s="140" t="s">
        <v>54</v>
      </c>
      <c r="L262" s="140" t="s">
        <v>55</v>
      </c>
      <c r="M262" s="140">
        <v>16877</v>
      </c>
      <c r="N262" s="140">
        <v>7</v>
      </c>
      <c r="O262" s="140">
        <v>2353</v>
      </c>
      <c r="Q262" s="149">
        <v>45381</v>
      </c>
      <c r="R262" s="149">
        <v>45381</v>
      </c>
      <c r="S262" s="149">
        <v>45381</v>
      </c>
      <c r="V262" s="149">
        <v>45381</v>
      </c>
      <c r="W262" s="149">
        <v>45381</v>
      </c>
      <c r="X262" s="149">
        <v>45381</v>
      </c>
      <c r="Z262" s="149">
        <v>45381</v>
      </c>
    </row>
    <row r="263" spans="1:26" x14ac:dyDescent="0.25">
      <c r="A263" s="140" t="s">
        <v>47</v>
      </c>
      <c r="B263" s="140" t="s">
        <v>1924</v>
      </c>
      <c r="C263" s="140" t="s">
        <v>48</v>
      </c>
      <c r="D263" s="140">
        <v>2</v>
      </c>
      <c r="E263" s="140" t="s">
        <v>742</v>
      </c>
      <c r="F263" s="140" t="s">
        <v>743</v>
      </c>
      <c r="G263" s="140" t="s">
        <v>744</v>
      </c>
      <c r="H263" s="140" t="s">
        <v>40</v>
      </c>
      <c r="I263" s="140" t="s">
        <v>617</v>
      </c>
      <c r="J263" s="140" t="s">
        <v>53</v>
      </c>
      <c r="K263" s="140" t="s">
        <v>54</v>
      </c>
      <c r="L263" s="140" t="s">
        <v>55</v>
      </c>
      <c r="M263" s="140">
        <v>16878</v>
      </c>
      <c r="N263" s="140">
        <v>6</v>
      </c>
      <c r="O263" s="140">
        <v>2354</v>
      </c>
      <c r="Q263" s="149">
        <v>45381</v>
      </c>
      <c r="R263" s="149">
        <v>45381</v>
      </c>
      <c r="S263" s="149">
        <v>45381</v>
      </c>
      <c r="V263" s="149">
        <v>45381</v>
      </c>
      <c r="W263" s="149">
        <v>45381</v>
      </c>
      <c r="X263" s="149">
        <v>45381</v>
      </c>
      <c r="Z263" s="149">
        <v>45381</v>
      </c>
    </row>
    <row r="264" spans="1:26" x14ac:dyDescent="0.25">
      <c r="A264" s="140" t="s">
        <v>47</v>
      </c>
      <c r="B264" s="140" t="s">
        <v>1924</v>
      </c>
      <c r="C264" s="140" t="s">
        <v>48</v>
      </c>
      <c r="D264" s="140">
        <v>2</v>
      </c>
      <c r="E264" s="140" t="s">
        <v>745</v>
      </c>
      <c r="F264" s="140" t="s">
        <v>746</v>
      </c>
      <c r="G264" s="140" t="s">
        <v>747</v>
      </c>
      <c r="H264" s="140" t="s">
        <v>40</v>
      </c>
      <c r="I264" s="140" t="s">
        <v>617</v>
      </c>
      <c r="J264" s="140" t="s">
        <v>241</v>
      </c>
      <c r="K264" s="140" t="s">
        <v>54</v>
      </c>
      <c r="L264" s="140" t="s">
        <v>55</v>
      </c>
      <c r="M264" s="140">
        <v>144510</v>
      </c>
      <c r="N264" s="140">
        <v>453</v>
      </c>
      <c r="O264" s="140">
        <v>7436</v>
      </c>
      <c r="Q264" s="149">
        <v>45381</v>
      </c>
      <c r="R264" s="149">
        <v>45381</v>
      </c>
      <c r="S264" s="149">
        <v>45381</v>
      </c>
      <c r="V264" s="149">
        <v>45381</v>
      </c>
      <c r="W264" s="149">
        <v>45381</v>
      </c>
      <c r="X264" s="149">
        <v>45381</v>
      </c>
      <c r="Z264" s="149">
        <v>45381</v>
      </c>
    </row>
    <row r="265" spans="1:26" x14ac:dyDescent="0.25">
      <c r="A265" s="140" t="s">
        <v>47</v>
      </c>
      <c r="B265" s="140" t="s">
        <v>1924</v>
      </c>
      <c r="C265" s="140" t="s">
        <v>48</v>
      </c>
      <c r="D265" s="140">
        <v>2</v>
      </c>
      <c r="E265" s="140" t="s">
        <v>748</v>
      </c>
      <c r="F265" s="140" t="s">
        <v>749</v>
      </c>
      <c r="G265" s="140" t="s">
        <v>750</v>
      </c>
      <c r="H265" s="140" t="s">
        <v>40</v>
      </c>
      <c r="I265" s="140" t="s">
        <v>617</v>
      </c>
      <c r="J265" s="140" t="s">
        <v>241</v>
      </c>
      <c r="K265" s="140" t="s">
        <v>54</v>
      </c>
      <c r="L265" s="140" t="s">
        <v>55</v>
      </c>
      <c r="M265" s="140">
        <v>144511</v>
      </c>
      <c r="N265" s="140">
        <v>454</v>
      </c>
      <c r="O265" s="140">
        <v>7437</v>
      </c>
      <c r="Q265" s="149">
        <v>45381</v>
      </c>
      <c r="R265" s="149">
        <v>45381</v>
      </c>
      <c r="S265" s="149">
        <v>45381</v>
      </c>
      <c r="V265" s="149">
        <v>45381</v>
      </c>
      <c r="W265" s="149">
        <v>45381</v>
      </c>
      <c r="X265" s="149">
        <v>45381</v>
      </c>
      <c r="Z265" s="149">
        <v>45381</v>
      </c>
    </row>
    <row r="266" spans="1:26" x14ac:dyDescent="0.25">
      <c r="A266" s="140" t="s">
        <v>47</v>
      </c>
      <c r="B266" s="140" t="s">
        <v>1924</v>
      </c>
      <c r="C266" s="140" t="s">
        <v>48</v>
      </c>
      <c r="D266" s="140">
        <v>2</v>
      </c>
      <c r="E266" s="140" t="s">
        <v>751</v>
      </c>
      <c r="F266" s="140" t="s">
        <v>752</v>
      </c>
      <c r="G266" s="140" t="s">
        <v>753</v>
      </c>
      <c r="H266" s="140" t="s">
        <v>40</v>
      </c>
      <c r="I266" s="140" t="s">
        <v>754</v>
      </c>
      <c r="J266" s="140" t="s">
        <v>241</v>
      </c>
      <c r="K266" s="140" t="s">
        <v>54</v>
      </c>
      <c r="L266" s="140" t="s">
        <v>55</v>
      </c>
      <c r="M266" s="140">
        <v>16886</v>
      </c>
      <c r="N266" s="140">
        <v>232</v>
      </c>
      <c r="O266" s="140">
        <v>7435</v>
      </c>
      <c r="Q266" s="149">
        <v>45381</v>
      </c>
      <c r="R266" s="149">
        <v>45381</v>
      </c>
      <c r="S266" s="149">
        <v>45381</v>
      </c>
      <c r="V266" s="149">
        <v>45381</v>
      </c>
      <c r="W266" s="149">
        <v>45381</v>
      </c>
      <c r="X266" s="149">
        <v>45381</v>
      </c>
      <c r="Z266" s="149">
        <v>45381</v>
      </c>
    </row>
    <row r="267" spans="1:26" x14ac:dyDescent="0.25">
      <c r="A267" s="140" t="s">
        <v>47</v>
      </c>
      <c r="B267" s="140" t="s">
        <v>1924</v>
      </c>
      <c r="C267" s="140" t="s">
        <v>48</v>
      </c>
      <c r="D267" s="140">
        <v>2</v>
      </c>
      <c r="E267" s="140" t="s">
        <v>755</v>
      </c>
      <c r="F267" s="140" t="s">
        <v>756</v>
      </c>
      <c r="G267" s="140" t="s">
        <v>757</v>
      </c>
      <c r="H267" s="140" t="s">
        <v>13</v>
      </c>
      <c r="I267" s="140" t="s">
        <v>758</v>
      </c>
      <c r="J267" s="140" t="s">
        <v>241</v>
      </c>
      <c r="K267" s="140" t="s">
        <v>54</v>
      </c>
      <c r="L267" s="140" t="s">
        <v>55</v>
      </c>
      <c r="M267" s="140" t="s">
        <v>125</v>
      </c>
      <c r="N267" s="140" t="s">
        <v>125</v>
      </c>
      <c r="O267" s="140" t="s">
        <v>125</v>
      </c>
      <c r="Q267" s="140" t="s">
        <v>333</v>
      </c>
    </row>
    <row r="268" spans="1:26" x14ac:dyDescent="0.25">
      <c r="A268" s="140" t="s">
        <v>47</v>
      </c>
      <c r="B268" s="140" t="s">
        <v>1924</v>
      </c>
      <c r="C268" s="140" t="s">
        <v>48</v>
      </c>
      <c r="D268" s="140">
        <v>2</v>
      </c>
      <c r="E268" s="140" t="s">
        <v>759</v>
      </c>
      <c r="F268" s="140" t="s">
        <v>760</v>
      </c>
      <c r="G268" s="140" t="s">
        <v>757</v>
      </c>
      <c r="H268" s="140" t="s">
        <v>40</v>
      </c>
      <c r="I268" s="140" t="s">
        <v>761</v>
      </c>
      <c r="J268" s="140" t="s">
        <v>241</v>
      </c>
      <c r="K268" s="140" t="s">
        <v>54</v>
      </c>
      <c r="L268" s="140" t="s">
        <v>55</v>
      </c>
      <c r="M268" s="140">
        <v>91061</v>
      </c>
      <c r="N268" s="140">
        <v>806</v>
      </c>
      <c r="O268" s="140">
        <v>2177</v>
      </c>
      <c r="Q268" s="149">
        <v>45381</v>
      </c>
      <c r="R268" s="149">
        <v>45381</v>
      </c>
      <c r="S268" s="149">
        <v>45381</v>
      </c>
      <c r="V268" s="149">
        <v>45381</v>
      </c>
      <c r="W268" s="149">
        <v>45381</v>
      </c>
      <c r="X268" s="149">
        <v>45381</v>
      </c>
      <c r="Z268" s="149">
        <v>45381</v>
      </c>
    </row>
    <row r="269" spans="1:26" x14ac:dyDescent="0.25">
      <c r="A269" s="140" t="s">
        <v>47</v>
      </c>
      <c r="B269" s="140" t="s">
        <v>1924</v>
      </c>
      <c r="C269" s="140" t="s">
        <v>48</v>
      </c>
      <c r="D269" s="140">
        <v>2</v>
      </c>
      <c r="E269" s="140" t="s">
        <v>762</v>
      </c>
      <c r="F269" s="140" t="s">
        <v>763</v>
      </c>
      <c r="G269" s="140" t="s">
        <v>764</v>
      </c>
      <c r="H269" s="140" t="s">
        <v>40</v>
      </c>
      <c r="I269" s="140" t="s">
        <v>754</v>
      </c>
      <c r="J269" s="140" t="s">
        <v>241</v>
      </c>
      <c r="K269" s="140" t="s">
        <v>54</v>
      </c>
      <c r="L269" s="140" t="s">
        <v>55</v>
      </c>
      <c r="M269" s="140">
        <v>90324</v>
      </c>
      <c r="N269" s="140">
        <v>805</v>
      </c>
      <c r="O269" s="140">
        <v>2176</v>
      </c>
      <c r="Q269" s="149">
        <v>45381</v>
      </c>
      <c r="R269" s="149">
        <v>45381</v>
      </c>
      <c r="S269" s="149">
        <v>45381</v>
      </c>
      <c r="V269" s="149">
        <v>45381</v>
      </c>
      <c r="W269" s="149">
        <v>45381</v>
      </c>
      <c r="X269" s="149">
        <v>45381</v>
      </c>
      <c r="Y269" s="149"/>
      <c r="Z269" s="149">
        <v>45381</v>
      </c>
    </row>
    <row r="270" spans="1:26" x14ac:dyDescent="0.25">
      <c r="A270" s="140" t="s">
        <v>47</v>
      </c>
      <c r="B270" s="140" t="s">
        <v>1924</v>
      </c>
      <c r="C270" s="140" t="s">
        <v>48</v>
      </c>
      <c r="D270" s="140">
        <v>2</v>
      </c>
      <c r="E270" s="140" t="s">
        <v>765</v>
      </c>
      <c r="F270" s="140" t="s">
        <v>766</v>
      </c>
      <c r="G270" s="140" t="s">
        <v>767</v>
      </c>
      <c r="H270" s="140" t="s">
        <v>40</v>
      </c>
      <c r="I270" s="140" t="s">
        <v>754</v>
      </c>
      <c r="J270" s="140" t="s">
        <v>241</v>
      </c>
      <c r="K270" s="140" t="s">
        <v>54</v>
      </c>
      <c r="L270" s="140" t="s">
        <v>55</v>
      </c>
      <c r="M270" s="140">
        <v>47791</v>
      </c>
      <c r="N270" s="140">
        <v>305</v>
      </c>
      <c r="O270" s="140">
        <v>3497</v>
      </c>
      <c r="Q270" s="149">
        <v>45381</v>
      </c>
      <c r="R270" s="149">
        <v>45381</v>
      </c>
      <c r="S270" s="149">
        <v>45381</v>
      </c>
      <c r="V270" s="149">
        <v>45381</v>
      </c>
      <c r="W270" s="149">
        <v>45381</v>
      </c>
      <c r="X270" s="149">
        <v>45381</v>
      </c>
      <c r="Z270" s="149">
        <v>45381</v>
      </c>
    </row>
    <row r="271" spans="1:26" x14ac:dyDescent="0.25">
      <c r="A271" s="140" t="s">
        <v>47</v>
      </c>
      <c r="B271" s="140" t="s">
        <v>1924</v>
      </c>
      <c r="C271" s="140" t="s">
        <v>48</v>
      </c>
      <c r="D271" s="140">
        <v>2</v>
      </c>
      <c r="E271" s="140" t="s">
        <v>768</v>
      </c>
      <c r="F271" s="140" t="s">
        <v>763</v>
      </c>
      <c r="G271" s="140" t="s">
        <v>764</v>
      </c>
      <c r="H271" s="140" t="s">
        <v>40</v>
      </c>
      <c r="I271" s="140" t="s">
        <v>754</v>
      </c>
      <c r="J271" s="140" t="s">
        <v>241</v>
      </c>
      <c r="K271" s="140" t="s">
        <v>54</v>
      </c>
      <c r="L271" s="140" t="s">
        <v>55</v>
      </c>
      <c r="M271" s="140">
        <v>16887</v>
      </c>
      <c r="N271" s="140">
        <v>224</v>
      </c>
      <c r="O271" s="140">
        <v>2373</v>
      </c>
      <c r="Q271" s="149">
        <v>45381</v>
      </c>
      <c r="R271" s="149">
        <v>45381</v>
      </c>
      <c r="S271" s="149">
        <v>45381</v>
      </c>
      <c r="V271" s="149">
        <v>45381</v>
      </c>
      <c r="W271" s="149">
        <v>45381</v>
      </c>
      <c r="X271" s="149">
        <v>45381</v>
      </c>
      <c r="Y271" s="149"/>
      <c r="Z271" s="149">
        <v>45381</v>
      </c>
    </row>
    <row r="272" spans="1:26" x14ac:dyDescent="0.25">
      <c r="A272" s="140" t="s">
        <v>47</v>
      </c>
      <c r="B272" s="140" t="s">
        <v>1924</v>
      </c>
      <c r="C272" s="140" t="s">
        <v>48</v>
      </c>
      <c r="D272" s="140">
        <v>2</v>
      </c>
      <c r="E272" s="140" t="s">
        <v>769</v>
      </c>
      <c r="F272" s="140" t="s">
        <v>770</v>
      </c>
      <c r="G272" s="140" t="s">
        <v>771</v>
      </c>
      <c r="H272" s="140" t="s">
        <v>40</v>
      </c>
      <c r="I272" s="140" t="s">
        <v>754</v>
      </c>
      <c r="J272" s="140" t="s">
        <v>241</v>
      </c>
      <c r="K272" s="140" t="s">
        <v>54</v>
      </c>
      <c r="L272" s="140" t="s">
        <v>55</v>
      </c>
      <c r="M272" s="140">
        <v>16889</v>
      </c>
      <c r="N272" s="140">
        <v>231</v>
      </c>
      <c r="O272" s="140">
        <v>2375</v>
      </c>
      <c r="Q272" s="149">
        <v>45381</v>
      </c>
      <c r="R272" s="149">
        <v>45381</v>
      </c>
      <c r="S272" s="149">
        <v>45381</v>
      </c>
      <c r="V272" s="149">
        <v>45381</v>
      </c>
      <c r="W272" s="149">
        <v>45381</v>
      </c>
      <c r="X272" s="149">
        <v>45381</v>
      </c>
      <c r="Z272" s="149">
        <v>45381</v>
      </c>
    </row>
    <row r="273" spans="1:26" x14ac:dyDescent="0.25">
      <c r="A273" s="140" t="s">
        <v>47</v>
      </c>
      <c r="B273" s="140" t="s">
        <v>1924</v>
      </c>
      <c r="C273" s="140" t="s">
        <v>48</v>
      </c>
      <c r="D273" s="140">
        <v>2</v>
      </c>
      <c r="E273" s="140" t="s">
        <v>772</v>
      </c>
      <c r="F273" s="140" t="s">
        <v>773</v>
      </c>
      <c r="G273" s="140" t="s">
        <v>774</v>
      </c>
      <c r="H273" s="140" t="s">
        <v>40</v>
      </c>
      <c r="I273" s="140" t="s">
        <v>754</v>
      </c>
      <c r="J273" s="140" t="s">
        <v>241</v>
      </c>
      <c r="K273" s="140" t="s">
        <v>54</v>
      </c>
      <c r="L273" s="140" t="s">
        <v>55</v>
      </c>
      <c r="M273" s="140">
        <v>155629</v>
      </c>
      <c r="N273" s="140">
        <v>1006</v>
      </c>
      <c r="O273" s="140">
        <v>7749</v>
      </c>
      <c r="Q273" s="149">
        <v>45381</v>
      </c>
      <c r="R273" s="149">
        <v>45381</v>
      </c>
      <c r="S273" s="149">
        <v>45381</v>
      </c>
      <c r="V273" s="149">
        <v>45381</v>
      </c>
      <c r="W273" s="149">
        <v>45381</v>
      </c>
      <c r="X273" s="149">
        <v>45381</v>
      </c>
      <c r="Z273" s="149">
        <v>45381</v>
      </c>
    </row>
    <row r="274" spans="1:26" x14ac:dyDescent="0.25">
      <c r="A274" s="140" t="s">
        <v>47</v>
      </c>
      <c r="B274" s="140" t="s">
        <v>1924</v>
      </c>
      <c r="C274" s="140" t="s">
        <v>48</v>
      </c>
      <c r="D274" s="140">
        <v>2</v>
      </c>
      <c r="E274" s="140" t="s">
        <v>775</v>
      </c>
      <c r="F274" s="140" t="s">
        <v>776</v>
      </c>
      <c r="G274" s="140" t="s">
        <v>777</v>
      </c>
      <c r="H274" s="140" t="s">
        <v>40</v>
      </c>
      <c r="I274" s="140" t="s">
        <v>754</v>
      </c>
      <c r="J274" s="140" t="s">
        <v>241</v>
      </c>
      <c r="K274" s="140" t="s">
        <v>54</v>
      </c>
      <c r="L274" s="140" t="s">
        <v>55</v>
      </c>
      <c r="M274" s="140">
        <v>155633</v>
      </c>
      <c r="N274" s="140">
        <v>1010</v>
      </c>
      <c r="O274" s="140">
        <v>7753</v>
      </c>
      <c r="Q274" s="149">
        <v>45381</v>
      </c>
      <c r="R274" s="149">
        <v>45381</v>
      </c>
      <c r="S274" s="149">
        <v>45381</v>
      </c>
      <c r="V274" s="149">
        <v>45381</v>
      </c>
      <c r="W274" s="149">
        <v>45381</v>
      </c>
      <c r="X274" s="149">
        <v>45381</v>
      </c>
      <c r="Z274" s="149">
        <v>45381</v>
      </c>
    </row>
    <row r="275" spans="1:26" x14ac:dyDescent="0.25">
      <c r="A275" s="140" t="s">
        <v>47</v>
      </c>
      <c r="B275" s="140" t="s">
        <v>1924</v>
      </c>
      <c r="C275" s="140" t="s">
        <v>48</v>
      </c>
      <c r="D275" s="140">
        <v>2</v>
      </c>
      <c r="E275" s="140" t="s">
        <v>778</v>
      </c>
      <c r="F275" s="140" t="s">
        <v>779</v>
      </c>
      <c r="G275" s="140" t="s">
        <v>780</v>
      </c>
      <c r="H275" s="140" t="s">
        <v>40</v>
      </c>
      <c r="I275" s="140" t="s">
        <v>754</v>
      </c>
      <c r="J275" s="140" t="s">
        <v>241</v>
      </c>
      <c r="K275" s="140" t="s">
        <v>54</v>
      </c>
      <c r="L275" s="140" t="s">
        <v>55</v>
      </c>
      <c r="M275" s="140">
        <v>155632</v>
      </c>
      <c r="N275" s="140">
        <v>1009</v>
      </c>
      <c r="O275" s="140">
        <v>7752</v>
      </c>
      <c r="Q275" s="149">
        <v>45381</v>
      </c>
      <c r="R275" s="149">
        <v>45381</v>
      </c>
      <c r="S275" s="149">
        <v>45381</v>
      </c>
      <c r="V275" s="149">
        <v>45381</v>
      </c>
      <c r="W275" s="149">
        <v>45381</v>
      </c>
      <c r="X275" s="149">
        <v>45381</v>
      </c>
    </row>
    <row r="276" spans="1:26" x14ac:dyDescent="0.25">
      <c r="A276" s="140" t="s">
        <v>47</v>
      </c>
      <c r="B276" s="140" t="s">
        <v>1924</v>
      </c>
      <c r="C276" s="140" t="s">
        <v>48</v>
      </c>
      <c r="D276" s="140">
        <v>2</v>
      </c>
      <c r="E276" s="140" t="s">
        <v>781</v>
      </c>
      <c r="F276" s="140" t="s">
        <v>782</v>
      </c>
      <c r="G276" s="140" t="s">
        <v>783</v>
      </c>
      <c r="H276" s="140" t="s">
        <v>40</v>
      </c>
      <c r="I276" s="140" t="s">
        <v>754</v>
      </c>
      <c r="J276" s="140" t="s">
        <v>241</v>
      </c>
      <c r="K276" s="140" t="s">
        <v>54</v>
      </c>
      <c r="L276" s="140" t="s">
        <v>55</v>
      </c>
      <c r="M276" s="140">
        <v>155631</v>
      </c>
      <c r="N276" s="140">
        <v>1008</v>
      </c>
      <c r="O276" s="140">
        <v>7751</v>
      </c>
      <c r="Q276" s="149">
        <v>45381</v>
      </c>
      <c r="R276" s="149">
        <v>45381</v>
      </c>
      <c r="S276" s="149">
        <v>45381</v>
      </c>
      <c r="V276" s="149">
        <v>45381</v>
      </c>
      <c r="W276" s="149">
        <v>45381</v>
      </c>
      <c r="X276" s="149">
        <v>45381</v>
      </c>
      <c r="Z276" s="149">
        <v>45381</v>
      </c>
    </row>
    <row r="277" spans="1:26" x14ac:dyDescent="0.25">
      <c r="A277" s="140" t="s">
        <v>47</v>
      </c>
      <c r="B277" s="140" t="s">
        <v>1924</v>
      </c>
      <c r="C277" s="140" t="s">
        <v>48</v>
      </c>
      <c r="D277" s="140">
        <v>2</v>
      </c>
      <c r="E277" s="140" t="s">
        <v>784</v>
      </c>
      <c r="F277" s="140" t="s">
        <v>785</v>
      </c>
      <c r="G277" s="140" t="s">
        <v>786</v>
      </c>
      <c r="H277" s="140" t="s">
        <v>40</v>
      </c>
      <c r="I277" s="140" t="s">
        <v>754</v>
      </c>
      <c r="J277" s="140" t="s">
        <v>241</v>
      </c>
      <c r="K277" s="140" t="s">
        <v>54</v>
      </c>
      <c r="L277" s="140" t="s">
        <v>55</v>
      </c>
      <c r="M277" s="140">
        <v>155630</v>
      </c>
      <c r="N277" s="140">
        <v>1007</v>
      </c>
      <c r="O277" s="140">
        <v>7750</v>
      </c>
      <c r="Q277" s="149">
        <v>45381</v>
      </c>
      <c r="R277" s="149">
        <v>45381</v>
      </c>
      <c r="S277" s="149">
        <v>45381</v>
      </c>
      <c r="V277" s="149">
        <v>45381</v>
      </c>
      <c r="W277" s="149">
        <v>45381</v>
      </c>
      <c r="X277" s="149">
        <v>45381</v>
      </c>
      <c r="Y277" s="149"/>
      <c r="Z277" s="149">
        <v>45381</v>
      </c>
    </row>
    <row r="278" spans="1:26" x14ac:dyDescent="0.25">
      <c r="A278" s="140" t="s">
        <v>47</v>
      </c>
      <c r="B278" s="140" t="s">
        <v>1924</v>
      </c>
      <c r="C278" s="140" t="s">
        <v>48</v>
      </c>
      <c r="D278" s="140">
        <v>2</v>
      </c>
      <c r="E278" s="140" t="s">
        <v>787</v>
      </c>
      <c r="F278" s="140" t="s">
        <v>788</v>
      </c>
      <c r="G278" s="140" t="s">
        <v>789</v>
      </c>
      <c r="H278" s="140" t="s">
        <v>40</v>
      </c>
      <c r="I278" s="140" t="s">
        <v>754</v>
      </c>
      <c r="J278" s="140" t="s">
        <v>241</v>
      </c>
      <c r="K278" s="140" t="s">
        <v>54</v>
      </c>
      <c r="L278" s="140" t="s">
        <v>55</v>
      </c>
      <c r="M278" s="140">
        <v>86775</v>
      </c>
      <c r="N278" s="140">
        <v>423</v>
      </c>
      <c r="O278" s="140">
        <v>1617</v>
      </c>
      <c r="Q278" s="149">
        <v>45381</v>
      </c>
      <c r="R278" s="149">
        <v>45381</v>
      </c>
      <c r="S278" s="149">
        <v>45381</v>
      </c>
      <c r="V278" s="149">
        <v>45381</v>
      </c>
      <c r="W278" s="149">
        <v>45381</v>
      </c>
      <c r="X278" s="149">
        <v>45381</v>
      </c>
      <c r="Z278" s="149">
        <v>45381</v>
      </c>
    </row>
    <row r="279" spans="1:26" x14ac:dyDescent="0.25">
      <c r="A279" s="140" t="s">
        <v>47</v>
      </c>
      <c r="B279" s="140" t="s">
        <v>1924</v>
      </c>
      <c r="C279" s="140" t="s">
        <v>48</v>
      </c>
      <c r="D279" s="140">
        <v>2</v>
      </c>
      <c r="E279" s="140" t="s">
        <v>790</v>
      </c>
      <c r="F279" s="140" t="s">
        <v>791</v>
      </c>
      <c r="G279" s="140" t="s">
        <v>792</v>
      </c>
      <c r="H279" s="140" t="s">
        <v>40</v>
      </c>
      <c r="I279" s="140" t="s">
        <v>754</v>
      </c>
      <c r="J279" s="140" t="s">
        <v>241</v>
      </c>
      <c r="K279" s="140" t="s">
        <v>54</v>
      </c>
      <c r="L279" s="140" t="s">
        <v>55</v>
      </c>
      <c r="M279" s="140">
        <v>13807</v>
      </c>
      <c r="N279" s="140">
        <v>205</v>
      </c>
      <c r="O279" s="140">
        <v>7608</v>
      </c>
      <c r="Q279" s="149">
        <v>45381</v>
      </c>
      <c r="R279" s="149">
        <v>45381</v>
      </c>
      <c r="S279" s="149">
        <v>45381</v>
      </c>
      <c r="V279" s="149">
        <v>45381</v>
      </c>
      <c r="W279" s="149">
        <v>45381</v>
      </c>
      <c r="X279" s="149">
        <v>45381</v>
      </c>
      <c r="Z279" s="149">
        <v>45381</v>
      </c>
    </row>
    <row r="280" spans="1:26" x14ac:dyDescent="0.25">
      <c r="A280" s="140" t="s">
        <v>47</v>
      </c>
      <c r="B280" s="140" t="s">
        <v>1924</v>
      </c>
      <c r="C280" s="140" t="s">
        <v>48</v>
      </c>
      <c r="D280" s="140">
        <v>2</v>
      </c>
      <c r="E280" s="140" t="s">
        <v>793</v>
      </c>
      <c r="F280" s="140" t="s">
        <v>794</v>
      </c>
      <c r="G280" s="140" t="s">
        <v>795</v>
      </c>
      <c r="H280" s="140" t="s">
        <v>40</v>
      </c>
      <c r="I280" s="140" t="s">
        <v>754</v>
      </c>
      <c r="J280" s="140" t="s">
        <v>241</v>
      </c>
      <c r="K280" s="140" t="s">
        <v>54</v>
      </c>
      <c r="L280" s="140" t="s">
        <v>55</v>
      </c>
      <c r="M280" s="140">
        <v>13806</v>
      </c>
      <c r="N280" s="140">
        <v>204</v>
      </c>
      <c r="O280" s="140">
        <v>1860</v>
      </c>
      <c r="Q280" s="149">
        <v>45381</v>
      </c>
      <c r="R280" s="149">
        <v>45381</v>
      </c>
      <c r="S280" s="149">
        <v>45381</v>
      </c>
      <c r="V280" s="149">
        <v>45381</v>
      </c>
      <c r="W280" s="149">
        <v>45381</v>
      </c>
      <c r="X280" s="149">
        <v>45381</v>
      </c>
      <c r="Z280" s="149">
        <v>45381</v>
      </c>
    </row>
    <row r="281" spans="1:26" x14ac:dyDescent="0.25">
      <c r="A281" s="140" t="s">
        <v>47</v>
      </c>
      <c r="B281" s="140" t="s">
        <v>1924</v>
      </c>
      <c r="C281" s="140" t="s">
        <v>48</v>
      </c>
      <c r="D281" s="140">
        <v>2</v>
      </c>
      <c r="E281" s="140" t="s">
        <v>796</v>
      </c>
      <c r="F281" s="140" t="s">
        <v>797</v>
      </c>
      <c r="G281" s="140" t="s">
        <v>798</v>
      </c>
      <c r="H281" s="140" t="s">
        <v>40</v>
      </c>
      <c r="I281" s="140" t="s">
        <v>754</v>
      </c>
      <c r="J281" s="140" t="s">
        <v>53</v>
      </c>
      <c r="K281" s="140" t="s">
        <v>54</v>
      </c>
      <c r="L281" s="140" t="s">
        <v>55</v>
      </c>
      <c r="M281" s="140">
        <v>13808</v>
      </c>
      <c r="N281" s="140">
        <v>203</v>
      </c>
      <c r="O281" s="140">
        <v>1862</v>
      </c>
      <c r="Q281" s="149">
        <v>45381</v>
      </c>
      <c r="R281" s="149">
        <v>45381</v>
      </c>
      <c r="S281" s="149">
        <v>45381</v>
      </c>
      <c r="V281" s="149">
        <v>45381</v>
      </c>
      <c r="W281" s="149">
        <v>45381</v>
      </c>
      <c r="X281" s="149">
        <v>45381</v>
      </c>
      <c r="Y281" s="149"/>
      <c r="Z281" s="149">
        <v>45381</v>
      </c>
    </row>
    <row r="282" spans="1:26" x14ac:dyDescent="0.25">
      <c r="A282" s="140" t="s">
        <v>47</v>
      </c>
      <c r="B282" s="140" t="s">
        <v>1924</v>
      </c>
      <c r="C282" s="140" t="s">
        <v>48</v>
      </c>
      <c r="D282" s="140">
        <v>2</v>
      </c>
      <c r="E282" s="140" t="s">
        <v>799</v>
      </c>
      <c r="F282" s="140" t="s">
        <v>797</v>
      </c>
      <c r="G282" s="140" t="s">
        <v>798</v>
      </c>
      <c r="H282" s="140" t="s">
        <v>40</v>
      </c>
      <c r="I282" s="140" t="s">
        <v>754</v>
      </c>
      <c r="J282" s="140" t="s">
        <v>53</v>
      </c>
      <c r="K282" s="140" t="s">
        <v>54</v>
      </c>
      <c r="L282" s="140" t="s">
        <v>55</v>
      </c>
      <c r="M282" s="140">
        <v>13809</v>
      </c>
      <c r="N282" s="140">
        <v>202</v>
      </c>
      <c r="O282" s="140">
        <v>1863</v>
      </c>
      <c r="Q282" s="149">
        <v>45381</v>
      </c>
      <c r="R282" s="149">
        <v>45381</v>
      </c>
      <c r="S282" s="149">
        <v>45381</v>
      </c>
      <c r="V282" s="149">
        <v>45381</v>
      </c>
      <c r="W282" s="149">
        <v>45381</v>
      </c>
      <c r="X282" s="149">
        <v>45381</v>
      </c>
      <c r="Y282" s="149"/>
      <c r="Z282" s="149">
        <v>45381</v>
      </c>
    </row>
    <row r="283" spans="1:26" x14ac:dyDescent="0.25">
      <c r="A283" s="140" t="s">
        <v>47</v>
      </c>
      <c r="B283" s="140" t="s">
        <v>1924</v>
      </c>
      <c r="C283" s="140" t="s">
        <v>48</v>
      </c>
      <c r="D283" s="140">
        <v>2</v>
      </c>
      <c r="E283" s="140" t="s">
        <v>800</v>
      </c>
      <c r="F283" s="140" t="s">
        <v>801</v>
      </c>
      <c r="G283" s="140" t="s">
        <v>802</v>
      </c>
      <c r="H283" s="140" t="s">
        <v>40</v>
      </c>
      <c r="I283" s="140" t="s">
        <v>754</v>
      </c>
      <c r="J283" s="140" t="s">
        <v>241</v>
      </c>
      <c r="K283" s="140" t="s">
        <v>54</v>
      </c>
      <c r="L283" s="140" t="s">
        <v>55</v>
      </c>
      <c r="M283" s="140">
        <v>13789</v>
      </c>
      <c r="N283" s="140">
        <v>174</v>
      </c>
      <c r="O283" s="140">
        <v>6803</v>
      </c>
      <c r="Q283" s="149">
        <v>45381</v>
      </c>
      <c r="R283" s="149">
        <v>45381</v>
      </c>
      <c r="S283" s="149">
        <v>45381</v>
      </c>
      <c r="V283" s="149">
        <v>45381</v>
      </c>
      <c r="W283" s="149">
        <v>45381</v>
      </c>
      <c r="X283" s="149">
        <v>45381</v>
      </c>
      <c r="Z283" s="149">
        <v>45381</v>
      </c>
    </row>
    <row r="284" spans="1:26" x14ac:dyDescent="0.25">
      <c r="A284" s="140" t="s">
        <v>47</v>
      </c>
      <c r="B284" s="140" t="s">
        <v>1924</v>
      </c>
      <c r="C284" s="140" t="s">
        <v>48</v>
      </c>
      <c r="D284" s="140">
        <v>2</v>
      </c>
      <c r="E284" s="140" t="s">
        <v>803</v>
      </c>
      <c r="F284" s="140" t="s">
        <v>804</v>
      </c>
      <c r="G284" s="140" t="s">
        <v>805</v>
      </c>
      <c r="H284" s="140" t="s">
        <v>40</v>
      </c>
      <c r="I284" s="140" t="s">
        <v>754</v>
      </c>
      <c r="J284" s="140" t="s">
        <v>241</v>
      </c>
      <c r="K284" s="140" t="s">
        <v>54</v>
      </c>
      <c r="L284" s="140" t="s">
        <v>55</v>
      </c>
      <c r="M284" s="140">
        <v>16030</v>
      </c>
      <c r="N284" s="140">
        <v>158</v>
      </c>
      <c r="O284" s="140">
        <v>6663</v>
      </c>
      <c r="Q284" s="149">
        <v>45381</v>
      </c>
      <c r="R284" s="149">
        <v>45381</v>
      </c>
      <c r="S284" s="149">
        <v>45381</v>
      </c>
      <c r="V284" s="149">
        <v>45381</v>
      </c>
      <c r="W284" s="149">
        <v>45381</v>
      </c>
      <c r="X284" s="149">
        <v>45381</v>
      </c>
      <c r="Y284" s="149">
        <v>45381</v>
      </c>
    </row>
    <row r="285" spans="1:26" x14ac:dyDescent="0.25">
      <c r="A285" s="140" t="s">
        <v>47</v>
      </c>
      <c r="B285" s="140" t="s">
        <v>1924</v>
      </c>
      <c r="C285" s="140" t="s">
        <v>48</v>
      </c>
      <c r="D285" s="140">
        <v>2</v>
      </c>
      <c r="E285" s="140" t="s">
        <v>806</v>
      </c>
      <c r="F285" s="140" t="s">
        <v>807</v>
      </c>
      <c r="G285" s="140" t="s">
        <v>808</v>
      </c>
      <c r="H285" s="140" t="s">
        <v>40</v>
      </c>
      <c r="I285" s="140" t="s">
        <v>754</v>
      </c>
      <c r="J285" s="140" t="s">
        <v>53</v>
      </c>
      <c r="K285" s="140" t="s">
        <v>54</v>
      </c>
      <c r="L285" s="140" t="s">
        <v>55</v>
      </c>
      <c r="M285" s="140">
        <v>13786</v>
      </c>
      <c r="N285" s="140">
        <v>163</v>
      </c>
      <c r="O285" s="140">
        <v>1822</v>
      </c>
      <c r="Q285" s="149">
        <v>45381</v>
      </c>
      <c r="R285" s="149">
        <v>45381</v>
      </c>
      <c r="S285" s="149">
        <v>45381</v>
      </c>
      <c r="V285" s="149">
        <v>45381</v>
      </c>
      <c r="W285" s="149">
        <v>45381</v>
      </c>
      <c r="X285" s="149">
        <v>45381</v>
      </c>
      <c r="Y285" s="149">
        <v>45381</v>
      </c>
    </row>
    <row r="286" spans="1:26" x14ac:dyDescent="0.25">
      <c r="A286" s="140" t="s">
        <v>47</v>
      </c>
      <c r="B286" s="140" t="s">
        <v>1924</v>
      </c>
      <c r="C286" s="140" t="s">
        <v>48</v>
      </c>
      <c r="D286" s="140">
        <v>2</v>
      </c>
      <c r="E286" s="140" t="s">
        <v>809</v>
      </c>
      <c r="F286" s="140" t="s">
        <v>807</v>
      </c>
      <c r="G286" s="140" t="s">
        <v>810</v>
      </c>
      <c r="H286" s="140" t="s">
        <v>40</v>
      </c>
      <c r="I286" s="140" t="s">
        <v>754</v>
      </c>
      <c r="J286" s="140" t="s">
        <v>53</v>
      </c>
      <c r="K286" s="140" t="s">
        <v>54</v>
      </c>
      <c r="L286" s="140" t="s">
        <v>55</v>
      </c>
      <c r="M286" s="140">
        <v>66906</v>
      </c>
      <c r="N286" s="140">
        <v>321</v>
      </c>
      <c r="O286" s="140">
        <v>6987</v>
      </c>
      <c r="Q286" s="149">
        <v>45381</v>
      </c>
      <c r="R286" s="149">
        <v>45381</v>
      </c>
      <c r="S286" s="149">
        <v>45381</v>
      </c>
      <c r="V286" s="149">
        <v>45381</v>
      </c>
      <c r="W286" s="149">
        <v>45381</v>
      </c>
      <c r="X286" s="149">
        <v>45381</v>
      </c>
      <c r="Y286" s="149">
        <v>45381</v>
      </c>
    </row>
    <row r="287" spans="1:26" x14ac:dyDescent="0.25">
      <c r="A287" s="140" t="s">
        <v>47</v>
      </c>
      <c r="B287" s="140" t="s">
        <v>1924</v>
      </c>
      <c r="C287" s="140" t="s">
        <v>48</v>
      </c>
      <c r="D287" s="140">
        <v>2</v>
      </c>
      <c r="E287" s="140" t="s">
        <v>811</v>
      </c>
      <c r="F287" s="140" t="s">
        <v>812</v>
      </c>
      <c r="G287" s="140" t="s">
        <v>813</v>
      </c>
      <c r="H287" s="140" t="s">
        <v>40</v>
      </c>
      <c r="I287" s="140" t="s">
        <v>754</v>
      </c>
      <c r="J287" s="140" t="s">
        <v>241</v>
      </c>
      <c r="K287" s="140" t="s">
        <v>54</v>
      </c>
      <c r="L287" s="140" t="s">
        <v>55</v>
      </c>
      <c r="M287" s="140">
        <v>126072</v>
      </c>
      <c r="N287" s="140">
        <v>844</v>
      </c>
      <c r="O287" s="140">
        <v>6666</v>
      </c>
      <c r="Q287" s="149">
        <v>45381</v>
      </c>
      <c r="R287" s="149">
        <v>45381</v>
      </c>
      <c r="S287" s="149">
        <v>45381</v>
      </c>
      <c r="V287" s="149">
        <v>45381</v>
      </c>
      <c r="W287" s="149">
        <v>45381</v>
      </c>
      <c r="X287" s="149">
        <v>45381</v>
      </c>
      <c r="Y287" s="149">
        <v>45381</v>
      </c>
    </row>
    <row r="288" spans="1:26" x14ac:dyDescent="0.25">
      <c r="A288" s="140" t="s">
        <v>47</v>
      </c>
      <c r="B288" s="140" t="s">
        <v>1924</v>
      </c>
      <c r="C288" s="140" t="s">
        <v>48</v>
      </c>
      <c r="D288" s="140">
        <v>2</v>
      </c>
      <c r="E288" s="140" t="s">
        <v>814</v>
      </c>
      <c r="F288" s="140" t="s">
        <v>807</v>
      </c>
      <c r="G288" s="140" t="s">
        <v>810</v>
      </c>
      <c r="H288" s="140" t="s">
        <v>40</v>
      </c>
      <c r="I288" s="140" t="s">
        <v>754</v>
      </c>
      <c r="J288" s="140" t="s">
        <v>53</v>
      </c>
      <c r="K288" s="140" t="s">
        <v>54</v>
      </c>
      <c r="L288" s="140" t="s">
        <v>55</v>
      </c>
      <c r="M288" s="140">
        <v>13785</v>
      </c>
      <c r="N288" s="140">
        <v>162</v>
      </c>
      <c r="O288" s="140">
        <v>1821</v>
      </c>
      <c r="Q288" s="149">
        <v>45381</v>
      </c>
      <c r="R288" s="149">
        <v>45381</v>
      </c>
      <c r="S288" s="149">
        <v>45381</v>
      </c>
      <c r="V288" s="149">
        <v>45381</v>
      </c>
      <c r="W288" s="149">
        <v>45381</v>
      </c>
      <c r="X288" s="149">
        <v>45381</v>
      </c>
      <c r="Y288" s="149">
        <v>45381</v>
      </c>
    </row>
    <row r="289" spans="1:26" x14ac:dyDescent="0.25">
      <c r="A289" s="140" t="s">
        <v>47</v>
      </c>
      <c r="B289" s="140" t="s">
        <v>1924</v>
      </c>
      <c r="C289" s="140" t="s">
        <v>48</v>
      </c>
      <c r="D289" s="140">
        <v>2</v>
      </c>
      <c r="E289" s="140" t="s">
        <v>815</v>
      </c>
      <c r="F289" s="140" t="s">
        <v>791</v>
      </c>
      <c r="G289" s="140" t="s">
        <v>816</v>
      </c>
      <c r="H289" s="140" t="s">
        <v>40</v>
      </c>
      <c r="I289" s="140" t="s">
        <v>754</v>
      </c>
      <c r="J289" s="140" t="s">
        <v>53</v>
      </c>
      <c r="K289" s="140" t="s">
        <v>54</v>
      </c>
      <c r="L289" s="140" t="s">
        <v>55</v>
      </c>
      <c r="M289" s="140">
        <v>13783</v>
      </c>
      <c r="N289" s="140">
        <v>159</v>
      </c>
      <c r="O289" s="140">
        <v>1819</v>
      </c>
      <c r="Q289" s="149">
        <v>45381</v>
      </c>
      <c r="R289" s="149">
        <v>45381</v>
      </c>
      <c r="S289" s="149">
        <v>45381</v>
      </c>
      <c r="V289" s="149">
        <v>45381</v>
      </c>
      <c r="W289" s="149">
        <v>45381</v>
      </c>
      <c r="X289" s="149">
        <v>45381</v>
      </c>
      <c r="Z289" s="149">
        <v>45381</v>
      </c>
    </row>
    <row r="290" spans="1:26" x14ac:dyDescent="0.25">
      <c r="A290" s="140" t="s">
        <v>47</v>
      </c>
      <c r="B290" s="140" t="s">
        <v>1924</v>
      </c>
      <c r="C290" s="140" t="s">
        <v>48</v>
      </c>
      <c r="D290" s="140">
        <v>2</v>
      </c>
      <c r="E290" s="140" t="s">
        <v>817</v>
      </c>
      <c r="F290" s="140" t="s">
        <v>818</v>
      </c>
      <c r="G290" s="140" t="s">
        <v>819</v>
      </c>
      <c r="H290" s="140" t="s">
        <v>40</v>
      </c>
      <c r="I290" s="140" t="s">
        <v>754</v>
      </c>
      <c r="J290" s="140" t="s">
        <v>241</v>
      </c>
      <c r="K290" s="140" t="s">
        <v>54</v>
      </c>
      <c r="L290" s="140" t="s">
        <v>55</v>
      </c>
      <c r="M290" s="140">
        <v>85774</v>
      </c>
      <c r="N290" s="140">
        <v>356</v>
      </c>
      <c r="O290" s="140">
        <v>1386</v>
      </c>
      <c r="Q290" s="149">
        <v>45381</v>
      </c>
      <c r="R290" s="149">
        <v>45381</v>
      </c>
      <c r="S290" s="149">
        <v>45381</v>
      </c>
      <c r="V290" s="149">
        <v>45381</v>
      </c>
      <c r="W290" s="149">
        <v>45381</v>
      </c>
      <c r="X290" s="149">
        <v>45381</v>
      </c>
    </row>
    <row r="291" spans="1:26" x14ac:dyDescent="0.25">
      <c r="A291" s="140" t="s">
        <v>47</v>
      </c>
      <c r="B291" s="140" t="s">
        <v>1924</v>
      </c>
      <c r="C291" s="140" t="s">
        <v>48</v>
      </c>
      <c r="D291" s="140">
        <v>2</v>
      </c>
      <c r="E291" s="140" t="s">
        <v>820</v>
      </c>
      <c r="F291" s="140" t="s">
        <v>821</v>
      </c>
      <c r="G291" s="140" t="s">
        <v>822</v>
      </c>
      <c r="H291" s="140" t="s">
        <v>40</v>
      </c>
      <c r="I291" s="140" t="s">
        <v>754</v>
      </c>
      <c r="J291" s="140" t="s">
        <v>53</v>
      </c>
      <c r="K291" s="140" t="s">
        <v>54</v>
      </c>
      <c r="L291" s="140" t="s">
        <v>55</v>
      </c>
      <c r="M291" s="140">
        <v>16028</v>
      </c>
      <c r="N291" s="140">
        <v>83</v>
      </c>
      <c r="O291" s="140">
        <v>1950</v>
      </c>
      <c r="Q291" s="149">
        <v>45381</v>
      </c>
      <c r="R291" s="149">
        <v>45381</v>
      </c>
      <c r="S291" s="149">
        <v>45381</v>
      </c>
      <c r="V291" s="149">
        <v>45381</v>
      </c>
      <c r="W291" s="149">
        <v>45381</v>
      </c>
      <c r="X291" s="149">
        <v>45381</v>
      </c>
      <c r="Z291" s="149">
        <v>45381</v>
      </c>
    </row>
    <row r="292" spans="1:26" x14ac:dyDescent="0.25">
      <c r="A292" s="140" t="s">
        <v>47</v>
      </c>
      <c r="B292" s="140" t="s">
        <v>1924</v>
      </c>
      <c r="C292" s="140" t="s">
        <v>48</v>
      </c>
      <c r="D292" s="140">
        <v>2</v>
      </c>
      <c r="E292" s="140" t="s">
        <v>823</v>
      </c>
      <c r="F292" s="140" t="s">
        <v>824</v>
      </c>
      <c r="G292" s="140" t="s">
        <v>825</v>
      </c>
      <c r="H292" s="140" t="s">
        <v>40</v>
      </c>
      <c r="I292" s="140" t="s">
        <v>754</v>
      </c>
      <c r="J292" s="140" t="s">
        <v>241</v>
      </c>
      <c r="K292" s="140" t="s">
        <v>54</v>
      </c>
      <c r="L292" s="140" t="s">
        <v>55</v>
      </c>
      <c r="M292" s="140">
        <v>18326</v>
      </c>
      <c r="N292" s="140">
        <v>80</v>
      </c>
      <c r="O292" s="140">
        <v>2545</v>
      </c>
      <c r="Q292" s="149">
        <v>45381</v>
      </c>
      <c r="R292" s="149">
        <v>45381</v>
      </c>
      <c r="S292" s="149">
        <v>45381</v>
      </c>
      <c r="V292" s="149">
        <v>45381</v>
      </c>
      <c r="W292" s="149">
        <v>45381</v>
      </c>
      <c r="X292" s="149">
        <v>45381</v>
      </c>
      <c r="Z292" s="149">
        <v>45381</v>
      </c>
    </row>
    <row r="293" spans="1:26" x14ac:dyDescent="0.25">
      <c r="A293" s="140" t="s">
        <v>47</v>
      </c>
      <c r="B293" s="140" t="s">
        <v>1924</v>
      </c>
      <c r="C293" s="140" t="s">
        <v>48</v>
      </c>
      <c r="D293" s="140">
        <v>2</v>
      </c>
      <c r="E293" s="140" t="s">
        <v>826</v>
      </c>
      <c r="F293" s="140" t="s">
        <v>827</v>
      </c>
      <c r="G293" s="140" t="s">
        <v>828</v>
      </c>
      <c r="H293" s="140" t="s">
        <v>40</v>
      </c>
      <c r="I293" s="140" t="s">
        <v>754</v>
      </c>
      <c r="J293" s="140" t="s">
        <v>241</v>
      </c>
      <c r="K293" s="140" t="s">
        <v>54</v>
      </c>
      <c r="L293" s="140" t="s">
        <v>55</v>
      </c>
      <c r="M293" s="140">
        <v>110361</v>
      </c>
      <c r="N293" s="140">
        <v>726</v>
      </c>
      <c r="O293" s="140">
        <v>6210</v>
      </c>
      <c r="Q293" s="149">
        <v>45381</v>
      </c>
      <c r="R293" s="149">
        <v>45381</v>
      </c>
      <c r="S293" s="149">
        <v>45381</v>
      </c>
      <c r="V293" s="149">
        <v>45381</v>
      </c>
      <c r="W293" s="149">
        <v>45381</v>
      </c>
      <c r="X293" s="149">
        <v>45381</v>
      </c>
      <c r="Z293" s="149">
        <v>45381</v>
      </c>
    </row>
    <row r="294" spans="1:26" x14ac:dyDescent="0.25">
      <c r="A294" s="140" t="s">
        <v>47</v>
      </c>
      <c r="B294" s="140" t="s">
        <v>1924</v>
      </c>
      <c r="C294" s="140" t="s">
        <v>48</v>
      </c>
      <c r="D294" s="140">
        <v>2</v>
      </c>
      <c r="E294" s="140" t="s">
        <v>829</v>
      </c>
      <c r="F294" s="140" t="s">
        <v>830</v>
      </c>
      <c r="G294" s="140" t="s">
        <v>831</v>
      </c>
      <c r="H294" s="140" t="s">
        <v>40</v>
      </c>
      <c r="I294" s="140" t="s">
        <v>754</v>
      </c>
      <c r="J294" s="140" t="s">
        <v>241</v>
      </c>
      <c r="K294" s="140" t="s">
        <v>54</v>
      </c>
      <c r="L294" s="140" t="s">
        <v>55</v>
      </c>
      <c r="M294" s="140">
        <v>110360</v>
      </c>
      <c r="N294" s="140">
        <v>725</v>
      </c>
      <c r="O294" s="140">
        <v>6209</v>
      </c>
      <c r="Q294" s="149">
        <v>45381</v>
      </c>
      <c r="R294" s="149">
        <v>45381</v>
      </c>
      <c r="S294" s="149">
        <v>45381</v>
      </c>
      <c r="V294" s="149">
        <v>45381</v>
      </c>
      <c r="W294" s="149">
        <v>45381</v>
      </c>
      <c r="X294" s="149">
        <v>45381</v>
      </c>
      <c r="Z294" s="149">
        <v>45381</v>
      </c>
    </row>
    <row r="295" spans="1:26" x14ac:dyDescent="0.25">
      <c r="A295" s="140" t="s">
        <v>47</v>
      </c>
      <c r="B295" s="140" t="s">
        <v>1924</v>
      </c>
      <c r="C295" s="140" t="s">
        <v>48</v>
      </c>
      <c r="D295" s="140">
        <v>2</v>
      </c>
      <c r="E295" s="140" t="s">
        <v>832</v>
      </c>
      <c r="F295" s="140" t="s">
        <v>833</v>
      </c>
      <c r="G295" s="140" t="s">
        <v>834</v>
      </c>
      <c r="H295" s="140" t="s">
        <v>40</v>
      </c>
      <c r="I295" s="140" t="s">
        <v>754</v>
      </c>
      <c r="J295" s="140" t="s">
        <v>53</v>
      </c>
      <c r="K295" s="140" t="s">
        <v>54</v>
      </c>
      <c r="L295" s="140" t="s">
        <v>55</v>
      </c>
      <c r="M295" s="140">
        <v>16019</v>
      </c>
      <c r="N295" s="140">
        <v>8</v>
      </c>
      <c r="O295" s="140">
        <v>1924</v>
      </c>
      <c r="Q295" s="149">
        <v>45381</v>
      </c>
      <c r="R295" s="149">
        <v>45381</v>
      </c>
      <c r="S295" s="149">
        <v>45381</v>
      </c>
      <c r="V295" s="149">
        <v>45381</v>
      </c>
      <c r="W295" s="149">
        <v>45381</v>
      </c>
      <c r="X295" s="149">
        <v>45381</v>
      </c>
      <c r="Y295" s="149"/>
      <c r="Z295" s="149">
        <v>45381</v>
      </c>
    </row>
    <row r="296" spans="1:26" x14ac:dyDescent="0.25">
      <c r="A296" s="140" t="s">
        <v>47</v>
      </c>
      <c r="B296" s="140" t="s">
        <v>1924</v>
      </c>
      <c r="C296" s="140" t="s">
        <v>48</v>
      </c>
      <c r="D296" s="140">
        <v>2</v>
      </c>
      <c r="E296" s="140" t="s">
        <v>835</v>
      </c>
      <c r="F296" s="140" t="s">
        <v>836</v>
      </c>
      <c r="G296" s="140" t="s">
        <v>837</v>
      </c>
      <c r="H296" s="140" t="s">
        <v>40</v>
      </c>
      <c r="I296" s="140" t="s">
        <v>754</v>
      </c>
      <c r="J296" s="140" t="s">
        <v>53</v>
      </c>
      <c r="K296" s="140" t="s">
        <v>54</v>
      </c>
      <c r="L296" s="140" t="s">
        <v>55</v>
      </c>
      <c r="M296" s="140">
        <v>16016</v>
      </c>
      <c r="N296" s="140">
        <v>5</v>
      </c>
      <c r="O296" s="140">
        <v>1921</v>
      </c>
      <c r="Q296" s="149">
        <v>45381</v>
      </c>
      <c r="R296" s="149">
        <v>45381</v>
      </c>
      <c r="S296" s="149">
        <v>45381</v>
      </c>
      <c r="V296" s="149">
        <v>45381</v>
      </c>
      <c r="W296" s="149">
        <v>45381</v>
      </c>
      <c r="X296" s="149">
        <v>45381</v>
      </c>
      <c r="Z296" s="149">
        <v>45381</v>
      </c>
    </row>
    <row r="297" spans="1:26" x14ac:dyDescent="0.25">
      <c r="A297" s="140" t="s">
        <v>47</v>
      </c>
      <c r="B297" s="140" t="s">
        <v>1924</v>
      </c>
      <c r="C297" s="140" t="s">
        <v>48</v>
      </c>
      <c r="D297" s="140">
        <v>2</v>
      </c>
      <c r="E297" s="140" t="s">
        <v>840</v>
      </c>
      <c r="F297" s="140" t="s">
        <v>841</v>
      </c>
      <c r="G297" s="140" t="s">
        <v>842</v>
      </c>
      <c r="H297" s="140" t="s">
        <v>40</v>
      </c>
      <c r="I297" s="140" t="s">
        <v>758</v>
      </c>
      <c r="J297" s="140" t="s">
        <v>241</v>
      </c>
      <c r="K297" s="140" t="s">
        <v>54</v>
      </c>
      <c r="L297" s="140" t="s">
        <v>55</v>
      </c>
      <c r="M297" s="140">
        <v>98234</v>
      </c>
      <c r="N297" s="140">
        <v>601</v>
      </c>
      <c r="O297" s="140">
        <v>4740</v>
      </c>
      <c r="Q297" s="149">
        <v>45381</v>
      </c>
      <c r="R297" s="149">
        <v>45381</v>
      </c>
      <c r="S297" s="149">
        <v>45381</v>
      </c>
      <c r="V297" s="149">
        <v>45381</v>
      </c>
      <c r="W297" s="149">
        <v>45381</v>
      </c>
      <c r="X297" s="149">
        <v>45381</v>
      </c>
      <c r="Y297" s="149">
        <v>45381</v>
      </c>
    </row>
    <row r="298" spans="1:26" x14ac:dyDescent="0.25">
      <c r="A298" s="140" t="s">
        <v>47</v>
      </c>
      <c r="B298" s="140" t="s">
        <v>1924</v>
      </c>
      <c r="C298" s="140" t="s">
        <v>48</v>
      </c>
      <c r="D298" s="140">
        <v>2</v>
      </c>
      <c r="E298" s="140" t="s">
        <v>843</v>
      </c>
      <c r="F298" s="140" t="s">
        <v>841</v>
      </c>
      <c r="G298" s="140" t="s">
        <v>842</v>
      </c>
      <c r="H298" s="140" t="s">
        <v>40</v>
      </c>
      <c r="I298" s="140" t="s">
        <v>844</v>
      </c>
      <c r="J298" s="140" t="s">
        <v>241</v>
      </c>
      <c r="K298" s="140" t="s">
        <v>54</v>
      </c>
      <c r="L298" s="140" t="s">
        <v>55</v>
      </c>
      <c r="M298" s="140">
        <v>98235</v>
      </c>
      <c r="N298" s="140">
        <v>602</v>
      </c>
      <c r="O298" s="140">
        <v>4741</v>
      </c>
      <c r="Q298" s="149">
        <v>45381</v>
      </c>
      <c r="R298" s="149">
        <v>45381</v>
      </c>
      <c r="S298" s="149">
        <v>45381</v>
      </c>
      <c r="V298" s="149">
        <v>45381</v>
      </c>
      <c r="W298" s="149">
        <v>45381</v>
      </c>
      <c r="X298" s="149">
        <v>45381</v>
      </c>
      <c r="Y298" s="149">
        <v>45381</v>
      </c>
    </row>
    <row r="299" spans="1:26" x14ac:dyDescent="0.25">
      <c r="A299" s="140" t="s">
        <v>47</v>
      </c>
      <c r="B299" s="140" t="s">
        <v>1924</v>
      </c>
      <c r="C299" s="140" t="s">
        <v>48</v>
      </c>
      <c r="D299" s="140">
        <v>2</v>
      </c>
      <c r="E299" s="140" t="s">
        <v>845</v>
      </c>
      <c r="F299" s="140" t="s">
        <v>841</v>
      </c>
      <c r="G299" s="140" t="s">
        <v>842</v>
      </c>
      <c r="H299" s="140" t="s">
        <v>40</v>
      </c>
      <c r="I299" s="140" t="s">
        <v>754</v>
      </c>
      <c r="J299" s="140" t="s">
        <v>241</v>
      </c>
      <c r="K299" s="140" t="s">
        <v>54</v>
      </c>
      <c r="L299" s="140" t="s">
        <v>55</v>
      </c>
      <c r="M299" s="140">
        <v>16008</v>
      </c>
      <c r="N299" s="140">
        <v>3</v>
      </c>
      <c r="O299" s="140">
        <v>7226</v>
      </c>
      <c r="Q299" s="149">
        <v>45381</v>
      </c>
      <c r="R299" s="149">
        <v>45381</v>
      </c>
      <c r="S299" s="149">
        <v>45381</v>
      </c>
      <c r="V299" s="149">
        <v>45381</v>
      </c>
      <c r="W299" s="149">
        <v>45381</v>
      </c>
      <c r="X299" s="149">
        <v>45381</v>
      </c>
      <c r="Y299" s="149">
        <v>45381</v>
      </c>
    </row>
    <row r="300" spans="1:26" x14ac:dyDescent="0.25">
      <c r="A300" s="140" t="s">
        <v>47</v>
      </c>
      <c r="B300" s="140" t="s">
        <v>1924</v>
      </c>
      <c r="C300" s="140" t="s">
        <v>48</v>
      </c>
      <c r="D300" s="140">
        <v>2</v>
      </c>
      <c r="E300" s="140" t="s">
        <v>846</v>
      </c>
      <c r="F300" s="140" t="s">
        <v>841</v>
      </c>
      <c r="G300" s="140" t="s">
        <v>842</v>
      </c>
      <c r="H300" s="140" t="s">
        <v>40</v>
      </c>
      <c r="I300" s="140" t="s">
        <v>754</v>
      </c>
      <c r="J300" s="140" t="s">
        <v>241</v>
      </c>
      <c r="K300" s="140" t="s">
        <v>54</v>
      </c>
      <c r="L300" s="140" t="s">
        <v>55</v>
      </c>
      <c r="M300" s="140">
        <v>137353</v>
      </c>
      <c r="N300" s="140">
        <v>917</v>
      </c>
      <c r="O300" s="140">
        <v>7227</v>
      </c>
      <c r="Q300" s="149">
        <v>45381</v>
      </c>
      <c r="R300" s="149">
        <v>45381</v>
      </c>
      <c r="S300" s="149">
        <v>45381</v>
      </c>
      <c r="V300" s="149">
        <v>45381</v>
      </c>
      <c r="W300" s="149">
        <v>45381</v>
      </c>
      <c r="X300" s="149">
        <v>45381</v>
      </c>
      <c r="Y300" s="149">
        <v>45381</v>
      </c>
    </row>
    <row r="301" spans="1:26" x14ac:dyDescent="0.25">
      <c r="A301" s="140" t="s">
        <v>47</v>
      </c>
      <c r="B301" s="140" t="s">
        <v>1924</v>
      </c>
      <c r="C301" s="140" t="s">
        <v>48</v>
      </c>
      <c r="D301" s="140">
        <v>2</v>
      </c>
      <c r="E301" s="140" t="s">
        <v>847</v>
      </c>
      <c r="F301" s="140" t="s">
        <v>848</v>
      </c>
      <c r="G301" s="140" t="s">
        <v>849</v>
      </c>
      <c r="H301" s="140" t="s">
        <v>40</v>
      </c>
      <c r="I301" s="140" t="s">
        <v>850</v>
      </c>
      <c r="J301" s="140" t="s">
        <v>53</v>
      </c>
      <c r="K301" s="140" t="s">
        <v>54</v>
      </c>
      <c r="L301" s="140" t="s">
        <v>55</v>
      </c>
      <c r="M301" s="140">
        <v>16006</v>
      </c>
      <c r="N301" s="140">
        <v>11</v>
      </c>
      <c r="O301" s="140">
        <v>1893</v>
      </c>
      <c r="Q301" s="149">
        <v>45381</v>
      </c>
      <c r="R301" s="149">
        <v>45381</v>
      </c>
      <c r="S301" s="149">
        <v>45381</v>
      </c>
      <c r="V301" s="149">
        <v>45381</v>
      </c>
      <c r="W301" s="149">
        <v>45381</v>
      </c>
      <c r="X301" s="149">
        <v>45381</v>
      </c>
    </row>
    <row r="302" spans="1:26" x14ac:dyDescent="0.25">
      <c r="A302" s="140" t="s">
        <v>47</v>
      </c>
      <c r="B302" s="140" t="s">
        <v>1924</v>
      </c>
      <c r="C302" s="140" t="s">
        <v>48</v>
      </c>
      <c r="D302" s="140">
        <v>2</v>
      </c>
      <c r="E302" s="140" t="s">
        <v>851</v>
      </c>
      <c r="F302" s="140" t="s">
        <v>852</v>
      </c>
      <c r="G302" s="140" t="s">
        <v>849</v>
      </c>
      <c r="H302" s="140" t="s">
        <v>40</v>
      </c>
      <c r="I302" s="140" t="s">
        <v>850</v>
      </c>
      <c r="J302" s="140" t="s">
        <v>53</v>
      </c>
      <c r="K302" s="140" t="s">
        <v>54</v>
      </c>
      <c r="L302" s="140" t="s">
        <v>55</v>
      </c>
      <c r="M302" s="140">
        <v>13772</v>
      </c>
      <c r="N302" s="140">
        <v>10</v>
      </c>
      <c r="O302" s="140">
        <v>1792</v>
      </c>
      <c r="P302" s="149">
        <v>45381</v>
      </c>
      <c r="Q302" s="149">
        <v>45381</v>
      </c>
      <c r="R302" s="149">
        <v>45381</v>
      </c>
      <c r="S302" s="149">
        <v>45381</v>
      </c>
      <c r="V302" s="149">
        <v>45381</v>
      </c>
      <c r="W302" s="149">
        <v>45381</v>
      </c>
    </row>
    <row r="303" spans="1:26" x14ac:dyDescent="0.25">
      <c r="A303" s="140" t="s">
        <v>47</v>
      </c>
      <c r="B303" s="140" t="s">
        <v>1924</v>
      </c>
      <c r="C303" s="140" t="s">
        <v>48</v>
      </c>
      <c r="D303" s="140">
        <v>2</v>
      </c>
      <c r="E303" s="140" t="s">
        <v>853</v>
      </c>
      <c r="F303" s="140" t="s">
        <v>854</v>
      </c>
      <c r="G303" s="140" t="s">
        <v>855</v>
      </c>
      <c r="H303" s="140" t="s">
        <v>40</v>
      </c>
      <c r="I303" s="140" t="s">
        <v>850</v>
      </c>
      <c r="J303" s="140" t="s">
        <v>53</v>
      </c>
      <c r="K303" s="140" t="s">
        <v>54</v>
      </c>
      <c r="L303" s="140" t="s">
        <v>55</v>
      </c>
      <c r="M303" s="140">
        <v>16798</v>
      </c>
      <c r="N303" s="140">
        <v>9</v>
      </c>
      <c r="O303" s="140">
        <v>2208</v>
      </c>
      <c r="Q303" s="149">
        <v>45381</v>
      </c>
      <c r="R303" s="149">
        <v>45381</v>
      </c>
      <c r="S303" s="149">
        <v>45381</v>
      </c>
      <c r="V303" s="149">
        <v>45381</v>
      </c>
      <c r="W303" s="149">
        <v>45381</v>
      </c>
      <c r="X303" s="149">
        <v>45381</v>
      </c>
    </row>
    <row r="304" spans="1:26" x14ac:dyDescent="0.25">
      <c r="A304" s="140" t="s">
        <v>47</v>
      </c>
      <c r="B304" s="140" t="s">
        <v>1924</v>
      </c>
      <c r="C304" s="140" t="s">
        <v>48</v>
      </c>
      <c r="D304" s="140">
        <v>2</v>
      </c>
      <c r="E304" s="140" t="s">
        <v>856</v>
      </c>
      <c r="F304" s="140" t="s">
        <v>854</v>
      </c>
      <c r="G304" s="140" t="s">
        <v>855</v>
      </c>
      <c r="H304" s="140" t="s">
        <v>40</v>
      </c>
      <c r="I304" s="140" t="s">
        <v>850</v>
      </c>
      <c r="J304" s="140" t="s">
        <v>241</v>
      </c>
      <c r="K304" s="140" t="s">
        <v>54</v>
      </c>
      <c r="L304" s="140" t="s">
        <v>55</v>
      </c>
      <c r="M304" s="140">
        <v>55321</v>
      </c>
      <c r="N304" s="140">
        <v>43</v>
      </c>
      <c r="O304" s="140">
        <v>287</v>
      </c>
      <c r="Q304" s="149">
        <v>45381</v>
      </c>
      <c r="R304" s="149">
        <v>45381</v>
      </c>
      <c r="S304" s="149">
        <v>45381</v>
      </c>
      <c r="V304" s="149">
        <v>45381</v>
      </c>
      <c r="W304" s="149">
        <v>45381</v>
      </c>
      <c r="X304" s="149">
        <v>45381</v>
      </c>
    </row>
    <row r="305" spans="1:26" x14ac:dyDescent="0.25">
      <c r="A305" s="140" t="s">
        <v>47</v>
      </c>
      <c r="B305" s="140" t="s">
        <v>1924</v>
      </c>
      <c r="C305" s="140" t="s">
        <v>48</v>
      </c>
      <c r="D305" s="140">
        <v>2</v>
      </c>
      <c r="E305" s="140" t="s">
        <v>857</v>
      </c>
      <c r="F305" s="140" t="s">
        <v>858</v>
      </c>
      <c r="G305" s="140" t="s">
        <v>859</v>
      </c>
      <c r="H305" s="140" t="s">
        <v>40</v>
      </c>
      <c r="I305" s="140" t="s">
        <v>850</v>
      </c>
      <c r="J305" s="140" t="s">
        <v>53</v>
      </c>
      <c r="K305" s="140" t="s">
        <v>54</v>
      </c>
      <c r="L305" s="140" t="s">
        <v>55</v>
      </c>
      <c r="M305" s="140">
        <v>16799</v>
      </c>
      <c r="N305" s="140">
        <v>8</v>
      </c>
      <c r="O305" s="140">
        <v>2209</v>
      </c>
      <c r="Q305" s="149">
        <v>45381</v>
      </c>
      <c r="R305" s="149">
        <v>45381</v>
      </c>
      <c r="S305" s="149">
        <v>45381</v>
      </c>
      <c r="V305" s="149">
        <v>45381</v>
      </c>
      <c r="W305" s="149">
        <v>45381</v>
      </c>
      <c r="X305" s="149">
        <v>45381</v>
      </c>
    </row>
    <row r="306" spans="1:26" x14ac:dyDescent="0.25">
      <c r="A306" s="140" t="s">
        <v>47</v>
      </c>
      <c r="B306" s="140" t="s">
        <v>1924</v>
      </c>
      <c r="C306" s="140" t="s">
        <v>48</v>
      </c>
      <c r="D306" s="140">
        <v>2</v>
      </c>
      <c r="E306" s="140" t="s">
        <v>860</v>
      </c>
      <c r="F306" s="140" t="s">
        <v>858</v>
      </c>
      <c r="G306" s="140" t="s">
        <v>859</v>
      </c>
      <c r="H306" s="140" t="s">
        <v>40</v>
      </c>
      <c r="I306" s="140" t="s">
        <v>850</v>
      </c>
      <c r="J306" s="140" t="s">
        <v>241</v>
      </c>
      <c r="K306" s="140" t="s">
        <v>54</v>
      </c>
      <c r="L306" s="140" t="s">
        <v>55</v>
      </c>
      <c r="M306" s="140">
        <v>63918</v>
      </c>
      <c r="N306" s="140">
        <v>132</v>
      </c>
      <c r="O306" s="140">
        <v>488</v>
      </c>
      <c r="Q306" s="149">
        <v>45381</v>
      </c>
      <c r="R306" s="149">
        <v>45381</v>
      </c>
      <c r="S306" s="149">
        <v>45381</v>
      </c>
      <c r="V306" s="149">
        <v>45381</v>
      </c>
      <c r="W306" s="149">
        <v>45381</v>
      </c>
      <c r="X306" s="149">
        <v>45381</v>
      </c>
    </row>
    <row r="307" spans="1:26" x14ac:dyDescent="0.25">
      <c r="A307" s="140" t="s">
        <v>47</v>
      </c>
      <c r="B307" s="140" t="s">
        <v>1924</v>
      </c>
      <c r="C307" s="140" t="s">
        <v>48</v>
      </c>
      <c r="D307" s="140">
        <v>2</v>
      </c>
      <c r="E307" s="140" t="s">
        <v>861</v>
      </c>
      <c r="F307" s="140" t="s">
        <v>862</v>
      </c>
      <c r="G307" s="140" t="s">
        <v>849</v>
      </c>
      <c r="H307" s="140" t="s">
        <v>372</v>
      </c>
      <c r="I307" s="140" t="s">
        <v>863</v>
      </c>
      <c r="J307" s="140" t="s">
        <v>53</v>
      </c>
      <c r="K307" s="140" t="s">
        <v>54</v>
      </c>
      <c r="L307" s="140" t="s">
        <v>55</v>
      </c>
      <c r="M307" s="140">
        <v>1400</v>
      </c>
      <c r="N307" s="140">
        <v>72</v>
      </c>
      <c r="O307" s="140" t="s">
        <v>864</v>
      </c>
      <c r="P307" s="149">
        <v>45381</v>
      </c>
      <c r="Q307" s="140" t="s">
        <v>333</v>
      </c>
    </row>
    <row r="308" spans="1:26" x14ac:dyDescent="0.25">
      <c r="A308" s="140" t="s">
        <v>47</v>
      </c>
      <c r="B308" s="140" t="s">
        <v>1924</v>
      </c>
      <c r="C308" s="140" t="s">
        <v>48</v>
      </c>
      <c r="D308" s="140">
        <v>2</v>
      </c>
      <c r="E308" s="140" t="s">
        <v>865</v>
      </c>
      <c r="F308" s="140" t="s">
        <v>866</v>
      </c>
      <c r="G308" s="140" t="s">
        <v>867</v>
      </c>
      <c r="H308" s="140" t="s">
        <v>40</v>
      </c>
      <c r="I308" s="140" t="s">
        <v>850</v>
      </c>
      <c r="J308" s="140" t="s">
        <v>241</v>
      </c>
      <c r="K308" s="140" t="s">
        <v>54</v>
      </c>
      <c r="L308" s="140" t="s">
        <v>55</v>
      </c>
      <c r="M308" s="140">
        <v>64400</v>
      </c>
      <c r="N308" s="140">
        <v>58</v>
      </c>
      <c r="O308" s="140">
        <v>470</v>
      </c>
      <c r="Q308" s="149">
        <v>45381</v>
      </c>
      <c r="R308" s="149">
        <v>45381</v>
      </c>
      <c r="S308" s="149">
        <v>45381</v>
      </c>
      <c r="V308" s="149">
        <v>45381</v>
      </c>
      <c r="W308" s="149">
        <v>45381</v>
      </c>
      <c r="X308" s="149">
        <v>45381</v>
      </c>
      <c r="Y308" s="149">
        <v>45381</v>
      </c>
    </row>
    <row r="309" spans="1:26" x14ac:dyDescent="0.25">
      <c r="A309" s="140" t="s">
        <v>47</v>
      </c>
      <c r="B309" s="140" t="s">
        <v>1924</v>
      </c>
      <c r="C309" s="140" t="s">
        <v>48</v>
      </c>
      <c r="D309" s="140">
        <v>2</v>
      </c>
      <c r="E309" s="140" t="s">
        <v>868</v>
      </c>
      <c r="F309" s="140" t="s">
        <v>869</v>
      </c>
      <c r="G309" s="140" t="s">
        <v>870</v>
      </c>
      <c r="H309" s="140" t="s">
        <v>40</v>
      </c>
      <c r="I309" s="140" t="s">
        <v>850</v>
      </c>
      <c r="J309" s="140" t="s">
        <v>53</v>
      </c>
      <c r="K309" s="140" t="s">
        <v>54</v>
      </c>
      <c r="L309" s="140" t="s">
        <v>55</v>
      </c>
      <c r="M309" s="140">
        <v>27516</v>
      </c>
      <c r="N309" s="140">
        <v>5</v>
      </c>
      <c r="O309" s="140">
        <v>2768</v>
      </c>
      <c r="P309" s="149">
        <v>45381</v>
      </c>
      <c r="Q309" s="149">
        <v>45381</v>
      </c>
      <c r="R309" s="149">
        <v>45381</v>
      </c>
      <c r="S309" s="149">
        <v>45381</v>
      </c>
      <c r="V309" s="149">
        <v>45381</v>
      </c>
      <c r="W309" s="149">
        <v>45381</v>
      </c>
    </row>
    <row r="310" spans="1:26" x14ac:dyDescent="0.25">
      <c r="A310" s="140" t="s">
        <v>47</v>
      </c>
      <c r="B310" s="140" t="s">
        <v>1924</v>
      </c>
      <c r="C310" s="140" t="s">
        <v>48</v>
      </c>
      <c r="D310" s="140">
        <v>2</v>
      </c>
      <c r="E310" s="140" t="s">
        <v>871</v>
      </c>
      <c r="F310" s="140" t="s">
        <v>872</v>
      </c>
      <c r="G310" s="140" t="s">
        <v>873</v>
      </c>
      <c r="H310" s="140" t="s">
        <v>40</v>
      </c>
      <c r="I310" s="140" t="s">
        <v>850</v>
      </c>
      <c r="J310" s="140" t="s">
        <v>53</v>
      </c>
      <c r="K310" s="140" t="s">
        <v>54</v>
      </c>
      <c r="L310" s="140" t="s">
        <v>55</v>
      </c>
      <c r="M310" s="140">
        <v>47003</v>
      </c>
      <c r="N310" s="140">
        <v>47</v>
      </c>
      <c r="O310" s="140">
        <v>3457</v>
      </c>
      <c r="Q310" s="149">
        <v>45381</v>
      </c>
      <c r="R310" s="149">
        <v>45381</v>
      </c>
      <c r="S310" s="149">
        <v>45381</v>
      </c>
      <c r="V310" s="149">
        <v>45381</v>
      </c>
      <c r="W310" s="149">
        <v>45381</v>
      </c>
      <c r="X310" s="149">
        <v>45381</v>
      </c>
    </row>
    <row r="311" spans="1:26" x14ac:dyDescent="0.25">
      <c r="A311" s="140" t="s">
        <v>47</v>
      </c>
      <c r="B311" s="140" t="s">
        <v>1924</v>
      </c>
      <c r="C311" s="140" t="s">
        <v>48</v>
      </c>
      <c r="D311" s="140">
        <v>2</v>
      </c>
      <c r="E311" s="140" t="s">
        <v>874</v>
      </c>
      <c r="F311" s="140" t="s">
        <v>875</v>
      </c>
      <c r="G311" s="140" t="s">
        <v>876</v>
      </c>
      <c r="H311" s="140" t="s">
        <v>372</v>
      </c>
      <c r="I311" s="140" t="s">
        <v>877</v>
      </c>
      <c r="J311" s="140" t="s">
        <v>53</v>
      </c>
      <c r="K311" s="140" t="s">
        <v>54</v>
      </c>
      <c r="L311" s="140" t="s">
        <v>55</v>
      </c>
      <c r="M311" s="140">
        <v>4771</v>
      </c>
      <c r="N311" s="140">
        <v>124</v>
      </c>
      <c r="O311" s="140" t="s">
        <v>878</v>
      </c>
      <c r="P311" s="149">
        <v>45381</v>
      </c>
      <c r="Q311" s="149">
        <v>45381</v>
      </c>
    </row>
    <row r="312" spans="1:26" x14ac:dyDescent="0.25">
      <c r="A312" s="140" t="s">
        <v>47</v>
      </c>
      <c r="B312" s="140" t="s">
        <v>1924</v>
      </c>
      <c r="C312" s="140" t="s">
        <v>48</v>
      </c>
      <c r="D312" s="140">
        <v>2</v>
      </c>
      <c r="E312" s="140" t="s">
        <v>880</v>
      </c>
      <c r="F312" s="140" t="s">
        <v>881</v>
      </c>
      <c r="G312" s="140" t="s">
        <v>882</v>
      </c>
      <c r="H312" s="140" t="s">
        <v>40</v>
      </c>
      <c r="I312" s="140" t="s">
        <v>850</v>
      </c>
      <c r="J312" s="140" t="s">
        <v>53</v>
      </c>
      <c r="K312" s="140" t="s">
        <v>54</v>
      </c>
      <c r="L312" s="140" t="s">
        <v>55</v>
      </c>
      <c r="M312" s="140">
        <v>110453</v>
      </c>
      <c r="N312" s="140">
        <v>283</v>
      </c>
      <c r="O312" s="140">
        <v>11661</v>
      </c>
      <c r="P312" s="149">
        <v>45381</v>
      </c>
      <c r="Q312" s="149">
        <v>45381</v>
      </c>
      <c r="R312" s="149">
        <v>45381</v>
      </c>
      <c r="S312" s="149">
        <v>45381</v>
      </c>
      <c r="V312" s="149">
        <v>45381</v>
      </c>
      <c r="W312" s="149">
        <v>45381</v>
      </c>
    </row>
    <row r="313" spans="1:26" x14ac:dyDescent="0.25">
      <c r="A313" s="140" t="s">
        <v>47</v>
      </c>
      <c r="B313" s="140" t="s">
        <v>1924</v>
      </c>
      <c r="C313" s="140" t="s">
        <v>48</v>
      </c>
      <c r="D313" s="140">
        <v>2</v>
      </c>
      <c r="E313" s="140" t="s">
        <v>883</v>
      </c>
      <c r="F313" s="140" t="s">
        <v>881</v>
      </c>
      <c r="G313" s="140" t="s">
        <v>882</v>
      </c>
      <c r="H313" s="140" t="s">
        <v>40</v>
      </c>
      <c r="I313" s="140" t="s">
        <v>850</v>
      </c>
      <c r="J313" s="140" t="s">
        <v>53</v>
      </c>
      <c r="K313" s="140" t="s">
        <v>54</v>
      </c>
      <c r="L313" s="140" t="s">
        <v>55</v>
      </c>
      <c r="M313" s="140">
        <v>110263</v>
      </c>
      <c r="N313" s="140">
        <v>282</v>
      </c>
      <c r="O313" s="140">
        <v>11660</v>
      </c>
      <c r="P313" s="149">
        <v>45381</v>
      </c>
      <c r="Q313" s="149">
        <v>45381</v>
      </c>
      <c r="R313" s="149">
        <v>45381</v>
      </c>
      <c r="S313" s="149">
        <v>45381</v>
      </c>
      <c r="V313" s="149">
        <v>45381</v>
      </c>
      <c r="W313" s="149">
        <v>45381</v>
      </c>
    </row>
    <row r="314" spans="1:26" x14ac:dyDescent="0.25">
      <c r="A314" s="140" t="s">
        <v>47</v>
      </c>
      <c r="B314" s="140" t="s">
        <v>1924</v>
      </c>
      <c r="C314" s="140" t="s">
        <v>48</v>
      </c>
      <c r="D314" s="140">
        <v>2</v>
      </c>
      <c r="E314" s="140" t="s">
        <v>884</v>
      </c>
      <c r="F314" s="140" t="s">
        <v>885</v>
      </c>
      <c r="G314" s="140" t="s">
        <v>886</v>
      </c>
      <c r="H314" s="140" t="s">
        <v>40</v>
      </c>
      <c r="I314" s="140" t="s">
        <v>850</v>
      </c>
      <c r="J314" s="140" t="s">
        <v>53</v>
      </c>
      <c r="K314" s="140" t="s">
        <v>54</v>
      </c>
      <c r="L314" s="140" t="s">
        <v>55</v>
      </c>
      <c r="M314" s="140">
        <v>109088</v>
      </c>
      <c r="N314" s="140">
        <v>256</v>
      </c>
      <c r="O314" s="140">
        <v>11627</v>
      </c>
      <c r="Q314" s="149">
        <v>45381</v>
      </c>
      <c r="R314" s="149">
        <v>45381</v>
      </c>
      <c r="S314" s="149">
        <v>45381</v>
      </c>
      <c r="V314" s="149">
        <v>45381</v>
      </c>
      <c r="W314" s="149">
        <v>45381</v>
      </c>
      <c r="X314" s="149">
        <v>45381</v>
      </c>
    </row>
    <row r="315" spans="1:26" x14ac:dyDescent="0.25">
      <c r="A315" s="140" t="s">
        <v>47</v>
      </c>
      <c r="B315" s="140" t="s">
        <v>1924</v>
      </c>
      <c r="C315" s="140" t="s">
        <v>48</v>
      </c>
      <c r="D315" s="140">
        <v>2</v>
      </c>
      <c r="E315" s="140" t="s">
        <v>887</v>
      </c>
      <c r="F315" s="140" t="s">
        <v>885</v>
      </c>
      <c r="G315" s="140" t="s">
        <v>886</v>
      </c>
      <c r="H315" s="140" t="s">
        <v>40</v>
      </c>
      <c r="I315" s="140" t="s">
        <v>850</v>
      </c>
      <c r="J315" s="140" t="s">
        <v>53</v>
      </c>
      <c r="K315" s="140" t="s">
        <v>54</v>
      </c>
      <c r="L315" s="140" t="s">
        <v>55</v>
      </c>
      <c r="M315" s="140">
        <v>109089</v>
      </c>
      <c r="N315" s="140">
        <v>259</v>
      </c>
      <c r="O315" s="140">
        <v>11630</v>
      </c>
      <c r="Q315" s="149">
        <v>45381</v>
      </c>
      <c r="R315" s="149">
        <v>45381</v>
      </c>
      <c r="S315" s="149">
        <v>45381</v>
      </c>
      <c r="V315" s="149">
        <v>45381</v>
      </c>
      <c r="W315" s="149">
        <v>45381</v>
      </c>
      <c r="X315" s="149">
        <v>45381</v>
      </c>
      <c r="Y315" s="149"/>
      <c r="Z315" s="149">
        <v>45381</v>
      </c>
    </row>
    <row r="316" spans="1:26" x14ac:dyDescent="0.25">
      <c r="A316" s="140" t="s">
        <v>47</v>
      </c>
      <c r="B316" s="140" t="s">
        <v>1924</v>
      </c>
      <c r="C316" s="140" t="s">
        <v>48</v>
      </c>
      <c r="D316" s="140">
        <v>2</v>
      </c>
      <c r="E316" s="140" t="s">
        <v>889</v>
      </c>
      <c r="F316" s="140" t="s">
        <v>885</v>
      </c>
      <c r="G316" s="140" t="s">
        <v>886</v>
      </c>
      <c r="H316" s="140" t="s">
        <v>40</v>
      </c>
      <c r="I316" s="140" t="s">
        <v>850</v>
      </c>
      <c r="J316" s="140" t="s">
        <v>53</v>
      </c>
      <c r="K316" s="140" t="s">
        <v>54</v>
      </c>
      <c r="L316" s="140" t="s">
        <v>55</v>
      </c>
      <c r="M316" s="140">
        <v>108737</v>
      </c>
      <c r="N316" s="140">
        <v>255</v>
      </c>
      <c r="O316" s="140">
        <v>11626</v>
      </c>
      <c r="Q316" s="149">
        <v>45381</v>
      </c>
      <c r="R316" s="149">
        <v>45381</v>
      </c>
      <c r="S316" s="149">
        <v>45381</v>
      </c>
      <c r="V316" s="149">
        <v>45381</v>
      </c>
      <c r="W316" s="149">
        <v>45381</v>
      </c>
      <c r="X316" s="149">
        <v>45381</v>
      </c>
    </row>
    <row r="317" spans="1:26" x14ac:dyDescent="0.25">
      <c r="A317" s="140" t="s">
        <v>47</v>
      </c>
      <c r="B317" s="140" t="s">
        <v>1924</v>
      </c>
      <c r="C317" s="140" t="s">
        <v>48</v>
      </c>
      <c r="D317" s="140">
        <v>2</v>
      </c>
      <c r="E317" s="140" t="s">
        <v>890</v>
      </c>
      <c r="F317" s="140" t="s">
        <v>885</v>
      </c>
      <c r="G317" s="140" t="s">
        <v>886</v>
      </c>
      <c r="H317" s="140" t="s">
        <v>40</v>
      </c>
      <c r="I317" s="140" t="s">
        <v>850</v>
      </c>
      <c r="J317" s="140" t="s">
        <v>53</v>
      </c>
      <c r="K317" s="140" t="s">
        <v>54</v>
      </c>
      <c r="L317" s="140" t="s">
        <v>55</v>
      </c>
      <c r="M317" s="140">
        <v>108736</v>
      </c>
      <c r="N317" s="140">
        <v>254</v>
      </c>
      <c r="O317" s="140">
        <v>11625</v>
      </c>
      <c r="Q317" s="149">
        <v>45381</v>
      </c>
      <c r="R317" s="149">
        <v>45381</v>
      </c>
      <c r="S317" s="149">
        <v>45381</v>
      </c>
      <c r="V317" s="149">
        <v>45381</v>
      </c>
      <c r="W317" s="149">
        <v>45381</v>
      </c>
      <c r="X317" s="149">
        <v>45381</v>
      </c>
      <c r="Y317" s="149"/>
      <c r="Z317" s="149">
        <v>45381</v>
      </c>
    </row>
    <row r="318" spans="1:26" x14ac:dyDescent="0.25">
      <c r="A318" s="140" t="s">
        <v>47</v>
      </c>
      <c r="B318" s="140" t="s">
        <v>1924</v>
      </c>
      <c r="C318" s="140" t="s">
        <v>48</v>
      </c>
      <c r="D318" s="140">
        <v>2</v>
      </c>
      <c r="E318" s="140" t="s">
        <v>892</v>
      </c>
      <c r="F318" s="140" t="s">
        <v>893</v>
      </c>
      <c r="G318" s="140" t="s">
        <v>894</v>
      </c>
      <c r="H318" s="140" t="s">
        <v>40</v>
      </c>
      <c r="I318" s="140" t="s">
        <v>850</v>
      </c>
      <c r="J318" s="140" t="s">
        <v>53</v>
      </c>
      <c r="K318" s="140" t="s">
        <v>54</v>
      </c>
      <c r="L318" s="140" t="s">
        <v>55</v>
      </c>
      <c r="M318" s="140">
        <v>109450</v>
      </c>
      <c r="N318" s="140">
        <v>294</v>
      </c>
      <c r="O318" s="140">
        <v>11679</v>
      </c>
      <c r="Q318" s="149">
        <v>45381</v>
      </c>
      <c r="R318" s="149">
        <v>45381</v>
      </c>
      <c r="S318" s="149">
        <v>45381</v>
      </c>
      <c r="V318" s="149">
        <v>45381</v>
      </c>
      <c r="W318" s="149">
        <v>45381</v>
      </c>
      <c r="X318" s="149">
        <v>45381</v>
      </c>
      <c r="Y318" s="149">
        <v>45381</v>
      </c>
    </row>
    <row r="319" spans="1:26" x14ac:dyDescent="0.25">
      <c r="A319" s="140" t="s">
        <v>47</v>
      </c>
      <c r="B319" s="140" t="s">
        <v>1924</v>
      </c>
      <c r="C319" s="140" t="s">
        <v>48</v>
      </c>
      <c r="D319" s="140">
        <v>2</v>
      </c>
      <c r="E319" s="140" t="s">
        <v>895</v>
      </c>
      <c r="F319" s="140" t="s">
        <v>893</v>
      </c>
      <c r="G319" s="140" t="s">
        <v>894</v>
      </c>
      <c r="H319" s="140" t="s">
        <v>40</v>
      </c>
      <c r="I319" s="140" t="s">
        <v>850</v>
      </c>
      <c r="J319" s="140" t="s">
        <v>53</v>
      </c>
      <c r="K319" s="140" t="s">
        <v>54</v>
      </c>
      <c r="L319" s="140" t="s">
        <v>55</v>
      </c>
      <c r="M319" s="140">
        <v>109453</v>
      </c>
      <c r="N319" s="140">
        <v>292</v>
      </c>
      <c r="O319" s="140">
        <v>11677</v>
      </c>
      <c r="Q319" s="149">
        <v>45381</v>
      </c>
      <c r="R319" s="149">
        <v>45381</v>
      </c>
      <c r="S319" s="149">
        <v>45381</v>
      </c>
      <c r="V319" s="149">
        <v>45381</v>
      </c>
      <c r="W319" s="149">
        <v>45381</v>
      </c>
      <c r="X319" s="149">
        <v>45381</v>
      </c>
      <c r="Y319" s="149">
        <v>45381</v>
      </c>
    </row>
    <row r="320" spans="1:26" x14ac:dyDescent="0.25">
      <c r="A320" s="140" t="s">
        <v>47</v>
      </c>
      <c r="B320" s="140" t="s">
        <v>1924</v>
      </c>
      <c r="C320" s="140" t="s">
        <v>48</v>
      </c>
      <c r="D320" s="140">
        <v>2</v>
      </c>
      <c r="E320" s="140" t="s">
        <v>896</v>
      </c>
      <c r="F320" s="140" t="s">
        <v>897</v>
      </c>
      <c r="G320" s="140" t="s">
        <v>898</v>
      </c>
      <c r="H320" s="140" t="s">
        <v>372</v>
      </c>
      <c r="I320" s="140" t="s">
        <v>877</v>
      </c>
      <c r="J320" s="140" t="s">
        <v>53</v>
      </c>
      <c r="K320" s="140" t="s">
        <v>54</v>
      </c>
      <c r="L320" s="140" t="s">
        <v>55</v>
      </c>
      <c r="M320" s="140">
        <v>4832</v>
      </c>
      <c r="N320" s="140">
        <v>185</v>
      </c>
      <c r="O320" s="140" t="s">
        <v>899</v>
      </c>
      <c r="P320" s="149">
        <v>45381</v>
      </c>
      <c r="Q320" s="149">
        <v>45381</v>
      </c>
      <c r="R320" s="149">
        <v>45381</v>
      </c>
      <c r="S320" s="149">
        <v>45381</v>
      </c>
      <c r="V320" s="149">
        <v>45381</v>
      </c>
      <c r="W320" s="149">
        <v>45381</v>
      </c>
    </row>
    <row r="321" spans="1:26" x14ac:dyDescent="0.25">
      <c r="A321" s="140" t="s">
        <v>47</v>
      </c>
      <c r="B321" s="140" t="s">
        <v>1924</v>
      </c>
      <c r="C321" s="140" t="s">
        <v>48</v>
      </c>
      <c r="D321" s="140">
        <v>2</v>
      </c>
      <c r="E321" s="140" t="s">
        <v>900</v>
      </c>
      <c r="F321" s="140" t="s">
        <v>897</v>
      </c>
      <c r="G321" s="140" t="s">
        <v>898</v>
      </c>
      <c r="H321" s="140" t="s">
        <v>372</v>
      </c>
      <c r="I321" s="140" t="s">
        <v>877</v>
      </c>
      <c r="J321" s="140" t="s">
        <v>53</v>
      </c>
      <c r="K321" s="140" t="s">
        <v>54</v>
      </c>
      <c r="L321" s="140" t="s">
        <v>55</v>
      </c>
      <c r="M321" s="140">
        <v>4831</v>
      </c>
      <c r="N321" s="140">
        <v>184</v>
      </c>
      <c r="O321" s="140" t="s">
        <v>901</v>
      </c>
      <c r="P321" s="149">
        <v>45381</v>
      </c>
      <c r="Q321" s="140" t="s">
        <v>333</v>
      </c>
    </row>
    <row r="322" spans="1:26" x14ac:dyDescent="0.25">
      <c r="A322" s="140" t="s">
        <v>47</v>
      </c>
      <c r="B322" s="140" t="s">
        <v>1924</v>
      </c>
      <c r="C322" s="140" t="s">
        <v>48</v>
      </c>
      <c r="D322" s="140">
        <v>2</v>
      </c>
      <c r="E322" s="140" t="s">
        <v>902</v>
      </c>
      <c r="F322" s="140" t="s">
        <v>903</v>
      </c>
      <c r="G322" s="140" t="s">
        <v>904</v>
      </c>
      <c r="H322" s="140" t="s">
        <v>372</v>
      </c>
      <c r="I322" s="140" t="s">
        <v>877</v>
      </c>
      <c r="J322" s="140" t="s">
        <v>53</v>
      </c>
      <c r="K322" s="140" t="s">
        <v>54</v>
      </c>
      <c r="L322" s="140" t="s">
        <v>55</v>
      </c>
      <c r="M322" s="140">
        <v>4830</v>
      </c>
      <c r="N322" s="140">
        <v>183</v>
      </c>
      <c r="O322" s="140" t="s">
        <v>905</v>
      </c>
      <c r="P322" s="149">
        <v>45381</v>
      </c>
      <c r="Q322" s="140" t="s">
        <v>333</v>
      </c>
    </row>
    <row r="323" spans="1:26" x14ac:dyDescent="0.25">
      <c r="A323" s="140" t="s">
        <v>47</v>
      </c>
      <c r="B323" s="140" t="s">
        <v>1924</v>
      </c>
      <c r="C323" s="140" t="s">
        <v>48</v>
      </c>
      <c r="D323" s="140">
        <v>2</v>
      </c>
      <c r="E323" s="140" t="s">
        <v>906</v>
      </c>
      <c r="F323" s="140" t="s">
        <v>907</v>
      </c>
      <c r="G323" s="140" t="s">
        <v>908</v>
      </c>
      <c r="H323" s="140" t="s">
        <v>40</v>
      </c>
      <c r="I323" s="140" t="s">
        <v>850</v>
      </c>
      <c r="J323" s="140" t="s">
        <v>53</v>
      </c>
      <c r="K323" s="140" t="s">
        <v>54</v>
      </c>
      <c r="L323" s="140" t="s">
        <v>55</v>
      </c>
      <c r="M323" s="140">
        <v>110262</v>
      </c>
      <c r="N323" s="140">
        <v>278</v>
      </c>
      <c r="O323" s="140">
        <v>11656</v>
      </c>
      <c r="Q323" s="149">
        <v>45381</v>
      </c>
      <c r="R323" s="149">
        <v>45381</v>
      </c>
      <c r="S323" s="149">
        <v>45381</v>
      </c>
      <c r="V323" s="149">
        <v>45381</v>
      </c>
      <c r="W323" s="149">
        <v>45381</v>
      </c>
      <c r="X323" s="149">
        <v>45381</v>
      </c>
      <c r="Y323" s="149">
        <v>45381</v>
      </c>
    </row>
    <row r="324" spans="1:26" x14ac:dyDescent="0.25">
      <c r="A324" s="140" t="s">
        <v>47</v>
      </c>
      <c r="B324" s="140" t="s">
        <v>1924</v>
      </c>
      <c r="C324" s="140" t="s">
        <v>48</v>
      </c>
      <c r="D324" s="140">
        <v>2</v>
      </c>
      <c r="E324" s="140" t="s">
        <v>909</v>
      </c>
      <c r="F324" s="140" t="s">
        <v>907</v>
      </c>
      <c r="G324" s="140" t="s">
        <v>908</v>
      </c>
      <c r="H324" s="140" t="s">
        <v>40</v>
      </c>
      <c r="I324" s="140" t="s">
        <v>850</v>
      </c>
      <c r="J324" s="140" t="s">
        <v>53</v>
      </c>
      <c r="K324" s="140" t="s">
        <v>54</v>
      </c>
      <c r="L324" s="140" t="s">
        <v>55</v>
      </c>
      <c r="M324" s="140">
        <v>110261</v>
      </c>
      <c r="N324" s="140">
        <v>277</v>
      </c>
      <c r="O324" s="140">
        <v>11655</v>
      </c>
      <c r="Q324" s="149">
        <v>45381</v>
      </c>
      <c r="R324" s="149">
        <v>45381</v>
      </c>
      <c r="S324" s="149">
        <v>45381</v>
      </c>
      <c r="V324" s="149">
        <v>45381</v>
      </c>
      <c r="W324" s="149">
        <v>45381</v>
      </c>
      <c r="X324" s="149">
        <v>45381</v>
      </c>
      <c r="Y324" s="149">
        <v>45381</v>
      </c>
    </row>
    <row r="325" spans="1:26" x14ac:dyDescent="0.25">
      <c r="A325" s="140" t="s">
        <v>47</v>
      </c>
      <c r="B325" s="140" t="s">
        <v>1924</v>
      </c>
      <c r="C325" s="140" t="s">
        <v>48</v>
      </c>
      <c r="D325" s="140">
        <v>2</v>
      </c>
      <c r="E325" s="140" t="s">
        <v>910</v>
      </c>
      <c r="F325" s="140" t="s">
        <v>907</v>
      </c>
      <c r="G325" s="140" t="s">
        <v>908</v>
      </c>
      <c r="H325" s="140" t="s">
        <v>40</v>
      </c>
      <c r="I325" s="140" t="s">
        <v>850</v>
      </c>
      <c r="J325" s="140" t="s">
        <v>53</v>
      </c>
      <c r="K325" s="140" t="s">
        <v>54</v>
      </c>
      <c r="L325" s="140" t="s">
        <v>55</v>
      </c>
      <c r="M325" s="140">
        <v>110260</v>
      </c>
      <c r="N325" s="140">
        <v>276</v>
      </c>
      <c r="O325" s="140">
        <v>11654</v>
      </c>
      <c r="Q325" s="149">
        <v>45381</v>
      </c>
      <c r="R325" s="149">
        <v>45381</v>
      </c>
      <c r="S325" s="149">
        <v>45381</v>
      </c>
      <c r="V325" s="149">
        <v>45381</v>
      </c>
      <c r="W325" s="149">
        <v>45381</v>
      </c>
      <c r="X325" s="149">
        <v>45381</v>
      </c>
      <c r="Y325" s="149">
        <v>45381</v>
      </c>
    </row>
    <row r="326" spans="1:26" x14ac:dyDescent="0.25">
      <c r="A326" s="140" t="s">
        <v>47</v>
      </c>
      <c r="B326" s="140" t="s">
        <v>1924</v>
      </c>
      <c r="C326" s="140" t="s">
        <v>48</v>
      </c>
      <c r="D326" s="140">
        <v>2</v>
      </c>
      <c r="E326" s="140" t="s">
        <v>911</v>
      </c>
      <c r="F326" s="140" t="s">
        <v>885</v>
      </c>
      <c r="G326" s="140" t="s">
        <v>912</v>
      </c>
      <c r="H326" s="140" t="s">
        <v>40</v>
      </c>
      <c r="I326" s="140" t="s">
        <v>850</v>
      </c>
      <c r="J326" s="140" t="s">
        <v>53</v>
      </c>
      <c r="K326" s="140" t="s">
        <v>54</v>
      </c>
      <c r="L326" s="140" t="s">
        <v>55</v>
      </c>
      <c r="M326" s="140">
        <v>110259</v>
      </c>
      <c r="N326" s="140">
        <v>271</v>
      </c>
      <c r="O326" s="140">
        <v>11650</v>
      </c>
      <c r="Q326" s="149">
        <v>45381</v>
      </c>
      <c r="R326" s="149">
        <v>45381</v>
      </c>
      <c r="S326" s="149">
        <v>45381</v>
      </c>
      <c r="V326" s="149">
        <v>45381</v>
      </c>
      <c r="W326" s="149">
        <v>45381</v>
      </c>
      <c r="X326" s="149">
        <v>45381</v>
      </c>
      <c r="Y326" s="149"/>
      <c r="Z326" s="149">
        <v>45381</v>
      </c>
    </row>
    <row r="327" spans="1:26" x14ac:dyDescent="0.25">
      <c r="A327" s="140" t="s">
        <v>47</v>
      </c>
      <c r="B327" s="140" t="s">
        <v>1924</v>
      </c>
      <c r="C327" s="140" t="s">
        <v>48</v>
      </c>
      <c r="D327" s="140">
        <v>2</v>
      </c>
      <c r="E327" s="140" t="s">
        <v>913</v>
      </c>
      <c r="F327" s="140" t="s">
        <v>885</v>
      </c>
      <c r="G327" s="140" t="s">
        <v>912</v>
      </c>
      <c r="H327" s="140" t="s">
        <v>40</v>
      </c>
      <c r="I327" s="140" t="s">
        <v>850</v>
      </c>
      <c r="J327" s="140" t="s">
        <v>53</v>
      </c>
      <c r="K327" s="140" t="s">
        <v>54</v>
      </c>
      <c r="L327" s="140" t="s">
        <v>55</v>
      </c>
      <c r="M327" s="140">
        <v>110258</v>
      </c>
      <c r="N327" s="140">
        <v>270</v>
      </c>
      <c r="O327" s="140">
        <v>11649</v>
      </c>
      <c r="Q327" s="149">
        <v>45381</v>
      </c>
      <c r="R327" s="149">
        <v>45381</v>
      </c>
      <c r="S327" s="149">
        <v>45381</v>
      </c>
      <c r="V327" s="149">
        <v>45381</v>
      </c>
      <c r="W327" s="149">
        <v>45381</v>
      </c>
      <c r="X327" s="149">
        <v>45381</v>
      </c>
    </row>
    <row r="328" spans="1:26" x14ac:dyDescent="0.25">
      <c r="A328" s="140" t="s">
        <v>47</v>
      </c>
      <c r="B328" s="140" t="s">
        <v>1924</v>
      </c>
      <c r="C328" s="140" t="s">
        <v>48</v>
      </c>
      <c r="D328" s="140">
        <v>2</v>
      </c>
      <c r="E328" s="140" t="s">
        <v>914</v>
      </c>
      <c r="F328" s="140" t="s">
        <v>885</v>
      </c>
      <c r="G328" s="140" t="s">
        <v>912</v>
      </c>
      <c r="H328" s="140" t="s">
        <v>40</v>
      </c>
      <c r="I328" s="140" t="s">
        <v>850</v>
      </c>
      <c r="J328" s="140" t="s">
        <v>53</v>
      </c>
      <c r="K328" s="140" t="s">
        <v>54</v>
      </c>
      <c r="L328" s="140" t="s">
        <v>55</v>
      </c>
      <c r="M328" s="140">
        <v>110257</v>
      </c>
      <c r="N328" s="140">
        <v>269</v>
      </c>
      <c r="O328" s="140">
        <v>11648</v>
      </c>
      <c r="Q328" s="149">
        <v>45381</v>
      </c>
      <c r="R328" s="149">
        <v>45381</v>
      </c>
      <c r="S328" s="149">
        <v>45381</v>
      </c>
      <c r="V328" s="149">
        <v>45381</v>
      </c>
      <c r="W328" s="149">
        <v>45381</v>
      </c>
      <c r="X328" s="149">
        <v>45381</v>
      </c>
    </row>
    <row r="329" spans="1:26" x14ac:dyDescent="0.25">
      <c r="A329" s="140" t="s">
        <v>47</v>
      </c>
      <c r="B329" s="140" t="s">
        <v>1924</v>
      </c>
      <c r="C329" s="140" t="s">
        <v>48</v>
      </c>
      <c r="D329" s="140">
        <v>2</v>
      </c>
      <c r="E329" s="140" t="s">
        <v>915</v>
      </c>
      <c r="F329" s="140" t="s">
        <v>885</v>
      </c>
      <c r="G329" s="140" t="s">
        <v>912</v>
      </c>
      <c r="H329" s="140" t="s">
        <v>40</v>
      </c>
      <c r="I329" s="140" t="s">
        <v>850</v>
      </c>
      <c r="J329" s="140" t="s">
        <v>53</v>
      </c>
      <c r="K329" s="140" t="s">
        <v>54</v>
      </c>
      <c r="L329" s="140" t="s">
        <v>55</v>
      </c>
      <c r="M329" s="140">
        <v>110256</v>
      </c>
      <c r="N329" s="140">
        <v>268</v>
      </c>
      <c r="O329" s="140">
        <v>11647</v>
      </c>
      <c r="Q329" s="149">
        <v>45381</v>
      </c>
      <c r="R329" s="149">
        <v>45381</v>
      </c>
      <c r="S329" s="149">
        <v>45381</v>
      </c>
      <c r="V329" s="149">
        <v>45381</v>
      </c>
      <c r="W329" s="149">
        <v>45381</v>
      </c>
      <c r="X329" s="149">
        <v>45381</v>
      </c>
      <c r="Y329" s="149"/>
      <c r="Z329" s="149">
        <v>45381</v>
      </c>
    </row>
    <row r="330" spans="1:26" x14ac:dyDescent="0.25">
      <c r="A330" s="140" t="s">
        <v>47</v>
      </c>
      <c r="B330" s="140" t="s">
        <v>1924</v>
      </c>
      <c r="C330" s="140" t="s">
        <v>48</v>
      </c>
      <c r="D330" s="140">
        <v>2</v>
      </c>
      <c r="E330" s="140" t="s">
        <v>916</v>
      </c>
      <c r="F330" s="140" t="s">
        <v>885</v>
      </c>
      <c r="G330" s="140" t="s">
        <v>912</v>
      </c>
      <c r="H330" s="140" t="s">
        <v>40</v>
      </c>
      <c r="I330" s="140" t="s">
        <v>850</v>
      </c>
      <c r="J330" s="140" t="s">
        <v>53</v>
      </c>
      <c r="K330" s="140" t="s">
        <v>54</v>
      </c>
      <c r="L330" s="140" t="s">
        <v>55</v>
      </c>
      <c r="M330" s="140">
        <v>109458</v>
      </c>
      <c r="N330" s="140">
        <v>287</v>
      </c>
      <c r="O330" s="140">
        <v>11672</v>
      </c>
      <c r="Q330" s="149">
        <v>45381</v>
      </c>
      <c r="R330" s="149">
        <v>45381</v>
      </c>
      <c r="S330" s="149">
        <v>45381</v>
      </c>
      <c r="V330" s="149">
        <v>45381</v>
      </c>
      <c r="W330" s="149">
        <v>45381</v>
      </c>
      <c r="X330" s="149">
        <v>45381</v>
      </c>
      <c r="Y330" s="149"/>
      <c r="Z330" s="149">
        <v>45381</v>
      </c>
    </row>
    <row r="331" spans="1:26" x14ac:dyDescent="0.25">
      <c r="A331" s="140" t="s">
        <v>47</v>
      </c>
      <c r="B331" s="140" t="s">
        <v>1924</v>
      </c>
      <c r="C331" s="140" t="s">
        <v>48</v>
      </c>
      <c r="D331" s="140">
        <v>2</v>
      </c>
      <c r="E331" s="140" t="s">
        <v>917</v>
      </c>
      <c r="F331" s="140" t="s">
        <v>885</v>
      </c>
      <c r="G331" s="140" t="s">
        <v>912</v>
      </c>
      <c r="H331" s="140" t="s">
        <v>40</v>
      </c>
      <c r="I331" s="140" t="s">
        <v>850</v>
      </c>
      <c r="J331" s="140" t="s">
        <v>53</v>
      </c>
      <c r="K331" s="140" t="s">
        <v>54</v>
      </c>
      <c r="L331" s="140" t="s">
        <v>55</v>
      </c>
      <c r="M331" s="140">
        <v>109460</v>
      </c>
      <c r="N331" s="140">
        <v>286</v>
      </c>
      <c r="O331" s="140">
        <v>11671</v>
      </c>
      <c r="Q331" s="149">
        <v>45381</v>
      </c>
      <c r="R331" s="149">
        <v>45381</v>
      </c>
      <c r="S331" s="149">
        <v>45381</v>
      </c>
      <c r="V331" s="149">
        <v>45381</v>
      </c>
      <c r="W331" s="149">
        <v>45381</v>
      </c>
      <c r="X331" s="149">
        <v>45381</v>
      </c>
      <c r="Y331" s="149"/>
      <c r="Z331" s="149">
        <v>45381</v>
      </c>
    </row>
    <row r="332" spans="1:26" x14ac:dyDescent="0.25">
      <c r="A332" s="140" t="s">
        <v>47</v>
      </c>
      <c r="B332" s="140" t="s">
        <v>1924</v>
      </c>
      <c r="C332" s="140" t="s">
        <v>48</v>
      </c>
      <c r="D332" s="140">
        <v>2</v>
      </c>
      <c r="E332" s="140" t="s">
        <v>918</v>
      </c>
      <c r="F332" s="140" t="s">
        <v>885</v>
      </c>
      <c r="G332" s="140" t="s">
        <v>912</v>
      </c>
      <c r="H332" s="140" t="s">
        <v>40</v>
      </c>
      <c r="I332" s="140" t="s">
        <v>850</v>
      </c>
      <c r="J332" s="140" t="s">
        <v>53</v>
      </c>
      <c r="K332" s="140" t="s">
        <v>54</v>
      </c>
      <c r="L332" s="140" t="s">
        <v>55</v>
      </c>
      <c r="M332" s="140">
        <v>109459</v>
      </c>
      <c r="N332" s="140">
        <v>285</v>
      </c>
      <c r="O332" s="140">
        <v>11670</v>
      </c>
      <c r="Q332" s="149">
        <v>45381</v>
      </c>
      <c r="R332" s="149">
        <v>45381</v>
      </c>
      <c r="S332" s="149">
        <v>45381</v>
      </c>
      <c r="V332" s="149">
        <v>45381</v>
      </c>
      <c r="W332" s="149">
        <v>45381</v>
      </c>
      <c r="X332" s="149">
        <v>45381</v>
      </c>
      <c r="Y332" s="149"/>
      <c r="Z332" s="149">
        <v>45381</v>
      </c>
    </row>
    <row r="333" spans="1:26" x14ac:dyDescent="0.25">
      <c r="A333" s="140" t="s">
        <v>47</v>
      </c>
      <c r="B333" s="140" t="s">
        <v>1924</v>
      </c>
      <c r="C333" s="140" t="s">
        <v>48</v>
      </c>
      <c r="D333" s="140">
        <v>2</v>
      </c>
      <c r="E333" s="140" t="s">
        <v>919</v>
      </c>
      <c r="F333" s="140" t="s">
        <v>885</v>
      </c>
      <c r="G333" s="140" t="s">
        <v>912</v>
      </c>
      <c r="H333" s="140" t="s">
        <v>40</v>
      </c>
      <c r="I333" s="140" t="s">
        <v>850</v>
      </c>
      <c r="J333" s="140" t="s">
        <v>53</v>
      </c>
      <c r="K333" s="140" t="s">
        <v>54</v>
      </c>
      <c r="L333" s="140" t="s">
        <v>55</v>
      </c>
      <c r="M333" s="140">
        <v>109461</v>
      </c>
      <c r="N333" s="140">
        <v>284</v>
      </c>
      <c r="O333" s="140">
        <v>11669</v>
      </c>
      <c r="Q333" s="149">
        <v>45381</v>
      </c>
      <c r="R333" s="149">
        <v>45381</v>
      </c>
      <c r="S333" s="149">
        <v>45381</v>
      </c>
      <c r="V333" s="149">
        <v>45381</v>
      </c>
      <c r="W333" s="149">
        <v>45381</v>
      </c>
      <c r="X333" s="149">
        <v>45381</v>
      </c>
      <c r="Y333" s="149"/>
      <c r="Z333" s="149">
        <v>45381</v>
      </c>
    </row>
    <row r="334" spans="1:26" x14ac:dyDescent="0.25">
      <c r="A334" s="140" t="s">
        <v>47</v>
      </c>
      <c r="B334" s="140" t="s">
        <v>1924</v>
      </c>
      <c r="C334" s="140" t="s">
        <v>48</v>
      </c>
      <c r="D334" s="140">
        <v>2</v>
      </c>
      <c r="E334" s="140" t="s">
        <v>920</v>
      </c>
      <c r="F334" s="140" t="s">
        <v>921</v>
      </c>
      <c r="G334" s="140" t="s">
        <v>922</v>
      </c>
      <c r="H334" s="140" t="s">
        <v>372</v>
      </c>
      <c r="I334" s="140" t="s">
        <v>877</v>
      </c>
      <c r="J334" s="140" t="s">
        <v>53</v>
      </c>
      <c r="K334" s="140" t="s">
        <v>54</v>
      </c>
      <c r="L334" s="140" t="s">
        <v>55</v>
      </c>
      <c r="M334" s="140">
        <v>4817</v>
      </c>
      <c r="N334" s="140">
        <v>170</v>
      </c>
      <c r="O334" s="140" t="s">
        <v>923</v>
      </c>
      <c r="Q334" s="149">
        <v>45381</v>
      </c>
      <c r="R334" s="149">
        <v>45381</v>
      </c>
      <c r="S334" s="149">
        <v>45381</v>
      </c>
      <c r="V334" s="149">
        <v>45381</v>
      </c>
      <c r="W334" s="149">
        <v>45381</v>
      </c>
      <c r="X334" s="149">
        <v>45381</v>
      </c>
      <c r="Y334" s="149">
        <v>45381</v>
      </c>
    </row>
    <row r="335" spans="1:26" x14ac:dyDescent="0.25">
      <c r="A335" s="140" t="s">
        <v>47</v>
      </c>
      <c r="B335" s="140" t="s">
        <v>1924</v>
      </c>
      <c r="C335" s="140" t="s">
        <v>48</v>
      </c>
      <c r="D335" s="140">
        <v>2</v>
      </c>
      <c r="E335" s="140" t="s">
        <v>924</v>
      </c>
      <c r="F335" s="140" t="s">
        <v>925</v>
      </c>
      <c r="G335" s="140" t="s">
        <v>926</v>
      </c>
      <c r="H335" s="140" t="s">
        <v>372</v>
      </c>
      <c r="I335" s="140" t="s">
        <v>850</v>
      </c>
      <c r="J335" s="140" t="s">
        <v>53</v>
      </c>
      <c r="K335" s="140" t="s">
        <v>54</v>
      </c>
      <c r="L335" s="140" t="s">
        <v>55</v>
      </c>
      <c r="M335" s="140">
        <v>4818</v>
      </c>
      <c r="N335" s="140">
        <v>171</v>
      </c>
      <c r="O335" s="140" t="s">
        <v>927</v>
      </c>
      <c r="Q335" s="149">
        <v>45381</v>
      </c>
      <c r="R335" s="149">
        <v>45381</v>
      </c>
      <c r="S335" s="149">
        <v>45381</v>
      </c>
      <c r="V335" s="149">
        <v>45381</v>
      </c>
      <c r="W335" s="149">
        <v>45381</v>
      </c>
      <c r="X335" s="149">
        <v>45381</v>
      </c>
    </row>
    <row r="336" spans="1:26" x14ac:dyDescent="0.25">
      <c r="A336" s="140" t="s">
        <v>47</v>
      </c>
      <c r="B336" s="140" t="s">
        <v>1924</v>
      </c>
      <c r="C336" s="140" t="s">
        <v>48</v>
      </c>
      <c r="D336" s="140">
        <v>2</v>
      </c>
      <c r="E336" s="140" t="s">
        <v>928</v>
      </c>
      <c r="F336" s="140" t="s">
        <v>929</v>
      </c>
      <c r="G336" s="140" t="s">
        <v>930</v>
      </c>
      <c r="H336" s="140" t="s">
        <v>40</v>
      </c>
      <c r="I336" s="140" t="s">
        <v>850</v>
      </c>
      <c r="J336" s="140" t="s">
        <v>53</v>
      </c>
      <c r="K336" s="140" t="s">
        <v>54</v>
      </c>
      <c r="L336" s="140" t="s">
        <v>55</v>
      </c>
      <c r="M336" s="140">
        <v>108733</v>
      </c>
      <c r="N336" s="140">
        <v>250</v>
      </c>
      <c r="O336" s="140">
        <v>11621</v>
      </c>
      <c r="Q336" s="149">
        <v>45381</v>
      </c>
      <c r="R336" s="149">
        <v>45381</v>
      </c>
      <c r="S336" s="149">
        <v>45381</v>
      </c>
      <c r="V336" s="149">
        <v>45381</v>
      </c>
      <c r="W336" s="149">
        <v>45381</v>
      </c>
      <c r="X336" s="149">
        <v>45381</v>
      </c>
    </row>
    <row r="337" spans="1:26" x14ac:dyDescent="0.25">
      <c r="A337" s="140" t="s">
        <v>47</v>
      </c>
      <c r="B337" s="140" t="s">
        <v>1924</v>
      </c>
      <c r="C337" s="140" t="s">
        <v>48</v>
      </c>
      <c r="D337" s="140">
        <v>2</v>
      </c>
      <c r="E337" s="140" t="s">
        <v>931</v>
      </c>
      <c r="F337" s="140" t="s">
        <v>885</v>
      </c>
      <c r="G337" s="140" t="s">
        <v>912</v>
      </c>
      <c r="H337" s="140" t="s">
        <v>40</v>
      </c>
      <c r="I337" s="140" t="s">
        <v>850</v>
      </c>
      <c r="J337" s="140" t="s">
        <v>53</v>
      </c>
      <c r="K337" s="140" t="s">
        <v>54</v>
      </c>
      <c r="L337" s="140" t="s">
        <v>55</v>
      </c>
      <c r="M337" s="140">
        <v>110252</v>
      </c>
      <c r="N337" s="140">
        <v>263</v>
      </c>
      <c r="O337" s="140">
        <v>11642</v>
      </c>
      <c r="Q337" s="149">
        <v>45381</v>
      </c>
      <c r="R337" s="149">
        <v>45381</v>
      </c>
      <c r="S337" s="149">
        <v>45381</v>
      </c>
      <c r="V337" s="149">
        <v>45381</v>
      </c>
      <c r="W337" s="149">
        <v>45381</v>
      </c>
      <c r="X337" s="149">
        <v>45381</v>
      </c>
      <c r="Y337" s="149"/>
      <c r="Z337" s="149">
        <v>45381</v>
      </c>
    </row>
    <row r="338" spans="1:26" x14ac:dyDescent="0.25">
      <c r="A338" s="140" t="s">
        <v>47</v>
      </c>
      <c r="B338" s="140" t="s">
        <v>1924</v>
      </c>
      <c r="C338" s="140" t="s">
        <v>48</v>
      </c>
      <c r="D338" s="140">
        <v>2</v>
      </c>
      <c r="E338" s="140" t="s">
        <v>932</v>
      </c>
      <c r="F338" s="140" t="s">
        <v>885</v>
      </c>
      <c r="G338" s="140" t="s">
        <v>912</v>
      </c>
      <c r="H338" s="140" t="s">
        <v>40</v>
      </c>
      <c r="I338" s="140" t="s">
        <v>850</v>
      </c>
      <c r="J338" s="140" t="s">
        <v>53</v>
      </c>
      <c r="K338" s="140" t="s">
        <v>54</v>
      </c>
      <c r="L338" s="140" t="s">
        <v>55</v>
      </c>
      <c r="M338" s="140">
        <v>110253</v>
      </c>
      <c r="N338" s="140">
        <v>264</v>
      </c>
      <c r="O338" s="140">
        <v>11643</v>
      </c>
      <c r="Q338" s="149">
        <v>45381</v>
      </c>
      <c r="R338" s="149">
        <v>45381</v>
      </c>
      <c r="S338" s="149">
        <v>45381</v>
      </c>
      <c r="V338" s="149">
        <v>45381</v>
      </c>
      <c r="W338" s="149">
        <v>45381</v>
      </c>
      <c r="X338" s="149">
        <v>45381</v>
      </c>
      <c r="Y338" s="149"/>
      <c r="Z338" s="149">
        <v>45381</v>
      </c>
    </row>
    <row r="339" spans="1:26" x14ac:dyDescent="0.25">
      <c r="A339" s="140" t="s">
        <v>47</v>
      </c>
      <c r="B339" s="140" t="s">
        <v>1924</v>
      </c>
      <c r="C339" s="140" t="s">
        <v>48</v>
      </c>
      <c r="D339" s="140">
        <v>2</v>
      </c>
      <c r="E339" s="140" t="s">
        <v>933</v>
      </c>
      <c r="F339" s="140" t="s">
        <v>885</v>
      </c>
      <c r="G339" s="140" t="s">
        <v>912</v>
      </c>
      <c r="H339" s="140" t="s">
        <v>40</v>
      </c>
      <c r="I339" s="140" t="s">
        <v>850</v>
      </c>
      <c r="J339" s="140" t="s">
        <v>53</v>
      </c>
      <c r="K339" s="140" t="s">
        <v>54</v>
      </c>
      <c r="L339" s="140" t="s">
        <v>55</v>
      </c>
      <c r="M339" s="140">
        <v>110254</v>
      </c>
      <c r="N339" s="140">
        <v>265</v>
      </c>
      <c r="O339" s="140">
        <v>11644</v>
      </c>
      <c r="Q339" s="149">
        <v>45381</v>
      </c>
      <c r="R339" s="149">
        <v>45381</v>
      </c>
      <c r="S339" s="149">
        <v>45381</v>
      </c>
      <c r="V339" s="149">
        <v>45381</v>
      </c>
      <c r="W339" s="149">
        <v>45381</v>
      </c>
      <c r="X339" s="149">
        <v>45381</v>
      </c>
    </row>
    <row r="340" spans="1:26" x14ac:dyDescent="0.25">
      <c r="A340" s="140" t="s">
        <v>47</v>
      </c>
      <c r="B340" s="140" t="s">
        <v>1924</v>
      </c>
      <c r="C340" s="140" t="s">
        <v>48</v>
      </c>
      <c r="D340" s="140">
        <v>2</v>
      </c>
      <c r="E340" s="140" t="s">
        <v>934</v>
      </c>
      <c r="F340" s="140" t="s">
        <v>885</v>
      </c>
      <c r="G340" s="140" t="s">
        <v>912</v>
      </c>
      <c r="H340" s="140" t="s">
        <v>40</v>
      </c>
      <c r="I340" s="140" t="s">
        <v>850</v>
      </c>
      <c r="J340" s="140" t="s">
        <v>53</v>
      </c>
      <c r="K340" s="140" t="s">
        <v>54</v>
      </c>
      <c r="L340" s="140" t="s">
        <v>55</v>
      </c>
      <c r="M340" s="140">
        <v>110251</v>
      </c>
      <c r="N340" s="140">
        <v>262</v>
      </c>
      <c r="O340" s="140">
        <v>11641</v>
      </c>
      <c r="Q340" s="149">
        <v>45381</v>
      </c>
      <c r="R340" s="149">
        <v>45381</v>
      </c>
      <c r="S340" s="149">
        <v>45381</v>
      </c>
      <c r="V340" s="149">
        <v>45381</v>
      </c>
      <c r="W340" s="149">
        <v>45381</v>
      </c>
      <c r="X340" s="149">
        <v>45381</v>
      </c>
    </row>
    <row r="341" spans="1:26" x14ac:dyDescent="0.25">
      <c r="A341" s="140" t="s">
        <v>47</v>
      </c>
      <c r="B341" s="140" t="s">
        <v>1924</v>
      </c>
      <c r="C341" s="140" t="s">
        <v>48</v>
      </c>
      <c r="D341" s="140">
        <v>2</v>
      </c>
      <c r="E341" s="140" t="s">
        <v>935</v>
      </c>
      <c r="F341" s="140" t="s">
        <v>885</v>
      </c>
      <c r="G341" s="140" t="s">
        <v>912</v>
      </c>
      <c r="H341" s="140" t="s">
        <v>40</v>
      </c>
      <c r="I341" s="140" t="s">
        <v>850</v>
      </c>
      <c r="J341" s="140" t="s">
        <v>53</v>
      </c>
      <c r="K341" s="140" t="s">
        <v>54</v>
      </c>
      <c r="L341" s="140" t="s">
        <v>55</v>
      </c>
      <c r="M341" s="140">
        <v>110250</v>
      </c>
      <c r="N341" s="140">
        <v>261</v>
      </c>
      <c r="O341" s="140">
        <v>11640</v>
      </c>
      <c r="Q341" s="149">
        <v>45381</v>
      </c>
      <c r="R341" s="149">
        <v>45381</v>
      </c>
      <c r="S341" s="149">
        <v>45381</v>
      </c>
      <c r="V341" s="149">
        <v>45381</v>
      </c>
      <c r="W341" s="149">
        <v>45381</v>
      </c>
      <c r="X341" s="149">
        <v>45381</v>
      </c>
    </row>
    <row r="342" spans="1:26" x14ac:dyDescent="0.25">
      <c r="A342" s="140" t="s">
        <v>47</v>
      </c>
      <c r="B342" s="140" t="s">
        <v>1924</v>
      </c>
      <c r="C342" s="140" t="s">
        <v>48</v>
      </c>
      <c r="D342" s="140">
        <v>2</v>
      </c>
      <c r="E342" s="140" t="s">
        <v>936</v>
      </c>
      <c r="F342" s="140" t="s">
        <v>885</v>
      </c>
      <c r="G342" s="140" t="s">
        <v>912</v>
      </c>
      <c r="H342" s="140" t="s">
        <v>40</v>
      </c>
      <c r="I342" s="140" t="s">
        <v>850</v>
      </c>
      <c r="J342" s="140" t="s">
        <v>53</v>
      </c>
      <c r="K342" s="140" t="s">
        <v>54</v>
      </c>
      <c r="L342" s="140" t="s">
        <v>55</v>
      </c>
      <c r="M342" s="140">
        <v>110249</v>
      </c>
      <c r="N342" s="140">
        <v>260</v>
      </c>
      <c r="O342" s="140">
        <v>11639</v>
      </c>
      <c r="Q342" s="149">
        <v>45381</v>
      </c>
      <c r="R342" s="149">
        <v>45381</v>
      </c>
      <c r="S342" s="149">
        <v>45381</v>
      </c>
      <c r="V342" s="149">
        <v>45381</v>
      </c>
      <c r="W342" s="149">
        <v>45381</v>
      </c>
      <c r="X342" s="149">
        <v>45381</v>
      </c>
      <c r="Y342" s="149"/>
      <c r="Z342" s="149">
        <v>45381</v>
      </c>
    </row>
    <row r="343" spans="1:26" x14ac:dyDescent="0.25">
      <c r="A343" s="140" t="s">
        <v>47</v>
      </c>
      <c r="B343" s="140" t="s">
        <v>1924</v>
      </c>
      <c r="C343" s="140" t="s">
        <v>48</v>
      </c>
      <c r="D343" s="140">
        <v>2</v>
      </c>
      <c r="E343" s="140" t="s">
        <v>940</v>
      </c>
      <c r="F343" s="140" t="s">
        <v>941</v>
      </c>
      <c r="G343" s="140" t="s">
        <v>942</v>
      </c>
      <c r="H343" s="140" t="s">
        <v>40</v>
      </c>
      <c r="I343" s="140" t="s">
        <v>850</v>
      </c>
      <c r="J343" s="140" t="s">
        <v>53</v>
      </c>
      <c r="K343" s="140" t="s">
        <v>54</v>
      </c>
      <c r="L343" s="140" t="s">
        <v>55</v>
      </c>
      <c r="M343" s="140">
        <v>132483</v>
      </c>
      <c r="N343" s="140">
        <v>375</v>
      </c>
      <c r="O343" s="140">
        <v>13106</v>
      </c>
      <c r="Q343" s="149">
        <v>45381</v>
      </c>
      <c r="R343" s="149">
        <v>45381</v>
      </c>
      <c r="S343" s="149">
        <v>45381</v>
      </c>
      <c r="V343" s="149">
        <v>45381</v>
      </c>
      <c r="W343" s="149">
        <v>45381</v>
      </c>
      <c r="X343" s="149">
        <v>45381</v>
      </c>
    </row>
    <row r="344" spans="1:26" x14ac:dyDescent="0.25">
      <c r="A344" s="140" t="s">
        <v>47</v>
      </c>
      <c r="B344" s="140" t="s">
        <v>1924</v>
      </c>
      <c r="C344" s="140" t="s">
        <v>48</v>
      </c>
      <c r="D344" s="140">
        <v>2</v>
      </c>
      <c r="E344" s="140" t="s">
        <v>943</v>
      </c>
      <c r="F344" s="140" t="s">
        <v>941</v>
      </c>
      <c r="G344" s="140" t="s">
        <v>944</v>
      </c>
      <c r="H344" s="140" t="s">
        <v>40</v>
      </c>
      <c r="I344" s="140" t="s">
        <v>850</v>
      </c>
      <c r="J344" s="140" t="s">
        <v>53</v>
      </c>
      <c r="K344" s="140" t="s">
        <v>54</v>
      </c>
      <c r="L344" s="140" t="s">
        <v>55</v>
      </c>
      <c r="M344" s="140">
        <v>46020</v>
      </c>
      <c r="N344" s="140">
        <v>27</v>
      </c>
      <c r="O344" s="140">
        <v>6098</v>
      </c>
      <c r="Q344" s="149">
        <v>45381</v>
      </c>
      <c r="R344" s="149">
        <v>45381</v>
      </c>
      <c r="S344" s="149">
        <v>45381</v>
      </c>
      <c r="V344" s="149">
        <v>45381</v>
      </c>
      <c r="W344" s="149">
        <v>45381</v>
      </c>
      <c r="X344" s="149">
        <v>45381</v>
      </c>
    </row>
    <row r="345" spans="1:26" x14ac:dyDescent="0.25">
      <c r="A345" s="140" t="s">
        <v>47</v>
      </c>
      <c r="B345" s="140" t="s">
        <v>1924</v>
      </c>
      <c r="C345" s="140" t="s">
        <v>48</v>
      </c>
      <c r="D345" s="140">
        <v>2</v>
      </c>
      <c r="E345" s="140" t="s">
        <v>945</v>
      </c>
      <c r="F345" s="140" t="s">
        <v>946</v>
      </c>
      <c r="G345" s="140" t="s">
        <v>947</v>
      </c>
      <c r="H345" s="140" t="s">
        <v>40</v>
      </c>
      <c r="I345" s="140" t="s">
        <v>850</v>
      </c>
      <c r="J345" s="140" t="s">
        <v>53</v>
      </c>
      <c r="K345" s="140" t="s">
        <v>54</v>
      </c>
      <c r="L345" s="140" t="s">
        <v>55</v>
      </c>
      <c r="M345" s="140">
        <v>46021</v>
      </c>
      <c r="N345" s="140">
        <v>45</v>
      </c>
      <c r="O345" s="140">
        <v>3372</v>
      </c>
      <c r="Q345" s="149">
        <v>45381</v>
      </c>
      <c r="R345" s="149">
        <v>45381</v>
      </c>
      <c r="S345" s="149">
        <v>45381</v>
      </c>
      <c r="V345" s="149">
        <v>45381</v>
      </c>
      <c r="W345" s="149">
        <v>45381</v>
      </c>
      <c r="X345" s="149">
        <v>45381</v>
      </c>
    </row>
    <row r="346" spans="1:26" x14ac:dyDescent="0.25">
      <c r="A346" s="140" t="s">
        <v>47</v>
      </c>
      <c r="B346" s="140" t="s">
        <v>1924</v>
      </c>
      <c r="C346" s="140" t="s">
        <v>48</v>
      </c>
      <c r="D346" s="140">
        <v>2</v>
      </c>
      <c r="E346" s="140" t="s">
        <v>948</v>
      </c>
      <c r="F346" s="140" t="s">
        <v>946</v>
      </c>
      <c r="G346" s="140" t="s">
        <v>947</v>
      </c>
      <c r="H346" s="140" t="s">
        <v>40</v>
      </c>
      <c r="I346" s="140" t="s">
        <v>850</v>
      </c>
      <c r="J346" s="140" t="s">
        <v>53</v>
      </c>
      <c r="K346" s="140" t="s">
        <v>54</v>
      </c>
      <c r="L346" s="140" t="s">
        <v>55</v>
      </c>
      <c r="M346" s="140">
        <v>42688</v>
      </c>
      <c r="N346" s="140">
        <v>24</v>
      </c>
      <c r="O346" s="140">
        <v>3562</v>
      </c>
      <c r="Q346" s="149">
        <v>45381</v>
      </c>
      <c r="R346" s="149">
        <v>45381</v>
      </c>
      <c r="S346" s="149">
        <v>45381</v>
      </c>
      <c r="V346" s="149">
        <v>45381</v>
      </c>
      <c r="W346" s="149">
        <v>45381</v>
      </c>
      <c r="X346" s="149">
        <v>45381</v>
      </c>
    </row>
    <row r="347" spans="1:26" x14ac:dyDescent="0.25">
      <c r="A347" s="140" t="s">
        <v>47</v>
      </c>
      <c r="B347" s="140" t="s">
        <v>1924</v>
      </c>
      <c r="C347" s="140" t="s">
        <v>48</v>
      </c>
      <c r="D347" s="140">
        <v>2</v>
      </c>
      <c r="E347" s="140" t="s">
        <v>949</v>
      </c>
      <c r="F347" s="140" t="s">
        <v>950</v>
      </c>
      <c r="G347" s="140" t="s">
        <v>951</v>
      </c>
      <c r="H347" s="140" t="s">
        <v>40</v>
      </c>
      <c r="I347" s="140" t="s">
        <v>850</v>
      </c>
      <c r="J347" s="140" t="s">
        <v>53</v>
      </c>
      <c r="K347" s="140" t="s">
        <v>54</v>
      </c>
      <c r="L347" s="140" t="s">
        <v>55</v>
      </c>
      <c r="M347" s="140">
        <v>63029</v>
      </c>
      <c r="N347" s="140">
        <v>53</v>
      </c>
      <c r="O347" s="140">
        <v>6516</v>
      </c>
      <c r="P347" s="149">
        <v>45381</v>
      </c>
      <c r="Q347" s="149">
        <v>45381</v>
      </c>
      <c r="R347" s="149">
        <v>45381</v>
      </c>
      <c r="S347" s="149">
        <v>45381</v>
      </c>
      <c r="V347" s="149">
        <v>45381</v>
      </c>
      <c r="W347" s="149">
        <v>45381</v>
      </c>
    </row>
    <row r="348" spans="1:26" x14ac:dyDescent="0.25">
      <c r="A348" s="140" t="s">
        <v>47</v>
      </c>
      <c r="B348" s="140" t="s">
        <v>1924</v>
      </c>
      <c r="C348" s="140" t="s">
        <v>48</v>
      </c>
      <c r="D348" s="140">
        <v>2</v>
      </c>
      <c r="E348" s="140" t="s">
        <v>952</v>
      </c>
      <c r="F348" s="140" t="s">
        <v>946</v>
      </c>
      <c r="G348" s="140" t="s">
        <v>947</v>
      </c>
      <c r="H348" s="140" t="s">
        <v>40</v>
      </c>
      <c r="I348" s="140" t="s">
        <v>850</v>
      </c>
      <c r="J348" s="140" t="s">
        <v>53</v>
      </c>
      <c r="K348" s="140" t="s">
        <v>54</v>
      </c>
      <c r="L348" s="140" t="s">
        <v>55</v>
      </c>
      <c r="M348" s="140">
        <v>62651</v>
      </c>
      <c r="N348" s="140">
        <v>52</v>
      </c>
      <c r="O348" s="140">
        <v>6418</v>
      </c>
      <c r="Q348" s="149">
        <v>45381</v>
      </c>
      <c r="R348" s="149">
        <v>45381</v>
      </c>
      <c r="S348" s="149">
        <v>45381</v>
      </c>
      <c r="V348" s="149">
        <v>45381</v>
      </c>
      <c r="W348" s="149">
        <v>45381</v>
      </c>
      <c r="X348" s="149">
        <v>45381</v>
      </c>
    </row>
    <row r="349" spans="1:26" x14ac:dyDescent="0.25">
      <c r="A349" s="140" t="s">
        <v>47</v>
      </c>
      <c r="B349" s="140" t="s">
        <v>1924</v>
      </c>
      <c r="C349" s="140" t="s">
        <v>48</v>
      </c>
      <c r="D349" s="140">
        <v>2</v>
      </c>
      <c r="E349" s="140" t="s">
        <v>953</v>
      </c>
      <c r="F349" s="140" t="s">
        <v>954</v>
      </c>
      <c r="G349" s="140" t="s">
        <v>955</v>
      </c>
      <c r="H349" s="140" t="s">
        <v>40</v>
      </c>
      <c r="I349" s="140" t="s">
        <v>863</v>
      </c>
      <c r="J349" s="140" t="s">
        <v>53</v>
      </c>
      <c r="K349" s="140" t="s">
        <v>54</v>
      </c>
      <c r="L349" s="140" t="s">
        <v>55</v>
      </c>
      <c r="M349" s="140">
        <v>63022</v>
      </c>
      <c r="N349" s="140">
        <v>51</v>
      </c>
      <c r="O349" s="140">
        <v>6417</v>
      </c>
      <c r="Q349" s="149">
        <v>45381</v>
      </c>
      <c r="R349" s="149">
        <v>45381</v>
      </c>
      <c r="S349" s="149">
        <v>45381</v>
      </c>
      <c r="V349" s="149">
        <v>45381</v>
      </c>
      <c r="W349" s="149">
        <v>45381</v>
      </c>
      <c r="X349" s="149">
        <v>45381</v>
      </c>
    </row>
    <row r="350" spans="1:26" x14ac:dyDescent="0.25">
      <c r="A350" s="140" t="s">
        <v>47</v>
      </c>
      <c r="B350" s="140" t="s">
        <v>1924</v>
      </c>
      <c r="C350" s="140" t="s">
        <v>48</v>
      </c>
      <c r="D350" s="140">
        <v>2</v>
      </c>
      <c r="E350" s="140" t="s">
        <v>956</v>
      </c>
      <c r="F350" s="140" t="s">
        <v>946</v>
      </c>
      <c r="G350" s="140" t="s">
        <v>947</v>
      </c>
      <c r="H350" s="140" t="s">
        <v>40</v>
      </c>
      <c r="I350" s="140" t="s">
        <v>850</v>
      </c>
      <c r="J350" s="140" t="s">
        <v>53</v>
      </c>
      <c r="K350" s="140" t="s">
        <v>54</v>
      </c>
      <c r="L350" s="140" t="s">
        <v>55</v>
      </c>
      <c r="M350" s="140">
        <v>62650</v>
      </c>
      <c r="N350" s="140">
        <v>50</v>
      </c>
      <c r="O350" s="140">
        <v>6416</v>
      </c>
      <c r="Q350" s="149">
        <v>45381</v>
      </c>
      <c r="R350" s="149">
        <v>45381</v>
      </c>
      <c r="S350" s="149">
        <v>45381</v>
      </c>
      <c r="V350" s="149">
        <v>45381</v>
      </c>
      <c r="W350" s="149">
        <v>45381</v>
      </c>
      <c r="X350" s="149">
        <v>45381</v>
      </c>
    </row>
    <row r="351" spans="1:26" x14ac:dyDescent="0.25">
      <c r="A351" s="140" t="s">
        <v>47</v>
      </c>
      <c r="B351" s="140" t="s">
        <v>1924</v>
      </c>
      <c r="C351" s="140" t="s">
        <v>48</v>
      </c>
      <c r="D351" s="140">
        <v>2</v>
      </c>
      <c r="E351" s="140" t="s">
        <v>957</v>
      </c>
      <c r="F351" s="140" t="s">
        <v>958</v>
      </c>
      <c r="G351" s="140" t="s">
        <v>959</v>
      </c>
      <c r="H351" s="140" t="s">
        <v>40</v>
      </c>
      <c r="I351" s="140" t="s">
        <v>960</v>
      </c>
      <c r="J351" s="140" t="s">
        <v>53</v>
      </c>
      <c r="K351" s="140" t="s">
        <v>54</v>
      </c>
      <c r="L351" s="140" t="s">
        <v>55</v>
      </c>
      <c r="M351" s="140">
        <v>2151</v>
      </c>
      <c r="N351" s="140">
        <v>379</v>
      </c>
      <c r="O351" s="140">
        <v>88</v>
      </c>
      <c r="P351" s="149">
        <v>45381</v>
      </c>
      <c r="Q351" s="149">
        <v>45381</v>
      </c>
      <c r="R351" s="149">
        <v>45381</v>
      </c>
      <c r="S351" s="149">
        <v>45381</v>
      </c>
      <c r="V351" s="149">
        <v>45381</v>
      </c>
      <c r="W351" s="149">
        <v>45381</v>
      </c>
    </row>
    <row r="352" spans="1:26" x14ac:dyDescent="0.25">
      <c r="A352" s="140" t="s">
        <v>47</v>
      </c>
      <c r="B352" s="140" t="s">
        <v>1924</v>
      </c>
      <c r="C352" s="140" t="s">
        <v>48</v>
      </c>
      <c r="D352" s="140">
        <v>2</v>
      </c>
      <c r="E352" s="140" t="s">
        <v>961</v>
      </c>
      <c r="F352" s="140" t="s">
        <v>946</v>
      </c>
      <c r="G352" s="140" t="s">
        <v>947</v>
      </c>
      <c r="H352" s="140" t="s">
        <v>40</v>
      </c>
      <c r="I352" s="140" t="s">
        <v>850</v>
      </c>
      <c r="J352" s="140" t="s">
        <v>53</v>
      </c>
      <c r="K352" s="140" t="s">
        <v>54</v>
      </c>
      <c r="L352" s="140" t="s">
        <v>55</v>
      </c>
      <c r="M352" s="140">
        <v>61167</v>
      </c>
      <c r="N352" s="140">
        <v>49</v>
      </c>
      <c r="O352" s="140">
        <v>6415</v>
      </c>
      <c r="P352" s="149">
        <v>45381</v>
      </c>
      <c r="Q352" s="149">
        <v>45381</v>
      </c>
      <c r="R352" s="149">
        <v>45381</v>
      </c>
      <c r="S352" s="149">
        <v>45381</v>
      </c>
      <c r="V352" s="149">
        <v>45381</v>
      </c>
      <c r="W352" s="149">
        <v>45381</v>
      </c>
    </row>
    <row r="353" spans="1:26" x14ac:dyDescent="0.25">
      <c r="A353" s="140" t="s">
        <v>47</v>
      </c>
      <c r="B353" s="140" t="s">
        <v>1924</v>
      </c>
      <c r="C353" s="140" t="s">
        <v>48</v>
      </c>
      <c r="D353" s="140">
        <v>2</v>
      </c>
      <c r="E353" s="140" t="s">
        <v>962</v>
      </c>
      <c r="F353" s="140" t="s">
        <v>963</v>
      </c>
      <c r="G353" s="140" t="s">
        <v>964</v>
      </c>
      <c r="H353" s="140" t="s">
        <v>40</v>
      </c>
      <c r="I353" s="140" t="s">
        <v>960</v>
      </c>
      <c r="J353" s="140" t="s">
        <v>53</v>
      </c>
      <c r="K353" s="140" t="s">
        <v>54</v>
      </c>
      <c r="L353" s="140" t="s">
        <v>55</v>
      </c>
      <c r="M353" s="140">
        <v>33749</v>
      </c>
      <c r="N353" s="140">
        <v>618</v>
      </c>
      <c r="O353" s="140">
        <v>2851</v>
      </c>
      <c r="Q353" s="149">
        <v>45381</v>
      </c>
      <c r="R353" s="149">
        <v>45381</v>
      </c>
      <c r="S353" s="149">
        <v>45381</v>
      </c>
      <c r="V353" s="149">
        <v>45381</v>
      </c>
      <c r="W353" s="149">
        <v>45381</v>
      </c>
      <c r="X353" s="149">
        <v>45381</v>
      </c>
    </row>
    <row r="354" spans="1:26" x14ac:dyDescent="0.25">
      <c r="A354" s="140" t="s">
        <v>47</v>
      </c>
      <c r="B354" s="140" t="s">
        <v>1924</v>
      </c>
      <c r="C354" s="140" t="s">
        <v>48</v>
      </c>
      <c r="D354" s="140">
        <v>2</v>
      </c>
      <c r="E354" s="140" t="s">
        <v>965</v>
      </c>
      <c r="F354" s="140" t="s">
        <v>966</v>
      </c>
      <c r="G354" s="140" t="s">
        <v>967</v>
      </c>
      <c r="H354" s="140" t="s">
        <v>40</v>
      </c>
      <c r="I354" s="140" t="s">
        <v>960</v>
      </c>
      <c r="J354" s="140" t="s">
        <v>53</v>
      </c>
      <c r="K354" s="140" t="s">
        <v>54</v>
      </c>
      <c r="L354" s="140" t="s">
        <v>55</v>
      </c>
      <c r="M354" s="140">
        <v>90343</v>
      </c>
      <c r="N354" s="140">
        <v>619</v>
      </c>
      <c r="O354" s="140">
        <v>10075</v>
      </c>
      <c r="P354" s="149">
        <v>45381</v>
      </c>
      <c r="Q354" s="149">
        <v>45381</v>
      </c>
      <c r="R354" s="149">
        <v>45381</v>
      </c>
      <c r="S354" s="149">
        <v>45381</v>
      </c>
      <c r="V354" s="149">
        <v>45381</v>
      </c>
      <c r="W354" s="149">
        <v>45381</v>
      </c>
      <c r="X354" s="149">
        <v>45381</v>
      </c>
    </row>
    <row r="355" spans="1:26" x14ac:dyDescent="0.25">
      <c r="A355" s="140" t="s">
        <v>47</v>
      </c>
      <c r="B355" s="140" t="s">
        <v>1924</v>
      </c>
      <c r="C355" s="140" t="s">
        <v>48</v>
      </c>
      <c r="D355" s="140">
        <v>2</v>
      </c>
      <c r="E355" s="140" t="s">
        <v>968</v>
      </c>
      <c r="F355" s="140" t="s">
        <v>969</v>
      </c>
      <c r="G355" s="140" t="s">
        <v>970</v>
      </c>
      <c r="H355" s="140" t="s">
        <v>40</v>
      </c>
      <c r="I355" s="140" t="s">
        <v>960</v>
      </c>
      <c r="J355" s="140" t="s">
        <v>53</v>
      </c>
      <c r="K355" s="140" t="s">
        <v>54</v>
      </c>
      <c r="L355" s="140" t="s">
        <v>55</v>
      </c>
      <c r="M355" s="140">
        <v>52768</v>
      </c>
      <c r="N355" s="140">
        <v>467</v>
      </c>
      <c r="O355" s="140">
        <v>4188</v>
      </c>
      <c r="Q355" s="149">
        <v>45381</v>
      </c>
      <c r="R355" s="149">
        <v>45381</v>
      </c>
      <c r="S355" s="149">
        <v>45381</v>
      </c>
      <c r="V355" s="149">
        <v>45381</v>
      </c>
      <c r="W355" s="149">
        <v>45381</v>
      </c>
      <c r="X355" s="149">
        <v>45381</v>
      </c>
      <c r="Y355" s="149">
        <v>45381</v>
      </c>
    </row>
    <row r="356" spans="1:26" x14ac:dyDescent="0.25">
      <c r="A356" s="140" t="s">
        <v>47</v>
      </c>
      <c r="B356" s="140" t="s">
        <v>1924</v>
      </c>
      <c r="C356" s="140" t="s">
        <v>48</v>
      </c>
      <c r="D356" s="140">
        <v>2</v>
      </c>
      <c r="E356" s="140" t="s">
        <v>971</v>
      </c>
      <c r="F356" s="140" t="s">
        <v>969</v>
      </c>
      <c r="G356" s="140" t="s">
        <v>970</v>
      </c>
      <c r="H356" s="140" t="s">
        <v>40</v>
      </c>
      <c r="I356" s="140" t="s">
        <v>960</v>
      </c>
      <c r="J356" s="140" t="s">
        <v>53</v>
      </c>
      <c r="K356" s="140" t="s">
        <v>54</v>
      </c>
      <c r="L356" s="140" t="s">
        <v>55</v>
      </c>
      <c r="M356" s="140">
        <v>52767</v>
      </c>
      <c r="N356" s="140">
        <v>466</v>
      </c>
      <c r="O356" s="140">
        <v>4187</v>
      </c>
      <c r="Q356" s="149">
        <v>45381</v>
      </c>
      <c r="R356" s="149">
        <v>45381</v>
      </c>
      <c r="S356" s="149">
        <v>45381</v>
      </c>
      <c r="V356" s="149">
        <v>45381</v>
      </c>
      <c r="W356" s="149">
        <v>45381</v>
      </c>
      <c r="X356" s="149">
        <v>45381</v>
      </c>
    </row>
    <row r="357" spans="1:26" x14ac:dyDescent="0.25">
      <c r="A357" s="140" t="s">
        <v>47</v>
      </c>
      <c r="B357" s="140" t="s">
        <v>1924</v>
      </c>
      <c r="C357" s="140" t="s">
        <v>48</v>
      </c>
      <c r="D357" s="140">
        <v>2</v>
      </c>
      <c r="E357" s="140" t="s">
        <v>972</v>
      </c>
      <c r="F357" s="140" t="s">
        <v>973</v>
      </c>
      <c r="G357" s="140" t="s">
        <v>974</v>
      </c>
      <c r="H357" s="140" t="s">
        <v>40</v>
      </c>
      <c r="I357" s="140" t="s">
        <v>960</v>
      </c>
      <c r="J357" s="140" t="s">
        <v>53</v>
      </c>
      <c r="K357" s="140" t="s">
        <v>54</v>
      </c>
      <c r="L357" s="140" t="s">
        <v>55</v>
      </c>
      <c r="M357" s="140">
        <v>145889</v>
      </c>
      <c r="N357" s="140">
        <v>1035</v>
      </c>
      <c r="O357" s="140">
        <v>14088</v>
      </c>
      <c r="Q357" s="149">
        <v>45381</v>
      </c>
      <c r="R357" s="149">
        <v>45381</v>
      </c>
      <c r="S357" s="149">
        <v>45381</v>
      </c>
      <c r="V357" s="149">
        <v>45381</v>
      </c>
      <c r="W357" s="149">
        <v>45381</v>
      </c>
      <c r="X357" s="149">
        <v>45381</v>
      </c>
      <c r="Z357" s="149">
        <v>45381</v>
      </c>
    </row>
    <row r="358" spans="1:26" x14ac:dyDescent="0.25">
      <c r="A358" s="140" t="s">
        <v>47</v>
      </c>
      <c r="B358" s="140" t="s">
        <v>1924</v>
      </c>
      <c r="C358" s="140" t="s">
        <v>48</v>
      </c>
      <c r="D358" s="140">
        <v>2</v>
      </c>
      <c r="E358" s="140" t="s">
        <v>975</v>
      </c>
      <c r="F358" s="140" t="s">
        <v>973</v>
      </c>
      <c r="G358" s="140" t="s">
        <v>974</v>
      </c>
      <c r="H358" s="140" t="s">
        <v>40</v>
      </c>
      <c r="I358" s="140" t="s">
        <v>960</v>
      </c>
      <c r="J358" s="140" t="s">
        <v>53</v>
      </c>
      <c r="K358" s="140" t="s">
        <v>54</v>
      </c>
      <c r="L358" s="140" t="s">
        <v>55</v>
      </c>
      <c r="M358" s="140">
        <v>145890</v>
      </c>
      <c r="N358" s="140">
        <v>1036</v>
      </c>
      <c r="O358" s="140">
        <v>14089</v>
      </c>
      <c r="Q358" s="149">
        <v>45381</v>
      </c>
      <c r="R358" s="149">
        <v>45381</v>
      </c>
      <c r="S358" s="149">
        <v>45381</v>
      </c>
      <c r="V358" s="149">
        <v>45381</v>
      </c>
      <c r="W358" s="149">
        <v>45381</v>
      </c>
      <c r="X358" s="149">
        <v>45381</v>
      </c>
      <c r="Z358" s="149">
        <v>45381</v>
      </c>
    </row>
    <row r="359" spans="1:26" x14ac:dyDescent="0.25">
      <c r="A359" s="140" t="s">
        <v>47</v>
      </c>
      <c r="B359" s="140" t="s">
        <v>1924</v>
      </c>
      <c r="C359" s="140" t="s">
        <v>48</v>
      </c>
      <c r="D359" s="140">
        <v>2</v>
      </c>
      <c r="E359" s="140" t="s">
        <v>976</v>
      </c>
      <c r="F359" s="140" t="s">
        <v>977</v>
      </c>
      <c r="G359" s="140" t="s">
        <v>978</v>
      </c>
      <c r="H359" s="140" t="s">
        <v>40</v>
      </c>
      <c r="I359" s="140" t="s">
        <v>960</v>
      </c>
      <c r="J359" s="140" t="s">
        <v>53</v>
      </c>
      <c r="K359" s="140" t="s">
        <v>54</v>
      </c>
      <c r="L359" s="140" t="s">
        <v>55</v>
      </c>
      <c r="M359" s="140">
        <v>145891</v>
      </c>
      <c r="N359" s="140">
        <v>1037</v>
      </c>
      <c r="O359" s="140">
        <v>14090</v>
      </c>
      <c r="Q359" s="149">
        <v>45381</v>
      </c>
      <c r="R359" s="149">
        <v>45381</v>
      </c>
      <c r="S359" s="149">
        <v>45381</v>
      </c>
      <c r="V359" s="149">
        <v>45381</v>
      </c>
      <c r="W359" s="149">
        <v>45381</v>
      </c>
      <c r="X359" s="149">
        <v>45381</v>
      </c>
    </row>
    <row r="360" spans="1:26" x14ac:dyDescent="0.25">
      <c r="A360" s="140" t="s">
        <v>47</v>
      </c>
      <c r="B360" s="140" t="s">
        <v>1924</v>
      </c>
      <c r="C360" s="140" t="s">
        <v>48</v>
      </c>
      <c r="D360" s="140">
        <v>2</v>
      </c>
      <c r="E360" s="140" t="s">
        <v>979</v>
      </c>
      <c r="F360" s="140" t="s">
        <v>977</v>
      </c>
      <c r="G360" s="140" t="s">
        <v>978</v>
      </c>
      <c r="H360" s="140" t="s">
        <v>40</v>
      </c>
      <c r="I360" s="140" t="s">
        <v>960</v>
      </c>
      <c r="J360" s="140" t="s">
        <v>53</v>
      </c>
      <c r="K360" s="140" t="s">
        <v>54</v>
      </c>
      <c r="L360" s="140" t="s">
        <v>55</v>
      </c>
      <c r="M360" s="140">
        <v>160564</v>
      </c>
      <c r="N360" s="140">
        <v>1114</v>
      </c>
      <c r="O360" s="140">
        <v>15021</v>
      </c>
      <c r="Q360" s="149">
        <v>45381</v>
      </c>
      <c r="R360" s="149">
        <v>45381</v>
      </c>
      <c r="S360" s="149">
        <v>45381</v>
      </c>
      <c r="V360" s="149">
        <v>45381</v>
      </c>
      <c r="W360" s="149">
        <v>45381</v>
      </c>
      <c r="X360" s="149">
        <v>45381</v>
      </c>
    </row>
    <row r="361" spans="1:26" x14ac:dyDescent="0.25">
      <c r="A361" s="140" t="s">
        <v>47</v>
      </c>
      <c r="B361" s="140" t="s">
        <v>1924</v>
      </c>
      <c r="C361" s="140" t="s">
        <v>48</v>
      </c>
      <c r="D361" s="140">
        <v>2</v>
      </c>
      <c r="E361" s="140" t="s">
        <v>980</v>
      </c>
      <c r="F361" s="140" t="s">
        <v>981</v>
      </c>
      <c r="G361" s="140" t="s">
        <v>982</v>
      </c>
      <c r="H361" s="140" t="s">
        <v>40</v>
      </c>
      <c r="I361" s="140" t="s">
        <v>960</v>
      </c>
      <c r="J361" s="140" t="s">
        <v>53</v>
      </c>
      <c r="K361" s="140" t="s">
        <v>54</v>
      </c>
      <c r="L361" s="140" t="s">
        <v>55</v>
      </c>
      <c r="M361" s="140">
        <v>148281</v>
      </c>
      <c r="N361" s="140">
        <v>1047</v>
      </c>
      <c r="O361" s="140">
        <v>14263</v>
      </c>
      <c r="Q361" s="149">
        <v>45381</v>
      </c>
      <c r="R361" s="149">
        <v>45381</v>
      </c>
      <c r="S361" s="149">
        <v>45381</v>
      </c>
      <c r="V361" s="149">
        <v>45381</v>
      </c>
      <c r="W361" s="149">
        <v>45381</v>
      </c>
      <c r="X361" s="149">
        <v>45381</v>
      </c>
      <c r="Y361" s="149">
        <v>45381</v>
      </c>
    </row>
    <row r="362" spans="1:26" x14ac:dyDescent="0.25">
      <c r="A362" s="140" t="s">
        <v>47</v>
      </c>
      <c r="B362" s="140" t="s">
        <v>1924</v>
      </c>
      <c r="C362" s="140" t="s">
        <v>48</v>
      </c>
      <c r="D362" s="140">
        <v>2</v>
      </c>
      <c r="E362" s="140" t="s">
        <v>983</v>
      </c>
      <c r="F362" s="140" t="s">
        <v>984</v>
      </c>
      <c r="G362" s="140" t="s">
        <v>985</v>
      </c>
      <c r="H362" s="140" t="s">
        <v>40</v>
      </c>
      <c r="I362" s="140" t="s">
        <v>960</v>
      </c>
      <c r="J362" s="140" t="s">
        <v>53</v>
      </c>
      <c r="K362" s="140" t="s">
        <v>54</v>
      </c>
      <c r="L362" s="140" t="s">
        <v>55</v>
      </c>
      <c r="M362" s="140">
        <v>160522</v>
      </c>
      <c r="N362" s="140">
        <v>1108</v>
      </c>
      <c r="O362" s="140">
        <v>15013</v>
      </c>
      <c r="Q362" s="149">
        <v>45381</v>
      </c>
      <c r="R362" s="149">
        <v>45381</v>
      </c>
      <c r="S362" s="149">
        <v>45381</v>
      </c>
      <c r="V362" s="149">
        <v>45381</v>
      </c>
      <c r="W362" s="149">
        <v>45381</v>
      </c>
      <c r="X362" s="149">
        <v>45381</v>
      </c>
      <c r="Y362" s="149"/>
      <c r="Z362" s="149">
        <v>45381</v>
      </c>
    </row>
    <row r="363" spans="1:26" x14ac:dyDescent="0.25">
      <c r="A363" s="140" t="s">
        <v>47</v>
      </c>
      <c r="B363" s="140" t="s">
        <v>1924</v>
      </c>
      <c r="C363" s="140" t="s">
        <v>48</v>
      </c>
      <c r="D363" s="140">
        <v>2</v>
      </c>
      <c r="E363" s="140" t="s">
        <v>986</v>
      </c>
      <c r="F363" s="140" t="s">
        <v>987</v>
      </c>
      <c r="G363" s="140" t="s">
        <v>988</v>
      </c>
      <c r="H363" s="140" t="s">
        <v>40</v>
      </c>
      <c r="I363" s="140" t="s">
        <v>960</v>
      </c>
      <c r="J363" s="140" t="s">
        <v>53</v>
      </c>
      <c r="K363" s="140" t="s">
        <v>54</v>
      </c>
      <c r="L363" s="140" t="s">
        <v>55</v>
      </c>
      <c r="M363" s="140">
        <v>160523</v>
      </c>
      <c r="N363" s="140">
        <v>1109</v>
      </c>
      <c r="O363" s="140">
        <v>15014</v>
      </c>
      <c r="Q363" s="149">
        <v>45381</v>
      </c>
      <c r="R363" s="149">
        <v>45381</v>
      </c>
      <c r="S363" s="149">
        <v>45381</v>
      </c>
      <c r="V363" s="149">
        <v>45381</v>
      </c>
      <c r="W363" s="149">
        <v>45381</v>
      </c>
      <c r="X363" s="149">
        <v>45381</v>
      </c>
      <c r="Y363" s="149">
        <v>45381</v>
      </c>
    </row>
    <row r="364" spans="1:26" x14ac:dyDescent="0.25">
      <c r="A364" s="140" t="s">
        <v>47</v>
      </c>
      <c r="B364" s="140" t="s">
        <v>1924</v>
      </c>
      <c r="C364" s="140" t="s">
        <v>48</v>
      </c>
      <c r="D364" s="140">
        <v>2</v>
      </c>
      <c r="E364" s="140" t="s">
        <v>989</v>
      </c>
      <c r="F364" s="140" t="s">
        <v>990</v>
      </c>
      <c r="G364" s="140" t="s">
        <v>991</v>
      </c>
      <c r="H364" s="140" t="s">
        <v>40</v>
      </c>
      <c r="I364" s="140" t="s">
        <v>960</v>
      </c>
      <c r="J364" s="140" t="s">
        <v>53</v>
      </c>
      <c r="K364" s="140" t="s">
        <v>54</v>
      </c>
      <c r="L364" s="140" t="s">
        <v>55</v>
      </c>
      <c r="M364" s="140">
        <v>160563</v>
      </c>
      <c r="N364" s="140">
        <v>1113</v>
      </c>
      <c r="O364" s="140">
        <v>15020</v>
      </c>
      <c r="Q364" s="149">
        <v>45381</v>
      </c>
      <c r="R364" s="149">
        <v>45381</v>
      </c>
      <c r="S364" s="149">
        <v>45381</v>
      </c>
      <c r="V364" s="149">
        <v>45381</v>
      </c>
      <c r="W364" s="149">
        <v>45381</v>
      </c>
      <c r="X364" s="149">
        <v>45381</v>
      </c>
      <c r="Y364" s="149">
        <v>45381</v>
      </c>
    </row>
    <row r="365" spans="1:26" x14ac:dyDescent="0.25">
      <c r="A365" s="140" t="s">
        <v>47</v>
      </c>
      <c r="B365" s="140" t="s">
        <v>1924</v>
      </c>
      <c r="C365" s="140" t="s">
        <v>48</v>
      </c>
      <c r="D365" s="140">
        <v>2</v>
      </c>
      <c r="E365" s="140" t="s">
        <v>992</v>
      </c>
      <c r="F365" s="140" t="s">
        <v>993</v>
      </c>
      <c r="G365" s="140" t="s">
        <v>994</v>
      </c>
      <c r="H365" s="140" t="s">
        <v>40</v>
      </c>
      <c r="I365" s="140" t="s">
        <v>960</v>
      </c>
      <c r="J365" s="140" t="s">
        <v>53</v>
      </c>
      <c r="K365" s="140" t="s">
        <v>54</v>
      </c>
      <c r="L365" s="140" t="s">
        <v>55</v>
      </c>
      <c r="M365" s="140">
        <v>72650</v>
      </c>
      <c r="N365" s="140">
        <v>953</v>
      </c>
      <c r="O365" s="140">
        <v>7765</v>
      </c>
      <c r="Q365" s="149">
        <v>45381</v>
      </c>
      <c r="R365" s="149">
        <v>45381</v>
      </c>
      <c r="S365" s="149">
        <v>45381</v>
      </c>
      <c r="V365" s="149">
        <v>45381</v>
      </c>
      <c r="W365" s="149">
        <v>45381</v>
      </c>
      <c r="X365" s="149">
        <v>45381</v>
      </c>
      <c r="Z365" s="149">
        <v>45381</v>
      </c>
    </row>
    <row r="366" spans="1:26" x14ac:dyDescent="0.25">
      <c r="A366" s="140" t="s">
        <v>47</v>
      </c>
      <c r="B366" s="140" t="s">
        <v>1924</v>
      </c>
      <c r="C366" s="140" t="s">
        <v>48</v>
      </c>
      <c r="D366" s="140">
        <v>2</v>
      </c>
      <c r="E366" s="140" t="s">
        <v>995</v>
      </c>
      <c r="F366" s="140" t="s">
        <v>996</v>
      </c>
      <c r="G366" s="140" t="s">
        <v>997</v>
      </c>
      <c r="H366" s="140" t="s">
        <v>40</v>
      </c>
      <c r="I366" s="140" t="s">
        <v>960</v>
      </c>
      <c r="J366" s="140" t="s">
        <v>53</v>
      </c>
      <c r="K366" s="140" t="s">
        <v>54</v>
      </c>
      <c r="L366" s="140" t="s">
        <v>55</v>
      </c>
      <c r="M366" s="140">
        <v>137981</v>
      </c>
      <c r="N366" s="140">
        <v>1010</v>
      </c>
      <c r="O366" s="140">
        <v>13550</v>
      </c>
      <c r="Q366" s="149">
        <v>45381</v>
      </c>
      <c r="R366" s="149">
        <v>45381</v>
      </c>
      <c r="S366" s="149">
        <v>45381</v>
      </c>
      <c r="V366" s="149">
        <v>45381</v>
      </c>
      <c r="W366" s="149">
        <v>45381</v>
      </c>
      <c r="X366" s="149">
        <v>45381</v>
      </c>
    </row>
    <row r="367" spans="1:26" x14ac:dyDescent="0.25">
      <c r="A367" s="140" t="s">
        <v>47</v>
      </c>
      <c r="B367" s="140" t="s">
        <v>1924</v>
      </c>
      <c r="C367" s="140" t="s">
        <v>48</v>
      </c>
      <c r="D367" s="140">
        <v>2</v>
      </c>
      <c r="E367" s="140" t="s">
        <v>998</v>
      </c>
      <c r="F367" s="140" t="s">
        <v>999</v>
      </c>
      <c r="G367" s="140" t="s">
        <v>1000</v>
      </c>
      <c r="H367" s="140" t="s">
        <v>40</v>
      </c>
      <c r="I367" s="140" t="s">
        <v>960</v>
      </c>
      <c r="J367" s="140" t="s">
        <v>53</v>
      </c>
      <c r="K367" s="140" t="s">
        <v>54</v>
      </c>
      <c r="L367" s="140" t="s">
        <v>55</v>
      </c>
      <c r="M367" s="140">
        <v>46049</v>
      </c>
      <c r="N367" s="140">
        <v>475</v>
      </c>
      <c r="O367" s="140">
        <v>3388</v>
      </c>
      <c r="Q367" s="149">
        <v>45381</v>
      </c>
      <c r="R367" s="149">
        <v>45381</v>
      </c>
      <c r="S367" s="149">
        <v>45381</v>
      </c>
      <c r="V367" s="149">
        <v>45381</v>
      </c>
      <c r="W367" s="149">
        <v>45381</v>
      </c>
      <c r="X367" s="149">
        <v>45381</v>
      </c>
      <c r="Z367" s="149">
        <v>45381</v>
      </c>
    </row>
    <row r="368" spans="1:26" x14ac:dyDescent="0.25">
      <c r="A368" s="140" t="s">
        <v>47</v>
      </c>
      <c r="B368" s="140" t="s">
        <v>1924</v>
      </c>
      <c r="C368" s="140" t="s">
        <v>48</v>
      </c>
      <c r="D368" s="140">
        <v>2</v>
      </c>
      <c r="E368" s="140" t="s">
        <v>1001</v>
      </c>
      <c r="F368" s="140" t="s">
        <v>1002</v>
      </c>
      <c r="G368" s="140" t="s">
        <v>1003</v>
      </c>
      <c r="H368" s="140" t="s">
        <v>40</v>
      </c>
      <c r="I368" s="140" t="s">
        <v>960</v>
      </c>
      <c r="J368" s="140" t="s">
        <v>53</v>
      </c>
      <c r="K368" s="140" t="s">
        <v>54</v>
      </c>
      <c r="L368" s="140" t="s">
        <v>55</v>
      </c>
      <c r="M368" s="140">
        <v>52769</v>
      </c>
      <c r="N368" s="140">
        <v>469</v>
      </c>
      <c r="O368" s="140">
        <v>4189</v>
      </c>
      <c r="Q368" s="149">
        <v>45381</v>
      </c>
      <c r="R368" s="149">
        <v>45381</v>
      </c>
      <c r="S368" s="149">
        <v>45381</v>
      </c>
      <c r="V368" s="149">
        <v>45381</v>
      </c>
      <c r="W368" s="149">
        <v>45381</v>
      </c>
      <c r="X368" s="149">
        <v>45381</v>
      </c>
    </row>
    <row r="369" spans="1:26" x14ac:dyDescent="0.25">
      <c r="A369" s="140" t="s">
        <v>47</v>
      </c>
      <c r="B369" s="140" t="s">
        <v>1924</v>
      </c>
      <c r="C369" s="140" t="s">
        <v>48</v>
      </c>
      <c r="D369" s="140">
        <v>2</v>
      </c>
      <c r="E369" s="140" t="s">
        <v>1004</v>
      </c>
      <c r="F369" s="140" t="s">
        <v>1002</v>
      </c>
      <c r="G369" s="140" t="s">
        <v>1003</v>
      </c>
      <c r="H369" s="140" t="s">
        <v>40</v>
      </c>
      <c r="I369" s="140" t="s">
        <v>960</v>
      </c>
      <c r="J369" s="140" t="s">
        <v>53</v>
      </c>
      <c r="K369" s="140" t="s">
        <v>54</v>
      </c>
      <c r="L369" s="140" t="s">
        <v>55</v>
      </c>
      <c r="M369" s="140">
        <v>46022</v>
      </c>
      <c r="N369" s="140">
        <v>474</v>
      </c>
      <c r="O369" s="140">
        <v>4788</v>
      </c>
      <c r="Q369" s="149">
        <v>45381</v>
      </c>
      <c r="R369" s="149">
        <v>45381</v>
      </c>
      <c r="S369" s="149">
        <v>45381</v>
      </c>
      <c r="V369" s="149">
        <v>45381</v>
      </c>
      <c r="W369" s="149">
        <v>45381</v>
      </c>
      <c r="X369" s="149">
        <v>45381</v>
      </c>
    </row>
    <row r="370" spans="1:26" x14ac:dyDescent="0.25">
      <c r="A370" s="140" t="s">
        <v>47</v>
      </c>
      <c r="B370" s="140" t="s">
        <v>1924</v>
      </c>
      <c r="C370" s="140" t="s">
        <v>48</v>
      </c>
      <c r="D370" s="140">
        <v>2</v>
      </c>
      <c r="E370" s="140" t="s">
        <v>1005</v>
      </c>
      <c r="F370" s="140" t="s">
        <v>1002</v>
      </c>
      <c r="G370" s="140" t="s">
        <v>1003</v>
      </c>
      <c r="H370" s="140" t="s">
        <v>40</v>
      </c>
      <c r="I370" s="140" t="s">
        <v>960</v>
      </c>
      <c r="J370" s="140" t="s">
        <v>53</v>
      </c>
      <c r="K370" s="140" t="s">
        <v>54</v>
      </c>
      <c r="L370" s="140" t="s">
        <v>55</v>
      </c>
      <c r="M370" s="140">
        <v>97559</v>
      </c>
      <c r="N370" s="140">
        <v>658</v>
      </c>
      <c r="O370" s="140">
        <v>10635</v>
      </c>
      <c r="Q370" s="149">
        <v>45381</v>
      </c>
      <c r="R370" s="149">
        <v>45381</v>
      </c>
      <c r="S370" s="149">
        <v>45381</v>
      </c>
      <c r="V370" s="149">
        <v>45381</v>
      </c>
      <c r="W370" s="149">
        <v>45381</v>
      </c>
      <c r="X370" s="149">
        <v>45381</v>
      </c>
    </row>
    <row r="371" spans="1:26" x14ac:dyDescent="0.25">
      <c r="A371" s="140" t="s">
        <v>47</v>
      </c>
      <c r="B371" s="140" t="s">
        <v>1924</v>
      </c>
      <c r="C371" s="140" t="s">
        <v>48</v>
      </c>
      <c r="D371" s="140">
        <v>2</v>
      </c>
      <c r="E371" s="140" t="s">
        <v>1006</v>
      </c>
      <c r="F371" s="140" t="s">
        <v>1007</v>
      </c>
      <c r="G371" s="140" t="s">
        <v>1008</v>
      </c>
      <c r="H371" s="140" t="s">
        <v>40</v>
      </c>
      <c r="I371" s="140" t="s">
        <v>960</v>
      </c>
      <c r="J371" s="140" t="s">
        <v>53</v>
      </c>
      <c r="K371" s="140" t="s">
        <v>54</v>
      </c>
      <c r="L371" s="140" t="s">
        <v>55</v>
      </c>
      <c r="M371" s="140">
        <v>97558</v>
      </c>
      <c r="N371" s="140">
        <v>657</v>
      </c>
      <c r="O371" s="140">
        <v>10634</v>
      </c>
      <c r="Q371" s="149">
        <v>45381</v>
      </c>
      <c r="R371" s="149">
        <v>45381</v>
      </c>
      <c r="S371" s="149">
        <v>45381</v>
      </c>
      <c r="V371" s="149">
        <v>45381</v>
      </c>
      <c r="W371" s="149">
        <v>45381</v>
      </c>
      <c r="X371" s="149">
        <v>45381</v>
      </c>
    </row>
    <row r="372" spans="1:26" x14ac:dyDescent="0.25">
      <c r="A372" s="140" t="s">
        <v>47</v>
      </c>
      <c r="B372" s="140" t="s">
        <v>1924</v>
      </c>
      <c r="C372" s="140" t="s">
        <v>48</v>
      </c>
      <c r="D372" s="140">
        <v>2</v>
      </c>
      <c r="E372" s="140" t="s">
        <v>1009</v>
      </c>
      <c r="F372" s="140" t="s">
        <v>1010</v>
      </c>
      <c r="G372" s="140" t="s">
        <v>1011</v>
      </c>
      <c r="H372" s="140" t="s">
        <v>40</v>
      </c>
      <c r="I372" s="140" t="s">
        <v>1012</v>
      </c>
      <c r="J372" s="140" t="s">
        <v>53</v>
      </c>
      <c r="K372" s="140" t="s">
        <v>54</v>
      </c>
      <c r="L372" s="140" t="s">
        <v>55</v>
      </c>
      <c r="M372" s="140">
        <v>124137</v>
      </c>
      <c r="N372" s="140">
        <v>321</v>
      </c>
      <c r="O372" s="140">
        <v>12701</v>
      </c>
      <c r="Q372" s="149">
        <v>45381</v>
      </c>
      <c r="R372" s="149">
        <v>45381</v>
      </c>
      <c r="S372" s="149">
        <v>45381</v>
      </c>
      <c r="V372" s="149">
        <v>45381</v>
      </c>
      <c r="W372" s="149">
        <v>45381</v>
      </c>
      <c r="X372" s="149">
        <v>45381</v>
      </c>
    </row>
    <row r="373" spans="1:26" x14ac:dyDescent="0.25">
      <c r="A373" s="140" t="s">
        <v>47</v>
      </c>
      <c r="B373" s="140" t="s">
        <v>1924</v>
      </c>
      <c r="C373" s="140" t="s">
        <v>48</v>
      </c>
      <c r="D373" s="140">
        <v>2</v>
      </c>
      <c r="E373" s="140" t="s">
        <v>1013</v>
      </c>
      <c r="F373" s="140" t="s">
        <v>1014</v>
      </c>
      <c r="G373" s="140" t="s">
        <v>1015</v>
      </c>
      <c r="H373" s="140" t="s">
        <v>40</v>
      </c>
      <c r="I373" s="140" t="s">
        <v>1012</v>
      </c>
      <c r="J373" s="140" t="s">
        <v>53</v>
      </c>
      <c r="K373" s="140" t="s">
        <v>54</v>
      </c>
      <c r="L373" s="140" t="s">
        <v>55</v>
      </c>
      <c r="M373" s="140">
        <v>52676</v>
      </c>
      <c r="N373" s="140">
        <v>72</v>
      </c>
      <c r="O373" s="140">
        <v>4089</v>
      </c>
      <c r="Q373" s="149">
        <v>45381</v>
      </c>
      <c r="R373" s="149">
        <v>45381</v>
      </c>
      <c r="S373" s="149">
        <v>45381</v>
      </c>
      <c r="V373" s="149">
        <v>45381</v>
      </c>
      <c r="W373" s="149">
        <v>45381</v>
      </c>
      <c r="X373" s="149">
        <v>45381</v>
      </c>
    </row>
    <row r="374" spans="1:26" x14ac:dyDescent="0.25">
      <c r="A374" s="140" t="s">
        <v>47</v>
      </c>
      <c r="B374" s="140" t="s">
        <v>1924</v>
      </c>
      <c r="C374" s="140" t="s">
        <v>48</v>
      </c>
      <c r="D374" s="140">
        <v>2</v>
      </c>
      <c r="E374" s="140" t="s">
        <v>1016</v>
      </c>
      <c r="F374" s="140" t="s">
        <v>1017</v>
      </c>
      <c r="G374" s="140" t="s">
        <v>1018</v>
      </c>
      <c r="H374" s="140" t="s">
        <v>40</v>
      </c>
      <c r="I374" s="140" t="s">
        <v>1019</v>
      </c>
      <c r="J374" s="140" t="s">
        <v>53</v>
      </c>
      <c r="K374" s="140" t="s">
        <v>54</v>
      </c>
      <c r="L374" s="140" t="s">
        <v>55</v>
      </c>
      <c r="M374" s="140">
        <v>52675</v>
      </c>
      <c r="N374" s="140">
        <v>71</v>
      </c>
      <c r="O374" s="140">
        <v>4088</v>
      </c>
      <c r="Q374" s="149">
        <v>45381</v>
      </c>
      <c r="R374" s="149">
        <v>45381</v>
      </c>
      <c r="S374" s="149">
        <v>45381</v>
      </c>
      <c r="V374" s="149">
        <v>45381</v>
      </c>
      <c r="W374" s="149">
        <v>45381</v>
      </c>
      <c r="X374" s="149">
        <v>45381</v>
      </c>
    </row>
    <row r="375" spans="1:26" x14ac:dyDescent="0.25">
      <c r="A375" s="140" t="s">
        <v>47</v>
      </c>
      <c r="B375" s="140" t="s">
        <v>1924</v>
      </c>
      <c r="C375" s="140" t="s">
        <v>48</v>
      </c>
      <c r="D375" s="140">
        <v>2</v>
      </c>
      <c r="E375" s="140" t="s">
        <v>1020</v>
      </c>
      <c r="F375" s="140" t="s">
        <v>1021</v>
      </c>
      <c r="G375" s="140" t="s">
        <v>1022</v>
      </c>
      <c r="H375" s="140" t="s">
        <v>40</v>
      </c>
      <c r="I375" s="140" t="s">
        <v>1019</v>
      </c>
      <c r="J375" s="140" t="s">
        <v>53</v>
      </c>
      <c r="K375" s="140" t="s">
        <v>54</v>
      </c>
      <c r="L375" s="140" t="s">
        <v>55</v>
      </c>
      <c r="M375" s="140">
        <v>41818</v>
      </c>
      <c r="N375" s="140">
        <v>70</v>
      </c>
      <c r="O375" s="140">
        <v>5064</v>
      </c>
      <c r="Q375" s="149">
        <v>45381</v>
      </c>
      <c r="R375" s="149">
        <v>45381</v>
      </c>
      <c r="S375" s="149">
        <v>45381</v>
      </c>
      <c r="V375" s="149">
        <v>45381</v>
      </c>
      <c r="W375" s="149">
        <v>45381</v>
      </c>
      <c r="X375" s="149">
        <v>45381</v>
      </c>
    </row>
    <row r="376" spans="1:26" x14ac:dyDescent="0.25">
      <c r="A376" s="140" t="s">
        <v>47</v>
      </c>
      <c r="B376" s="140" t="s">
        <v>1924</v>
      </c>
      <c r="C376" s="140" t="s">
        <v>48</v>
      </c>
      <c r="D376" s="140">
        <v>2</v>
      </c>
      <c r="E376" s="140" t="s">
        <v>1023</v>
      </c>
      <c r="F376" s="140" t="s">
        <v>1021</v>
      </c>
      <c r="G376" s="140" t="s">
        <v>1022</v>
      </c>
      <c r="H376" s="140" t="s">
        <v>40</v>
      </c>
      <c r="I376" s="140" t="s">
        <v>1019</v>
      </c>
      <c r="J376" s="140" t="s">
        <v>53</v>
      </c>
      <c r="K376" s="140" t="s">
        <v>54</v>
      </c>
      <c r="L376" s="140" t="s">
        <v>55</v>
      </c>
      <c r="M376" s="140">
        <v>41829</v>
      </c>
      <c r="N376" s="140">
        <v>32</v>
      </c>
      <c r="O376" s="140">
        <v>5072</v>
      </c>
      <c r="Q376" s="149">
        <v>45381</v>
      </c>
      <c r="R376" s="149">
        <v>45381</v>
      </c>
      <c r="S376" s="149">
        <v>45381</v>
      </c>
      <c r="V376" s="149">
        <v>45381</v>
      </c>
      <c r="W376" s="149">
        <v>45381</v>
      </c>
      <c r="X376" s="149">
        <v>45381</v>
      </c>
    </row>
    <row r="377" spans="1:26" x14ac:dyDescent="0.25">
      <c r="A377" s="140" t="s">
        <v>47</v>
      </c>
      <c r="B377" s="140" t="s">
        <v>1924</v>
      </c>
      <c r="C377" s="140" t="s">
        <v>48</v>
      </c>
      <c r="D377" s="140">
        <v>2</v>
      </c>
      <c r="E377" s="140" t="s">
        <v>1024</v>
      </c>
      <c r="F377" s="140" t="s">
        <v>1021</v>
      </c>
      <c r="G377" s="140" t="s">
        <v>1022</v>
      </c>
      <c r="H377" s="140" t="s">
        <v>40</v>
      </c>
      <c r="I377" s="140" t="s">
        <v>1019</v>
      </c>
      <c r="J377" s="140" t="s">
        <v>53</v>
      </c>
      <c r="K377" s="140" t="s">
        <v>54</v>
      </c>
      <c r="L377" s="140" t="s">
        <v>55</v>
      </c>
      <c r="M377" s="140">
        <v>41798</v>
      </c>
      <c r="N377" s="140">
        <v>31</v>
      </c>
      <c r="O377" s="140">
        <v>5044</v>
      </c>
      <c r="Q377" s="149">
        <v>45381</v>
      </c>
      <c r="R377" s="149">
        <v>45381</v>
      </c>
      <c r="S377" s="149">
        <v>45381</v>
      </c>
      <c r="V377" s="149">
        <v>45381</v>
      </c>
      <c r="W377" s="149">
        <v>45381</v>
      </c>
      <c r="X377" s="149">
        <v>45381</v>
      </c>
    </row>
    <row r="378" spans="1:26" x14ac:dyDescent="0.25">
      <c r="A378" s="140" t="s">
        <v>47</v>
      </c>
      <c r="B378" s="140" t="s">
        <v>1924</v>
      </c>
      <c r="C378" s="140" t="s">
        <v>48</v>
      </c>
      <c r="D378" s="140">
        <v>2</v>
      </c>
      <c r="E378" s="140" t="s">
        <v>1025</v>
      </c>
      <c r="F378" s="140" t="s">
        <v>1021</v>
      </c>
      <c r="G378" s="140" t="s">
        <v>1022</v>
      </c>
      <c r="H378" s="140" t="s">
        <v>40</v>
      </c>
      <c r="I378" s="140" t="s">
        <v>1019</v>
      </c>
      <c r="J378" s="140" t="s">
        <v>1026</v>
      </c>
      <c r="K378" s="140" t="s">
        <v>54</v>
      </c>
      <c r="L378" s="140" t="s">
        <v>55</v>
      </c>
      <c r="M378" s="140">
        <v>41794</v>
      </c>
      <c r="N378" s="140">
        <v>30</v>
      </c>
      <c r="O378" s="140">
        <v>5040</v>
      </c>
      <c r="P378" s="149">
        <v>45381</v>
      </c>
      <c r="Q378" s="149">
        <v>45381</v>
      </c>
      <c r="R378" s="149">
        <v>45381</v>
      </c>
      <c r="S378" s="149">
        <v>45381</v>
      </c>
      <c r="U378" s="149">
        <v>45381</v>
      </c>
    </row>
    <row r="379" spans="1:26" x14ac:dyDescent="0.25">
      <c r="A379" s="140" t="s">
        <v>47</v>
      </c>
      <c r="B379" s="140" t="s">
        <v>1924</v>
      </c>
      <c r="C379" s="140" t="s">
        <v>48</v>
      </c>
      <c r="D379" s="140">
        <v>2</v>
      </c>
      <c r="E379" s="140" t="s">
        <v>1028</v>
      </c>
      <c r="F379" s="140" t="s">
        <v>1021</v>
      </c>
      <c r="G379" s="140" t="s">
        <v>1022</v>
      </c>
      <c r="H379" s="140" t="s">
        <v>40</v>
      </c>
      <c r="I379" s="140" t="s">
        <v>1012</v>
      </c>
      <c r="J379" s="140" t="s">
        <v>53</v>
      </c>
      <c r="K379" s="140" t="s">
        <v>54</v>
      </c>
      <c r="L379" s="140" t="s">
        <v>55</v>
      </c>
      <c r="M379" s="140">
        <v>41802</v>
      </c>
      <c r="N379" s="140">
        <v>33</v>
      </c>
      <c r="O379" s="140">
        <v>5048</v>
      </c>
      <c r="Q379" s="149">
        <v>45381</v>
      </c>
      <c r="R379" s="149">
        <v>45381</v>
      </c>
      <c r="S379" s="149">
        <v>45381</v>
      </c>
      <c r="V379" s="149">
        <v>45381</v>
      </c>
      <c r="W379" s="149">
        <v>45381</v>
      </c>
      <c r="X379" s="149">
        <v>45381</v>
      </c>
    </row>
    <row r="380" spans="1:26" x14ac:dyDescent="0.25">
      <c r="A380" s="140" t="s">
        <v>47</v>
      </c>
      <c r="B380" s="140" t="s">
        <v>1924</v>
      </c>
      <c r="C380" s="140" t="s">
        <v>48</v>
      </c>
      <c r="D380" s="140">
        <v>2</v>
      </c>
      <c r="E380" s="140" t="s">
        <v>1029</v>
      </c>
      <c r="F380" s="140" t="s">
        <v>1021</v>
      </c>
      <c r="G380" s="140" t="s">
        <v>1022</v>
      </c>
      <c r="H380" s="140" t="s">
        <v>40</v>
      </c>
      <c r="I380" s="140" t="s">
        <v>1012</v>
      </c>
      <c r="J380" s="140" t="s">
        <v>53</v>
      </c>
      <c r="K380" s="140" t="s">
        <v>54</v>
      </c>
      <c r="L380" s="140" t="s">
        <v>55</v>
      </c>
      <c r="M380" s="140">
        <v>41800</v>
      </c>
      <c r="N380" s="140">
        <v>29</v>
      </c>
      <c r="O380" s="140">
        <v>5046</v>
      </c>
      <c r="Q380" s="149">
        <v>45381</v>
      </c>
      <c r="R380" s="149">
        <v>45381</v>
      </c>
      <c r="S380" s="149">
        <v>45381</v>
      </c>
      <c r="V380" s="149">
        <v>45381</v>
      </c>
      <c r="W380" s="149">
        <v>45381</v>
      </c>
      <c r="X380" s="149">
        <v>45381</v>
      </c>
    </row>
    <row r="381" spans="1:26" x14ac:dyDescent="0.25">
      <c r="A381" s="140" t="s">
        <v>47</v>
      </c>
      <c r="B381" s="140" t="s">
        <v>1924</v>
      </c>
      <c r="C381" s="140" t="s">
        <v>48</v>
      </c>
      <c r="D381" s="140">
        <v>2</v>
      </c>
      <c r="E381" s="140" t="s">
        <v>1030</v>
      </c>
      <c r="F381" s="140" t="s">
        <v>1031</v>
      </c>
      <c r="G381" s="140" t="s">
        <v>1032</v>
      </c>
      <c r="H381" s="140" t="s">
        <v>40</v>
      </c>
      <c r="I381" s="140" t="s">
        <v>1012</v>
      </c>
      <c r="J381" s="140" t="s">
        <v>53</v>
      </c>
      <c r="K381" s="140" t="s">
        <v>54</v>
      </c>
      <c r="L381" s="140" t="s">
        <v>55</v>
      </c>
      <c r="M381" s="140">
        <v>2110</v>
      </c>
      <c r="N381" s="140">
        <v>1</v>
      </c>
      <c r="O381" s="140">
        <v>47</v>
      </c>
      <c r="Q381" s="149">
        <v>45381</v>
      </c>
      <c r="R381" s="149">
        <v>45381</v>
      </c>
      <c r="S381" s="149">
        <v>45381</v>
      </c>
      <c r="V381" s="149">
        <v>45381</v>
      </c>
      <c r="W381" s="149">
        <v>45381</v>
      </c>
      <c r="X381" s="149">
        <v>45381</v>
      </c>
    </row>
    <row r="382" spans="1:26" x14ac:dyDescent="0.25">
      <c r="A382" s="140" t="s">
        <v>47</v>
      </c>
      <c r="B382" s="140" t="s">
        <v>1924</v>
      </c>
      <c r="C382" s="140" t="s">
        <v>48</v>
      </c>
      <c r="D382" s="140">
        <v>2</v>
      </c>
      <c r="E382" s="140" t="s">
        <v>1033</v>
      </c>
      <c r="F382" s="140" t="s">
        <v>1021</v>
      </c>
      <c r="G382" s="140" t="s">
        <v>1022</v>
      </c>
      <c r="H382" s="140" t="s">
        <v>40</v>
      </c>
      <c r="I382" s="140" t="s">
        <v>1012</v>
      </c>
      <c r="J382" s="140" t="s">
        <v>53</v>
      </c>
      <c r="K382" s="140" t="s">
        <v>54</v>
      </c>
      <c r="L382" s="140" t="s">
        <v>55</v>
      </c>
      <c r="M382" s="140">
        <v>41793</v>
      </c>
      <c r="N382" s="140">
        <v>28</v>
      </c>
      <c r="O382" s="140">
        <v>5039</v>
      </c>
      <c r="Q382" s="149">
        <v>45381</v>
      </c>
      <c r="R382" s="149">
        <v>45381</v>
      </c>
      <c r="S382" s="149">
        <v>45381</v>
      </c>
      <c r="V382" s="149">
        <v>45381</v>
      </c>
      <c r="W382" s="149">
        <v>45381</v>
      </c>
      <c r="X382" s="149">
        <v>45381</v>
      </c>
      <c r="Z382" s="149">
        <v>45381</v>
      </c>
    </row>
    <row r="383" spans="1:26" x14ac:dyDescent="0.25">
      <c r="A383" s="140" t="s">
        <v>47</v>
      </c>
      <c r="B383" s="140" t="s">
        <v>1924</v>
      </c>
      <c r="C383" s="140" t="s">
        <v>48</v>
      </c>
      <c r="D383" s="140">
        <v>2</v>
      </c>
      <c r="E383" s="140" t="s">
        <v>1034</v>
      </c>
      <c r="F383" s="140" t="s">
        <v>1031</v>
      </c>
      <c r="G383" s="140" t="s">
        <v>1032</v>
      </c>
      <c r="H383" s="140" t="s">
        <v>40</v>
      </c>
      <c r="I383" s="140" t="s">
        <v>1019</v>
      </c>
      <c r="J383" s="140" t="s">
        <v>53</v>
      </c>
      <c r="K383" s="140" t="s">
        <v>54</v>
      </c>
      <c r="L383" s="140" t="s">
        <v>55</v>
      </c>
      <c r="M383" s="140">
        <v>41831</v>
      </c>
      <c r="N383" s="140">
        <v>27</v>
      </c>
      <c r="O383" s="140">
        <v>5074</v>
      </c>
      <c r="Q383" s="149">
        <v>45381</v>
      </c>
      <c r="R383" s="149">
        <v>45381</v>
      </c>
      <c r="S383" s="149">
        <v>45381</v>
      </c>
      <c r="V383" s="149">
        <v>45381</v>
      </c>
      <c r="W383" s="149">
        <v>45381</v>
      </c>
      <c r="X383" s="149">
        <v>45381</v>
      </c>
    </row>
    <row r="384" spans="1:26" x14ac:dyDescent="0.25">
      <c r="A384" s="140" t="s">
        <v>47</v>
      </c>
      <c r="B384" s="140" t="s">
        <v>1924</v>
      </c>
      <c r="C384" s="140" t="s">
        <v>48</v>
      </c>
      <c r="D384" s="140">
        <v>2</v>
      </c>
      <c r="E384" s="140" t="s">
        <v>1036</v>
      </c>
      <c r="F384" s="140" t="s">
        <v>1037</v>
      </c>
      <c r="G384" s="140" t="s">
        <v>1038</v>
      </c>
      <c r="H384" s="140" t="s">
        <v>40</v>
      </c>
      <c r="I384" s="140" t="s">
        <v>1039</v>
      </c>
      <c r="J384" s="140" t="s">
        <v>53</v>
      </c>
      <c r="K384" s="140" t="s">
        <v>54</v>
      </c>
      <c r="L384" s="140" t="s">
        <v>55</v>
      </c>
      <c r="M384" s="140">
        <v>41813</v>
      </c>
      <c r="N384" s="140">
        <v>22</v>
      </c>
      <c r="O384" s="140">
        <v>5059</v>
      </c>
      <c r="Q384" s="149">
        <v>45381</v>
      </c>
      <c r="R384" s="149">
        <v>45381</v>
      </c>
      <c r="S384" s="149">
        <v>45381</v>
      </c>
      <c r="V384" s="149">
        <v>45381</v>
      </c>
      <c r="W384" s="149">
        <v>45381</v>
      </c>
      <c r="X384" s="149">
        <v>45381</v>
      </c>
    </row>
    <row r="385" spans="1:26" x14ac:dyDescent="0.25">
      <c r="A385" s="140" t="s">
        <v>47</v>
      </c>
      <c r="B385" s="140" t="s">
        <v>1924</v>
      </c>
      <c r="C385" s="140" t="s">
        <v>48</v>
      </c>
      <c r="D385" s="140">
        <v>2</v>
      </c>
      <c r="E385" s="140" t="s">
        <v>1040</v>
      </c>
      <c r="F385" s="140" t="s">
        <v>1037</v>
      </c>
      <c r="G385" s="140" t="s">
        <v>1038</v>
      </c>
      <c r="H385" s="140" t="s">
        <v>40</v>
      </c>
      <c r="I385" s="140" t="s">
        <v>1041</v>
      </c>
      <c r="J385" s="140" t="s">
        <v>53</v>
      </c>
      <c r="K385" s="140" t="s">
        <v>54</v>
      </c>
      <c r="L385" s="140" t="s">
        <v>55</v>
      </c>
      <c r="M385" s="140">
        <v>41803</v>
      </c>
      <c r="N385" s="140">
        <v>51</v>
      </c>
      <c r="O385" s="140">
        <v>5049</v>
      </c>
      <c r="Q385" s="149">
        <v>45381</v>
      </c>
      <c r="R385" s="149">
        <v>45381</v>
      </c>
      <c r="S385" s="149">
        <v>45381</v>
      </c>
      <c r="V385" s="149">
        <v>45381</v>
      </c>
      <c r="W385" s="149">
        <v>45381</v>
      </c>
      <c r="X385" s="149">
        <v>45381</v>
      </c>
    </row>
    <row r="386" spans="1:26" x14ac:dyDescent="0.25">
      <c r="A386" s="140" t="s">
        <v>47</v>
      </c>
      <c r="B386" s="140" t="s">
        <v>1924</v>
      </c>
      <c r="C386" s="140" t="s">
        <v>48</v>
      </c>
      <c r="D386" s="140">
        <v>2</v>
      </c>
      <c r="E386" s="140" t="s">
        <v>1042</v>
      </c>
      <c r="F386" s="140" t="s">
        <v>1043</v>
      </c>
      <c r="G386" s="140" t="s">
        <v>1044</v>
      </c>
      <c r="H386" s="140" t="s">
        <v>40</v>
      </c>
      <c r="I386" s="140" t="s">
        <v>1045</v>
      </c>
      <c r="J386" s="140" t="s">
        <v>53</v>
      </c>
      <c r="K386" s="140" t="s">
        <v>54</v>
      </c>
      <c r="L386" s="140" t="s">
        <v>55</v>
      </c>
      <c r="M386" s="140">
        <v>52775</v>
      </c>
      <c r="N386" s="140">
        <v>69</v>
      </c>
      <c r="O386" s="140">
        <v>4178</v>
      </c>
      <c r="Q386" s="149">
        <v>45381</v>
      </c>
      <c r="R386" s="149">
        <v>45381</v>
      </c>
      <c r="S386" s="149">
        <v>45381</v>
      </c>
      <c r="V386" s="149">
        <v>45381</v>
      </c>
      <c r="W386" s="149">
        <v>45381</v>
      </c>
      <c r="X386" s="149">
        <v>45381</v>
      </c>
      <c r="Z386" s="149">
        <v>45381</v>
      </c>
    </row>
    <row r="387" spans="1:26" x14ac:dyDescent="0.25">
      <c r="A387" s="140" t="s">
        <v>47</v>
      </c>
      <c r="B387" s="140" t="s">
        <v>1924</v>
      </c>
      <c r="C387" s="140" t="s">
        <v>48</v>
      </c>
      <c r="D387" s="140">
        <v>2</v>
      </c>
      <c r="E387" s="140" t="s">
        <v>1046</v>
      </c>
      <c r="F387" s="140" t="s">
        <v>1047</v>
      </c>
      <c r="G387" s="140" t="s">
        <v>1048</v>
      </c>
      <c r="H387" s="140" t="s">
        <v>40</v>
      </c>
      <c r="I387" s="140" t="s">
        <v>1049</v>
      </c>
      <c r="J387" s="140" t="s">
        <v>53</v>
      </c>
      <c r="K387" s="140" t="s">
        <v>54</v>
      </c>
      <c r="L387" s="140" t="s">
        <v>55</v>
      </c>
      <c r="M387" s="140">
        <v>125430</v>
      </c>
      <c r="N387" s="140">
        <v>237</v>
      </c>
      <c r="O387" s="140">
        <v>12781</v>
      </c>
      <c r="Q387" s="149">
        <v>45381</v>
      </c>
      <c r="R387" s="149">
        <v>45381</v>
      </c>
      <c r="S387" s="149">
        <v>45381</v>
      </c>
      <c r="V387" s="149">
        <v>45381</v>
      </c>
      <c r="W387" s="149">
        <v>45381</v>
      </c>
      <c r="X387" s="149">
        <v>45381</v>
      </c>
      <c r="Y387" s="149">
        <v>45381</v>
      </c>
    </row>
    <row r="388" spans="1:26" x14ac:dyDescent="0.25">
      <c r="A388" s="140" t="s">
        <v>47</v>
      </c>
      <c r="B388" s="140" t="s">
        <v>1924</v>
      </c>
      <c r="C388" s="140" t="s">
        <v>48</v>
      </c>
      <c r="D388" s="140">
        <v>2</v>
      </c>
      <c r="E388" s="140" t="s">
        <v>1050</v>
      </c>
      <c r="F388" s="140" t="s">
        <v>1037</v>
      </c>
      <c r="G388" s="140" t="s">
        <v>1038</v>
      </c>
      <c r="H388" s="140" t="s">
        <v>40</v>
      </c>
      <c r="I388" s="140" t="s">
        <v>1049</v>
      </c>
      <c r="J388" s="140" t="s">
        <v>53</v>
      </c>
      <c r="K388" s="140" t="s">
        <v>54</v>
      </c>
      <c r="L388" s="140" t="s">
        <v>55</v>
      </c>
      <c r="M388" s="140">
        <v>41808</v>
      </c>
      <c r="N388" s="140">
        <v>76</v>
      </c>
      <c r="O388" s="140">
        <v>5054</v>
      </c>
      <c r="Q388" s="149">
        <v>45381</v>
      </c>
      <c r="R388" s="149">
        <v>45381</v>
      </c>
      <c r="S388" s="149">
        <v>45381</v>
      </c>
      <c r="V388" s="149">
        <v>45381</v>
      </c>
      <c r="W388" s="149">
        <v>45381</v>
      </c>
      <c r="X388" s="149">
        <v>45381</v>
      </c>
    </row>
    <row r="389" spans="1:26" x14ac:dyDescent="0.25">
      <c r="A389" s="140" t="s">
        <v>47</v>
      </c>
      <c r="B389" s="140" t="s">
        <v>1924</v>
      </c>
      <c r="C389" s="140" t="s">
        <v>48</v>
      </c>
      <c r="D389" s="140">
        <v>2</v>
      </c>
      <c r="E389" s="140" t="s">
        <v>1051</v>
      </c>
      <c r="F389" s="140" t="s">
        <v>1052</v>
      </c>
      <c r="G389" s="140" t="s">
        <v>1053</v>
      </c>
      <c r="H389" s="140" t="s">
        <v>40</v>
      </c>
      <c r="I389" s="140" t="s">
        <v>1049</v>
      </c>
      <c r="J389" s="140" t="s">
        <v>53</v>
      </c>
      <c r="K389" s="140" t="s">
        <v>54</v>
      </c>
      <c r="L389" s="140" t="s">
        <v>55</v>
      </c>
      <c r="M389" s="140">
        <v>52431</v>
      </c>
      <c r="N389" s="140">
        <v>68</v>
      </c>
      <c r="O389" s="140">
        <v>4041</v>
      </c>
      <c r="Q389" s="149">
        <v>45381</v>
      </c>
      <c r="R389" s="149">
        <v>45381</v>
      </c>
      <c r="S389" s="149">
        <v>45381</v>
      </c>
      <c r="V389" s="149">
        <v>45381</v>
      </c>
      <c r="W389" s="149">
        <v>45381</v>
      </c>
      <c r="X389" s="149">
        <v>45381</v>
      </c>
    </row>
    <row r="390" spans="1:26" x14ac:dyDescent="0.25">
      <c r="A390" s="140" t="s">
        <v>47</v>
      </c>
      <c r="B390" s="140" t="s">
        <v>1924</v>
      </c>
      <c r="C390" s="140" t="s">
        <v>48</v>
      </c>
      <c r="D390" s="140">
        <v>2</v>
      </c>
      <c r="E390" s="140" t="s">
        <v>1054</v>
      </c>
      <c r="F390" s="140" t="s">
        <v>1055</v>
      </c>
      <c r="G390" s="140" t="s">
        <v>1048</v>
      </c>
      <c r="H390" s="140" t="s">
        <v>40</v>
      </c>
      <c r="I390" s="140" t="s">
        <v>1049</v>
      </c>
      <c r="J390" s="140" t="s">
        <v>53</v>
      </c>
      <c r="K390" s="140" t="s">
        <v>54</v>
      </c>
      <c r="L390" s="140" t="s">
        <v>55</v>
      </c>
      <c r="M390" s="140">
        <v>52429</v>
      </c>
      <c r="N390" s="140">
        <v>67</v>
      </c>
      <c r="O390" s="140">
        <v>4039</v>
      </c>
      <c r="Q390" s="149">
        <v>45381</v>
      </c>
      <c r="R390" s="149">
        <v>45381</v>
      </c>
      <c r="S390" s="149">
        <v>45381</v>
      </c>
      <c r="V390" s="149">
        <v>45381</v>
      </c>
      <c r="W390" s="149">
        <v>45381</v>
      </c>
      <c r="X390" s="149">
        <v>45381</v>
      </c>
      <c r="Y390" s="149">
        <v>45381</v>
      </c>
    </row>
    <row r="391" spans="1:26" x14ac:dyDescent="0.25">
      <c r="A391" s="140" t="s">
        <v>47</v>
      </c>
      <c r="B391" s="140" t="s">
        <v>1924</v>
      </c>
      <c r="C391" s="140" t="s">
        <v>48</v>
      </c>
      <c r="D391" s="140">
        <v>2</v>
      </c>
      <c r="E391" s="140" t="s">
        <v>1056</v>
      </c>
      <c r="F391" s="140" t="s">
        <v>1057</v>
      </c>
      <c r="G391" s="140" t="s">
        <v>1058</v>
      </c>
      <c r="H391" s="140" t="s">
        <v>40</v>
      </c>
      <c r="I391" s="140" t="s">
        <v>1049</v>
      </c>
      <c r="J391" s="140" t="s">
        <v>53</v>
      </c>
      <c r="K391" s="140" t="s">
        <v>54</v>
      </c>
      <c r="L391" s="140" t="s">
        <v>55</v>
      </c>
      <c r="M391" s="140">
        <v>2075</v>
      </c>
      <c r="N391" s="140">
        <v>27</v>
      </c>
      <c r="O391" s="140">
        <v>40</v>
      </c>
      <c r="P391" s="149">
        <v>45381</v>
      </c>
      <c r="Q391" s="149">
        <v>45381</v>
      </c>
      <c r="R391" s="149">
        <v>45381</v>
      </c>
      <c r="S391" s="149">
        <v>45381</v>
      </c>
      <c r="V391" s="149">
        <v>45381</v>
      </c>
      <c r="W391" s="149">
        <v>45381</v>
      </c>
    </row>
    <row r="392" spans="1:26" x14ac:dyDescent="0.25">
      <c r="A392" s="140" t="s">
        <v>47</v>
      </c>
      <c r="B392" s="140" t="s">
        <v>1924</v>
      </c>
      <c r="C392" s="140" t="s">
        <v>48</v>
      </c>
      <c r="D392" s="140">
        <v>2</v>
      </c>
      <c r="E392" s="140" t="s">
        <v>1059</v>
      </c>
      <c r="F392" s="140" t="s">
        <v>1060</v>
      </c>
      <c r="G392" s="140" t="s">
        <v>1061</v>
      </c>
      <c r="H392" s="140" t="s">
        <v>40</v>
      </c>
      <c r="I392" s="140" t="s">
        <v>1049</v>
      </c>
      <c r="J392" s="140" t="s">
        <v>53</v>
      </c>
      <c r="K392" s="140" t="s">
        <v>54</v>
      </c>
      <c r="L392" s="140" t="s">
        <v>55</v>
      </c>
      <c r="M392" s="140">
        <v>52426</v>
      </c>
      <c r="N392" s="140">
        <v>63</v>
      </c>
      <c r="O392" s="140">
        <v>4035</v>
      </c>
      <c r="Q392" s="149">
        <v>45381</v>
      </c>
      <c r="R392" s="149">
        <v>45381</v>
      </c>
      <c r="S392" s="149">
        <v>45381</v>
      </c>
      <c r="V392" s="149">
        <v>45381</v>
      </c>
      <c r="W392" s="149">
        <v>45381</v>
      </c>
      <c r="X392" s="149">
        <v>45381</v>
      </c>
    </row>
    <row r="393" spans="1:26" x14ac:dyDescent="0.25">
      <c r="A393" s="140" t="s">
        <v>47</v>
      </c>
      <c r="B393" s="140" t="s">
        <v>1924</v>
      </c>
      <c r="C393" s="140" t="s">
        <v>48</v>
      </c>
      <c r="D393" s="140">
        <v>2</v>
      </c>
      <c r="E393" s="140" t="s">
        <v>1062</v>
      </c>
      <c r="F393" s="140" t="s">
        <v>1063</v>
      </c>
      <c r="G393" s="140" t="s">
        <v>1064</v>
      </c>
      <c r="H393" s="140" t="s">
        <v>40</v>
      </c>
      <c r="I393" s="140" t="s">
        <v>1049</v>
      </c>
      <c r="J393" s="140" t="s">
        <v>53</v>
      </c>
      <c r="K393" s="140" t="s">
        <v>54</v>
      </c>
      <c r="L393" s="140" t="s">
        <v>55</v>
      </c>
      <c r="M393" s="140">
        <v>46028</v>
      </c>
      <c r="N393" s="140">
        <v>64</v>
      </c>
      <c r="O393" s="140">
        <v>3375</v>
      </c>
      <c r="Q393" s="149">
        <v>45381</v>
      </c>
      <c r="R393" s="149">
        <v>45381</v>
      </c>
      <c r="S393" s="149">
        <v>45381</v>
      </c>
      <c r="V393" s="149">
        <v>45381</v>
      </c>
      <c r="W393" s="149">
        <v>45381</v>
      </c>
      <c r="X393" s="149">
        <v>45381</v>
      </c>
      <c r="Z393" s="149">
        <v>45381</v>
      </c>
    </row>
    <row r="394" spans="1:26" x14ac:dyDescent="0.25">
      <c r="A394" s="140" t="s">
        <v>47</v>
      </c>
      <c r="B394" s="140" t="s">
        <v>1924</v>
      </c>
      <c r="C394" s="140" t="s">
        <v>48</v>
      </c>
      <c r="D394" s="140">
        <v>2</v>
      </c>
      <c r="E394" s="140" t="s">
        <v>1065</v>
      </c>
      <c r="F394" s="140" t="s">
        <v>1066</v>
      </c>
      <c r="G394" s="140" t="s">
        <v>1067</v>
      </c>
      <c r="H394" s="140" t="s">
        <v>40</v>
      </c>
      <c r="I394" s="140" t="s">
        <v>1049</v>
      </c>
      <c r="J394" s="140" t="s">
        <v>53</v>
      </c>
      <c r="K394" s="140" t="s">
        <v>54</v>
      </c>
      <c r="L394" s="140" t="s">
        <v>55</v>
      </c>
      <c r="M394" s="140">
        <v>2071</v>
      </c>
      <c r="N394" s="140">
        <v>21</v>
      </c>
      <c r="O394" s="140">
        <v>36</v>
      </c>
      <c r="Q394" s="149">
        <v>45381</v>
      </c>
      <c r="R394" s="149">
        <v>45381</v>
      </c>
      <c r="S394" s="149">
        <v>45381</v>
      </c>
      <c r="V394" s="149">
        <v>45381</v>
      </c>
      <c r="W394" s="149">
        <v>45381</v>
      </c>
      <c r="X394" s="149">
        <v>45381</v>
      </c>
      <c r="Z394" s="149">
        <v>45381</v>
      </c>
    </row>
    <row r="395" spans="1:26" x14ac:dyDescent="0.25">
      <c r="A395" s="140" t="s">
        <v>47</v>
      </c>
      <c r="B395" s="140" t="s">
        <v>1924</v>
      </c>
      <c r="C395" s="140" t="s">
        <v>48</v>
      </c>
      <c r="D395" s="140">
        <v>2</v>
      </c>
      <c r="E395" s="140" t="s">
        <v>1068</v>
      </c>
      <c r="F395" s="140" t="s">
        <v>1069</v>
      </c>
      <c r="G395" s="140" t="s">
        <v>1070</v>
      </c>
      <c r="H395" s="140" t="s">
        <v>40</v>
      </c>
      <c r="I395" s="140" t="s">
        <v>1049</v>
      </c>
      <c r="J395" s="140" t="s">
        <v>53</v>
      </c>
      <c r="K395" s="140" t="s">
        <v>54</v>
      </c>
      <c r="L395" s="140" t="s">
        <v>55</v>
      </c>
      <c r="M395" s="140">
        <v>110522</v>
      </c>
      <c r="N395" s="140">
        <v>179</v>
      </c>
      <c r="O395" s="140">
        <v>11757</v>
      </c>
      <c r="Q395" s="149">
        <v>45381</v>
      </c>
      <c r="R395" s="149">
        <v>45381</v>
      </c>
      <c r="S395" s="149">
        <v>45381</v>
      </c>
      <c r="V395" s="149">
        <v>45381</v>
      </c>
      <c r="W395" s="149">
        <v>45381</v>
      </c>
      <c r="X395" s="149">
        <v>45381</v>
      </c>
      <c r="Z395" s="149">
        <v>45381</v>
      </c>
    </row>
    <row r="396" spans="1:26" x14ac:dyDescent="0.25">
      <c r="A396" s="140" t="s">
        <v>47</v>
      </c>
      <c r="B396" s="140" t="s">
        <v>1924</v>
      </c>
      <c r="C396" s="140" t="s">
        <v>48</v>
      </c>
      <c r="D396" s="140">
        <v>2</v>
      </c>
      <c r="E396" s="140" t="s">
        <v>1071</v>
      </c>
      <c r="F396" s="140" t="s">
        <v>1072</v>
      </c>
      <c r="G396" s="140" t="s">
        <v>1073</v>
      </c>
      <c r="H396" s="140" t="s">
        <v>40</v>
      </c>
      <c r="I396" s="140" t="s">
        <v>1049</v>
      </c>
      <c r="J396" s="140" t="s">
        <v>53</v>
      </c>
      <c r="K396" s="140" t="s">
        <v>54</v>
      </c>
      <c r="L396" s="140" t="s">
        <v>55</v>
      </c>
      <c r="M396" s="140">
        <v>46161</v>
      </c>
      <c r="N396" s="140">
        <v>52</v>
      </c>
      <c r="O396" s="140">
        <v>4354</v>
      </c>
      <c r="Q396" s="149">
        <v>45381</v>
      </c>
      <c r="R396" s="149">
        <v>45381</v>
      </c>
      <c r="S396" s="149">
        <v>45381</v>
      </c>
      <c r="V396" s="149">
        <v>45381</v>
      </c>
      <c r="W396" s="149">
        <v>45381</v>
      </c>
      <c r="X396" s="149">
        <v>45381</v>
      </c>
      <c r="Z396" s="149">
        <v>45381</v>
      </c>
    </row>
    <row r="397" spans="1:26" x14ac:dyDescent="0.25">
      <c r="A397" s="140" t="s">
        <v>47</v>
      </c>
      <c r="B397" s="140" t="s">
        <v>1924</v>
      </c>
      <c r="C397" s="140" t="s">
        <v>48</v>
      </c>
      <c r="D397" s="140">
        <v>2</v>
      </c>
      <c r="E397" s="140" t="s">
        <v>1074</v>
      </c>
      <c r="F397" s="140" t="s">
        <v>1075</v>
      </c>
      <c r="G397" s="140" t="s">
        <v>1076</v>
      </c>
      <c r="H397" s="140" t="s">
        <v>40</v>
      </c>
      <c r="I397" s="140" t="s">
        <v>1049</v>
      </c>
      <c r="J397" s="140" t="s">
        <v>53</v>
      </c>
      <c r="K397" s="140" t="s">
        <v>54</v>
      </c>
      <c r="L397" s="140" t="s">
        <v>55</v>
      </c>
      <c r="M397" s="140">
        <v>46160</v>
      </c>
      <c r="N397" s="140">
        <v>53</v>
      </c>
      <c r="O397" s="140">
        <v>4353</v>
      </c>
      <c r="Q397" s="149">
        <v>45381</v>
      </c>
      <c r="R397" s="149">
        <v>45381</v>
      </c>
      <c r="S397" s="149">
        <v>45381</v>
      </c>
      <c r="V397" s="149">
        <v>45381</v>
      </c>
      <c r="W397" s="149">
        <v>45381</v>
      </c>
      <c r="X397" s="149">
        <v>45381</v>
      </c>
    </row>
    <row r="398" spans="1:26" x14ac:dyDescent="0.25">
      <c r="A398" s="140" t="s">
        <v>47</v>
      </c>
      <c r="B398" s="140" t="s">
        <v>1924</v>
      </c>
      <c r="C398" s="140" t="s">
        <v>48</v>
      </c>
      <c r="D398" s="140">
        <v>2</v>
      </c>
      <c r="E398" s="140" t="s">
        <v>1077</v>
      </c>
      <c r="F398" s="140" t="s">
        <v>1078</v>
      </c>
      <c r="G398" s="140" t="s">
        <v>1079</v>
      </c>
      <c r="H398" s="140" t="s">
        <v>40</v>
      </c>
      <c r="I398" s="140" t="s">
        <v>1049</v>
      </c>
      <c r="J398" s="140" t="s">
        <v>53</v>
      </c>
      <c r="K398" s="140" t="s">
        <v>54</v>
      </c>
      <c r="L398" s="140" t="s">
        <v>55</v>
      </c>
      <c r="M398" s="140">
        <v>46039</v>
      </c>
      <c r="N398" s="140">
        <v>54</v>
      </c>
      <c r="O398" s="140">
        <v>4797</v>
      </c>
      <c r="Q398" s="149">
        <v>45381</v>
      </c>
      <c r="R398" s="149">
        <v>45381</v>
      </c>
      <c r="S398" s="149">
        <v>45381</v>
      </c>
      <c r="V398" s="149">
        <v>45381</v>
      </c>
      <c r="W398" s="149">
        <v>45381</v>
      </c>
      <c r="X398" s="149">
        <v>45381</v>
      </c>
    </row>
    <row r="399" spans="1:26" x14ac:dyDescent="0.25">
      <c r="A399" s="140" t="s">
        <v>47</v>
      </c>
      <c r="B399" s="140" t="s">
        <v>1924</v>
      </c>
      <c r="C399" s="140" t="s">
        <v>48</v>
      </c>
      <c r="D399" s="140">
        <v>2</v>
      </c>
      <c r="E399" s="140" t="s">
        <v>1080</v>
      </c>
      <c r="F399" s="140" t="s">
        <v>1081</v>
      </c>
      <c r="G399" s="140" t="s">
        <v>1082</v>
      </c>
      <c r="H399" s="140" t="s">
        <v>40</v>
      </c>
      <c r="I399" s="140" t="s">
        <v>1049</v>
      </c>
      <c r="J399" s="140" t="s">
        <v>53</v>
      </c>
      <c r="K399" s="140" t="s">
        <v>54</v>
      </c>
      <c r="L399" s="140" t="s">
        <v>55</v>
      </c>
      <c r="M399" s="140">
        <v>105313</v>
      </c>
      <c r="N399" s="140">
        <v>159</v>
      </c>
      <c r="O399" s="140">
        <v>10958</v>
      </c>
      <c r="Q399" s="149">
        <v>45381</v>
      </c>
      <c r="R399" s="149">
        <v>45381</v>
      </c>
      <c r="S399" s="149">
        <v>45381</v>
      </c>
      <c r="V399" s="149">
        <v>45381</v>
      </c>
      <c r="W399" s="149">
        <v>45381</v>
      </c>
      <c r="X399" s="149">
        <v>45381</v>
      </c>
    </row>
    <row r="400" spans="1:26" x14ac:dyDescent="0.25">
      <c r="A400" s="140" t="s">
        <v>47</v>
      </c>
      <c r="B400" s="140" t="s">
        <v>1924</v>
      </c>
      <c r="C400" s="140" t="s">
        <v>48</v>
      </c>
      <c r="D400" s="140">
        <v>2</v>
      </c>
      <c r="E400" s="140" t="s">
        <v>1083</v>
      </c>
      <c r="F400" s="140" t="s">
        <v>1084</v>
      </c>
      <c r="G400" s="140" t="s">
        <v>1085</v>
      </c>
      <c r="H400" s="140" t="s">
        <v>40</v>
      </c>
      <c r="I400" s="140" t="s">
        <v>1049</v>
      </c>
      <c r="J400" s="140" t="s">
        <v>53</v>
      </c>
      <c r="K400" s="140" t="s">
        <v>54</v>
      </c>
      <c r="L400" s="140" t="s">
        <v>55</v>
      </c>
      <c r="M400" s="140">
        <v>105312</v>
      </c>
      <c r="N400" s="140">
        <v>158</v>
      </c>
      <c r="O400" s="140">
        <v>10957</v>
      </c>
      <c r="Q400" s="149">
        <v>45381</v>
      </c>
      <c r="R400" s="149">
        <v>45381</v>
      </c>
      <c r="S400" s="149">
        <v>45381</v>
      </c>
      <c r="V400" s="149">
        <v>45381</v>
      </c>
      <c r="W400" s="149">
        <v>45381</v>
      </c>
      <c r="X400" s="149">
        <v>45381</v>
      </c>
    </row>
    <row r="401" spans="1:26" x14ac:dyDescent="0.25">
      <c r="A401" s="140" t="s">
        <v>47</v>
      </c>
      <c r="B401" s="140" t="s">
        <v>1924</v>
      </c>
      <c r="C401" s="140" t="s">
        <v>48</v>
      </c>
      <c r="D401" s="140">
        <v>2</v>
      </c>
      <c r="E401" s="140" t="s">
        <v>1086</v>
      </c>
      <c r="F401" s="140" t="s">
        <v>1087</v>
      </c>
      <c r="G401" s="140" t="s">
        <v>1088</v>
      </c>
      <c r="H401" s="140" t="s">
        <v>40</v>
      </c>
      <c r="I401" s="140" t="s">
        <v>1049</v>
      </c>
      <c r="J401" s="140" t="s">
        <v>53</v>
      </c>
      <c r="K401" s="140" t="s">
        <v>54</v>
      </c>
      <c r="L401" s="140" t="s">
        <v>55</v>
      </c>
      <c r="M401" s="140">
        <v>105311</v>
      </c>
      <c r="N401" s="140">
        <v>157</v>
      </c>
      <c r="O401" s="140">
        <v>10956</v>
      </c>
      <c r="Q401" s="149">
        <v>45381</v>
      </c>
      <c r="R401" s="149">
        <v>45381</v>
      </c>
      <c r="S401" s="149">
        <v>45381</v>
      </c>
      <c r="V401" s="149">
        <v>45381</v>
      </c>
      <c r="W401" s="149">
        <v>45381</v>
      </c>
      <c r="X401" s="149">
        <v>45381</v>
      </c>
    </row>
    <row r="402" spans="1:26" x14ac:dyDescent="0.25">
      <c r="A402" s="140" t="s">
        <v>47</v>
      </c>
      <c r="B402" s="140" t="s">
        <v>1924</v>
      </c>
      <c r="C402" s="140" t="s">
        <v>48</v>
      </c>
      <c r="D402" s="140">
        <v>2</v>
      </c>
      <c r="E402" s="140" t="s">
        <v>1089</v>
      </c>
      <c r="F402" s="140" t="s">
        <v>1090</v>
      </c>
      <c r="G402" s="140" t="s">
        <v>1091</v>
      </c>
      <c r="H402" s="140" t="s">
        <v>40</v>
      </c>
      <c r="I402" s="140" t="s">
        <v>1049</v>
      </c>
      <c r="J402" s="140" t="s">
        <v>53</v>
      </c>
      <c r="K402" s="140" t="s">
        <v>54</v>
      </c>
      <c r="L402" s="140" t="s">
        <v>55</v>
      </c>
      <c r="M402" s="140">
        <v>46158</v>
      </c>
      <c r="N402" s="140">
        <v>56</v>
      </c>
      <c r="O402" s="140">
        <v>3412</v>
      </c>
      <c r="P402" s="149">
        <v>45381</v>
      </c>
      <c r="Q402" s="149">
        <v>45381</v>
      </c>
      <c r="R402" s="149">
        <v>45381</v>
      </c>
      <c r="S402" s="149">
        <v>45381</v>
      </c>
      <c r="V402" s="149">
        <v>45381</v>
      </c>
      <c r="W402" s="149">
        <v>45381</v>
      </c>
    </row>
    <row r="403" spans="1:26" x14ac:dyDescent="0.25">
      <c r="A403" s="140" t="s">
        <v>47</v>
      </c>
      <c r="B403" s="140" t="s">
        <v>1924</v>
      </c>
      <c r="C403" s="140" t="s">
        <v>48</v>
      </c>
      <c r="D403" s="140">
        <v>2</v>
      </c>
      <c r="E403" s="140" t="s">
        <v>1092</v>
      </c>
      <c r="F403" s="140" t="s">
        <v>1093</v>
      </c>
      <c r="G403" s="140" t="s">
        <v>1094</v>
      </c>
      <c r="H403" s="140" t="s">
        <v>40</v>
      </c>
      <c r="I403" s="140" t="s">
        <v>1049</v>
      </c>
      <c r="J403" s="140" t="s">
        <v>53</v>
      </c>
      <c r="K403" s="140" t="s">
        <v>54</v>
      </c>
      <c r="L403" s="140" t="s">
        <v>55</v>
      </c>
      <c r="M403" s="140">
        <v>46036</v>
      </c>
      <c r="N403" s="140">
        <v>57</v>
      </c>
      <c r="O403" s="140">
        <v>3378</v>
      </c>
      <c r="Q403" s="149">
        <v>45381</v>
      </c>
      <c r="R403" s="149">
        <v>45381</v>
      </c>
      <c r="S403" s="149">
        <v>45381</v>
      </c>
      <c r="V403" s="149">
        <v>45381</v>
      </c>
      <c r="W403" s="149">
        <v>45381</v>
      </c>
      <c r="X403" s="149">
        <v>45381</v>
      </c>
    </row>
    <row r="404" spans="1:26" x14ac:dyDescent="0.25">
      <c r="A404" s="140" t="s">
        <v>47</v>
      </c>
      <c r="B404" s="140" t="s">
        <v>1924</v>
      </c>
      <c r="C404" s="140" t="s">
        <v>48</v>
      </c>
      <c r="D404" s="140">
        <v>2</v>
      </c>
      <c r="E404" s="140" t="s">
        <v>1095</v>
      </c>
      <c r="F404" s="140" t="s">
        <v>1096</v>
      </c>
      <c r="G404" s="140" t="s">
        <v>1097</v>
      </c>
      <c r="H404" s="140" t="s">
        <v>40</v>
      </c>
      <c r="I404" s="140" t="s">
        <v>1049</v>
      </c>
      <c r="J404" s="140" t="s">
        <v>53</v>
      </c>
      <c r="K404" s="140" t="s">
        <v>54</v>
      </c>
      <c r="L404" s="140" t="s">
        <v>55</v>
      </c>
      <c r="M404" s="140">
        <v>68631</v>
      </c>
      <c r="N404" s="140">
        <v>107</v>
      </c>
      <c r="O404" s="140">
        <v>7332</v>
      </c>
      <c r="Q404" s="149">
        <v>45381</v>
      </c>
      <c r="R404" s="149">
        <v>45381</v>
      </c>
      <c r="S404" s="149">
        <v>45381</v>
      </c>
      <c r="V404" s="149">
        <v>45381</v>
      </c>
      <c r="W404" s="149">
        <v>45381</v>
      </c>
      <c r="X404" s="149">
        <v>45381</v>
      </c>
      <c r="Y404" s="149">
        <v>45381</v>
      </c>
    </row>
    <row r="405" spans="1:26" x14ac:dyDescent="0.25">
      <c r="A405" s="140" t="s">
        <v>47</v>
      </c>
      <c r="B405" s="140" t="s">
        <v>1924</v>
      </c>
      <c r="C405" s="140" t="s">
        <v>48</v>
      </c>
      <c r="D405" s="140">
        <v>2</v>
      </c>
      <c r="E405" s="140" t="s">
        <v>1098</v>
      </c>
      <c r="F405" s="140" t="s">
        <v>1093</v>
      </c>
      <c r="G405" s="140" t="s">
        <v>1094</v>
      </c>
      <c r="H405" s="140" t="s">
        <v>40</v>
      </c>
      <c r="I405" s="140" t="s">
        <v>1049</v>
      </c>
      <c r="J405" s="140" t="s">
        <v>53</v>
      </c>
      <c r="K405" s="140" t="s">
        <v>54</v>
      </c>
      <c r="L405" s="140" t="s">
        <v>55</v>
      </c>
      <c r="M405" s="140">
        <v>46157</v>
      </c>
      <c r="N405" s="140">
        <v>55</v>
      </c>
      <c r="O405" s="140">
        <v>4352</v>
      </c>
      <c r="Q405" s="149">
        <v>45381</v>
      </c>
      <c r="R405" s="149">
        <v>45381</v>
      </c>
      <c r="S405" s="149">
        <v>45381</v>
      </c>
      <c r="V405" s="149">
        <v>45381</v>
      </c>
      <c r="W405" s="149">
        <v>45381</v>
      </c>
      <c r="X405" s="149">
        <v>45381</v>
      </c>
    </row>
    <row r="406" spans="1:26" x14ac:dyDescent="0.25">
      <c r="A406" s="140" t="s">
        <v>47</v>
      </c>
      <c r="B406" s="140" t="s">
        <v>1924</v>
      </c>
      <c r="C406" s="140" t="s">
        <v>48</v>
      </c>
      <c r="D406" s="140">
        <v>2</v>
      </c>
      <c r="E406" s="140" t="s">
        <v>1099</v>
      </c>
      <c r="F406" s="140" t="s">
        <v>1100</v>
      </c>
      <c r="G406" s="140" t="s">
        <v>1101</v>
      </c>
      <c r="H406" s="140" t="s">
        <v>40</v>
      </c>
      <c r="I406" s="140" t="s">
        <v>1049</v>
      </c>
      <c r="J406" s="140" t="s">
        <v>53</v>
      </c>
      <c r="K406" s="140" t="s">
        <v>54</v>
      </c>
      <c r="L406" s="140" t="s">
        <v>55</v>
      </c>
      <c r="M406" s="140">
        <v>68626</v>
      </c>
      <c r="N406" s="140">
        <v>105</v>
      </c>
      <c r="O406" s="140">
        <v>7327</v>
      </c>
      <c r="P406" s="149">
        <v>45381</v>
      </c>
      <c r="Q406" s="149">
        <v>45381</v>
      </c>
      <c r="R406" s="149">
        <v>45381</v>
      </c>
      <c r="S406" s="149">
        <v>45381</v>
      </c>
      <c r="V406" s="149">
        <v>45381</v>
      </c>
      <c r="W406" s="149">
        <v>45381</v>
      </c>
    </row>
    <row r="407" spans="1:26" x14ac:dyDescent="0.25">
      <c r="A407" s="140" t="s">
        <v>47</v>
      </c>
      <c r="B407" s="140" t="s">
        <v>1924</v>
      </c>
      <c r="C407" s="140" t="s">
        <v>48</v>
      </c>
      <c r="D407" s="140">
        <v>2</v>
      </c>
      <c r="E407" s="140" t="s">
        <v>1103</v>
      </c>
      <c r="F407" s="140" t="s">
        <v>1104</v>
      </c>
      <c r="G407" s="140" t="s">
        <v>1105</v>
      </c>
      <c r="H407" s="140" t="s">
        <v>40</v>
      </c>
      <c r="I407" s="140" t="s">
        <v>1049</v>
      </c>
      <c r="J407" s="140" t="s">
        <v>53</v>
      </c>
      <c r="K407" s="140" t="s">
        <v>54</v>
      </c>
      <c r="L407" s="140" t="s">
        <v>55</v>
      </c>
      <c r="M407" s="140">
        <v>68624</v>
      </c>
      <c r="N407" s="140">
        <v>103</v>
      </c>
      <c r="O407" s="140">
        <v>7325</v>
      </c>
      <c r="Q407" s="149">
        <v>45381</v>
      </c>
      <c r="R407" s="149">
        <v>45381</v>
      </c>
      <c r="S407" s="149">
        <v>45381</v>
      </c>
      <c r="V407" s="149">
        <v>45381</v>
      </c>
      <c r="W407" s="149">
        <v>45381</v>
      </c>
      <c r="X407" s="149">
        <v>45381</v>
      </c>
      <c r="Y407" s="149">
        <v>45381</v>
      </c>
    </row>
    <row r="408" spans="1:26" x14ac:dyDescent="0.25">
      <c r="A408" s="140" t="s">
        <v>47</v>
      </c>
      <c r="B408" s="140" t="s">
        <v>1924</v>
      </c>
      <c r="C408" s="140" t="s">
        <v>48</v>
      </c>
      <c r="D408" s="140">
        <v>2</v>
      </c>
      <c r="E408" s="140" t="s">
        <v>1106</v>
      </c>
      <c r="F408" s="140" t="s">
        <v>1107</v>
      </c>
      <c r="G408" s="140" t="s">
        <v>1108</v>
      </c>
      <c r="H408" s="140" t="s">
        <v>40</v>
      </c>
      <c r="I408" s="140" t="s">
        <v>1049</v>
      </c>
      <c r="J408" s="140" t="s">
        <v>53</v>
      </c>
      <c r="K408" s="140" t="s">
        <v>54</v>
      </c>
      <c r="L408" s="140" t="s">
        <v>55</v>
      </c>
      <c r="M408" s="140">
        <v>46038</v>
      </c>
      <c r="N408" s="140">
        <v>44</v>
      </c>
      <c r="O408" s="140">
        <v>4796</v>
      </c>
      <c r="Q408" s="149">
        <v>45381</v>
      </c>
      <c r="R408" s="149">
        <v>45381</v>
      </c>
      <c r="S408" s="149">
        <v>45381</v>
      </c>
      <c r="V408" s="149">
        <v>45381</v>
      </c>
      <c r="W408" s="149">
        <v>45381</v>
      </c>
      <c r="X408" s="149">
        <v>45381</v>
      </c>
    </row>
    <row r="409" spans="1:26" x14ac:dyDescent="0.25">
      <c r="A409" s="140" t="s">
        <v>47</v>
      </c>
      <c r="B409" s="140" t="s">
        <v>1924</v>
      </c>
      <c r="C409" s="140" t="s">
        <v>48</v>
      </c>
      <c r="D409" s="140">
        <v>2</v>
      </c>
      <c r="E409" s="140" t="s">
        <v>1109</v>
      </c>
      <c r="F409" s="140" t="s">
        <v>1110</v>
      </c>
      <c r="G409" s="140" t="s">
        <v>1111</v>
      </c>
      <c r="H409" s="140" t="s">
        <v>40</v>
      </c>
      <c r="I409" s="140" t="s">
        <v>1049</v>
      </c>
      <c r="J409" s="140" t="s">
        <v>53</v>
      </c>
      <c r="K409" s="140" t="s">
        <v>54</v>
      </c>
      <c r="L409" s="140" t="s">
        <v>55</v>
      </c>
      <c r="M409" s="140">
        <v>151225</v>
      </c>
      <c r="N409" s="140">
        <v>275</v>
      </c>
      <c r="O409" s="140">
        <v>14510</v>
      </c>
      <c r="Q409" s="149">
        <v>45381</v>
      </c>
      <c r="R409" s="149">
        <v>45381</v>
      </c>
      <c r="S409" s="149">
        <v>45381</v>
      </c>
      <c r="V409" s="149">
        <v>45381</v>
      </c>
      <c r="W409" s="149">
        <v>45381</v>
      </c>
      <c r="X409" s="149">
        <v>45381</v>
      </c>
    </row>
    <row r="410" spans="1:26" x14ac:dyDescent="0.25">
      <c r="A410" s="140" t="s">
        <v>47</v>
      </c>
      <c r="B410" s="140" t="s">
        <v>1924</v>
      </c>
      <c r="C410" s="140" t="s">
        <v>48</v>
      </c>
      <c r="D410" s="140">
        <v>2</v>
      </c>
      <c r="E410" s="140" t="s">
        <v>1112</v>
      </c>
      <c r="F410" s="140" t="s">
        <v>1110</v>
      </c>
      <c r="G410" s="140" t="s">
        <v>1111</v>
      </c>
      <c r="H410" s="140" t="s">
        <v>40</v>
      </c>
      <c r="I410" s="140" t="s">
        <v>1049</v>
      </c>
      <c r="J410" s="140" t="s">
        <v>53</v>
      </c>
      <c r="K410" s="140" t="s">
        <v>54</v>
      </c>
      <c r="L410" s="140" t="s">
        <v>55</v>
      </c>
      <c r="M410" s="140">
        <v>151224</v>
      </c>
      <c r="N410" s="140">
        <v>274</v>
      </c>
      <c r="O410" s="140">
        <v>14509</v>
      </c>
      <c r="Q410" s="149">
        <v>45381</v>
      </c>
      <c r="R410" s="149">
        <v>45381</v>
      </c>
      <c r="S410" s="149">
        <v>45381</v>
      </c>
      <c r="V410" s="149">
        <v>45381</v>
      </c>
      <c r="W410" s="149">
        <v>45381</v>
      </c>
      <c r="X410" s="149">
        <v>45381</v>
      </c>
    </row>
    <row r="411" spans="1:26" x14ac:dyDescent="0.25">
      <c r="A411" s="140" t="s">
        <v>47</v>
      </c>
      <c r="B411" s="140" t="s">
        <v>1924</v>
      </c>
      <c r="C411" s="140" t="s">
        <v>48</v>
      </c>
      <c r="D411" s="140">
        <v>2</v>
      </c>
      <c r="E411" s="140" t="s">
        <v>1113</v>
      </c>
      <c r="F411" s="140" t="s">
        <v>1114</v>
      </c>
      <c r="G411" s="140" t="s">
        <v>1115</v>
      </c>
      <c r="H411" s="140" t="s">
        <v>40</v>
      </c>
      <c r="I411" s="140" t="s">
        <v>1049</v>
      </c>
      <c r="J411" s="140" t="s">
        <v>53</v>
      </c>
      <c r="K411" s="140" t="s">
        <v>54</v>
      </c>
      <c r="L411" s="140" t="s">
        <v>55</v>
      </c>
      <c r="M411" s="140">
        <v>46029</v>
      </c>
      <c r="N411" s="140">
        <v>45</v>
      </c>
      <c r="O411" s="140">
        <v>4793</v>
      </c>
      <c r="Q411" s="149">
        <v>45381</v>
      </c>
      <c r="R411" s="149">
        <v>45381</v>
      </c>
      <c r="S411" s="149">
        <v>45381</v>
      </c>
      <c r="V411" s="149">
        <v>45381</v>
      </c>
      <c r="W411" s="149">
        <v>45381</v>
      </c>
      <c r="X411" s="149">
        <v>45381</v>
      </c>
      <c r="Z411" s="149">
        <v>45381</v>
      </c>
    </row>
    <row r="412" spans="1:26" x14ac:dyDescent="0.25">
      <c r="A412" s="140" t="s">
        <v>47</v>
      </c>
      <c r="B412" s="140" t="s">
        <v>1924</v>
      </c>
      <c r="C412" s="140" t="s">
        <v>48</v>
      </c>
      <c r="D412" s="140">
        <v>2</v>
      </c>
      <c r="E412" s="140" t="s">
        <v>1116</v>
      </c>
      <c r="F412" s="140" t="s">
        <v>1117</v>
      </c>
      <c r="G412" s="140" t="s">
        <v>1118</v>
      </c>
      <c r="H412" s="140" t="s">
        <v>40</v>
      </c>
      <c r="I412" s="140" t="s">
        <v>1049</v>
      </c>
      <c r="J412" s="140" t="s">
        <v>53</v>
      </c>
      <c r="K412" s="140" t="s">
        <v>54</v>
      </c>
      <c r="L412" s="140" t="s">
        <v>55</v>
      </c>
      <c r="M412" s="140">
        <v>2059</v>
      </c>
      <c r="N412" s="140">
        <v>1</v>
      </c>
      <c r="O412" s="140">
        <v>24</v>
      </c>
      <c r="Q412" s="149">
        <v>45381</v>
      </c>
      <c r="R412" s="149">
        <v>45381</v>
      </c>
      <c r="S412" s="149">
        <v>45381</v>
      </c>
      <c r="V412" s="149">
        <v>45381</v>
      </c>
      <c r="W412" s="149">
        <v>45381</v>
      </c>
      <c r="X412" s="149">
        <v>45381</v>
      </c>
      <c r="Z412" s="149">
        <v>45381</v>
      </c>
    </row>
    <row r="413" spans="1:26" x14ac:dyDescent="0.25">
      <c r="A413" s="140" t="s">
        <v>47</v>
      </c>
      <c r="B413" s="140" t="s">
        <v>1924</v>
      </c>
      <c r="C413" s="140" t="s">
        <v>48</v>
      </c>
      <c r="D413" s="140">
        <v>2</v>
      </c>
      <c r="E413" s="140" t="s">
        <v>1119</v>
      </c>
      <c r="F413" s="140" t="s">
        <v>1117</v>
      </c>
      <c r="G413" s="140" t="s">
        <v>1118</v>
      </c>
      <c r="H413" s="140" t="s">
        <v>40</v>
      </c>
      <c r="I413" s="140" t="s">
        <v>1049</v>
      </c>
      <c r="J413" s="140" t="s">
        <v>53</v>
      </c>
      <c r="K413" s="140" t="s">
        <v>54</v>
      </c>
      <c r="L413" s="140" t="s">
        <v>55</v>
      </c>
      <c r="M413" s="140">
        <v>90439</v>
      </c>
      <c r="N413" s="140">
        <v>143</v>
      </c>
      <c r="O413" s="140">
        <v>10089</v>
      </c>
      <c r="Q413" s="149">
        <v>45381</v>
      </c>
      <c r="R413" s="149">
        <v>45381</v>
      </c>
      <c r="S413" s="149">
        <v>45381</v>
      </c>
      <c r="V413" s="149">
        <v>45381</v>
      </c>
      <c r="W413" s="149">
        <v>45381</v>
      </c>
      <c r="X413" s="149">
        <v>45381</v>
      </c>
      <c r="Z413" s="149">
        <v>45381</v>
      </c>
    </row>
    <row r="414" spans="1:26" x14ac:dyDescent="0.25">
      <c r="A414" s="140" t="s">
        <v>47</v>
      </c>
      <c r="B414" s="140" t="s">
        <v>1924</v>
      </c>
      <c r="C414" s="140" t="s">
        <v>48</v>
      </c>
      <c r="D414" s="140">
        <v>2</v>
      </c>
      <c r="E414" s="140" t="s">
        <v>1120</v>
      </c>
      <c r="F414" s="140" t="s">
        <v>1121</v>
      </c>
      <c r="G414" s="140" t="s">
        <v>1122</v>
      </c>
      <c r="H414" s="140" t="s">
        <v>40</v>
      </c>
      <c r="I414" s="140" t="s">
        <v>1049</v>
      </c>
      <c r="J414" s="140" t="s">
        <v>53</v>
      </c>
      <c r="K414" s="140" t="s">
        <v>54</v>
      </c>
      <c r="L414" s="140" t="s">
        <v>55</v>
      </c>
      <c r="M414" s="140">
        <v>90438</v>
      </c>
      <c r="N414" s="140">
        <v>142</v>
      </c>
      <c r="O414" s="140">
        <v>10088</v>
      </c>
      <c r="Q414" s="149">
        <v>45381</v>
      </c>
      <c r="R414" s="149">
        <v>45381</v>
      </c>
      <c r="S414" s="149">
        <v>45381</v>
      </c>
      <c r="V414" s="149">
        <v>45381</v>
      </c>
      <c r="W414" s="149">
        <v>45381</v>
      </c>
      <c r="X414" s="149">
        <v>45381</v>
      </c>
      <c r="Y414" s="149">
        <v>45381</v>
      </c>
    </row>
    <row r="415" spans="1:26" x14ac:dyDescent="0.25">
      <c r="A415" s="140" t="s">
        <v>47</v>
      </c>
      <c r="B415" s="140" t="s">
        <v>1924</v>
      </c>
      <c r="C415" s="140" t="s">
        <v>48</v>
      </c>
      <c r="D415" s="140">
        <v>2</v>
      </c>
      <c r="E415" s="140" t="s">
        <v>1123</v>
      </c>
      <c r="F415" s="140" t="s">
        <v>1124</v>
      </c>
      <c r="G415" s="140" t="s">
        <v>1125</v>
      </c>
      <c r="H415" s="140" t="s">
        <v>40</v>
      </c>
      <c r="I415" s="140" t="s">
        <v>1049</v>
      </c>
      <c r="J415" s="140" t="s">
        <v>53</v>
      </c>
      <c r="K415" s="140" t="s">
        <v>54</v>
      </c>
      <c r="L415" s="140" t="s">
        <v>55</v>
      </c>
      <c r="M415" s="140">
        <v>90437</v>
      </c>
      <c r="N415" s="140">
        <v>141</v>
      </c>
      <c r="O415" s="140">
        <v>10087</v>
      </c>
      <c r="Q415" s="149">
        <v>45381</v>
      </c>
      <c r="R415" s="149">
        <v>45381</v>
      </c>
      <c r="S415" s="149">
        <v>45381</v>
      </c>
      <c r="V415" s="149">
        <v>45381</v>
      </c>
      <c r="W415" s="149">
        <v>45381</v>
      </c>
      <c r="X415" s="149">
        <v>45381</v>
      </c>
      <c r="Z415" s="149">
        <v>45381</v>
      </c>
    </row>
    <row r="416" spans="1:26" x14ac:dyDescent="0.25">
      <c r="A416" s="140" t="s">
        <v>47</v>
      </c>
      <c r="B416" s="140" t="s">
        <v>1924</v>
      </c>
      <c r="C416" s="140" t="s">
        <v>48</v>
      </c>
      <c r="D416" s="140">
        <v>2</v>
      </c>
      <c r="E416" s="140" t="s">
        <v>1126</v>
      </c>
      <c r="F416" s="140" t="s">
        <v>1127</v>
      </c>
      <c r="G416" s="140" t="s">
        <v>1128</v>
      </c>
      <c r="H416" s="140" t="s">
        <v>40</v>
      </c>
      <c r="I416" s="140" t="s">
        <v>1049</v>
      </c>
      <c r="J416" s="140" t="s">
        <v>53</v>
      </c>
      <c r="K416" s="140" t="s">
        <v>54</v>
      </c>
      <c r="L416" s="140" t="s">
        <v>55</v>
      </c>
      <c r="M416" s="140">
        <v>46152</v>
      </c>
      <c r="N416" s="140">
        <v>40</v>
      </c>
      <c r="O416" s="140">
        <v>4356</v>
      </c>
      <c r="Q416" s="149">
        <v>45381</v>
      </c>
      <c r="R416" s="149">
        <v>45381</v>
      </c>
      <c r="S416" s="149">
        <v>45381</v>
      </c>
      <c r="V416" s="149">
        <v>45381</v>
      </c>
      <c r="W416" s="149">
        <v>45381</v>
      </c>
      <c r="X416" s="149">
        <v>45381</v>
      </c>
      <c r="Y416" s="149"/>
      <c r="Z416" s="149">
        <v>45381</v>
      </c>
    </row>
    <row r="417" spans="1:26" x14ac:dyDescent="0.25">
      <c r="A417" s="140" t="s">
        <v>47</v>
      </c>
      <c r="B417" s="140" t="s">
        <v>1924</v>
      </c>
      <c r="C417" s="140" t="s">
        <v>48</v>
      </c>
      <c r="D417" s="140">
        <v>2</v>
      </c>
      <c r="E417" s="140" t="s">
        <v>1129</v>
      </c>
      <c r="F417" s="140" t="s">
        <v>1127</v>
      </c>
      <c r="G417" s="140" t="s">
        <v>1128</v>
      </c>
      <c r="H417" s="140" t="s">
        <v>40</v>
      </c>
      <c r="I417" s="140" t="s">
        <v>1049</v>
      </c>
      <c r="J417" s="140" t="s">
        <v>53</v>
      </c>
      <c r="K417" s="140" t="s">
        <v>54</v>
      </c>
      <c r="L417" s="140" t="s">
        <v>55</v>
      </c>
      <c r="M417" s="140">
        <v>152151</v>
      </c>
      <c r="N417" s="140">
        <v>277</v>
      </c>
      <c r="O417" s="140">
        <v>14583</v>
      </c>
      <c r="Q417" s="149">
        <v>45381</v>
      </c>
      <c r="R417" s="149">
        <v>45381</v>
      </c>
      <c r="S417" s="149">
        <v>45381</v>
      </c>
      <c r="V417" s="149">
        <v>45381</v>
      </c>
      <c r="W417" s="149">
        <v>45381</v>
      </c>
      <c r="X417" s="149">
        <v>45381</v>
      </c>
      <c r="Y417" s="149"/>
      <c r="Z417" s="149">
        <v>45381</v>
      </c>
    </row>
    <row r="418" spans="1:26" x14ac:dyDescent="0.25">
      <c r="A418" s="140" t="s">
        <v>47</v>
      </c>
      <c r="B418" s="140" t="s">
        <v>1924</v>
      </c>
      <c r="C418" s="140" t="s">
        <v>48</v>
      </c>
      <c r="D418" s="140">
        <v>2</v>
      </c>
      <c r="E418" s="140" t="s">
        <v>1130</v>
      </c>
      <c r="F418" s="140" t="s">
        <v>1131</v>
      </c>
      <c r="G418" s="140" t="s">
        <v>1132</v>
      </c>
      <c r="H418" s="140" t="s">
        <v>40</v>
      </c>
      <c r="I418" s="140" t="s">
        <v>1049</v>
      </c>
      <c r="J418" s="140" t="s">
        <v>53</v>
      </c>
      <c r="K418" s="140" t="s">
        <v>54</v>
      </c>
      <c r="L418" s="140" t="s">
        <v>55</v>
      </c>
      <c r="M418" s="140">
        <v>61375</v>
      </c>
      <c r="N418" s="140">
        <v>97</v>
      </c>
      <c r="O418" s="140">
        <v>6706</v>
      </c>
      <c r="P418" s="149">
        <v>45381</v>
      </c>
      <c r="Q418" s="149">
        <v>45381</v>
      </c>
      <c r="R418" s="149">
        <v>45381</v>
      </c>
      <c r="S418" s="149">
        <v>45381</v>
      </c>
      <c r="V418" s="149">
        <v>45381</v>
      </c>
      <c r="W418" s="149">
        <v>45381</v>
      </c>
      <c r="X418" s="149">
        <v>45381</v>
      </c>
    </row>
    <row r="419" spans="1:26" x14ac:dyDescent="0.25">
      <c r="A419" s="140" t="s">
        <v>47</v>
      </c>
      <c r="B419" s="140" t="s">
        <v>1924</v>
      </c>
      <c r="C419" s="140" t="s">
        <v>48</v>
      </c>
      <c r="D419" s="140">
        <v>2</v>
      </c>
      <c r="E419" s="140" t="s">
        <v>1133</v>
      </c>
      <c r="F419" s="140" t="s">
        <v>1134</v>
      </c>
      <c r="G419" s="140" t="s">
        <v>1135</v>
      </c>
      <c r="H419" s="140" t="s">
        <v>40</v>
      </c>
      <c r="I419" s="140" t="s">
        <v>1049</v>
      </c>
      <c r="J419" s="140" t="s">
        <v>53</v>
      </c>
      <c r="K419" s="140" t="s">
        <v>54</v>
      </c>
      <c r="L419" s="140" t="s">
        <v>55</v>
      </c>
      <c r="M419" s="140">
        <v>68620</v>
      </c>
      <c r="N419" s="140">
        <v>114</v>
      </c>
      <c r="O419" s="140">
        <v>7321</v>
      </c>
      <c r="Q419" s="149">
        <v>45381</v>
      </c>
      <c r="R419" s="149">
        <v>45381</v>
      </c>
      <c r="S419" s="149">
        <v>45381</v>
      </c>
      <c r="V419" s="149">
        <v>45381</v>
      </c>
      <c r="W419" s="149">
        <v>45381</v>
      </c>
      <c r="X419" s="149">
        <v>45381</v>
      </c>
      <c r="Z419" s="149">
        <v>45381</v>
      </c>
    </row>
    <row r="420" spans="1:26" x14ac:dyDescent="0.25">
      <c r="A420" s="140" t="s">
        <v>47</v>
      </c>
      <c r="B420" s="140" t="s">
        <v>1924</v>
      </c>
      <c r="C420" s="140" t="s">
        <v>48</v>
      </c>
      <c r="D420" s="140">
        <v>2</v>
      </c>
      <c r="E420" s="140" t="s">
        <v>1136</v>
      </c>
      <c r="F420" s="140" t="s">
        <v>1134</v>
      </c>
      <c r="G420" s="140" t="s">
        <v>1135</v>
      </c>
      <c r="H420" s="140" t="s">
        <v>40</v>
      </c>
      <c r="I420" s="140" t="s">
        <v>1049</v>
      </c>
      <c r="J420" s="140" t="s">
        <v>53</v>
      </c>
      <c r="K420" s="140" t="s">
        <v>54</v>
      </c>
      <c r="L420" s="140" t="s">
        <v>55</v>
      </c>
      <c r="M420" s="140">
        <v>133164</v>
      </c>
      <c r="N420" s="140">
        <v>246</v>
      </c>
      <c r="O420" s="140">
        <v>13251</v>
      </c>
      <c r="Q420" s="149">
        <v>45381</v>
      </c>
      <c r="R420" s="149">
        <v>45381</v>
      </c>
      <c r="S420" s="149">
        <v>45381</v>
      </c>
      <c r="V420" s="149">
        <v>45381</v>
      </c>
      <c r="W420" s="149">
        <v>45381</v>
      </c>
      <c r="X420" s="149">
        <v>45381</v>
      </c>
      <c r="Z420" s="149">
        <v>45381</v>
      </c>
    </row>
    <row r="421" spans="1:26" x14ac:dyDescent="0.25">
      <c r="A421" s="140" t="s">
        <v>47</v>
      </c>
      <c r="B421" s="140" t="s">
        <v>1924</v>
      </c>
      <c r="C421" s="140" t="s">
        <v>48</v>
      </c>
      <c r="D421" s="140">
        <v>2</v>
      </c>
      <c r="E421" s="140" t="s">
        <v>1137</v>
      </c>
      <c r="F421" s="140" t="s">
        <v>1138</v>
      </c>
      <c r="G421" s="140" t="s">
        <v>1139</v>
      </c>
      <c r="H421" s="140" t="s">
        <v>40</v>
      </c>
      <c r="I421" s="140" t="s">
        <v>1049</v>
      </c>
      <c r="J421" s="140" t="s">
        <v>53</v>
      </c>
      <c r="K421" s="140" t="s">
        <v>54</v>
      </c>
      <c r="L421" s="140" t="s">
        <v>55</v>
      </c>
      <c r="M421" s="140">
        <v>68619</v>
      </c>
      <c r="N421" s="140">
        <v>113</v>
      </c>
      <c r="O421" s="140">
        <v>7320</v>
      </c>
      <c r="Q421" s="149">
        <v>45381</v>
      </c>
      <c r="R421" s="149">
        <v>45381</v>
      </c>
      <c r="S421" s="149">
        <v>45381</v>
      </c>
      <c r="V421" s="149">
        <v>45381</v>
      </c>
      <c r="W421" s="149">
        <v>45381</v>
      </c>
      <c r="X421" s="149">
        <v>45381</v>
      </c>
    </row>
    <row r="422" spans="1:26" x14ac:dyDescent="0.25">
      <c r="A422" s="140" t="s">
        <v>47</v>
      </c>
      <c r="B422" s="140" t="s">
        <v>1924</v>
      </c>
      <c r="C422" s="140" t="s">
        <v>48</v>
      </c>
      <c r="D422" s="140">
        <v>2</v>
      </c>
      <c r="E422" s="140" t="s">
        <v>1140</v>
      </c>
      <c r="F422" s="140" t="s">
        <v>1138</v>
      </c>
      <c r="G422" s="140" t="s">
        <v>1139</v>
      </c>
      <c r="H422" s="140" t="s">
        <v>40</v>
      </c>
      <c r="I422" s="140" t="s">
        <v>1141</v>
      </c>
      <c r="J422" s="140" t="s">
        <v>53</v>
      </c>
      <c r="K422" s="140" t="s">
        <v>54</v>
      </c>
      <c r="L422" s="140" t="s">
        <v>55</v>
      </c>
      <c r="M422" s="140">
        <v>133165</v>
      </c>
      <c r="N422" s="140">
        <v>247</v>
      </c>
      <c r="O422" s="140">
        <v>13252</v>
      </c>
      <c r="Q422" s="149">
        <v>45381</v>
      </c>
      <c r="R422" s="149">
        <v>45381</v>
      </c>
      <c r="S422" s="149">
        <v>45381</v>
      </c>
      <c r="V422" s="149">
        <v>45381</v>
      </c>
      <c r="W422" s="149">
        <v>45381</v>
      </c>
      <c r="X422" s="149">
        <v>45381</v>
      </c>
      <c r="Z422" s="149">
        <v>45381</v>
      </c>
    </row>
    <row r="423" spans="1:26" x14ac:dyDescent="0.25">
      <c r="A423" s="140" t="s">
        <v>47</v>
      </c>
      <c r="B423" s="140" t="s">
        <v>1924</v>
      </c>
      <c r="C423" s="140" t="s">
        <v>48</v>
      </c>
      <c r="D423" s="140">
        <v>2</v>
      </c>
      <c r="E423" s="140" t="s">
        <v>1142</v>
      </c>
      <c r="F423" s="140" t="s">
        <v>1143</v>
      </c>
      <c r="G423" s="140" t="s">
        <v>1144</v>
      </c>
      <c r="H423" s="140" t="s">
        <v>40</v>
      </c>
      <c r="I423" s="140" t="s">
        <v>1145</v>
      </c>
      <c r="J423" s="140" t="s">
        <v>53</v>
      </c>
      <c r="K423" s="140" t="s">
        <v>54</v>
      </c>
      <c r="L423" s="140" t="s">
        <v>55</v>
      </c>
      <c r="M423" s="140">
        <v>133166</v>
      </c>
      <c r="N423" s="140">
        <v>899</v>
      </c>
      <c r="O423" s="140">
        <v>13253</v>
      </c>
      <c r="Q423" s="149">
        <v>45381</v>
      </c>
      <c r="R423" s="149">
        <v>45381</v>
      </c>
      <c r="S423" s="149">
        <v>45381</v>
      </c>
      <c r="V423" s="149">
        <v>45381</v>
      </c>
      <c r="W423" s="149">
        <v>45381</v>
      </c>
      <c r="X423" s="149">
        <v>45381</v>
      </c>
      <c r="Z423" s="149">
        <v>45381</v>
      </c>
    </row>
    <row r="424" spans="1:26" x14ac:dyDescent="0.25">
      <c r="A424" s="140" t="s">
        <v>47</v>
      </c>
      <c r="B424" s="140" t="s">
        <v>1924</v>
      </c>
      <c r="C424" s="140" t="s">
        <v>48</v>
      </c>
      <c r="D424" s="140">
        <v>2</v>
      </c>
      <c r="E424" s="140" t="s">
        <v>1146</v>
      </c>
      <c r="F424" s="140" t="s">
        <v>1147</v>
      </c>
      <c r="G424" s="140" t="s">
        <v>1148</v>
      </c>
      <c r="H424" s="140" t="s">
        <v>40</v>
      </c>
      <c r="I424" s="140" t="s">
        <v>1149</v>
      </c>
      <c r="J424" s="140" t="s">
        <v>53</v>
      </c>
      <c r="K424" s="140" t="s">
        <v>54</v>
      </c>
      <c r="L424" s="140" t="s">
        <v>55</v>
      </c>
      <c r="M424" s="140">
        <v>85607</v>
      </c>
      <c r="N424" s="140">
        <v>269</v>
      </c>
      <c r="O424" s="140">
        <v>8883</v>
      </c>
      <c r="Q424" s="149">
        <v>45381</v>
      </c>
      <c r="R424" s="149">
        <v>45381</v>
      </c>
      <c r="S424" s="149">
        <v>45381</v>
      </c>
      <c r="V424" s="149">
        <v>45381</v>
      </c>
      <c r="W424" s="149">
        <v>45381</v>
      </c>
      <c r="X424" s="149">
        <v>45381</v>
      </c>
      <c r="Z424" s="149">
        <v>45381</v>
      </c>
    </row>
    <row r="425" spans="1:26" x14ac:dyDescent="0.25">
      <c r="A425" s="140" t="s">
        <v>47</v>
      </c>
      <c r="B425" s="140" t="s">
        <v>1924</v>
      </c>
      <c r="C425" s="140" t="s">
        <v>48</v>
      </c>
      <c r="D425" s="140">
        <v>2</v>
      </c>
      <c r="E425" s="140" t="s">
        <v>1150</v>
      </c>
      <c r="F425" s="140" t="s">
        <v>1151</v>
      </c>
      <c r="G425" s="140" t="s">
        <v>1152</v>
      </c>
      <c r="H425" s="140" t="s">
        <v>40</v>
      </c>
      <c r="I425" s="140" t="s">
        <v>1145</v>
      </c>
      <c r="J425" s="140" t="s">
        <v>53</v>
      </c>
      <c r="K425" s="140" t="s">
        <v>54</v>
      </c>
      <c r="L425" s="140" t="s">
        <v>55</v>
      </c>
      <c r="M425" s="140">
        <v>104462</v>
      </c>
      <c r="N425" s="140">
        <v>385</v>
      </c>
      <c r="O425" s="140">
        <v>10896</v>
      </c>
      <c r="Q425" s="149">
        <v>45381</v>
      </c>
      <c r="R425" s="149">
        <v>45381</v>
      </c>
      <c r="S425" s="149">
        <v>45381</v>
      </c>
      <c r="V425" s="149">
        <v>45381</v>
      </c>
      <c r="W425" s="149">
        <v>45381</v>
      </c>
      <c r="X425" s="149">
        <v>45381</v>
      </c>
      <c r="Y425" s="149"/>
      <c r="Z425" s="149">
        <v>45381</v>
      </c>
    </row>
    <row r="426" spans="1:26" x14ac:dyDescent="0.25">
      <c r="A426" s="140" t="s">
        <v>47</v>
      </c>
      <c r="B426" s="140" t="s">
        <v>1924</v>
      </c>
      <c r="C426" s="140" t="s">
        <v>48</v>
      </c>
      <c r="D426" s="140">
        <v>2</v>
      </c>
      <c r="E426" s="140" t="s">
        <v>1153</v>
      </c>
      <c r="F426" s="140" t="s">
        <v>1151</v>
      </c>
      <c r="G426" s="140" t="s">
        <v>1152</v>
      </c>
      <c r="H426" s="140" t="s">
        <v>40</v>
      </c>
      <c r="I426" s="140" t="s">
        <v>1145</v>
      </c>
      <c r="J426" s="140" t="s">
        <v>53</v>
      </c>
      <c r="K426" s="140" t="s">
        <v>54</v>
      </c>
      <c r="L426" s="140" t="s">
        <v>55</v>
      </c>
      <c r="M426" s="140">
        <v>86948</v>
      </c>
      <c r="N426" s="140">
        <v>304</v>
      </c>
      <c r="O426" s="140">
        <v>9062</v>
      </c>
      <c r="Q426" s="149">
        <v>45381</v>
      </c>
      <c r="R426" s="149">
        <v>45381</v>
      </c>
      <c r="S426" s="149">
        <v>45381</v>
      </c>
      <c r="V426" s="149">
        <v>45381</v>
      </c>
      <c r="W426" s="149">
        <v>45381</v>
      </c>
      <c r="X426" s="149">
        <v>45381</v>
      </c>
      <c r="Y426" s="149"/>
      <c r="Z426" s="149">
        <v>45381</v>
      </c>
    </row>
    <row r="427" spans="1:26" x14ac:dyDescent="0.25">
      <c r="A427" s="140" t="s">
        <v>47</v>
      </c>
      <c r="B427" s="140" t="s">
        <v>1924</v>
      </c>
      <c r="C427" s="140" t="s">
        <v>48</v>
      </c>
      <c r="D427" s="140">
        <v>2</v>
      </c>
      <c r="E427" s="140" t="s">
        <v>1155</v>
      </c>
      <c r="F427" s="140" t="s">
        <v>1156</v>
      </c>
      <c r="G427" s="140" t="s">
        <v>1157</v>
      </c>
      <c r="H427" s="140" t="s">
        <v>40</v>
      </c>
      <c r="I427" s="140" t="s">
        <v>1158</v>
      </c>
      <c r="J427" s="140" t="s">
        <v>53</v>
      </c>
      <c r="K427" s="140" t="s">
        <v>54</v>
      </c>
      <c r="L427" s="140" t="s">
        <v>55</v>
      </c>
      <c r="M427" s="140">
        <v>104638</v>
      </c>
      <c r="N427" s="140">
        <v>386</v>
      </c>
      <c r="O427" s="140">
        <v>10904</v>
      </c>
      <c r="Q427" s="149">
        <v>45381</v>
      </c>
      <c r="R427" s="149">
        <v>45381</v>
      </c>
      <c r="S427" s="149">
        <v>45381</v>
      </c>
      <c r="V427" s="149">
        <v>45381</v>
      </c>
      <c r="W427" s="149">
        <v>45381</v>
      </c>
      <c r="X427" s="149">
        <v>45381</v>
      </c>
      <c r="Z427" s="149">
        <v>45381</v>
      </c>
    </row>
    <row r="428" spans="1:26" x14ac:dyDescent="0.25">
      <c r="A428" s="140" t="s">
        <v>47</v>
      </c>
      <c r="B428" s="140" t="s">
        <v>1924</v>
      </c>
      <c r="C428" s="140" t="s">
        <v>48</v>
      </c>
      <c r="D428" s="140">
        <v>2</v>
      </c>
      <c r="E428" s="140" t="s">
        <v>1159</v>
      </c>
      <c r="F428" s="140" t="s">
        <v>1160</v>
      </c>
      <c r="G428" s="140" t="s">
        <v>1161</v>
      </c>
      <c r="H428" s="140" t="s">
        <v>40</v>
      </c>
      <c r="I428" s="140" t="s">
        <v>1145</v>
      </c>
      <c r="J428" s="140" t="s">
        <v>53</v>
      </c>
      <c r="K428" s="140" t="s">
        <v>54</v>
      </c>
      <c r="L428" s="140" t="s">
        <v>55</v>
      </c>
      <c r="M428" s="140">
        <v>2037</v>
      </c>
      <c r="N428" s="140">
        <v>105</v>
      </c>
      <c r="O428" s="140">
        <v>2</v>
      </c>
      <c r="Q428" s="149">
        <v>45381</v>
      </c>
      <c r="R428" s="149">
        <v>45381</v>
      </c>
      <c r="S428" s="149">
        <v>45381</v>
      </c>
      <c r="V428" s="149">
        <v>45381</v>
      </c>
      <c r="W428" s="149">
        <v>45381</v>
      </c>
      <c r="X428" s="149">
        <v>45381</v>
      </c>
      <c r="Y428" s="149">
        <v>45381</v>
      </c>
    </row>
    <row r="429" spans="1:26" x14ac:dyDescent="0.25">
      <c r="A429" s="140" t="s">
        <v>47</v>
      </c>
      <c r="B429" s="140" t="s">
        <v>1924</v>
      </c>
      <c r="C429" s="140" t="s">
        <v>48</v>
      </c>
      <c r="D429" s="140">
        <v>2</v>
      </c>
      <c r="E429" s="140" t="s">
        <v>1162</v>
      </c>
      <c r="F429" s="140" t="s">
        <v>1163</v>
      </c>
      <c r="G429" s="140" t="s">
        <v>1161</v>
      </c>
      <c r="H429" s="140" t="s">
        <v>40</v>
      </c>
      <c r="I429" s="140" t="s">
        <v>1145</v>
      </c>
      <c r="J429" s="140" t="s">
        <v>53</v>
      </c>
      <c r="K429" s="140" t="s">
        <v>54</v>
      </c>
      <c r="L429" s="140" t="s">
        <v>55</v>
      </c>
      <c r="M429" s="140">
        <v>87231</v>
      </c>
      <c r="N429" s="140">
        <v>303</v>
      </c>
      <c r="O429" s="140">
        <v>9065</v>
      </c>
      <c r="Q429" s="149">
        <v>45381</v>
      </c>
      <c r="R429" s="149">
        <v>45381</v>
      </c>
      <c r="S429" s="149">
        <v>45381</v>
      </c>
      <c r="V429" s="149">
        <v>45381</v>
      </c>
      <c r="W429" s="149">
        <v>45381</v>
      </c>
      <c r="X429" s="149">
        <v>45381</v>
      </c>
      <c r="Y429" s="149"/>
      <c r="Z429" s="149">
        <v>45381</v>
      </c>
    </row>
    <row r="430" spans="1:26" x14ac:dyDescent="0.25">
      <c r="A430" s="140" t="s">
        <v>47</v>
      </c>
      <c r="B430" s="140" t="s">
        <v>1924</v>
      </c>
      <c r="C430" s="140" t="s">
        <v>48</v>
      </c>
      <c r="D430" s="140">
        <v>2</v>
      </c>
      <c r="E430" s="140" t="s">
        <v>1164</v>
      </c>
      <c r="F430" s="140" t="s">
        <v>1165</v>
      </c>
      <c r="G430" s="140" t="s">
        <v>1166</v>
      </c>
      <c r="H430" s="140" t="s">
        <v>372</v>
      </c>
      <c r="I430" s="140" t="s">
        <v>1167</v>
      </c>
      <c r="J430" s="140" t="s">
        <v>53</v>
      </c>
      <c r="K430" s="140" t="s">
        <v>54</v>
      </c>
      <c r="L430" s="140" t="s">
        <v>55</v>
      </c>
      <c r="M430" s="140">
        <v>4373</v>
      </c>
      <c r="N430" s="140">
        <v>1</v>
      </c>
      <c r="O430" s="140" t="s">
        <v>1168</v>
      </c>
      <c r="Q430" s="149">
        <v>45381</v>
      </c>
      <c r="R430" s="149">
        <v>45381</v>
      </c>
      <c r="S430" s="149">
        <v>45381</v>
      </c>
      <c r="V430" s="149">
        <v>45381</v>
      </c>
      <c r="W430" s="149">
        <v>45381</v>
      </c>
      <c r="X430" s="149">
        <v>45381</v>
      </c>
      <c r="Y430" s="149"/>
      <c r="Z430" s="149">
        <v>45381</v>
      </c>
    </row>
    <row r="431" spans="1:26" x14ac:dyDescent="0.25">
      <c r="A431" s="140" t="s">
        <v>47</v>
      </c>
      <c r="B431" s="140" t="s">
        <v>1924</v>
      </c>
      <c r="C431" s="140" t="s">
        <v>48</v>
      </c>
      <c r="D431" s="140">
        <v>2</v>
      </c>
      <c r="E431" s="140" t="s">
        <v>1169</v>
      </c>
      <c r="F431" s="140" t="s">
        <v>1170</v>
      </c>
      <c r="G431" s="140" t="s">
        <v>1171</v>
      </c>
      <c r="H431" s="140" t="s">
        <v>40</v>
      </c>
      <c r="I431" s="140" t="s">
        <v>1145</v>
      </c>
      <c r="J431" s="140" t="s">
        <v>53</v>
      </c>
      <c r="K431" s="140" t="s">
        <v>54</v>
      </c>
      <c r="L431" s="140" t="s">
        <v>55</v>
      </c>
      <c r="M431" s="140">
        <v>86870</v>
      </c>
      <c r="N431" s="140">
        <v>275</v>
      </c>
      <c r="O431" s="140">
        <v>9022</v>
      </c>
      <c r="P431" s="149">
        <v>45381</v>
      </c>
      <c r="Q431" s="149">
        <v>45381</v>
      </c>
      <c r="R431" s="149">
        <v>45381</v>
      </c>
      <c r="S431" s="149">
        <v>45381</v>
      </c>
      <c r="V431" s="149">
        <v>45381</v>
      </c>
      <c r="W431" s="149">
        <v>45381</v>
      </c>
    </row>
    <row r="432" spans="1:26" x14ac:dyDescent="0.25">
      <c r="A432" s="140" t="s">
        <v>47</v>
      </c>
      <c r="B432" s="140" t="s">
        <v>1924</v>
      </c>
      <c r="C432" s="140" t="s">
        <v>48</v>
      </c>
      <c r="D432" s="140">
        <v>2</v>
      </c>
      <c r="E432" s="140" t="s">
        <v>1172</v>
      </c>
      <c r="F432" s="140" t="s">
        <v>1173</v>
      </c>
      <c r="G432" s="140" t="s">
        <v>1174</v>
      </c>
      <c r="H432" s="140" t="s">
        <v>40</v>
      </c>
      <c r="I432" s="140" t="s">
        <v>1145</v>
      </c>
      <c r="J432" s="140" t="s">
        <v>53</v>
      </c>
      <c r="K432" s="140" t="s">
        <v>54</v>
      </c>
      <c r="L432" s="140" t="s">
        <v>55</v>
      </c>
      <c r="M432" s="140">
        <v>86946</v>
      </c>
      <c r="N432" s="140">
        <v>302</v>
      </c>
      <c r="O432" s="140">
        <v>9060</v>
      </c>
      <c r="Q432" s="149">
        <v>45381</v>
      </c>
      <c r="R432" s="149">
        <v>45381</v>
      </c>
      <c r="S432" s="149">
        <v>45381</v>
      </c>
      <c r="V432" s="149">
        <v>45381</v>
      </c>
      <c r="W432" s="149">
        <v>45381</v>
      </c>
      <c r="X432" s="149">
        <v>45381</v>
      </c>
    </row>
    <row r="433" spans="1:24" x14ac:dyDescent="0.25">
      <c r="A433" s="140" t="s">
        <v>47</v>
      </c>
      <c r="B433" s="140" t="s">
        <v>1924</v>
      </c>
      <c r="C433" s="140" t="s">
        <v>48</v>
      </c>
      <c r="D433" s="140">
        <v>2</v>
      </c>
      <c r="E433" s="140" t="s">
        <v>1175</v>
      </c>
      <c r="F433" s="140" t="s">
        <v>1176</v>
      </c>
      <c r="G433" s="140" t="s">
        <v>1132</v>
      </c>
      <c r="H433" s="140" t="s">
        <v>40</v>
      </c>
      <c r="I433" s="140" t="s">
        <v>1145</v>
      </c>
      <c r="J433" s="140" t="s">
        <v>53</v>
      </c>
      <c r="K433" s="140" t="s">
        <v>54</v>
      </c>
      <c r="L433" s="140" t="s">
        <v>55</v>
      </c>
      <c r="M433" s="140">
        <v>87258</v>
      </c>
      <c r="N433" s="140">
        <v>310</v>
      </c>
      <c r="O433" s="140">
        <v>9209</v>
      </c>
      <c r="Q433" s="149">
        <v>45381</v>
      </c>
      <c r="R433" s="149">
        <v>45381</v>
      </c>
      <c r="S433" s="149">
        <v>45381</v>
      </c>
      <c r="V433" s="149">
        <v>45381</v>
      </c>
      <c r="W433" s="149">
        <v>45381</v>
      </c>
      <c r="X433" s="149">
        <v>45381</v>
      </c>
    </row>
    <row r="434" spans="1:24" x14ac:dyDescent="0.25">
      <c r="A434" s="140" t="s">
        <v>47</v>
      </c>
      <c r="B434" s="140" t="s">
        <v>1924</v>
      </c>
      <c r="C434" s="140" t="s">
        <v>48</v>
      </c>
      <c r="D434" s="140">
        <v>2</v>
      </c>
      <c r="E434" s="140" t="s">
        <v>1177</v>
      </c>
      <c r="F434" s="140" t="s">
        <v>1178</v>
      </c>
      <c r="G434" s="140" t="s">
        <v>1179</v>
      </c>
      <c r="H434" s="140" t="s">
        <v>40</v>
      </c>
      <c r="I434" s="140" t="s">
        <v>1145</v>
      </c>
      <c r="J434" s="140" t="s">
        <v>53</v>
      </c>
      <c r="K434" s="140" t="s">
        <v>54</v>
      </c>
      <c r="L434" s="140" t="s">
        <v>55</v>
      </c>
      <c r="M434" s="140">
        <v>86869</v>
      </c>
      <c r="N434" s="140">
        <v>274</v>
      </c>
      <c r="O434" s="140">
        <v>9021</v>
      </c>
      <c r="Q434" s="149">
        <v>45381</v>
      </c>
      <c r="R434" s="149">
        <v>45381</v>
      </c>
      <c r="S434" s="149">
        <v>45381</v>
      </c>
      <c r="V434" s="149">
        <v>45381</v>
      </c>
      <c r="W434" s="149">
        <v>45381</v>
      </c>
      <c r="X434" s="149">
        <v>45381</v>
      </c>
    </row>
    <row r="435" spans="1:24" x14ac:dyDescent="0.25">
      <c r="A435" s="140" t="s">
        <v>47</v>
      </c>
      <c r="B435" s="140" t="s">
        <v>1924</v>
      </c>
      <c r="C435" s="140" t="s">
        <v>48</v>
      </c>
      <c r="D435" s="140">
        <v>2</v>
      </c>
      <c r="E435" s="140" t="s">
        <v>1180</v>
      </c>
      <c r="F435" s="140" t="s">
        <v>1181</v>
      </c>
      <c r="G435" s="140" t="s">
        <v>1182</v>
      </c>
      <c r="H435" s="140" t="s">
        <v>40</v>
      </c>
      <c r="I435" s="140" t="s">
        <v>1145</v>
      </c>
      <c r="J435" s="140" t="s">
        <v>53</v>
      </c>
      <c r="K435" s="140" t="s">
        <v>54</v>
      </c>
      <c r="L435" s="140" t="s">
        <v>55</v>
      </c>
      <c r="M435" s="140">
        <v>86868</v>
      </c>
      <c r="N435" s="140">
        <v>273</v>
      </c>
      <c r="O435" s="140">
        <v>9020</v>
      </c>
      <c r="Q435" s="149">
        <v>45381</v>
      </c>
      <c r="R435" s="149">
        <v>45381</v>
      </c>
      <c r="S435" s="149">
        <v>45381</v>
      </c>
      <c r="V435" s="149">
        <v>45381</v>
      </c>
      <c r="W435" s="149">
        <v>45381</v>
      </c>
      <c r="X435" s="149">
        <v>45381</v>
      </c>
    </row>
    <row r="436" spans="1:24" x14ac:dyDescent="0.25">
      <c r="A436" s="140" t="s">
        <v>47</v>
      </c>
      <c r="B436" s="140" t="s">
        <v>1924</v>
      </c>
      <c r="C436" s="140" t="s">
        <v>48</v>
      </c>
      <c r="D436" s="140">
        <v>2</v>
      </c>
      <c r="E436" s="140" t="s">
        <v>1183</v>
      </c>
      <c r="F436" s="140" t="s">
        <v>1184</v>
      </c>
      <c r="G436" s="140" t="s">
        <v>1185</v>
      </c>
      <c r="H436" s="140" t="s">
        <v>40</v>
      </c>
      <c r="I436" s="140" t="s">
        <v>1145</v>
      </c>
      <c r="J436" s="140" t="s">
        <v>53</v>
      </c>
      <c r="K436" s="140" t="s">
        <v>54</v>
      </c>
      <c r="L436" s="140" t="s">
        <v>55</v>
      </c>
      <c r="M436" s="140">
        <v>91037</v>
      </c>
      <c r="N436" s="140">
        <v>359</v>
      </c>
      <c r="O436" s="140">
        <v>10133</v>
      </c>
      <c r="Q436" s="149">
        <v>45381</v>
      </c>
      <c r="R436" s="149">
        <v>45381</v>
      </c>
      <c r="S436" s="149">
        <v>45381</v>
      </c>
      <c r="V436" s="149">
        <v>45381</v>
      </c>
      <c r="W436" s="149">
        <v>45381</v>
      </c>
      <c r="X436" s="149">
        <v>45381</v>
      </c>
    </row>
    <row r="437" spans="1:24" x14ac:dyDescent="0.25">
      <c r="A437" s="140" t="s">
        <v>47</v>
      </c>
      <c r="B437" s="140" t="s">
        <v>1924</v>
      </c>
      <c r="C437" s="140" t="s">
        <v>48</v>
      </c>
      <c r="D437" s="140">
        <v>2</v>
      </c>
      <c r="E437" s="140" t="s">
        <v>1186</v>
      </c>
      <c r="F437" s="140" t="s">
        <v>1187</v>
      </c>
      <c r="G437" s="140" t="s">
        <v>1188</v>
      </c>
      <c r="H437" s="140" t="s">
        <v>40</v>
      </c>
      <c r="I437" s="140" t="s">
        <v>1145</v>
      </c>
      <c r="J437" s="140" t="s">
        <v>53</v>
      </c>
      <c r="K437" s="140" t="s">
        <v>54</v>
      </c>
      <c r="L437" s="140" t="s">
        <v>55</v>
      </c>
      <c r="M437" s="140">
        <v>86917</v>
      </c>
      <c r="N437" s="140">
        <v>294</v>
      </c>
      <c r="O437" s="140">
        <v>8979</v>
      </c>
      <c r="Q437" s="149">
        <v>45381</v>
      </c>
      <c r="R437" s="149">
        <v>45381</v>
      </c>
      <c r="S437" s="149">
        <v>45381</v>
      </c>
      <c r="V437" s="149">
        <v>45381</v>
      </c>
      <c r="W437" s="149">
        <v>45381</v>
      </c>
      <c r="X437" s="149">
        <v>45381</v>
      </c>
    </row>
    <row r="438" spans="1:24" x14ac:dyDescent="0.25">
      <c r="A438" s="140" t="s">
        <v>47</v>
      </c>
      <c r="B438" s="140" t="s">
        <v>1924</v>
      </c>
      <c r="C438" s="140" t="s">
        <v>48</v>
      </c>
      <c r="D438" s="140">
        <v>2</v>
      </c>
      <c r="E438" s="140" t="s">
        <v>1189</v>
      </c>
      <c r="F438" s="140" t="s">
        <v>1190</v>
      </c>
      <c r="G438" s="140" t="s">
        <v>1188</v>
      </c>
      <c r="H438" s="140" t="s">
        <v>13</v>
      </c>
      <c r="I438" s="140" t="s">
        <v>1167</v>
      </c>
      <c r="J438" s="140" t="s">
        <v>53</v>
      </c>
      <c r="K438" s="140" t="s">
        <v>54</v>
      </c>
      <c r="L438" s="140" t="s">
        <v>55</v>
      </c>
      <c r="M438" s="140" t="s">
        <v>125</v>
      </c>
      <c r="N438" s="140" t="s">
        <v>125</v>
      </c>
      <c r="O438" s="140" t="s">
        <v>125</v>
      </c>
      <c r="Q438" s="140" t="s">
        <v>333</v>
      </c>
    </row>
    <row r="439" spans="1:24" x14ac:dyDescent="0.25">
      <c r="A439" s="140" t="s">
        <v>47</v>
      </c>
      <c r="B439" s="140" t="s">
        <v>1924</v>
      </c>
      <c r="C439" s="140" t="s">
        <v>48</v>
      </c>
      <c r="D439" s="140">
        <v>2</v>
      </c>
      <c r="E439" s="140" t="s">
        <v>1191</v>
      </c>
      <c r="F439" s="140" t="s">
        <v>1192</v>
      </c>
      <c r="G439" s="140" t="s">
        <v>1193</v>
      </c>
      <c r="H439" s="140" t="s">
        <v>40</v>
      </c>
      <c r="I439" s="140" t="s">
        <v>1145</v>
      </c>
      <c r="J439" s="140" t="s">
        <v>53</v>
      </c>
      <c r="K439" s="140" t="s">
        <v>54</v>
      </c>
      <c r="L439" s="140" t="s">
        <v>55</v>
      </c>
      <c r="M439" s="140">
        <v>123694</v>
      </c>
      <c r="N439" s="140">
        <v>872</v>
      </c>
      <c r="O439" s="140">
        <v>12639</v>
      </c>
      <c r="Q439" s="149">
        <v>45381</v>
      </c>
      <c r="R439" s="149">
        <v>45381</v>
      </c>
      <c r="S439" s="149">
        <v>45381</v>
      </c>
      <c r="V439" s="149">
        <v>45381</v>
      </c>
      <c r="W439" s="149">
        <v>45381</v>
      </c>
      <c r="X439" s="149">
        <v>45381</v>
      </c>
    </row>
    <row r="440" spans="1:24" x14ac:dyDescent="0.25">
      <c r="A440" s="140" t="s">
        <v>47</v>
      </c>
      <c r="B440" s="140" t="s">
        <v>1924</v>
      </c>
      <c r="C440" s="140" t="s">
        <v>48</v>
      </c>
      <c r="D440" s="140">
        <v>2</v>
      </c>
      <c r="E440" s="140" t="s">
        <v>1194</v>
      </c>
      <c r="F440" s="140" t="s">
        <v>1195</v>
      </c>
      <c r="G440" s="140" t="s">
        <v>1196</v>
      </c>
      <c r="H440" s="140" t="s">
        <v>13</v>
      </c>
      <c r="I440" s="140" t="s">
        <v>1167</v>
      </c>
      <c r="J440" s="140" t="s">
        <v>53</v>
      </c>
      <c r="K440" s="140" t="s">
        <v>54</v>
      </c>
      <c r="L440" s="140" t="s">
        <v>55</v>
      </c>
      <c r="M440" s="140" t="s">
        <v>125</v>
      </c>
      <c r="O440" s="140" t="s">
        <v>125</v>
      </c>
      <c r="Q440" s="140" t="s">
        <v>333</v>
      </c>
    </row>
    <row r="441" spans="1:24" x14ac:dyDescent="0.25">
      <c r="A441" s="140" t="s">
        <v>47</v>
      </c>
      <c r="B441" s="140" t="s">
        <v>1924</v>
      </c>
      <c r="C441" s="140" t="s">
        <v>48</v>
      </c>
      <c r="D441" s="140">
        <v>2</v>
      </c>
      <c r="E441" s="140" t="s">
        <v>1197</v>
      </c>
      <c r="F441" s="140" t="s">
        <v>1198</v>
      </c>
      <c r="G441" s="140" t="s">
        <v>1199</v>
      </c>
      <c r="H441" s="140" t="s">
        <v>13</v>
      </c>
      <c r="I441" s="140" t="s">
        <v>1167</v>
      </c>
      <c r="J441" s="140" t="s">
        <v>53</v>
      </c>
      <c r="K441" s="140" t="s">
        <v>54</v>
      </c>
      <c r="L441" s="140" t="s">
        <v>55</v>
      </c>
      <c r="M441" s="140" t="s">
        <v>125</v>
      </c>
      <c r="O441" s="140" t="s">
        <v>125</v>
      </c>
      <c r="Q441" s="140" t="s">
        <v>333</v>
      </c>
    </row>
    <row r="442" spans="1:24" x14ac:dyDescent="0.25">
      <c r="A442" s="140" t="s">
        <v>47</v>
      </c>
      <c r="B442" s="140" t="s">
        <v>1924</v>
      </c>
      <c r="C442" s="140" t="s">
        <v>48</v>
      </c>
      <c r="D442" s="140">
        <v>2</v>
      </c>
      <c r="E442" s="140" t="s">
        <v>1200</v>
      </c>
      <c r="F442" s="140" t="s">
        <v>1201</v>
      </c>
      <c r="G442" s="140" t="s">
        <v>1202</v>
      </c>
      <c r="H442" s="140" t="s">
        <v>13</v>
      </c>
      <c r="I442" s="140">
        <v>1190</v>
      </c>
      <c r="J442" s="140" t="s">
        <v>53</v>
      </c>
      <c r="K442" s="140" t="s">
        <v>54</v>
      </c>
      <c r="L442" s="140" t="s">
        <v>55</v>
      </c>
      <c r="M442" s="140">
        <v>894</v>
      </c>
      <c r="N442" s="140">
        <v>12</v>
      </c>
      <c r="O442" s="140" t="s">
        <v>1203</v>
      </c>
      <c r="Q442" s="140" t="s">
        <v>333</v>
      </c>
    </row>
    <row r="443" spans="1:24" x14ac:dyDescent="0.25">
      <c r="A443" s="140" t="s">
        <v>47</v>
      </c>
      <c r="B443" s="140" t="s">
        <v>1924</v>
      </c>
      <c r="C443" s="140" t="s">
        <v>48</v>
      </c>
      <c r="D443" s="140">
        <v>2</v>
      </c>
      <c r="E443" s="140" t="s">
        <v>1204</v>
      </c>
      <c r="F443" s="140" t="s">
        <v>1205</v>
      </c>
      <c r="G443" s="140" t="s">
        <v>1206</v>
      </c>
      <c r="H443" s="140" t="s">
        <v>13</v>
      </c>
      <c r="I443" s="140">
        <v>1190</v>
      </c>
      <c r="J443" s="140" t="s">
        <v>53</v>
      </c>
      <c r="K443" s="140" t="s">
        <v>54</v>
      </c>
      <c r="L443" s="140" t="s">
        <v>55</v>
      </c>
      <c r="M443" s="140">
        <v>8784</v>
      </c>
      <c r="N443" s="140">
        <v>2</v>
      </c>
      <c r="O443" s="140" t="s">
        <v>1207</v>
      </c>
      <c r="Q443" s="140" t="s">
        <v>333</v>
      </c>
    </row>
    <row r="444" spans="1:24" x14ac:dyDescent="0.25">
      <c r="A444" s="140" t="s">
        <v>47</v>
      </c>
      <c r="B444" s="140" t="s">
        <v>1924</v>
      </c>
      <c r="C444" s="140" t="s">
        <v>48</v>
      </c>
      <c r="D444" s="140">
        <v>2</v>
      </c>
      <c r="E444" s="140" t="s">
        <v>1208</v>
      </c>
      <c r="F444" s="140" t="s">
        <v>1209</v>
      </c>
      <c r="G444" s="140" t="s">
        <v>1210</v>
      </c>
      <c r="H444" s="140" t="s">
        <v>13</v>
      </c>
      <c r="I444" s="140">
        <v>1169</v>
      </c>
      <c r="J444" s="140" t="s">
        <v>53</v>
      </c>
      <c r="K444" s="140" t="s">
        <v>54</v>
      </c>
      <c r="L444" s="140" t="s">
        <v>55</v>
      </c>
      <c r="M444" s="140">
        <v>1801</v>
      </c>
      <c r="N444" s="140">
        <v>28</v>
      </c>
      <c r="O444" s="140" t="s">
        <v>1211</v>
      </c>
      <c r="Q444" s="140" t="s">
        <v>333</v>
      </c>
    </row>
    <row r="445" spans="1:24" x14ac:dyDescent="0.25">
      <c r="A445" s="140" t="s">
        <v>47</v>
      </c>
      <c r="B445" s="140" t="s">
        <v>1924</v>
      </c>
      <c r="C445" s="140" t="s">
        <v>48</v>
      </c>
      <c r="D445" s="140">
        <v>2</v>
      </c>
      <c r="E445" s="140" t="s">
        <v>1212</v>
      </c>
      <c r="F445" s="140" t="s">
        <v>1213</v>
      </c>
      <c r="G445" s="140" t="s">
        <v>1214</v>
      </c>
      <c r="H445" s="140" t="s">
        <v>13</v>
      </c>
      <c r="I445" s="140">
        <v>1169</v>
      </c>
      <c r="J445" s="140" t="s">
        <v>53</v>
      </c>
      <c r="K445" s="140" t="s">
        <v>54</v>
      </c>
      <c r="L445" s="140" t="s">
        <v>55</v>
      </c>
      <c r="M445" s="140">
        <v>1779</v>
      </c>
      <c r="N445" s="140">
        <v>26</v>
      </c>
      <c r="O445" s="140" t="s">
        <v>1215</v>
      </c>
      <c r="Q445" s="140" t="s">
        <v>333</v>
      </c>
    </row>
    <row r="446" spans="1:24" x14ac:dyDescent="0.25">
      <c r="A446" s="140" t="s">
        <v>47</v>
      </c>
      <c r="B446" s="140" t="s">
        <v>1924</v>
      </c>
      <c r="C446" s="140" t="s">
        <v>48</v>
      </c>
      <c r="D446" s="140">
        <v>2</v>
      </c>
      <c r="E446" s="140" t="s">
        <v>1216</v>
      </c>
      <c r="F446" s="140" t="s">
        <v>1217</v>
      </c>
      <c r="G446" s="140" t="s">
        <v>1218</v>
      </c>
      <c r="H446" s="140" t="s">
        <v>13</v>
      </c>
      <c r="I446" s="140">
        <v>1190</v>
      </c>
      <c r="J446" s="140" t="s">
        <v>53</v>
      </c>
      <c r="K446" s="140" t="s">
        <v>54</v>
      </c>
      <c r="L446" s="140" t="s">
        <v>55</v>
      </c>
      <c r="M446" s="140">
        <v>8783</v>
      </c>
      <c r="N446" s="140">
        <v>1</v>
      </c>
      <c r="O446" s="140" t="s">
        <v>1219</v>
      </c>
      <c r="Q446" s="140" t="s">
        <v>333</v>
      </c>
    </row>
    <row r="447" spans="1:24" x14ac:dyDescent="0.25">
      <c r="A447" s="140" t="s">
        <v>47</v>
      </c>
      <c r="B447" s="140" t="s">
        <v>1924</v>
      </c>
      <c r="C447" s="140" t="s">
        <v>48</v>
      </c>
      <c r="D447" s="140">
        <v>2</v>
      </c>
      <c r="E447" s="140" t="s">
        <v>1220</v>
      </c>
      <c r="F447" s="140" t="s">
        <v>1221</v>
      </c>
      <c r="G447" s="140" t="s">
        <v>1222</v>
      </c>
      <c r="H447" s="140" t="s">
        <v>13</v>
      </c>
      <c r="I447" s="140">
        <v>1169</v>
      </c>
      <c r="J447" s="140" t="s">
        <v>53</v>
      </c>
      <c r="K447" s="140" t="s">
        <v>54</v>
      </c>
      <c r="L447" s="140" t="s">
        <v>55</v>
      </c>
      <c r="M447" s="140">
        <v>2511</v>
      </c>
      <c r="N447" s="140">
        <v>27</v>
      </c>
      <c r="O447" s="140" t="s">
        <v>1223</v>
      </c>
      <c r="Q447" s="140" t="s">
        <v>333</v>
      </c>
    </row>
    <row r="448" spans="1:24" x14ac:dyDescent="0.25">
      <c r="A448" s="140" t="s">
        <v>47</v>
      </c>
      <c r="B448" s="140" t="s">
        <v>1924</v>
      </c>
      <c r="C448" s="140" t="s">
        <v>48</v>
      </c>
      <c r="D448" s="140">
        <v>2</v>
      </c>
      <c r="E448" s="140" t="s">
        <v>1224</v>
      </c>
      <c r="F448" s="140" t="s">
        <v>1225</v>
      </c>
      <c r="G448" s="140" t="s">
        <v>1226</v>
      </c>
      <c r="H448" s="140" t="s">
        <v>13</v>
      </c>
      <c r="I448" s="140" t="s">
        <v>1167</v>
      </c>
      <c r="J448" s="140" t="s">
        <v>53</v>
      </c>
      <c r="K448" s="140" t="s">
        <v>54</v>
      </c>
      <c r="L448" s="140" t="s">
        <v>55</v>
      </c>
      <c r="M448" s="140" t="s">
        <v>125</v>
      </c>
      <c r="N448" s="140" t="s">
        <v>125</v>
      </c>
      <c r="O448" s="140" t="s">
        <v>125</v>
      </c>
      <c r="Q448" s="140" t="s">
        <v>333</v>
      </c>
    </row>
    <row r="449" spans="1:24" x14ac:dyDescent="0.25">
      <c r="A449" s="140" t="s">
        <v>47</v>
      </c>
      <c r="B449" s="140" t="s">
        <v>1924</v>
      </c>
      <c r="C449" s="140" t="s">
        <v>48</v>
      </c>
      <c r="D449" s="140">
        <v>2</v>
      </c>
      <c r="E449" s="140" t="s">
        <v>1227</v>
      </c>
      <c r="F449" s="140" t="s">
        <v>1209</v>
      </c>
      <c r="G449" s="140" t="s">
        <v>1210</v>
      </c>
      <c r="H449" s="140" t="s">
        <v>13</v>
      </c>
      <c r="I449" s="140">
        <v>1169</v>
      </c>
      <c r="J449" s="140" t="s">
        <v>53</v>
      </c>
      <c r="K449" s="140" t="s">
        <v>54</v>
      </c>
      <c r="L449" s="140" t="s">
        <v>55</v>
      </c>
      <c r="M449" s="140">
        <v>1777</v>
      </c>
      <c r="N449" s="140">
        <v>23</v>
      </c>
      <c r="O449" s="140" t="s">
        <v>1228</v>
      </c>
      <c r="Q449" s="140" t="s">
        <v>333</v>
      </c>
    </row>
    <row r="450" spans="1:24" x14ac:dyDescent="0.25">
      <c r="A450" s="140" t="s">
        <v>47</v>
      </c>
      <c r="B450" s="140" t="s">
        <v>1924</v>
      </c>
      <c r="C450" s="140" t="s">
        <v>48</v>
      </c>
      <c r="D450" s="140">
        <v>2</v>
      </c>
      <c r="E450" s="140" t="s">
        <v>1229</v>
      </c>
      <c r="F450" s="140" t="s">
        <v>1230</v>
      </c>
      <c r="G450" s="140" t="s">
        <v>1231</v>
      </c>
      <c r="H450" s="140" t="s">
        <v>40</v>
      </c>
      <c r="I450" s="140" t="s">
        <v>1145</v>
      </c>
      <c r="J450" s="140" t="s">
        <v>53</v>
      </c>
      <c r="K450" s="140" t="s">
        <v>54</v>
      </c>
      <c r="L450" s="140" t="s">
        <v>55</v>
      </c>
      <c r="M450" s="140">
        <v>99374</v>
      </c>
      <c r="N450" s="140">
        <v>375</v>
      </c>
      <c r="O450" s="140">
        <v>10760</v>
      </c>
      <c r="Q450" s="149">
        <v>45381</v>
      </c>
      <c r="R450" s="149">
        <v>45381</v>
      </c>
      <c r="S450" s="149">
        <v>45381</v>
      </c>
      <c r="V450" s="149">
        <v>45381</v>
      </c>
      <c r="W450" s="149">
        <v>45381</v>
      </c>
      <c r="X450" s="149">
        <v>45381</v>
      </c>
    </row>
    <row r="451" spans="1:24" x14ac:dyDescent="0.25">
      <c r="A451" s="140" t="s">
        <v>47</v>
      </c>
      <c r="B451" s="140" t="s">
        <v>1924</v>
      </c>
      <c r="C451" s="140" t="s">
        <v>48</v>
      </c>
      <c r="D451" s="140">
        <v>2</v>
      </c>
      <c r="E451" s="140" t="s">
        <v>1232</v>
      </c>
      <c r="F451" s="140" t="s">
        <v>1233</v>
      </c>
      <c r="G451" s="140" t="s">
        <v>1234</v>
      </c>
      <c r="H451" s="140" t="s">
        <v>13</v>
      </c>
      <c r="I451" s="140">
        <v>1169</v>
      </c>
      <c r="J451" s="140" t="s">
        <v>53</v>
      </c>
      <c r="K451" s="140" t="s">
        <v>54</v>
      </c>
      <c r="L451" s="140" t="s">
        <v>55</v>
      </c>
      <c r="M451" s="140">
        <v>2554</v>
      </c>
      <c r="N451" s="140">
        <v>30</v>
      </c>
      <c r="O451" s="140" t="s">
        <v>1235</v>
      </c>
      <c r="Q451" s="140" t="s">
        <v>333</v>
      </c>
    </row>
    <row r="452" spans="1:24" x14ac:dyDescent="0.25">
      <c r="A452" s="140" t="s">
        <v>47</v>
      </c>
      <c r="B452" s="140" t="s">
        <v>1924</v>
      </c>
      <c r="C452" s="140" t="s">
        <v>48</v>
      </c>
      <c r="D452" s="140">
        <v>2</v>
      </c>
      <c r="E452" s="140" t="s">
        <v>1236</v>
      </c>
      <c r="F452" s="140" t="s">
        <v>1237</v>
      </c>
      <c r="G452" s="140" t="s">
        <v>1210</v>
      </c>
      <c r="H452" s="140" t="s">
        <v>13</v>
      </c>
      <c r="I452" s="140">
        <v>1169</v>
      </c>
      <c r="J452" s="140" t="s">
        <v>53</v>
      </c>
      <c r="K452" s="140" t="s">
        <v>54</v>
      </c>
      <c r="L452" s="140" t="s">
        <v>55</v>
      </c>
      <c r="M452" s="140">
        <v>1853</v>
      </c>
      <c r="N452" s="140">
        <v>32</v>
      </c>
      <c r="O452" s="140" t="s">
        <v>1238</v>
      </c>
      <c r="Q452" s="140" t="s">
        <v>333</v>
      </c>
    </row>
    <row r="453" spans="1:24" x14ac:dyDescent="0.25">
      <c r="A453" s="140" t="s">
        <v>47</v>
      </c>
      <c r="B453" s="140" t="s">
        <v>1924</v>
      </c>
      <c r="C453" s="140" t="s">
        <v>48</v>
      </c>
      <c r="D453" s="140">
        <v>2</v>
      </c>
      <c r="E453" s="140" t="s">
        <v>1239</v>
      </c>
      <c r="F453" s="140" t="s">
        <v>1240</v>
      </c>
      <c r="G453" s="140" t="s">
        <v>1241</v>
      </c>
      <c r="H453" s="140" t="s">
        <v>13</v>
      </c>
      <c r="I453" s="140">
        <v>1169</v>
      </c>
      <c r="J453" s="140" t="s">
        <v>53</v>
      </c>
      <c r="K453" s="140" t="s">
        <v>54</v>
      </c>
      <c r="L453" s="140" t="s">
        <v>55</v>
      </c>
      <c r="M453" s="140">
        <v>1778</v>
      </c>
      <c r="N453" s="140">
        <v>25</v>
      </c>
      <c r="O453" s="140" t="s">
        <v>1242</v>
      </c>
      <c r="Q453" s="140" t="s">
        <v>333</v>
      </c>
    </row>
    <row r="454" spans="1:24" x14ac:dyDescent="0.25">
      <c r="A454" s="140" t="s">
        <v>47</v>
      </c>
      <c r="B454" s="140" t="s">
        <v>1924</v>
      </c>
      <c r="C454" s="140" t="s">
        <v>48</v>
      </c>
      <c r="D454" s="140">
        <v>2</v>
      </c>
      <c r="E454" s="140" t="s">
        <v>1243</v>
      </c>
      <c r="F454" s="140" t="s">
        <v>1244</v>
      </c>
      <c r="G454" s="140" t="s">
        <v>1245</v>
      </c>
      <c r="H454" s="140" t="s">
        <v>13</v>
      </c>
      <c r="I454" s="140">
        <v>1169</v>
      </c>
      <c r="J454" s="140" t="s">
        <v>53</v>
      </c>
      <c r="K454" s="140" t="s">
        <v>54</v>
      </c>
      <c r="L454" s="140" t="s">
        <v>55</v>
      </c>
      <c r="M454" s="140">
        <v>2519</v>
      </c>
      <c r="N454" s="140">
        <v>24</v>
      </c>
      <c r="O454" s="140" t="s">
        <v>1246</v>
      </c>
      <c r="Q454" s="140" t="s">
        <v>333</v>
      </c>
    </row>
    <row r="455" spans="1:24" x14ac:dyDescent="0.25">
      <c r="A455" s="140" t="s">
        <v>47</v>
      </c>
      <c r="B455" s="140" t="s">
        <v>1924</v>
      </c>
      <c r="C455" s="140" t="s">
        <v>48</v>
      </c>
      <c r="D455" s="140">
        <v>2</v>
      </c>
      <c r="E455" s="140" t="s">
        <v>1247</v>
      </c>
      <c r="F455" s="140" t="s">
        <v>1244</v>
      </c>
      <c r="G455" s="140" t="s">
        <v>1245</v>
      </c>
      <c r="H455" s="140" t="s">
        <v>13</v>
      </c>
      <c r="I455" s="140">
        <v>1169</v>
      </c>
      <c r="J455" s="140" t="s">
        <v>53</v>
      </c>
      <c r="K455" s="140" t="s">
        <v>54</v>
      </c>
      <c r="L455" s="140" t="s">
        <v>55</v>
      </c>
      <c r="M455" s="140">
        <v>2517</v>
      </c>
      <c r="N455" s="140">
        <v>22</v>
      </c>
      <c r="O455" s="140" t="s">
        <v>1248</v>
      </c>
      <c r="Q455" s="140" t="s">
        <v>333</v>
      </c>
    </row>
    <row r="456" spans="1:24" x14ac:dyDescent="0.25">
      <c r="A456" s="140" t="s">
        <v>47</v>
      </c>
      <c r="B456" s="140" t="s">
        <v>1924</v>
      </c>
      <c r="C456" s="140" t="s">
        <v>48</v>
      </c>
      <c r="D456" s="140">
        <v>2</v>
      </c>
      <c r="E456" s="140" t="s">
        <v>1249</v>
      </c>
      <c r="F456" s="140" t="s">
        <v>1244</v>
      </c>
      <c r="G456" s="140" t="s">
        <v>1245</v>
      </c>
      <c r="H456" s="140" t="s">
        <v>13</v>
      </c>
      <c r="I456" s="140">
        <v>1169</v>
      </c>
      <c r="J456" s="140" t="s">
        <v>53</v>
      </c>
      <c r="K456" s="140" t="s">
        <v>54</v>
      </c>
      <c r="L456" s="140" t="s">
        <v>55</v>
      </c>
      <c r="M456" s="140">
        <v>2520</v>
      </c>
      <c r="N456" s="140">
        <v>21</v>
      </c>
      <c r="O456" s="140" t="s">
        <v>1250</v>
      </c>
      <c r="Q456" s="140" t="s">
        <v>333</v>
      </c>
    </row>
    <row r="457" spans="1:24" x14ac:dyDescent="0.25">
      <c r="A457" s="140" t="s">
        <v>47</v>
      </c>
      <c r="B457" s="140" t="s">
        <v>1924</v>
      </c>
      <c r="C457" s="140" t="s">
        <v>48</v>
      </c>
      <c r="D457" s="140">
        <v>2</v>
      </c>
      <c r="E457" s="140" t="s">
        <v>1251</v>
      </c>
      <c r="F457" s="140" t="s">
        <v>1240</v>
      </c>
      <c r="G457" s="140" t="s">
        <v>1252</v>
      </c>
      <c r="H457" s="140" t="s">
        <v>13</v>
      </c>
      <c r="I457" s="140">
        <v>1169</v>
      </c>
      <c r="J457" s="140" t="s">
        <v>53</v>
      </c>
      <c r="K457" s="140" t="s">
        <v>54</v>
      </c>
      <c r="L457" s="140" t="s">
        <v>55</v>
      </c>
      <c r="M457" s="140">
        <v>1852</v>
      </c>
      <c r="N457" s="140">
        <v>31</v>
      </c>
      <c r="O457" s="140" t="s">
        <v>1253</v>
      </c>
      <c r="Q457" s="140" t="s">
        <v>333</v>
      </c>
    </row>
    <row r="458" spans="1:24" x14ac:dyDescent="0.25">
      <c r="A458" s="140" t="s">
        <v>47</v>
      </c>
      <c r="B458" s="140" t="s">
        <v>1924</v>
      </c>
      <c r="C458" s="140" t="s">
        <v>48</v>
      </c>
      <c r="D458" s="140">
        <v>2</v>
      </c>
      <c r="E458" s="140" t="s">
        <v>1254</v>
      </c>
      <c r="F458" s="140" t="s">
        <v>69</v>
      </c>
      <c r="G458" s="140" t="s">
        <v>70</v>
      </c>
      <c r="H458" s="140" t="s">
        <v>13</v>
      </c>
      <c r="I458" s="140">
        <v>1169</v>
      </c>
      <c r="J458" s="140" t="s">
        <v>53</v>
      </c>
      <c r="K458" s="140" t="s">
        <v>54</v>
      </c>
      <c r="L458" s="140" t="s">
        <v>55</v>
      </c>
      <c r="M458" s="140">
        <v>1783</v>
      </c>
      <c r="N458" s="140">
        <v>1</v>
      </c>
      <c r="O458" s="140" t="s">
        <v>1255</v>
      </c>
      <c r="Q458" s="140" t="s">
        <v>333</v>
      </c>
    </row>
    <row r="459" spans="1:24" x14ac:dyDescent="0.25">
      <c r="A459" s="140" t="s">
        <v>47</v>
      </c>
      <c r="B459" s="140" t="s">
        <v>1924</v>
      </c>
      <c r="C459" s="140" t="s">
        <v>48</v>
      </c>
      <c r="D459" s="140">
        <v>2</v>
      </c>
      <c r="E459" s="140" t="s">
        <v>1256</v>
      </c>
      <c r="F459" s="140" t="s">
        <v>1257</v>
      </c>
      <c r="G459" s="140" t="s">
        <v>1258</v>
      </c>
      <c r="H459" s="140" t="s">
        <v>13</v>
      </c>
      <c r="I459" s="140">
        <v>1169</v>
      </c>
      <c r="J459" s="140" t="s">
        <v>53</v>
      </c>
      <c r="K459" s="140" t="s">
        <v>54</v>
      </c>
      <c r="L459" s="140" t="s">
        <v>55</v>
      </c>
      <c r="M459" s="140">
        <v>1797</v>
      </c>
      <c r="N459" s="140">
        <v>7</v>
      </c>
      <c r="O459" s="140" t="s">
        <v>1259</v>
      </c>
      <c r="Q459" s="140" t="s">
        <v>333</v>
      </c>
    </row>
    <row r="460" spans="1:24" x14ac:dyDescent="0.25">
      <c r="A460" s="140" t="s">
        <v>47</v>
      </c>
      <c r="B460" s="140" t="s">
        <v>1924</v>
      </c>
      <c r="C460" s="140" t="s">
        <v>48</v>
      </c>
      <c r="D460" s="140">
        <v>2</v>
      </c>
      <c r="E460" s="140" t="s">
        <v>1260</v>
      </c>
      <c r="F460" s="140" t="s">
        <v>1261</v>
      </c>
      <c r="G460" s="140" t="s">
        <v>1262</v>
      </c>
      <c r="H460" s="140" t="s">
        <v>13</v>
      </c>
      <c r="I460" s="140">
        <v>1169</v>
      </c>
      <c r="J460" s="140" t="s">
        <v>53</v>
      </c>
      <c r="K460" s="140" t="s">
        <v>54</v>
      </c>
      <c r="L460" s="140" t="s">
        <v>55</v>
      </c>
      <c r="M460" s="140">
        <v>1788</v>
      </c>
      <c r="N460" s="140">
        <v>6</v>
      </c>
      <c r="O460" s="140" t="s">
        <v>1263</v>
      </c>
      <c r="Q460" s="140" t="s">
        <v>333</v>
      </c>
    </row>
    <row r="461" spans="1:24" x14ac:dyDescent="0.25">
      <c r="A461" s="140" t="s">
        <v>47</v>
      </c>
      <c r="B461" s="140" t="s">
        <v>1924</v>
      </c>
      <c r="C461" s="140" t="s">
        <v>48</v>
      </c>
      <c r="D461" s="140">
        <v>2</v>
      </c>
      <c r="E461" s="140" t="s">
        <v>1264</v>
      </c>
      <c r="F461" s="140" t="s">
        <v>1265</v>
      </c>
      <c r="G461" s="140" t="s">
        <v>1266</v>
      </c>
      <c r="H461" s="140" t="s">
        <v>13</v>
      </c>
      <c r="I461" s="140">
        <v>1169</v>
      </c>
      <c r="J461" s="140" t="s">
        <v>53</v>
      </c>
      <c r="K461" s="140" t="s">
        <v>54</v>
      </c>
      <c r="L461" s="140" t="s">
        <v>55</v>
      </c>
      <c r="M461" s="140">
        <v>1787</v>
      </c>
      <c r="N461" s="140">
        <v>5</v>
      </c>
      <c r="O461" s="140" t="s">
        <v>1267</v>
      </c>
      <c r="Q461" s="140" t="s">
        <v>333</v>
      </c>
    </row>
    <row r="462" spans="1:24" x14ac:dyDescent="0.25">
      <c r="A462" s="140" t="s">
        <v>47</v>
      </c>
      <c r="B462" s="140" t="s">
        <v>1924</v>
      </c>
      <c r="C462" s="140" t="s">
        <v>48</v>
      </c>
      <c r="D462" s="140">
        <v>2</v>
      </c>
      <c r="E462" s="140" t="s">
        <v>1268</v>
      </c>
      <c r="F462" s="140" t="s">
        <v>1261</v>
      </c>
      <c r="G462" s="140" t="s">
        <v>1269</v>
      </c>
      <c r="H462" s="140" t="s">
        <v>52</v>
      </c>
      <c r="I462" s="140">
        <v>1169</v>
      </c>
      <c r="J462" s="140" t="s">
        <v>53</v>
      </c>
      <c r="K462" s="140" t="s">
        <v>54</v>
      </c>
      <c r="L462" s="140" t="s">
        <v>55</v>
      </c>
      <c r="M462" s="140">
        <v>1785</v>
      </c>
      <c r="N462" s="140">
        <v>3</v>
      </c>
      <c r="O462" s="140" t="s">
        <v>1270</v>
      </c>
      <c r="P462" s="149">
        <v>45381</v>
      </c>
      <c r="Q462" s="149">
        <v>45381</v>
      </c>
      <c r="V462" s="149">
        <v>45381</v>
      </c>
      <c r="W462" s="149">
        <v>45381</v>
      </c>
    </row>
    <row r="463" spans="1:24" x14ac:dyDescent="0.25">
      <c r="A463" s="140" t="s">
        <v>47</v>
      </c>
      <c r="B463" s="140" t="s">
        <v>1924</v>
      </c>
      <c r="C463" s="140" t="s">
        <v>48</v>
      </c>
      <c r="D463" s="140">
        <v>2</v>
      </c>
      <c r="E463" s="140" t="s">
        <v>1271</v>
      </c>
      <c r="F463" s="140" t="s">
        <v>1272</v>
      </c>
      <c r="H463" s="140" t="s">
        <v>52</v>
      </c>
      <c r="I463" s="140">
        <v>1169</v>
      </c>
      <c r="J463" s="140" t="s">
        <v>53</v>
      </c>
      <c r="K463" s="140" t="s">
        <v>54</v>
      </c>
      <c r="L463" s="140" t="s">
        <v>55</v>
      </c>
      <c r="M463" s="140">
        <v>1785</v>
      </c>
      <c r="N463" s="140">
        <v>5</v>
      </c>
      <c r="O463" s="140" t="s">
        <v>1270</v>
      </c>
      <c r="Q463" s="149">
        <v>45381</v>
      </c>
      <c r="R463" s="149">
        <v>45381</v>
      </c>
      <c r="V463" s="149">
        <v>45381</v>
      </c>
      <c r="W463" s="149">
        <v>45381</v>
      </c>
      <c r="X463" s="149">
        <v>45381</v>
      </c>
    </row>
    <row r="464" spans="1:24" x14ac:dyDescent="0.25">
      <c r="A464" s="140" t="s">
        <v>47</v>
      </c>
      <c r="B464" s="140" t="s">
        <v>1924</v>
      </c>
      <c r="C464" s="140" t="s">
        <v>48</v>
      </c>
      <c r="D464" s="140">
        <v>2</v>
      </c>
      <c r="E464" s="140" t="s">
        <v>1273</v>
      </c>
      <c r="F464" s="140" t="s">
        <v>1261</v>
      </c>
      <c r="H464" s="140" t="s">
        <v>52</v>
      </c>
      <c r="I464" s="140">
        <v>1169</v>
      </c>
      <c r="J464" s="140" t="s">
        <v>53</v>
      </c>
      <c r="K464" s="140" t="s">
        <v>54</v>
      </c>
      <c r="L464" s="140" t="s">
        <v>55</v>
      </c>
      <c r="M464" s="140">
        <v>1785</v>
      </c>
      <c r="N464" s="140">
        <v>3</v>
      </c>
      <c r="O464" s="140" t="s">
        <v>1270</v>
      </c>
      <c r="P464" s="149">
        <v>45381</v>
      </c>
      <c r="Q464" s="149">
        <v>45381</v>
      </c>
      <c r="V464" s="149">
        <v>45381</v>
      </c>
      <c r="W464" s="149">
        <v>45381</v>
      </c>
    </row>
    <row r="465" spans="1:24" x14ac:dyDescent="0.25">
      <c r="A465" s="140" t="s">
        <v>47</v>
      </c>
      <c r="B465" s="140" t="s">
        <v>1924</v>
      </c>
      <c r="C465" s="140" t="s">
        <v>48</v>
      </c>
      <c r="D465" s="140">
        <v>2</v>
      </c>
      <c r="E465" s="140" t="s">
        <v>1274</v>
      </c>
      <c r="F465" s="140" t="s">
        <v>1261</v>
      </c>
      <c r="G465" s="140" t="s">
        <v>1269</v>
      </c>
      <c r="H465" s="140" t="s">
        <v>52</v>
      </c>
      <c r="I465" s="140">
        <v>1169</v>
      </c>
      <c r="J465" s="140" t="s">
        <v>53</v>
      </c>
      <c r="K465" s="140" t="s">
        <v>54</v>
      </c>
      <c r="L465" s="140" t="s">
        <v>55</v>
      </c>
      <c r="M465" s="140">
        <v>1786</v>
      </c>
      <c r="N465" s="140">
        <v>4</v>
      </c>
      <c r="O465" s="140" t="s">
        <v>1275</v>
      </c>
      <c r="Q465" s="149">
        <v>45381</v>
      </c>
      <c r="R465" s="149">
        <v>45381</v>
      </c>
      <c r="V465" s="149">
        <v>45381</v>
      </c>
      <c r="W465" s="149">
        <v>45381</v>
      </c>
      <c r="X465" s="149">
        <v>45381</v>
      </c>
    </row>
    <row r="466" spans="1:24" x14ac:dyDescent="0.25">
      <c r="A466" s="140" t="s">
        <v>47</v>
      </c>
      <c r="B466" s="140" t="s">
        <v>1924</v>
      </c>
      <c r="C466" s="140" t="s">
        <v>48</v>
      </c>
      <c r="D466" s="140">
        <v>2</v>
      </c>
      <c r="E466" s="140" t="s">
        <v>1276</v>
      </c>
      <c r="F466" s="140" t="s">
        <v>1257</v>
      </c>
      <c r="H466" s="140" t="s">
        <v>52</v>
      </c>
      <c r="I466" s="140">
        <v>1169</v>
      </c>
      <c r="J466" s="140" t="s">
        <v>53</v>
      </c>
      <c r="K466" s="140" t="s">
        <v>54</v>
      </c>
      <c r="L466" s="140" t="s">
        <v>55</v>
      </c>
      <c r="M466" s="140">
        <v>1786</v>
      </c>
      <c r="N466" s="140">
        <v>4</v>
      </c>
      <c r="O466" s="140" t="s">
        <v>1275</v>
      </c>
      <c r="Q466" s="149">
        <v>45381</v>
      </c>
      <c r="R466" s="149">
        <v>45381</v>
      </c>
      <c r="V466" s="149">
        <v>45381</v>
      </c>
      <c r="W466" s="149">
        <v>45381</v>
      </c>
      <c r="X466" s="149">
        <v>45381</v>
      </c>
    </row>
    <row r="467" spans="1:24" x14ac:dyDescent="0.25">
      <c r="A467" s="140" t="s">
        <v>47</v>
      </c>
      <c r="B467" s="140" t="s">
        <v>1924</v>
      </c>
      <c r="C467" s="140" t="s">
        <v>48</v>
      </c>
      <c r="D467" s="140">
        <v>2</v>
      </c>
      <c r="E467" s="140" t="s">
        <v>1277</v>
      </c>
      <c r="F467" s="140" t="s">
        <v>1278</v>
      </c>
      <c r="G467" s="140" t="s">
        <v>74</v>
      </c>
      <c r="H467" s="140" t="s">
        <v>13</v>
      </c>
      <c r="I467" s="140" t="s">
        <v>79</v>
      </c>
      <c r="J467" s="140" t="s">
        <v>53</v>
      </c>
      <c r="K467" s="140" t="s">
        <v>54</v>
      </c>
      <c r="L467" s="140" t="s">
        <v>55</v>
      </c>
      <c r="M467" s="140" t="s">
        <v>125</v>
      </c>
      <c r="N467" s="140" t="s">
        <v>125</v>
      </c>
      <c r="O467" s="140" t="s">
        <v>125</v>
      </c>
      <c r="Q467" s="140" t="s">
        <v>333</v>
      </c>
    </row>
    <row r="468" spans="1:24" x14ac:dyDescent="0.25">
      <c r="A468" s="140" t="s">
        <v>47</v>
      </c>
      <c r="B468" s="140" t="s">
        <v>1924</v>
      </c>
      <c r="C468" s="140" t="s">
        <v>48</v>
      </c>
      <c r="D468" s="140">
        <v>2</v>
      </c>
      <c r="E468" s="140" t="s">
        <v>1279</v>
      </c>
      <c r="F468" s="140" t="s">
        <v>1280</v>
      </c>
      <c r="G468" s="140" t="s">
        <v>74</v>
      </c>
      <c r="H468" s="140" t="s">
        <v>52</v>
      </c>
      <c r="I468" s="140" t="s">
        <v>79</v>
      </c>
      <c r="J468" s="140" t="s">
        <v>53</v>
      </c>
      <c r="K468" s="140" t="s">
        <v>54</v>
      </c>
      <c r="L468" s="140" t="s">
        <v>55</v>
      </c>
      <c r="M468" s="140" t="s">
        <v>125</v>
      </c>
      <c r="N468" s="140" t="s">
        <v>125</v>
      </c>
      <c r="O468" s="140" t="s">
        <v>125</v>
      </c>
      <c r="Q468" s="149">
        <v>45381</v>
      </c>
    </row>
    <row r="469" spans="1:24" x14ac:dyDescent="0.25">
      <c r="A469" s="140" t="s">
        <v>47</v>
      </c>
      <c r="B469" s="140" t="s">
        <v>1924</v>
      </c>
      <c r="C469" s="140" t="s">
        <v>48</v>
      </c>
      <c r="D469" s="140">
        <v>2</v>
      </c>
      <c r="E469" s="140" t="s">
        <v>1282</v>
      </c>
      <c r="F469" s="140" t="s">
        <v>1283</v>
      </c>
      <c r="H469" s="140" t="s">
        <v>52</v>
      </c>
      <c r="I469" s="140" t="s">
        <v>79</v>
      </c>
      <c r="J469" s="140" t="s">
        <v>53</v>
      </c>
      <c r="K469" s="140" t="s">
        <v>54</v>
      </c>
      <c r="L469" s="140" t="s">
        <v>55</v>
      </c>
      <c r="M469" s="140" t="s">
        <v>125</v>
      </c>
      <c r="N469" s="140" t="s">
        <v>125</v>
      </c>
      <c r="O469" s="140" t="s">
        <v>125</v>
      </c>
      <c r="P469" s="149">
        <v>45381</v>
      </c>
      <c r="Q469" s="149">
        <v>45381</v>
      </c>
    </row>
    <row r="470" spans="1:24" x14ac:dyDescent="0.25">
      <c r="A470" s="140" t="s">
        <v>47</v>
      </c>
      <c r="B470" s="140" t="s">
        <v>1924</v>
      </c>
      <c r="C470" s="140" t="s">
        <v>48</v>
      </c>
      <c r="D470" s="140">
        <v>2</v>
      </c>
      <c r="E470" s="140" t="s">
        <v>1284</v>
      </c>
      <c r="F470" s="140" t="s">
        <v>1285</v>
      </c>
      <c r="H470" s="140" t="s">
        <v>52</v>
      </c>
      <c r="I470" s="140" t="s">
        <v>79</v>
      </c>
      <c r="J470" s="140" t="s">
        <v>53</v>
      </c>
      <c r="K470" s="140" t="s">
        <v>54</v>
      </c>
      <c r="L470" s="140" t="s">
        <v>55</v>
      </c>
      <c r="M470" s="140" t="s">
        <v>125</v>
      </c>
      <c r="N470" s="140" t="s">
        <v>125</v>
      </c>
      <c r="O470" s="140" t="s">
        <v>125</v>
      </c>
      <c r="P470" s="149">
        <v>45381</v>
      </c>
      <c r="Q470" s="149">
        <v>45381</v>
      </c>
    </row>
    <row r="471" spans="1:24" x14ac:dyDescent="0.25">
      <c r="A471" s="140" t="s">
        <v>47</v>
      </c>
      <c r="B471" s="140" t="s">
        <v>1924</v>
      </c>
      <c r="C471" s="140" t="s">
        <v>48</v>
      </c>
      <c r="D471" s="140">
        <v>2</v>
      </c>
      <c r="E471" s="140" t="s">
        <v>1286</v>
      </c>
      <c r="F471" s="140" t="s">
        <v>1287</v>
      </c>
      <c r="H471" s="140" t="s">
        <v>52</v>
      </c>
      <c r="I471" s="140" t="s">
        <v>79</v>
      </c>
      <c r="J471" s="140" t="s">
        <v>53</v>
      </c>
      <c r="K471" s="140" t="s">
        <v>54</v>
      </c>
      <c r="L471" s="140" t="s">
        <v>55</v>
      </c>
      <c r="M471" s="140" t="s">
        <v>125</v>
      </c>
      <c r="N471" s="140" t="s">
        <v>125</v>
      </c>
      <c r="O471" s="140" t="s">
        <v>125</v>
      </c>
      <c r="P471" s="149">
        <v>45381</v>
      </c>
      <c r="Q471" s="149">
        <v>45381</v>
      </c>
    </row>
    <row r="472" spans="1:24" x14ac:dyDescent="0.25">
      <c r="A472" s="140" t="s">
        <v>47</v>
      </c>
      <c r="B472" s="140" t="s">
        <v>1924</v>
      </c>
      <c r="C472" s="140" t="s">
        <v>48</v>
      </c>
      <c r="D472" s="140">
        <v>2</v>
      </c>
      <c r="E472" s="140" t="s">
        <v>1288</v>
      </c>
      <c r="F472" s="140" t="s">
        <v>1289</v>
      </c>
      <c r="G472" s="140" t="s">
        <v>1290</v>
      </c>
      <c r="H472" s="140" t="s">
        <v>40</v>
      </c>
      <c r="I472" s="140" t="s">
        <v>1291</v>
      </c>
      <c r="J472" s="140" t="s">
        <v>53</v>
      </c>
      <c r="K472" s="140" t="s">
        <v>54</v>
      </c>
      <c r="L472" s="140" t="s">
        <v>55</v>
      </c>
      <c r="M472" s="140">
        <v>140693</v>
      </c>
      <c r="N472" s="140">
        <v>1128</v>
      </c>
      <c r="O472" s="140">
        <v>13747</v>
      </c>
      <c r="Q472" s="149">
        <v>45381</v>
      </c>
      <c r="R472" s="149">
        <v>45381</v>
      </c>
      <c r="S472" s="149">
        <v>45381</v>
      </c>
      <c r="V472" s="149">
        <v>45381</v>
      </c>
      <c r="W472" s="149">
        <v>45381</v>
      </c>
      <c r="X472" s="149">
        <v>45381</v>
      </c>
    </row>
    <row r="473" spans="1:24" x14ac:dyDescent="0.25">
      <c r="A473" s="140" t="s">
        <v>47</v>
      </c>
      <c r="B473" s="140" t="s">
        <v>1924</v>
      </c>
      <c r="C473" s="140" t="s">
        <v>48</v>
      </c>
      <c r="D473" s="140">
        <v>2</v>
      </c>
      <c r="E473" s="140" t="s">
        <v>1292</v>
      </c>
      <c r="F473" s="140" t="s">
        <v>1293</v>
      </c>
      <c r="G473" s="140" t="s">
        <v>1294</v>
      </c>
      <c r="H473" s="140" t="s">
        <v>40</v>
      </c>
      <c r="I473" s="140" t="s">
        <v>1291</v>
      </c>
      <c r="J473" s="140" t="s">
        <v>53</v>
      </c>
      <c r="K473" s="140" t="s">
        <v>54</v>
      </c>
      <c r="L473" s="140" t="s">
        <v>55</v>
      </c>
      <c r="M473" s="140">
        <v>140694</v>
      </c>
      <c r="N473" s="140">
        <v>1129</v>
      </c>
      <c r="O473" s="140">
        <v>13748</v>
      </c>
      <c r="Q473" s="149">
        <v>45381</v>
      </c>
      <c r="R473" s="149">
        <v>45381</v>
      </c>
      <c r="S473" s="149">
        <v>45381</v>
      </c>
      <c r="V473" s="149">
        <v>45381</v>
      </c>
      <c r="W473" s="149">
        <v>45381</v>
      </c>
      <c r="X473" s="149">
        <v>45381</v>
      </c>
    </row>
    <row r="474" spans="1:24" x14ac:dyDescent="0.25">
      <c r="A474" s="140" t="s">
        <v>47</v>
      </c>
      <c r="B474" s="140" t="s">
        <v>1924</v>
      </c>
      <c r="C474" s="140" t="s">
        <v>48</v>
      </c>
      <c r="D474" s="140">
        <v>2</v>
      </c>
      <c r="E474" s="140" t="s">
        <v>1295</v>
      </c>
      <c r="F474" s="140" t="s">
        <v>1296</v>
      </c>
      <c r="G474" s="140" t="s">
        <v>1290</v>
      </c>
      <c r="H474" s="140" t="s">
        <v>40</v>
      </c>
      <c r="I474" s="140" t="s">
        <v>1291</v>
      </c>
      <c r="J474" s="140" t="s">
        <v>53</v>
      </c>
      <c r="K474" s="140" t="s">
        <v>54</v>
      </c>
      <c r="L474" s="140" t="s">
        <v>55</v>
      </c>
      <c r="M474" s="140">
        <v>140692</v>
      </c>
      <c r="N474" s="140">
        <v>1127</v>
      </c>
      <c r="O474" s="140">
        <v>13746</v>
      </c>
      <c r="Q474" s="149">
        <v>45381</v>
      </c>
      <c r="R474" s="149">
        <v>45381</v>
      </c>
      <c r="S474" s="149">
        <v>45381</v>
      </c>
      <c r="V474" s="149">
        <v>45381</v>
      </c>
      <c r="W474" s="149">
        <v>45381</v>
      </c>
      <c r="X474" s="149">
        <v>45381</v>
      </c>
    </row>
    <row r="475" spans="1:24" x14ac:dyDescent="0.25">
      <c r="A475" s="140" t="s">
        <v>47</v>
      </c>
      <c r="B475" s="140" t="s">
        <v>1924</v>
      </c>
      <c r="C475" s="140" t="s">
        <v>48</v>
      </c>
      <c r="D475" s="140">
        <v>2</v>
      </c>
      <c r="E475" s="140" t="s">
        <v>1297</v>
      </c>
      <c r="F475" s="140" t="s">
        <v>1298</v>
      </c>
      <c r="G475" s="140" t="s">
        <v>1299</v>
      </c>
      <c r="H475" s="140" t="s">
        <v>40</v>
      </c>
      <c r="I475" s="140" t="s">
        <v>1300</v>
      </c>
      <c r="J475" s="140" t="s">
        <v>53</v>
      </c>
      <c r="K475" s="140" t="s">
        <v>54</v>
      </c>
      <c r="L475" s="140" t="s">
        <v>55</v>
      </c>
      <c r="M475" s="140">
        <v>79363</v>
      </c>
      <c r="N475" s="140">
        <v>376</v>
      </c>
      <c r="O475" s="140">
        <v>184</v>
      </c>
      <c r="P475" s="149">
        <v>45381</v>
      </c>
      <c r="Q475" s="149">
        <v>45381</v>
      </c>
      <c r="R475" s="149">
        <v>45381</v>
      </c>
      <c r="S475" s="149">
        <v>45381</v>
      </c>
      <c r="V475" s="149">
        <v>45381</v>
      </c>
      <c r="W475" s="149">
        <v>45381</v>
      </c>
    </row>
    <row r="476" spans="1:24" x14ac:dyDescent="0.25">
      <c r="A476" s="140" t="s">
        <v>47</v>
      </c>
      <c r="B476" s="140" t="s">
        <v>1924</v>
      </c>
      <c r="C476" s="140" t="s">
        <v>48</v>
      </c>
      <c r="D476" s="140">
        <v>2</v>
      </c>
      <c r="E476" s="140" t="s">
        <v>1301</v>
      </c>
      <c r="F476" s="140" t="s">
        <v>1302</v>
      </c>
      <c r="G476" s="140" t="s">
        <v>1303</v>
      </c>
      <c r="H476" s="140" t="s">
        <v>13</v>
      </c>
      <c r="I476" s="140">
        <v>1179</v>
      </c>
      <c r="J476" s="140" t="s">
        <v>53</v>
      </c>
      <c r="K476" s="140" t="s">
        <v>54</v>
      </c>
      <c r="L476" s="140" t="s">
        <v>55</v>
      </c>
      <c r="M476" s="140">
        <v>12659</v>
      </c>
      <c r="N476" s="140">
        <v>81</v>
      </c>
      <c r="O476" s="140" t="s">
        <v>1304</v>
      </c>
      <c r="Q476" s="140" t="s">
        <v>333</v>
      </c>
    </row>
    <row r="477" spans="1:24" x14ac:dyDescent="0.25">
      <c r="A477" s="140" t="s">
        <v>47</v>
      </c>
      <c r="B477" s="140" t="s">
        <v>1924</v>
      </c>
      <c r="C477" s="140" t="s">
        <v>48</v>
      </c>
      <c r="D477" s="140">
        <v>2</v>
      </c>
      <c r="E477" s="140" t="s">
        <v>1305</v>
      </c>
      <c r="F477" s="140" t="s">
        <v>1306</v>
      </c>
      <c r="G477" s="140" t="s">
        <v>1307</v>
      </c>
      <c r="H477" s="140" t="s">
        <v>13</v>
      </c>
      <c r="I477" s="140">
        <v>1179</v>
      </c>
      <c r="J477" s="140" t="s">
        <v>53</v>
      </c>
      <c r="K477" s="140" t="s">
        <v>54</v>
      </c>
      <c r="L477" s="140" t="s">
        <v>55</v>
      </c>
      <c r="M477" s="140">
        <v>12660</v>
      </c>
      <c r="N477" s="140">
        <v>82</v>
      </c>
      <c r="O477" s="140" t="s">
        <v>1308</v>
      </c>
      <c r="Q477" s="140" t="s">
        <v>333</v>
      </c>
    </row>
    <row r="478" spans="1:24" x14ac:dyDescent="0.25">
      <c r="A478" s="140" t="s">
        <v>47</v>
      </c>
      <c r="B478" s="140" t="s">
        <v>1924</v>
      </c>
      <c r="C478" s="140" t="s">
        <v>48</v>
      </c>
      <c r="D478" s="140">
        <v>2</v>
      </c>
      <c r="E478" s="140" t="s">
        <v>1309</v>
      </c>
      <c r="F478" s="140" t="s">
        <v>1310</v>
      </c>
      <c r="G478" s="140" t="s">
        <v>1311</v>
      </c>
      <c r="H478" s="140" t="s">
        <v>13</v>
      </c>
      <c r="I478" s="140">
        <v>1179</v>
      </c>
      <c r="J478" s="140" t="s">
        <v>53</v>
      </c>
      <c r="K478" s="140" t="s">
        <v>54</v>
      </c>
      <c r="L478" s="140" t="s">
        <v>55</v>
      </c>
      <c r="M478" s="140">
        <v>12657</v>
      </c>
      <c r="N478" s="140">
        <v>79</v>
      </c>
      <c r="O478" s="140" t="s">
        <v>1312</v>
      </c>
      <c r="Q478" s="140" t="s">
        <v>333</v>
      </c>
    </row>
    <row r="479" spans="1:24" x14ac:dyDescent="0.25">
      <c r="A479" s="140" t="s">
        <v>47</v>
      </c>
      <c r="B479" s="140" t="s">
        <v>1924</v>
      </c>
      <c r="C479" s="140" t="s">
        <v>48</v>
      </c>
      <c r="D479" s="140">
        <v>2</v>
      </c>
      <c r="E479" s="140" t="s">
        <v>1313</v>
      </c>
      <c r="F479" s="140" t="s">
        <v>1314</v>
      </c>
      <c r="G479" s="140" t="s">
        <v>1315</v>
      </c>
      <c r="H479" s="140" t="s">
        <v>13</v>
      </c>
      <c r="I479" s="140">
        <v>1179</v>
      </c>
      <c r="J479" s="140" t="s">
        <v>53</v>
      </c>
      <c r="K479" s="140" t="s">
        <v>54</v>
      </c>
      <c r="L479" s="140" t="s">
        <v>55</v>
      </c>
      <c r="M479" s="140">
        <v>12658</v>
      </c>
      <c r="N479" s="140">
        <v>80</v>
      </c>
      <c r="O479" s="140" t="s">
        <v>1316</v>
      </c>
      <c r="Q479" s="140" t="s">
        <v>333</v>
      </c>
    </row>
    <row r="480" spans="1:24" x14ac:dyDescent="0.25">
      <c r="A480" s="140" t="s">
        <v>47</v>
      </c>
      <c r="B480" s="140" t="s">
        <v>1924</v>
      </c>
      <c r="C480" s="140" t="s">
        <v>48</v>
      </c>
      <c r="D480" s="140">
        <v>2</v>
      </c>
      <c r="E480" s="140" t="s">
        <v>1317</v>
      </c>
      <c r="F480" s="140" t="s">
        <v>1318</v>
      </c>
      <c r="G480" s="140" t="s">
        <v>1319</v>
      </c>
      <c r="H480" s="140" t="s">
        <v>40</v>
      </c>
      <c r="I480" s="140" t="s">
        <v>1291</v>
      </c>
      <c r="J480" s="140" t="s">
        <v>53</v>
      </c>
      <c r="K480" s="140" t="s">
        <v>54</v>
      </c>
      <c r="L480" s="140" t="s">
        <v>55</v>
      </c>
      <c r="M480" s="140">
        <v>6506</v>
      </c>
      <c r="N480" s="140">
        <v>884</v>
      </c>
      <c r="O480" s="140">
        <v>181</v>
      </c>
      <c r="Q480" s="149">
        <v>45381</v>
      </c>
      <c r="R480" s="149">
        <v>45381</v>
      </c>
      <c r="S480" s="149">
        <v>45381</v>
      </c>
      <c r="V480" s="149">
        <v>45381</v>
      </c>
      <c r="W480" s="149">
        <v>45381</v>
      </c>
      <c r="X480" s="149">
        <v>45381</v>
      </c>
    </row>
    <row r="481" spans="1:24" x14ac:dyDescent="0.25">
      <c r="A481" s="140" t="s">
        <v>47</v>
      </c>
      <c r="B481" s="140" t="s">
        <v>1924</v>
      </c>
      <c r="C481" s="140" t="s">
        <v>48</v>
      </c>
      <c r="D481" s="140">
        <v>2</v>
      </c>
      <c r="E481" s="140" t="s">
        <v>1320</v>
      </c>
      <c r="F481" s="140" t="s">
        <v>1321</v>
      </c>
      <c r="G481" s="140" t="s">
        <v>1322</v>
      </c>
      <c r="H481" s="140" t="s">
        <v>40</v>
      </c>
      <c r="I481" s="140" t="s">
        <v>1323</v>
      </c>
      <c r="J481" s="140" t="s">
        <v>53</v>
      </c>
      <c r="K481" s="140" t="s">
        <v>54</v>
      </c>
      <c r="L481" s="140" t="s">
        <v>55</v>
      </c>
      <c r="M481" s="140">
        <v>88533</v>
      </c>
      <c r="N481" s="140">
        <v>24</v>
      </c>
      <c r="O481" s="140">
        <v>9879</v>
      </c>
      <c r="Q481" s="149">
        <v>45381</v>
      </c>
      <c r="R481" s="149">
        <v>45381</v>
      </c>
      <c r="S481" s="149">
        <v>45381</v>
      </c>
      <c r="V481" s="149">
        <v>45381</v>
      </c>
      <c r="W481" s="149">
        <v>45381</v>
      </c>
      <c r="X481" s="149">
        <v>45381</v>
      </c>
    </row>
    <row r="482" spans="1:24" x14ac:dyDescent="0.25">
      <c r="A482" s="140" t="s">
        <v>47</v>
      </c>
      <c r="B482" s="140" t="s">
        <v>1924</v>
      </c>
      <c r="C482" s="140" t="s">
        <v>48</v>
      </c>
      <c r="D482" s="140">
        <v>2</v>
      </c>
      <c r="E482" s="140" t="s">
        <v>1324</v>
      </c>
      <c r="F482" s="140" t="s">
        <v>1321</v>
      </c>
      <c r="G482" s="140" t="s">
        <v>1322</v>
      </c>
      <c r="H482" s="140" t="s">
        <v>40</v>
      </c>
      <c r="I482" s="140" t="s">
        <v>1323</v>
      </c>
      <c r="J482" s="140" t="s">
        <v>53</v>
      </c>
      <c r="K482" s="140" t="s">
        <v>54</v>
      </c>
      <c r="L482" s="140" t="s">
        <v>55</v>
      </c>
      <c r="M482" s="140">
        <v>91111</v>
      </c>
      <c r="N482" s="140">
        <v>34</v>
      </c>
      <c r="O482" s="140">
        <v>10151</v>
      </c>
      <c r="Q482" s="149">
        <v>45381</v>
      </c>
      <c r="R482" s="149">
        <v>45381</v>
      </c>
      <c r="S482" s="149">
        <v>45381</v>
      </c>
      <c r="V482" s="149">
        <v>45381</v>
      </c>
      <c r="W482" s="149">
        <v>45381</v>
      </c>
      <c r="X482" s="149">
        <v>45381</v>
      </c>
    </row>
    <row r="483" spans="1:24" x14ac:dyDescent="0.25">
      <c r="A483" s="140" t="s">
        <v>47</v>
      </c>
      <c r="B483" s="140" t="s">
        <v>1924</v>
      </c>
      <c r="C483" s="140" t="s">
        <v>48</v>
      </c>
      <c r="D483" s="140">
        <v>2</v>
      </c>
      <c r="E483" s="140" t="s">
        <v>1325</v>
      </c>
      <c r="F483" s="140" t="s">
        <v>1321</v>
      </c>
      <c r="G483" s="140" t="s">
        <v>1322</v>
      </c>
      <c r="H483" s="140" t="s">
        <v>40</v>
      </c>
      <c r="I483" s="140" t="s">
        <v>1323</v>
      </c>
      <c r="J483" s="140" t="s">
        <v>53</v>
      </c>
      <c r="K483" s="140" t="s">
        <v>54</v>
      </c>
      <c r="L483" s="140" t="s">
        <v>55</v>
      </c>
      <c r="M483" s="140">
        <v>91110</v>
      </c>
      <c r="N483" s="140">
        <v>33</v>
      </c>
      <c r="O483" s="140">
        <v>10150</v>
      </c>
      <c r="Q483" s="149">
        <v>45381</v>
      </c>
      <c r="R483" s="149">
        <v>45381</v>
      </c>
      <c r="S483" s="149">
        <v>45381</v>
      </c>
      <c r="V483" s="149">
        <v>45381</v>
      </c>
      <c r="W483" s="149">
        <v>45381</v>
      </c>
      <c r="X483" s="149">
        <v>45381</v>
      </c>
    </row>
    <row r="484" spans="1:24" x14ac:dyDescent="0.25">
      <c r="A484" s="140" t="s">
        <v>47</v>
      </c>
      <c r="B484" s="140" t="s">
        <v>1924</v>
      </c>
      <c r="C484" s="140" t="s">
        <v>48</v>
      </c>
      <c r="D484" s="140">
        <v>2</v>
      </c>
      <c r="E484" s="140" t="s">
        <v>1326</v>
      </c>
      <c r="F484" s="140" t="s">
        <v>1321</v>
      </c>
      <c r="G484" s="140" t="s">
        <v>1322</v>
      </c>
      <c r="H484" s="140" t="s">
        <v>40</v>
      </c>
      <c r="I484" s="140" t="s">
        <v>1323</v>
      </c>
      <c r="J484" s="140" t="s">
        <v>53</v>
      </c>
      <c r="K484" s="140" t="s">
        <v>54</v>
      </c>
      <c r="L484" s="140" t="s">
        <v>55</v>
      </c>
      <c r="M484" s="140">
        <v>91108</v>
      </c>
      <c r="N484" s="140">
        <v>31</v>
      </c>
      <c r="O484" s="140">
        <v>10148</v>
      </c>
      <c r="Q484" s="149">
        <v>45381</v>
      </c>
      <c r="R484" s="149">
        <v>45381</v>
      </c>
      <c r="S484" s="149">
        <v>45381</v>
      </c>
      <c r="V484" s="149">
        <v>45381</v>
      </c>
      <c r="W484" s="149">
        <v>45381</v>
      </c>
      <c r="X484" s="149">
        <v>45381</v>
      </c>
    </row>
    <row r="485" spans="1:24" x14ac:dyDescent="0.25">
      <c r="A485" s="140" t="s">
        <v>47</v>
      </c>
      <c r="B485" s="140" t="s">
        <v>1924</v>
      </c>
      <c r="C485" s="140" t="s">
        <v>48</v>
      </c>
      <c r="D485" s="140">
        <v>2</v>
      </c>
      <c r="E485" s="140" t="s">
        <v>1327</v>
      </c>
      <c r="F485" s="140" t="s">
        <v>1321</v>
      </c>
      <c r="G485" s="140" t="s">
        <v>1322</v>
      </c>
      <c r="H485" s="140" t="s">
        <v>40</v>
      </c>
      <c r="I485" s="140" t="s">
        <v>1323</v>
      </c>
      <c r="J485" s="140" t="s">
        <v>53</v>
      </c>
      <c r="K485" s="140" t="s">
        <v>54</v>
      </c>
      <c r="L485" s="140" t="s">
        <v>55</v>
      </c>
      <c r="M485" s="140">
        <v>91107</v>
      </c>
      <c r="N485" s="140">
        <v>30</v>
      </c>
      <c r="O485" s="140">
        <v>10147</v>
      </c>
      <c r="Q485" s="149">
        <v>45381</v>
      </c>
      <c r="R485" s="149">
        <v>45381</v>
      </c>
      <c r="S485" s="149">
        <v>45381</v>
      </c>
      <c r="V485" s="149">
        <v>45381</v>
      </c>
      <c r="W485" s="149">
        <v>45381</v>
      </c>
      <c r="X485" s="149">
        <v>45381</v>
      </c>
    </row>
    <row r="486" spans="1:24" x14ac:dyDescent="0.25">
      <c r="A486" s="140" t="s">
        <v>47</v>
      </c>
      <c r="B486" s="140" t="s">
        <v>1924</v>
      </c>
      <c r="C486" s="140" t="s">
        <v>48</v>
      </c>
      <c r="D486" s="140">
        <v>2</v>
      </c>
      <c r="E486" s="140" t="s">
        <v>1328</v>
      </c>
      <c r="F486" s="140" t="s">
        <v>1321</v>
      </c>
      <c r="G486" s="140" t="s">
        <v>1322</v>
      </c>
      <c r="H486" s="140" t="s">
        <v>40</v>
      </c>
      <c r="I486" s="140" t="s">
        <v>1323</v>
      </c>
      <c r="J486" s="140" t="s">
        <v>53</v>
      </c>
      <c r="K486" s="140" t="s">
        <v>54</v>
      </c>
      <c r="L486" s="140" t="s">
        <v>55</v>
      </c>
      <c r="M486" s="140">
        <v>91106</v>
      </c>
      <c r="N486" s="140">
        <v>29</v>
      </c>
      <c r="O486" s="140">
        <v>10146</v>
      </c>
      <c r="Q486" s="149">
        <v>45381</v>
      </c>
      <c r="R486" s="149">
        <v>45381</v>
      </c>
      <c r="S486" s="149">
        <v>45381</v>
      </c>
      <c r="V486" s="149">
        <v>45381</v>
      </c>
      <c r="W486" s="149">
        <v>45381</v>
      </c>
      <c r="X486" s="149">
        <v>45381</v>
      </c>
    </row>
    <row r="487" spans="1:24" x14ac:dyDescent="0.25">
      <c r="A487" s="140" t="s">
        <v>47</v>
      </c>
      <c r="B487" s="140" t="s">
        <v>1924</v>
      </c>
      <c r="C487" s="140" t="s">
        <v>48</v>
      </c>
      <c r="D487" s="140">
        <v>2</v>
      </c>
      <c r="E487" s="140" t="s">
        <v>1329</v>
      </c>
      <c r="F487" s="140" t="s">
        <v>1330</v>
      </c>
      <c r="G487" s="140" t="s">
        <v>1331</v>
      </c>
      <c r="H487" s="140" t="s">
        <v>13</v>
      </c>
      <c r="I487" s="140">
        <v>1179</v>
      </c>
      <c r="J487" s="140" t="s">
        <v>53</v>
      </c>
      <c r="K487" s="140" t="s">
        <v>54</v>
      </c>
      <c r="L487" s="140" t="s">
        <v>55</v>
      </c>
      <c r="M487" s="140">
        <v>814</v>
      </c>
      <c r="N487" s="140">
        <v>44</v>
      </c>
      <c r="O487" s="140" t="s">
        <v>1332</v>
      </c>
      <c r="Q487" s="140" t="s">
        <v>333</v>
      </c>
    </row>
    <row r="488" spans="1:24" x14ac:dyDescent="0.25">
      <c r="A488" s="140" t="s">
        <v>47</v>
      </c>
      <c r="B488" s="140" t="s">
        <v>1924</v>
      </c>
      <c r="C488" s="140" t="s">
        <v>48</v>
      </c>
      <c r="D488" s="140">
        <v>2</v>
      </c>
      <c r="E488" s="140" t="s">
        <v>1333</v>
      </c>
      <c r="F488" s="140" t="s">
        <v>1334</v>
      </c>
      <c r="G488" s="140" t="s">
        <v>1335</v>
      </c>
      <c r="H488" s="140" t="s">
        <v>13</v>
      </c>
      <c r="I488" s="140">
        <v>1179</v>
      </c>
      <c r="J488" s="140" t="s">
        <v>53</v>
      </c>
      <c r="K488" s="140" t="s">
        <v>54</v>
      </c>
      <c r="L488" s="140" t="s">
        <v>55</v>
      </c>
      <c r="M488" s="140">
        <v>805</v>
      </c>
      <c r="N488" s="140">
        <v>31</v>
      </c>
      <c r="O488" s="140" t="s">
        <v>1336</v>
      </c>
      <c r="Q488" s="140" t="s">
        <v>333</v>
      </c>
    </row>
    <row r="489" spans="1:24" x14ac:dyDescent="0.25">
      <c r="A489" s="140" t="s">
        <v>47</v>
      </c>
      <c r="B489" s="140" t="s">
        <v>1924</v>
      </c>
      <c r="C489" s="140" t="s">
        <v>48</v>
      </c>
      <c r="D489" s="140">
        <v>2</v>
      </c>
      <c r="E489" s="140" t="s">
        <v>1337</v>
      </c>
      <c r="F489" s="140" t="s">
        <v>1334</v>
      </c>
      <c r="G489" s="140" t="s">
        <v>1335</v>
      </c>
      <c r="H489" s="140" t="s">
        <v>13</v>
      </c>
      <c r="I489" s="140">
        <v>1179</v>
      </c>
      <c r="J489" s="140" t="s">
        <v>53</v>
      </c>
      <c r="K489" s="140" t="s">
        <v>54</v>
      </c>
      <c r="L489" s="140" t="s">
        <v>55</v>
      </c>
      <c r="M489" s="140">
        <v>11388</v>
      </c>
      <c r="N489" s="140">
        <v>32</v>
      </c>
      <c r="O489" s="140" t="s">
        <v>1338</v>
      </c>
      <c r="Q489" s="140" t="s">
        <v>333</v>
      </c>
    </row>
    <row r="490" spans="1:24" x14ac:dyDescent="0.25">
      <c r="A490" s="140" t="s">
        <v>47</v>
      </c>
      <c r="B490" s="140" t="s">
        <v>1924</v>
      </c>
      <c r="C490" s="140" t="s">
        <v>48</v>
      </c>
      <c r="D490" s="140">
        <v>2</v>
      </c>
      <c r="E490" s="140" t="s">
        <v>1339</v>
      </c>
      <c r="F490" s="140" t="s">
        <v>1340</v>
      </c>
      <c r="G490" s="140" t="s">
        <v>1341</v>
      </c>
      <c r="H490" s="140" t="s">
        <v>13</v>
      </c>
      <c r="I490" s="140">
        <v>1179</v>
      </c>
      <c r="J490" s="140" t="s">
        <v>53</v>
      </c>
      <c r="K490" s="140" t="s">
        <v>54</v>
      </c>
      <c r="L490" s="140" t="s">
        <v>55</v>
      </c>
      <c r="M490" s="140">
        <v>2646</v>
      </c>
      <c r="N490" s="140">
        <v>35</v>
      </c>
      <c r="O490" s="140" t="s">
        <v>1342</v>
      </c>
      <c r="Q490" s="140" t="s">
        <v>333</v>
      </c>
    </row>
    <row r="491" spans="1:24" x14ac:dyDescent="0.25">
      <c r="A491" s="140" t="s">
        <v>47</v>
      </c>
      <c r="B491" s="140" t="s">
        <v>1924</v>
      </c>
      <c r="C491" s="140" t="s">
        <v>48</v>
      </c>
      <c r="D491" s="140">
        <v>2</v>
      </c>
      <c r="E491" s="140" t="s">
        <v>1343</v>
      </c>
      <c r="F491" s="140" t="s">
        <v>1344</v>
      </c>
      <c r="G491" s="140" t="s">
        <v>1345</v>
      </c>
      <c r="H491" s="140" t="s">
        <v>13</v>
      </c>
      <c r="I491" s="140">
        <v>1179</v>
      </c>
      <c r="J491" s="140" t="s">
        <v>53</v>
      </c>
      <c r="K491" s="140" t="s">
        <v>54</v>
      </c>
      <c r="L491" s="140" t="s">
        <v>55</v>
      </c>
      <c r="M491" s="140">
        <v>813</v>
      </c>
      <c r="N491" s="140">
        <v>40</v>
      </c>
      <c r="O491" s="140" t="s">
        <v>1346</v>
      </c>
      <c r="Q491" s="140" t="s">
        <v>333</v>
      </c>
    </row>
    <row r="492" spans="1:24" x14ac:dyDescent="0.25">
      <c r="A492" s="140" t="s">
        <v>47</v>
      </c>
      <c r="B492" s="140" t="s">
        <v>1924</v>
      </c>
      <c r="C492" s="140" t="s">
        <v>48</v>
      </c>
      <c r="D492" s="140">
        <v>2</v>
      </c>
      <c r="E492" s="140" t="s">
        <v>1347</v>
      </c>
      <c r="F492" s="140" t="s">
        <v>1348</v>
      </c>
      <c r="G492" s="140" t="s">
        <v>1349</v>
      </c>
      <c r="H492" s="140" t="s">
        <v>13</v>
      </c>
      <c r="I492" s="140">
        <v>1179</v>
      </c>
      <c r="J492" s="140" t="s">
        <v>53</v>
      </c>
      <c r="K492" s="140" t="s">
        <v>54</v>
      </c>
      <c r="L492" s="140" t="s">
        <v>55</v>
      </c>
      <c r="M492" s="140">
        <v>808</v>
      </c>
      <c r="N492" s="140">
        <v>36</v>
      </c>
      <c r="O492" s="140" t="s">
        <v>1350</v>
      </c>
      <c r="Q492" s="140" t="s">
        <v>333</v>
      </c>
    </row>
    <row r="493" spans="1:24" x14ac:dyDescent="0.25">
      <c r="A493" s="140" t="s">
        <v>47</v>
      </c>
      <c r="B493" s="140" t="s">
        <v>1924</v>
      </c>
      <c r="C493" s="140" t="s">
        <v>48</v>
      </c>
      <c r="D493" s="140">
        <v>2</v>
      </c>
      <c r="E493" s="140" t="s">
        <v>1351</v>
      </c>
      <c r="F493" s="140" t="s">
        <v>1352</v>
      </c>
      <c r="G493" s="140" t="s">
        <v>1353</v>
      </c>
      <c r="H493" s="140" t="s">
        <v>13</v>
      </c>
      <c r="I493" s="140">
        <v>1179</v>
      </c>
      <c r="J493" s="140" t="s">
        <v>53</v>
      </c>
      <c r="K493" s="140" t="s">
        <v>54</v>
      </c>
      <c r="L493" s="140" t="s">
        <v>55</v>
      </c>
      <c r="M493" s="140">
        <v>829</v>
      </c>
      <c r="N493" s="140">
        <v>63</v>
      </c>
      <c r="O493" s="140" t="s">
        <v>1354</v>
      </c>
      <c r="Q493" s="140" t="s">
        <v>333</v>
      </c>
    </row>
    <row r="494" spans="1:24" x14ac:dyDescent="0.25">
      <c r="A494" s="140" t="s">
        <v>47</v>
      </c>
      <c r="B494" s="140" t="s">
        <v>1924</v>
      </c>
      <c r="C494" s="140" t="s">
        <v>48</v>
      </c>
      <c r="D494" s="140">
        <v>2</v>
      </c>
      <c r="E494" s="140" t="s">
        <v>1355</v>
      </c>
      <c r="F494" s="140" t="s">
        <v>1352</v>
      </c>
      <c r="G494" s="140" t="s">
        <v>1353</v>
      </c>
      <c r="H494" s="140" t="s">
        <v>13</v>
      </c>
      <c r="I494" s="140">
        <v>1179</v>
      </c>
      <c r="J494" s="140" t="s">
        <v>53</v>
      </c>
      <c r="K494" s="140" t="s">
        <v>54</v>
      </c>
      <c r="L494" s="140" t="s">
        <v>55</v>
      </c>
      <c r="M494" s="140">
        <v>828</v>
      </c>
      <c r="N494" s="140">
        <v>62</v>
      </c>
      <c r="O494" s="140" t="s">
        <v>1356</v>
      </c>
      <c r="Q494" s="140" t="s">
        <v>333</v>
      </c>
    </row>
    <row r="495" spans="1:24" x14ac:dyDescent="0.25">
      <c r="A495" s="140" t="s">
        <v>47</v>
      </c>
      <c r="B495" s="140" t="s">
        <v>1924</v>
      </c>
      <c r="C495" s="140" t="s">
        <v>48</v>
      </c>
      <c r="D495" s="140">
        <v>2</v>
      </c>
      <c r="E495" s="140" t="s">
        <v>1357</v>
      </c>
      <c r="F495" s="140" t="s">
        <v>1358</v>
      </c>
      <c r="G495" s="140" t="s">
        <v>1349</v>
      </c>
      <c r="H495" s="140" t="s">
        <v>52</v>
      </c>
      <c r="I495" s="140" t="s">
        <v>125</v>
      </c>
      <c r="J495" s="140" t="s">
        <v>53</v>
      </c>
      <c r="K495" s="140" t="s">
        <v>54</v>
      </c>
      <c r="L495" s="140" t="s">
        <v>55</v>
      </c>
      <c r="M495" s="140" t="s">
        <v>125</v>
      </c>
      <c r="N495" s="140" t="s">
        <v>125</v>
      </c>
      <c r="O495" s="140" t="s">
        <v>125</v>
      </c>
    </row>
    <row r="496" spans="1:24" x14ac:dyDescent="0.25">
      <c r="A496" s="140" t="s">
        <v>47</v>
      </c>
      <c r="B496" s="140" t="s">
        <v>1924</v>
      </c>
      <c r="C496" s="140" t="s">
        <v>48</v>
      </c>
      <c r="D496" s="140">
        <v>2</v>
      </c>
      <c r="E496" s="140" t="s">
        <v>1359</v>
      </c>
      <c r="F496" s="140" t="s">
        <v>1360</v>
      </c>
      <c r="G496" s="140" t="s">
        <v>1361</v>
      </c>
      <c r="H496" s="140" t="s">
        <v>13</v>
      </c>
      <c r="I496" s="140">
        <v>1179</v>
      </c>
      <c r="J496" s="140" t="s">
        <v>53</v>
      </c>
      <c r="K496" s="140" t="s">
        <v>54</v>
      </c>
      <c r="L496" s="140" t="s">
        <v>55</v>
      </c>
      <c r="M496" s="140">
        <v>812</v>
      </c>
      <c r="N496" s="140">
        <v>42</v>
      </c>
      <c r="O496" s="140" t="s">
        <v>1362</v>
      </c>
      <c r="Q496" s="140" t="s">
        <v>333</v>
      </c>
    </row>
    <row r="497" spans="1:24" x14ac:dyDescent="0.25">
      <c r="A497" s="140" t="s">
        <v>47</v>
      </c>
      <c r="B497" s="140" t="s">
        <v>1924</v>
      </c>
      <c r="C497" s="140" t="s">
        <v>48</v>
      </c>
      <c r="D497" s="140">
        <v>2</v>
      </c>
      <c r="E497" s="140" t="s">
        <v>1363</v>
      </c>
      <c r="F497" s="140" t="s">
        <v>1364</v>
      </c>
      <c r="G497" s="140" t="s">
        <v>1365</v>
      </c>
      <c r="H497" s="140" t="s">
        <v>13</v>
      </c>
      <c r="I497" s="140">
        <v>1179</v>
      </c>
      <c r="J497" s="140" t="s">
        <v>53</v>
      </c>
      <c r="K497" s="140" t="s">
        <v>54</v>
      </c>
      <c r="L497" s="140" t="s">
        <v>55</v>
      </c>
      <c r="M497" s="140">
        <v>2566</v>
      </c>
      <c r="N497" s="140">
        <v>64</v>
      </c>
      <c r="O497" s="140" t="s">
        <v>1366</v>
      </c>
      <c r="Q497" s="140" t="s">
        <v>333</v>
      </c>
    </row>
    <row r="498" spans="1:24" x14ac:dyDescent="0.25">
      <c r="A498" s="140" t="s">
        <v>47</v>
      </c>
      <c r="B498" s="140" t="s">
        <v>1924</v>
      </c>
      <c r="C498" s="140" t="s">
        <v>48</v>
      </c>
      <c r="D498" s="140">
        <v>2</v>
      </c>
      <c r="E498" s="140" t="s">
        <v>1367</v>
      </c>
      <c r="F498" s="140" t="s">
        <v>1368</v>
      </c>
      <c r="G498" s="140" t="s">
        <v>1369</v>
      </c>
      <c r="H498" s="140" t="s">
        <v>40</v>
      </c>
      <c r="I498" s="140" t="s">
        <v>1291</v>
      </c>
      <c r="J498" s="140" t="s">
        <v>53</v>
      </c>
      <c r="K498" s="140" t="s">
        <v>54</v>
      </c>
      <c r="L498" s="140" t="s">
        <v>55</v>
      </c>
      <c r="M498" s="140">
        <v>6507</v>
      </c>
      <c r="N498" s="140">
        <v>885</v>
      </c>
      <c r="O498" s="140">
        <v>182</v>
      </c>
      <c r="P498" s="149">
        <v>45381</v>
      </c>
      <c r="Q498" s="149">
        <v>45381</v>
      </c>
      <c r="R498" s="149">
        <v>45381</v>
      </c>
      <c r="S498" s="149">
        <v>45381</v>
      </c>
      <c r="V498" s="149">
        <v>45381</v>
      </c>
      <c r="W498" s="149">
        <v>45381</v>
      </c>
    </row>
    <row r="499" spans="1:24" x14ac:dyDescent="0.25">
      <c r="A499" s="140" t="s">
        <v>47</v>
      </c>
      <c r="B499" s="140" t="s">
        <v>1924</v>
      </c>
      <c r="C499" s="140" t="s">
        <v>48</v>
      </c>
      <c r="D499" s="140">
        <v>2</v>
      </c>
      <c r="E499" s="140" t="s">
        <v>1370</v>
      </c>
      <c r="F499" s="140" t="s">
        <v>1368</v>
      </c>
      <c r="G499" s="140" t="s">
        <v>1369</v>
      </c>
      <c r="H499" s="140" t="s">
        <v>40</v>
      </c>
      <c r="I499" s="140" t="s">
        <v>1291</v>
      </c>
      <c r="J499" s="140" t="s">
        <v>53</v>
      </c>
      <c r="K499" s="140" t="s">
        <v>54</v>
      </c>
      <c r="L499" s="140" t="s">
        <v>55</v>
      </c>
      <c r="M499" s="140">
        <v>151535</v>
      </c>
      <c r="N499" s="140">
        <v>1206</v>
      </c>
      <c r="O499" s="140">
        <v>14528</v>
      </c>
      <c r="P499" s="149">
        <v>45381</v>
      </c>
      <c r="Q499" s="149">
        <v>45381</v>
      </c>
      <c r="R499" s="149">
        <v>45381</v>
      </c>
      <c r="S499" s="149">
        <v>45381</v>
      </c>
      <c r="V499" s="149">
        <v>45381</v>
      </c>
      <c r="W499" s="149">
        <v>45381</v>
      </c>
    </row>
    <row r="500" spans="1:24" x14ac:dyDescent="0.25">
      <c r="A500" s="140" t="s">
        <v>47</v>
      </c>
      <c r="B500" s="140" t="s">
        <v>1924</v>
      </c>
      <c r="C500" s="140" t="s">
        <v>48</v>
      </c>
      <c r="D500" s="140">
        <v>2</v>
      </c>
      <c r="E500" s="140" t="s">
        <v>1371</v>
      </c>
      <c r="F500" s="140" t="s">
        <v>1372</v>
      </c>
      <c r="G500" s="140" t="s">
        <v>1373</v>
      </c>
      <c r="H500" s="140" t="s">
        <v>40</v>
      </c>
      <c r="I500" s="140" t="s">
        <v>1291</v>
      </c>
      <c r="J500" s="140" t="s">
        <v>53</v>
      </c>
      <c r="K500" s="140" t="s">
        <v>54</v>
      </c>
      <c r="L500" s="140" t="s">
        <v>55</v>
      </c>
      <c r="M500" s="140">
        <v>129632</v>
      </c>
      <c r="N500" s="140">
        <v>1070</v>
      </c>
      <c r="O500" s="140">
        <v>12972</v>
      </c>
      <c r="Q500" s="149">
        <v>45381</v>
      </c>
      <c r="R500" s="149">
        <v>45381</v>
      </c>
      <c r="S500" s="149">
        <v>45381</v>
      </c>
      <c r="V500" s="149">
        <v>45381</v>
      </c>
      <c r="W500" s="149">
        <v>45381</v>
      </c>
      <c r="X500" s="149">
        <v>45381</v>
      </c>
    </row>
    <row r="501" spans="1:24" x14ac:dyDescent="0.25">
      <c r="A501" s="140" t="s">
        <v>47</v>
      </c>
      <c r="B501" s="140" t="s">
        <v>1924</v>
      </c>
      <c r="C501" s="140" t="s">
        <v>48</v>
      </c>
      <c r="D501" s="140">
        <v>2</v>
      </c>
      <c r="E501" s="140" t="s">
        <v>1374</v>
      </c>
      <c r="F501" s="140" t="s">
        <v>1375</v>
      </c>
      <c r="G501" s="140" t="s">
        <v>1376</v>
      </c>
      <c r="H501" s="140" t="s">
        <v>40</v>
      </c>
      <c r="I501" s="140" t="s">
        <v>1291</v>
      </c>
      <c r="J501" s="140" t="s">
        <v>53</v>
      </c>
      <c r="K501" s="140" t="s">
        <v>54</v>
      </c>
      <c r="L501" s="140" t="s">
        <v>55</v>
      </c>
      <c r="M501" s="140">
        <v>79364</v>
      </c>
      <c r="N501" s="140">
        <v>554</v>
      </c>
      <c r="O501" s="140">
        <v>8286</v>
      </c>
      <c r="P501" s="149">
        <v>45381</v>
      </c>
      <c r="Q501" s="149">
        <v>45381</v>
      </c>
      <c r="R501" s="149">
        <v>45381</v>
      </c>
      <c r="S501" s="149">
        <v>45381</v>
      </c>
      <c r="V501" s="149">
        <v>45381</v>
      </c>
      <c r="W501" s="149">
        <v>45381</v>
      </c>
      <c r="X501" s="149">
        <v>45381</v>
      </c>
    </row>
    <row r="502" spans="1:24" x14ac:dyDescent="0.25">
      <c r="A502" s="140" t="s">
        <v>47</v>
      </c>
      <c r="B502" s="140" t="s">
        <v>1924</v>
      </c>
      <c r="C502" s="140" t="s">
        <v>48</v>
      </c>
      <c r="D502" s="140">
        <v>2</v>
      </c>
      <c r="E502" s="140" t="s">
        <v>1377</v>
      </c>
      <c r="F502" s="140" t="s">
        <v>1378</v>
      </c>
      <c r="G502" s="140" t="s">
        <v>1379</v>
      </c>
      <c r="H502" s="140" t="s">
        <v>40</v>
      </c>
      <c r="I502" s="140" t="s">
        <v>1291</v>
      </c>
      <c r="J502" s="140" t="s">
        <v>53</v>
      </c>
      <c r="K502" s="140" t="s">
        <v>54</v>
      </c>
      <c r="L502" s="140" t="s">
        <v>55</v>
      </c>
      <c r="M502" s="140">
        <v>6508</v>
      </c>
      <c r="N502" s="140">
        <v>375</v>
      </c>
      <c r="O502" s="140">
        <v>183</v>
      </c>
      <c r="P502" s="149">
        <v>45381</v>
      </c>
      <c r="Q502" s="149">
        <v>45381</v>
      </c>
      <c r="R502" s="149">
        <v>45381</v>
      </c>
      <c r="S502" s="149">
        <v>45381</v>
      </c>
      <c r="V502" s="149">
        <v>45381</v>
      </c>
      <c r="W502" s="149">
        <v>45381</v>
      </c>
      <c r="X502" s="149">
        <v>45381</v>
      </c>
    </row>
    <row r="503" spans="1:24" x14ac:dyDescent="0.25">
      <c r="A503" s="140" t="s">
        <v>47</v>
      </c>
      <c r="B503" s="140" t="s">
        <v>1924</v>
      </c>
      <c r="C503" s="140" t="s">
        <v>48</v>
      </c>
      <c r="D503" s="140">
        <v>2</v>
      </c>
      <c r="E503" s="140" t="s">
        <v>1380</v>
      </c>
      <c r="F503" s="140" t="s">
        <v>1321</v>
      </c>
      <c r="G503" s="140" t="s">
        <v>1322</v>
      </c>
      <c r="H503" s="140" t="s">
        <v>40</v>
      </c>
      <c r="I503" s="140" t="s">
        <v>1323</v>
      </c>
      <c r="J503" s="140" t="s">
        <v>53</v>
      </c>
      <c r="K503" s="140" t="s">
        <v>54</v>
      </c>
      <c r="L503" s="140" t="s">
        <v>55</v>
      </c>
      <c r="M503" s="140">
        <v>91104</v>
      </c>
      <c r="N503" s="140">
        <v>27</v>
      </c>
      <c r="O503" s="140">
        <v>10144</v>
      </c>
      <c r="Q503" s="149">
        <v>45381</v>
      </c>
      <c r="R503" s="149">
        <v>45381</v>
      </c>
      <c r="S503" s="149">
        <v>45381</v>
      </c>
      <c r="V503" s="149">
        <v>45381</v>
      </c>
      <c r="W503" s="149">
        <v>45381</v>
      </c>
      <c r="X503" s="149">
        <v>45381</v>
      </c>
    </row>
    <row r="504" spans="1:24" x14ac:dyDescent="0.25">
      <c r="A504" s="140" t="s">
        <v>47</v>
      </c>
      <c r="B504" s="140" t="s">
        <v>1924</v>
      </c>
      <c r="C504" s="140" t="s">
        <v>48</v>
      </c>
      <c r="D504" s="140">
        <v>2</v>
      </c>
      <c r="E504" s="140" t="s">
        <v>1381</v>
      </c>
      <c r="F504" s="140" t="s">
        <v>1358</v>
      </c>
      <c r="G504" s="140" t="s">
        <v>1322</v>
      </c>
      <c r="H504" s="140" t="s">
        <v>40</v>
      </c>
      <c r="I504" s="140" t="s">
        <v>1323</v>
      </c>
      <c r="J504" s="140" t="s">
        <v>53</v>
      </c>
      <c r="K504" s="140" t="s">
        <v>54</v>
      </c>
      <c r="L504" s="140" t="s">
        <v>55</v>
      </c>
      <c r="M504" s="140">
        <v>91103</v>
      </c>
      <c r="N504" s="140">
        <v>26</v>
      </c>
      <c r="O504" s="140">
        <v>10143</v>
      </c>
      <c r="Q504" s="149">
        <v>45381</v>
      </c>
      <c r="R504" s="149">
        <v>45381</v>
      </c>
      <c r="S504" s="149">
        <v>45381</v>
      </c>
      <c r="V504" s="149">
        <v>45381</v>
      </c>
      <c r="W504" s="149">
        <v>45381</v>
      </c>
      <c r="X504" s="149">
        <v>45381</v>
      </c>
    </row>
    <row r="505" spans="1:24" x14ac:dyDescent="0.25">
      <c r="A505" s="140" t="s">
        <v>47</v>
      </c>
      <c r="B505" s="140" t="s">
        <v>1924</v>
      </c>
      <c r="C505" s="140" t="s">
        <v>48</v>
      </c>
      <c r="D505" s="140">
        <v>2</v>
      </c>
      <c r="E505" s="140" t="s">
        <v>1382</v>
      </c>
      <c r="F505" s="140" t="s">
        <v>1360</v>
      </c>
      <c r="G505" s="140" t="s">
        <v>1322</v>
      </c>
      <c r="H505" s="140" t="s">
        <v>839</v>
      </c>
      <c r="I505" s="140" t="s">
        <v>1383</v>
      </c>
      <c r="J505" s="140" t="s">
        <v>53</v>
      </c>
      <c r="K505" s="140" t="s">
        <v>54</v>
      </c>
      <c r="L505" s="140" t="s">
        <v>55</v>
      </c>
      <c r="M505" s="140">
        <v>723</v>
      </c>
      <c r="N505" s="140" t="s">
        <v>125</v>
      </c>
      <c r="O505" s="140" t="s">
        <v>1384</v>
      </c>
      <c r="Q505" s="149">
        <v>45381</v>
      </c>
    </row>
    <row r="506" spans="1:24" x14ac:dyDescent="0.25">
      <c r="A506" s="140" t="s">
        <v>47</v>
      </c>
      <c r="B506" s="140" t="s">
        <v>1924</v>
      </c>
      <c r="C506" s="140" t="s">
        <v>48</v>
      </c>
      <c r="D506" s="140">
        <v>2</v>
      </c>
      <c r="E506" s="140" t="s">
        <v>1385</v>
      </c>
      <c r="F506" s="140" t="s">
        <v>1318</v>
      </c>
      <c r="G506" s="140" t="s">
        <v>1319</v>
      </c>
      <c r="H506" s="140" t="s">
        <v>331</v>
      </c>
      <c r="I506" s="140" t="s">
        <v>1386</v>
      </c>
      <c r="J506" s="140" t="s">
        <v>53</v>
      </c>
      <c r="K506" s="140" t="s">
        <v>54</v>
      </c>
      <c r="L506" s="140" t="s">
        <v>55</v>
      </c>
      <c r="M506" s="140">
        <v>785</v>
      </c>
      <c r="N506" s="140" t="s">
        <v>125</v>
      </c>
      <c r="O506" s="140" t="s">
        <v>1387</v>
      </c>
      <c r="P506" s="149">
        <v>45381</v>
      </c>
      <c r="Q506" s="149">
        <v>45381</v>
      </c>
    </row>
    <row r="507" spans="1:24" x14ac:dyDescent="0.25">
      <c r="A507" s="140" t="s">
        <v>47</v>
      </c>
      <c r="B507" s="140" t="s">
        <v>1924</v>
      </c>
      <c r="C507" s="140" t="s">
        <v>48</v>
      </c>
      <c r="D507" s="140">
        <v>2</v>
      </c>
      <c r="E507" s="140" t="s">
        <v>1388</v>
      </c>
      <c r="F507" s="140" t="s">
        <v>284</v>
      </c>
      <c r="G507" s="140" t="s">
        <v>1389</v>
      </c>
      <c r="H507" s="140" t="s">
        <v>52</v>
      </c>
      <c r="I507" s="140" t="s">
        <v>125</v>
      </c>
      <c r="J507" s="140" t="s">
        <v>53</v>
      </c>
      <c r="K507" s="140" t="s">
        <v>54</v>
      </c>
      <c r="L507" s="140" t="s">
        <v>55</v>
      </c>
      <c r="M507" s="140" t="s">
        <v>125</v>
      </c>
      <c r="N507" s="140" t="s">
        <v>125</v>
      </c>
      <c r="O507" s="140" t="s">
        <v>125</v>
      </c>
      <c r="P507" s="149">
        <v>45381</v>
      </c>
      <c r="Q507" s="149">
        <v>45381</v>
      </c>
    </row>
    <row r="508" spans="1:24" x14ac:dyDescent="0.25">
      <c r="A508" s="140" t="s">
        <v>47</v>
      </c>
      <c r="B508" s="140" t="s">
        <v>1924</v>
      </c>
      <c r="C508" s="140" t="s">
        <v>48</v>
      </c>
      <c r="D508" s="140">
        <v>2</v>
      </c>
      <c r="E508" s="140" t="s">
        <v>1390</v>
      </c>
      <c r="F508" s="140" t="s">
        <v>1358</v>
      </c>
      <c r="G508" s="140" t="s">
        <v>1322</v>
      </c>
      <c r="H508" s="140" t="s">
        <v>40</v>
      </c>
      <c r="I508" s="140" t="s">
        <v>1323</v>
      </c>
      <c r="J508" s="140" t="s">
        <v>53</v>
      </c>
      <c r="K508" s="140" t="s">
        <v>54</v>
      </c>
      <c r="L508" s="140" t="s">
        <v>55</v>
      </c>
      <c r="M508" s="140">
        <v>83148</v>
      </c>
      <c r="N508" s="140">
        <v>2</v>
      </c>
      <c r="O508" s="140">
        <v>8403</v>
      </c>
      <c r="Q508" s="149">
        <v>45381</v>
      </c>
      <c r="R508" s="149">
        <v>45381</v>
      </c>
      <c r="S508" s="149">
        <v>45381</v>
      </c>
      <c r="V508" s="149">
        <v>45381</v>
      </c>
      <c r="W508" s="149">
        <v>45381</v>
      </c>
      <c r="X508" s="149">
        <v>45381</v>
      </c>
    </row>
    <row r="509" spans="1:24" x14ac:dyDescent="0.25">
      <c r="A509" s="140" t="s">
        <v>47</v>
      </c>
      <c r="B509" s="140" t="s">
        <v>1924</v>
      </c>
      <c r="C509" s="140" t="s">
        <v>48</v>
      </c>
      <c r="D509" s="140">
        <v>2</v>
      </c>
      <c r="E509" s="140" t="s">
        <v>1391</v>
      </c>
      <c r="F509" s="140" t="s">
        <v>1392</v>
      </c>
      <c r="H509" s="140" t="s">
        <v>16</v>
      </c>
      <c r="I509" s="140">
        <v>1179</v>
      </c>
      <c r="J509" s="140" t="s">
        <v>53</v>
      </c>
      <c r="K509" s="140" t="s">
        <v>54</v>
      </c>
      <c r="L509" s="140" t="s">
        <v>55</v>
      </c>
      <c r="M509" s="140" t="s">
        <v>125</v>
      </c>
      <c r="N509" s="140">
        <v>4</v>
      </c>
      <c r="O509" s="140" t="s">
        <v>125</v>
      </c>
      <c r="Q509" s="140" t="s">
        <v>333</v>
      </c>
    </row>
    <row r="510" spans="1:24" x14ac:dyDescent="0.25">
      <c r="A510" s="140" t="s">
        <v>47</v>
      </c>
      <c r="B510" s="140" t="s">
        <v>1924</v>
      </c>
      <c r="C510" s="140" t="s">
        <v>48</v>
      </c>
      <c r="D510" s="140">
        <v>2</v>
      </c>
      <c r="E510" s="140" t="s">
        <v>1393</v>
      </c>
      <c r="F510" s="140" t="s">
        <v>1358</v>
      </c>
      <c r="G510" s="140" t="s">
        <v>1322</v>
      </c>
      <c r="H510" s="140" t="s">
        <v>40</v>
      </c>
      <c r="I510" s="140" t="s">
        <v>1323</v>
      </c>
      <c r="J510" s="140" t="s">
        <v>53</v>
      </c>
      <c r="K510" s="140" t="s">
        <v>54</v>
      </c>
      <c r="L510" s="140" t="s">
        <v>55</v>
      </c>
      <c r="M510" s="140">
        <v>104071</v>
      </c>
      <c r="N510" s="140">
        <v>40</v>
      </c>
      <c r="O510" s="140">
        <v>10877</v>
      </c>
      <c r="Q510" s="149">
        <v>45381</v>
      </c>
      <c r="R510" s="149">
        <v>45381</v>
      </c>
      <c r="S510" s="149">
        <v>45381</v>
      </c>
      <c r="V510" s="149">
        <v>45381</v>
      </c>
      <c r="W510" s="149">
        <v>45381</v>
      </c>
      <c r="X510" s="149">
        <v>45381</v>
      </c>
    </row>
    <row r="511" spans="1:24" x14ac:dyDescent="0.25">
      <c r="A511" s="140" t="s">
        <v>47</v>
      </c>
      <c r="B511" s="140" t="s">
        <v>1924</v>
      </c>
      <c r="C511" s="140" t="s">
        <v>48</v>
      </c>
      <c r="D511" s="140">
        <v>2</v>
      </c>
      <c r="E511" s="140" t="s">
        <v>1394</v>
      </c>
      <c r="F511" s="140" t="s">
        <v>1395</v>
      </c>
      <c r="G511" s="140" t="s">
        <v>1322</v>
      </c>
      <c r="H511" s="140" t="s">
        <v>40</v>
      </c>
      <c r="I511" s="140" t="s">
        <v>1323</v>
      </c>
      <c r="J511" s="140" t="s">
        <v>53</v>
      </c>
      <c r="K511" s="140" t="s">
        <v>54</v>
      </c>
      <c r="L511" s="140" t="s">
        <v>55</v>
      </c>
      <c r="M511" s="140">
        <v>105031</v>
      </c>
      <c r="N511" s="140">
        <v>43</v>
      </c>
      <c r="O511" s="140">
        <v>10994</v>
      </c>
      <c r="Q511" s="149">
        <v>45381</v>
      </c>
      <c r="R511" s="149">
        <v>45381</v>
      </c>
      <c r="S511" s="149">
        <v>45381</v>
      </c>
      <c r="V511" s="149">
        <v>45381</v>
      </c>
      <c r="W511" s="149">
        <v>45381</v>
      </c>
      <c r="X511" s="149">
        <v>45381</v>
      </c>
    </row>
    <row r="512" spans="1:24" x14ac:dyDescent="0.25">
      <c r="A512" s="140" t="s">
        <v>47</v>
      </c>
      <c r="B512" s="140" t="s">
        <v>1924</v>
      </c>
      <c r="C512" s="140" t="s">
        <v>48</v>
      </c>
      <c r="D512" s="140">
        <v>2</v>
      </c>
      <c r="E512" s="140" t="s">
        <v>1396</v>
      </c>
      <c r="F512" s="140" t="s">
        <v>1397</v>
      </c>
      <c r="G512" s="140" t="s">
        <v>1398</v>
      </c>
      <c r="H512" s="140" t="s">
        <v>15</v>
      </c>
      <c r="I512" s="140" t="s">
        <v>1323</v>
      </c>
      <c r="J512" s="140" t="s">
        <v>53</v>
      </c>
      <c r="K512" s="140" t="s">
        <v>54</v>
      </c>
      <c r="L512" s="140" t="s">
        <v>55</v>
      </c>
      <c r="M512" s="140">
        <v>37320</v>
      </c>
      <c r="N512" s="140">
        <v>136</v>
      </c>
      <c r="O512" s="140" t="s">
        <v>125</v>
      </c>
    </row>
    <row r="513" spans="1:26" x14ac:dyDescent="0.25">
      <c r="A513" s="140" t="s">
        <v>47</v>
      </c>
      <c r="B513" s="140" t="s">
        <v>1924</v>
      </c>
      <c r="C513" s="140" t="s">
        <v>48</v>
      </c>
      <c r="D513" s="140">
        <v>2</v>
      </c>
      <c r="E513" s="140" t="s">
        <v>1399</v>
      </c>
      <c r="F513" s="140" t="s">
        <v>1360</v>
      </c>
      <c r="G513" s="140" t="s">
        <v>1322</v>
      </c>
      <c r="H513" s="140" t="s">
        <v>40</v>
      </c>
      <c r="I513" s="140" t="s">
        <v>1323</v>
      </c>
      <c r="J513" s="140" t="s">
        <v>53</v>
      </c>
      <c r="K513" s="140" t="s">
        <v>54</v>
      </c>
      <c r="L513" s="140" t="s">
        <v>55</v>
      </c>
      <c r="M513" s="140">
        <v>104069</v>
      </c>
      <c r="N513" s="140">
        <v>38</v>
      </c>
      <c r="O513" s="140">
        <v>10875</v>
      </c>
      <c r="P513" s="149">
        <v>45381</v>
      </c>
      <c r="Q513" s="149">
        <v>45381</v>
      </c>
      <c r="R513" s="149">
        <v>45381</v>
      </c>
      <c r="S513" s="149">
        <v>45381</v>
      </c>
      <c r="V513" s="149">
        <v>45381</v>
      </c>
      <c r="W513" s="149">
        <v>45381</v>
      </c>
    </row>
    <row r="514" spans="1:26" x14ac:dyDescent="0.25">
      <c r="A514" s="140" t="s">
        <v>47</v>
      </c>
      <c r="B514" s="140" t="s">
        <v>1924</v>
      </c>
      <c r="C514" s="140" t="s">
        <v>48</v>
      </c>
      <c r="D514" s="140">
        <v>2</v>
      </c>
      <c r="E514" s="140" t="s">
        <v>1400</v>
      </c>
      <c r="F514" s="140" t="s">
        <v>1401</v>
      </c>
      <c r="G514" s="140" t="s">
        <v>1402</v>
      </c>
      <c r="H514" s="140" t="s">
        <v>40</v>
      </c>
      <c r="I514" s="140" t="s">
        <v>1323</v>
      </c>
      <c r="J514" s="140" t="s">
        <v>53</v>
      </c>
      <c r="K514" s="140" t="s">
        <v>54</v>
      </c>
      <c r="L514" s="140" t="s">
        <v>55</v>
      </c>
      <c r="M514" s="140">
        <v>107937</v>
      </c>
      <c r="N514" s="140">
        <v>49</v>
      </c>
      <c r="O514" s="140">
        <v>11222</v>
      </c>
      <c r="Q514" s="149">
        <v>45381</v>
      </c>
      <c r="R514" s="149">
        <v>45381</v>
      </c>
      <c r="S514" s="149">
        <v>45381</v>
      </c>
      <c r="V514" s="149">
        <v>45381</v>
      </c>
      <c r="W514" s="149">
        <v>45381</v>
      </c>
      <c r="X514" s="149">
        <v>45381</v>
      </c>
    </row>
    <row r="515" spans="1:26" x14ac:dyDescent="0.25">
      <c r="A515" s="140" t="s">
        <v>47</v>
      </c>
      <c r="B515" s="140" t="s">
        <v>1924</v>
      </c>
      <c r="C515" s="140" t="s">
        <v>48</v>
      </c>
      <c r="D515" s="140">
        <v>2</v>
      </c>
      <c r="E515" s="140" t="s">
        <v>1403</v>
      </c>
      <c r="F515" s="140" t="s">
        <v>1404</v>
      </c>
      <c r="G515" s="140" t="s">
        <v>1405</v>
      </c>
      <c r="H515" s="140" t="s">
        <v>40</v>
      </c>
      <c r="I515" s="140" t="s">
        <v>1323</v>
      </c>
      <c r="J515" s="140" t="s">
        <v>53</v>
      </c>
      <c r="K515" s="140" t="s">
        <v>54</v>
      </c>
      <c r="L515" s="140" t="s">
        <v>55</v>
      </c>
      <c r="M515" s="140">
        <v>107644</v>
      </c>
      <c r="N515" s="140">
        <v>50</v>
      </c>
      <c r="O515" s="140">
        <v>11221</v>
      </c>
      <c r="Q515" s="149">
        <v>45381</v>
      </c>
      <c r="R515" s="149">
        <v>45381</v>
      </c>
      <c r="S515" s="149">
        <v>45381</v>
      </c>
      <c r="V515" s="149">
        <v>45381</v>
      </c>
      <c r="W515" s="149">
        <v>45381</v>
      </c>
      <c r="X515" s="149">
        <v>45381</v>
      </c>
    </row>
    <row r="516" spans="1:26" x14ac:dyDescent="0.25">
      <c r="A516" s="140" t="s">
        <v>47</v>
      </c>
      <c r="B516" s="140" t="s">
        <v>1924</v>
      </c>
      <c r="C516" s="140" t="s">
        <v>48</v>
      </c>
      <c r="D516" s="140">
        <v>2</v>
      </c>
      <c r="E516" s="140" t="s">
        <v>1406</v>
      </c>
      <c r="F516" s="140" t="s">
        <v>1401</v>
      </c>
      <c r="G516" s="140" t="s">
        <v>1402</v>
      </c>
      <c r="H516" s="140" t="s">
        <v>40</v>
      </c>
      <c r="I516" s="140" t="s">
        <v>1407</v>
      </c>
      <c r="J516" s="140" t="s">
        <v>53</v>
      </c>
      <c r="K516" s="140" t="s">
        <v>54</v>
      </c>
      <c r="L516" s="140" t="s">
        <v>55</v>
      </c>
      <c r="M516" s="140">
        <v>107643</v>
      </c>
      <c r="N516" s="140">
        <v>47</v>
      </c>
      <c r="O516" s="140">
        <v>11219</v>
      </c>
      <c r="Q516" s="149">
        <v>45381</v>
      </c>
      <c r="R516" s="149">
        <v>45381</v>
      </c>
      <c r="S516" s="149">
        <v>45381</v>
      </c>
      <c r="V516" s="149">
        <v>45381</v>
      </c>
      <c r="W516" s="149">
        <v>45381</v>
      </c>
      <c r="X516" s="149">
        <v>45381</v>
      </c>
    </row>
    <row r="517" spans="1:26" x14ac:dyDescent="0.25">
      <c r="A517" s="140" t="s">
        <v>47</v>
      </c>
      <c r="B517" s="140" t="s">
        <v>1924</v>
      </c>
      <c r="C517" s="140" t="s">
        <v>48</v>
      </c>
      <c r="D517" s="140">
        <v>2</v>
      </c>
      <c r="E517" s="140" t="s">
        <v>1408</v>
      </c>
      <c r="F517" s="140" t="s">
        <v>1401</v>
      </c>
      <c r="G517" s="140" t="s">
        <v>1409</v>
      </c>
      <c r="H517" s="140" t="s">
        <v>40</v>
      </c>
      <c r="I517" s="140" t="s">
        <v>1407</v>
      </c>
      <c r="J517" s="140" t="s">
        <v>53</v>
      </c>
      <c r="K517" s="140" t="s">
        <v>54</v>
      </c>
      <c r="L517" s="140" t="s">
        <v>55</v>
      </c>
      <c r="M517" s="140">
        <v>107936</v>
      </c>
      <c r="N517" s="140">
        <v>48</v>
      </c>
      <c r="O517" s="140">
        <v>11220</v>
      </c>
      <c r="Q517" s="149">
        <v>45381</v>
      </c>
      <c r="R517" s="149">
        <v>45381</v>
      </c>
      <c r="S517" s="149">
        <v>45381</v>
      </c>
      <c r="V517" s="149">
        <v>45381</v>
      </c>
      <c r="W517" s="149">
        <v>45381</v>
      </c>
      <c r="X517" s="149">
        <v>45381</v>
      </c>
    </row>
    <row r="518" spans="1:26" x14ac:dyDescent="0.25">
      <c r="A518" s="140" t="s">
        <v>47</v>
      </c>
      <c r="B518" s="140" t="s">
        <v>1924</v>
      </c>
      <c r="C518" s="140" t="s">
        <v>48</v>
      </c>
      <c r="D518" s="140">
        <v>2</v>
      </c>
      <c r="E518" s="140" t="s">
        <v>1410</v>
      </c>
      <c r="F518" s="140" t="s">
        <v>1411</v>
      </c>
      <c r="G518" s="140" t="s">
        <v>1412</v>
      </c>
      <c r="H518" s="140" t="s">
        <v>40</v>
      </c>
      <c r="I518" s="140" t="s">
        <v>1413</v>
      </c>
      <c r="J518" s="140" t="s">
        <v>53</v>
      </c>
      <c r="K518" s="140" t="s">
        <v>54</v>
      </c>
      <c r="L518" s="140" t="s">
        <v>55</v>
      </c>
      <c r="M518" s="140">
        <v>86925</v>
      </c>
      <c r="N518" s="140">
        <v>38</v>
      </c>
      <c r="O518" s="140">
        <v>8986</v>
      </c>
      <c r="P518" s="149">
        <v>45381</v>
      </c>
      <c r="Q518" s="149">
        <v>45381</v>
      </c>
      <c r="R518" s="149">
        <v>45381</v>
      </c>
      <c r="S518" s="149">
        <v>45381</v>
      </c>
      <c r="V518" s="149">
        <v>45381</v>
      </c>
      <c r="W518" s="149">
        <v>45381</v>
      </c>
      <c r="X518" s="149">
        <v>45381</v>
      </c>
    </row>
    <row r="519" spans="1:26" x14ac:dyDescent="0.25">
      <c r="A519" s="140" t="s">
        <v>47</v>
      </c>
      <c r="B519" s="140" t="s">
        <v>1924</v>
      </c>
      <c r="C519" s="140" t="s">
        <v>48</v>
      </c>
      <c r="D519" s="140">
        <v>2</v>
      </c>
      <c r="E519" s="140" t="s">
        <v>1414</v>
      </c>
      <c r="F519" s="140" t="s">
        <v>1415</v>
      </c>
      <c r="G519" s="140" t="s">
        <v>1416</v>
      </c>
      <c r="H519" s="140" t="s">
        <v>40</v>
      </c>
      <c r="I519" s="140" t="s">
        <v>1417</v>
      </c>
      <c r="J519" s="140" t="s">
        <v>53</v>
      </c>
      <c r="K519" s="140" t="s">
        <v>54</v>
      </c>
      <c r="L519" s="140" t="s">
        <v>55</v>
      </c>
      <c r="M519" s="140">
        <v>86686</v>
      </c>
      <c r="N519" s="140">
        <v>34</v>
      </c>
      <c r="O519" s="140">
        <v>8936</v>
      </c>
      <c r="Q519" s="149">
        <v>45381</v>
      </c>
      <c r="R519" s="149">
        <v>45381</v>
      </c>
      <c r="S519" s="149">
        <v>45381</v>
      </c>
      <c r="V519" s="149">
        <v>45381</v>
      </c>
      <c r="W519" s="149">
        <v>45381</v>
      </c>
      <c r="X519" s="149">
        <v>45381</v>
      </c>
    </row>
    <row r="520" spans="1:26" x14ac:dyDescent="0.25">
      <c r="A520" s="140" t="s">
        <v>47</v>
      </c>
      <c r="B520" s="140" t="s">
        <v>1924</v>
      </c>
      <c r="C520" s="140" t="s">
        <v>48</v>
      </c>
      <c r="D520" s="140">
        <v>2</v>
      </c>
      <c r="E520" s="140" t="s">
        <v>1418</v>
      </c>
      <c r="F520" s="140" t="s">
        <v>1419</v>
      </c>
      <c r="G520" s="140" t="s">
        <v>1420</v>
      </c>
      <c r="H520" s="140" t="s">
        <v>40</v>
      </c>
      <c r="I520" s="140" t="s">
        <v>1417</v>
      </c>
      <c r="J520" s="140" t="s">
        <v>53</v>
      </c>
      <c r="K520" s="140" t="s">
        <v>54</v>
      </c>
      <c r="L520" s="140" t="s">
        <v>55</v>
      </c>
      <c r="M520" s="140">
        <v>106972</v>
      </c>
      <c r="N520" s="140">
        <v>103</v>
      </c>
      <c r="O520" s="140">
        <v>11129</v>
      </c>
      <c r="P520" s="149">
        <v>45381</v>
      </c>
      <c r="Q520" s="149">
        <v>45381</v>
      </c>
      <c r="R520" s="149">
        <v>45381</v>
      </c>
      <c r="S520" s="149">
        <v>45381</v>
      </c>
      <c r="V520" s="149">
        <v>45381</v>
      </c>
      <c r="W520" s="149">
        <v>45381</v>
      </c>
    </row>
    <row r="521" spans="1:26" x14ac:dyDescent="0.25">
      <c r="A521" s="140" t="s">
        <v>47</v>
      </c>
      <c r="B521" s="140" t="s">
        <v>1924</v>
      </c>
      <c r="C521" s="140" t="s">
        <v>48</v>
      </c>
      <c r="D521" s="140">
        <v>2</v>
      </c>
      <c r="E521" s="140" t="s">
        <v>1421</v>
      </c>
      <c r="F521" s="140" t="s">
        <v>1419</v>
      </c>
      <c r="G521" s="140" t="s">
        <v>1420</v>
      </c>
      <c r="H521" s="140" t="s">
        <v>40</v>
      </c>
      <c r="I521" s="140" t="s">
        <v>1417</v>
      </c>
      <c r="J521" s="140" t="s">
        <v>53</v>
      </c>
      <c r="K521" s="140" t="s">
        <v>54</v>
      </c>
      <c r="L521" s="140" t="s">
        <v>55</v>
      </c>
      <c r="M521" s="140">
        <v>86683</v>
      </c>
      <c r="N521" s="140">
        <v>33</v>
      </c>
      <c r="O521" s="140">
        <v>8931</v>
      </c>
      <c r="Q521" s="149">
        <v>45381</v>
      </c>
      <c r="R521" s="149">
        <v>45381</v>
      </c>
      <c r="S521" s="149">
        <v>45381</v>
      </c>
      <c r="V521" s="149">
        <v>45381</v>
      </c>
      <c r="W521" s="149">
        <v>45381</v>
      </c>
      <c r="X521" s="149">
        <v>45381</v>
      </c>
    </row>
    <row r="522" spans="1:26" x14ac:dyDescent="0.25">
      <c r="A522" s="140" t="s">
        <v>47</v>
      </c>
      <c r="B522" s="140" t="s">
        <v>1924</v>
      </c>
      <c r="C522" s="140" t="s">
        <v>48</v>
      </c>
      <c r="D522" s="140">
        <v>2</v>
      </c>
      <c r="E522" s="140" t="s">
        <v>1422</v>
      </c>
      <c r="F522" s="140" t="s">
        <v>1423</v>
      </c>
      <c r="G522" s="140" t="s">
        <v>1424</v>
      </c>
      <c r="H522" s="140" t="s">
        <v>40</v>
      </c>
      <c r="I522" s="140" t="s">
        <v>1417</v>
      </c>
      <c r="J522" s="140" t="s">
        <v>53</v>
      </c>
      <c r="K522" s="140" t="s">
        <v>54</v>
      </c>
      <c r="L522" s="140" t="s">
        <v>55</v>
      </c>
      <c r="M522" s="140">
        <v>140085</v>
      </c>
      <c r="N522" s="140">
        <v>300</v>
      </c>
      <c r="O522" s="140">
        <v>13697</v>
      </c>
      <c r="P522" s="149">
        <v>45381</v>
      </c>
      <c r="Q522" s="149">
        <v>45381</v>
      </c>
      <c r="R522" s="149">
        <v>45381</v>
      </c>
      <c r="S522" s="149">
        <v>45381</v>
      </c>
      <c r="V522" s="149">
        <v>45381</v>
      </c>
      <c r="W522" s="149">
        <v>45381</v>
      </c>
    </row>
    <row r="523" spans="1:26" x14ac:dyDescent="0.25">
      <c r="A523" s="140" t="s">
        <v>47</v>
      </c>
      <c r="B523" s="140" t="s">
        <v>1924</v>
      </c>
      <c r="C523" s="140" t="s">
        <v>48</v>
      </c>
      <c r="D523" s="140">
        <v>2</v>
      </c>
      <c r="E523" s="140" t="s">
        <v>1425</v>
      </c>
      <c r="F523" s="140" t="s">
        <v>1426</v>
      </c>
      <c r="G523" s="140" t="s">
        <v>1427</v>
      </c>
      <c r="H523" s="140" t="s">
        <v>40</v>
      </c>
      <c r="I523" s="140" t="s">
        <v>1417</v>
      </c>
      <c r="J523" s="140" t="s">
        <v>53</v>
      </c>
      <c r="K523" s="140" t="s">
        <v>54</v>
      </c>
      <c r="L523" s="140" t="s">
        <v>55</v>
      </c>
      <c r="M523" s="140">
        <v>140084</v>
      </c>
      <c r="N523" s="140">
        <v>299</v>
      </c>
      <c r="O523" s="140">
        <v>13696</v>
      </c>
      <c r="Q523" s="149">
        <v>45381</v>
      </c>
      <c r="R523" s="149">
        <v>45381</v>
      </c>
      <c r="S523" s="149">
        <v>45381</v>
      </c>
      <c r="V523" s="149">
        <v>45381</v>
      </c>
      <c r="W523" s="149">
        <v>45381</v>
      </c>
      <c r="X523" s="149">
        <v>45381</v>
      </c>
      <c r="Z523" s="149">
        <v>45381</v>
      </c>
    </row>
    <row r="524" spans="1:26" x14ac:dyDescent="0.25">
      <c r="A524" s="140" t="s">
        <v>47</v>
      </c>
      <c r="B524" s="140" t="s">
        <v>1924</v>
      </c>
      <c r="C524" s="140" t="s">
        <v>48</v>
      </c>
      <c r="D524" s="140">
        <v>2</v>
      </c>
      <c r="E524" s="140" t="s">
        <v>1428</v>
      </c>
      <c r="F524" s="140" t="s">
        <v>1401</v>
      </c>
      <c r="G524" s="140" t="s">
        <v>1429</v>
      </c>
      <c r="H524" s="140" t="s">
        <v>40</v>
      </c>
      <c r="I524" s="140" t="s">
        <v>1417</v>
      </c>
      <c r="J524" s="140" t="s">
        <v>53</v>
      </c>
      <c r="K524" s="140" t="s">
        <v>54</v>
      </c>
      <c r="L524" s="140" t="s">
        <v>55</v>
      </c>
      <c r="M524" s="140">
        <v>86939</v>
      </c>
      <c r="N524" s="140">
        <v>52</v>
      </c>
      <c r="O524" s="140">
        <v>9053</v>
      </c>
      <c r="Q524" s="149">
        <v>45381</v>
      </c>
      <c r="R524" s="149">
        <v>45381</v>
      </c>
      <c r="S524" s="149">
        <v>45381</v>
      </c>
      <c r="V524" s="149">
        <v>45381</v>
      </c>
      <c r="W524" s="149">
        <v>45381</v>
      </c>
      <c r="X524" s="149">
        <v>45381</v>
      </c>
      <c r="Z524" s="149">
        <v>45381</v>
      </c>
    </row>
    <row r="525" spans="1:26" x14ac:dyDescent="0.25">
      <c r="A525" s="140" t="s">
        <v>47</v>
      </c>
      <c r="B525" s="140" t="s">
        <v>1924</v>
      </c>
      <c r="C525" s="140" t="s">
        <v>48</v>
      </c>
      <c r="D525" s="140">
        <v>2</v>
      </c>
      <c r="E525" s="140" t="s">
        <v>1430</v>
      </c>
      <c r="F525" s="140" t="s">
        <v>1431</v>
      </c>
      <c r="G525" s="140" t="s">
        <v>1405</v>
      </c>
      <c r="H525" s="140" t="s">
        <v>40</v>
      </c>
      <c r="I525" s="140" t="s">
        <v>1417</v>
      </c>
      <c r="J525" s="140" t="s">
        <v>53</v>
      </c>
      <c r="K525" s="140" t="s">
        <v>54</v>
      </c>
      <c r="L525" s="140" t="s">
        <v>55</v>
      </c>
      <c r="M525" s="140">
        <v>106966</v>
      </c>
      <c r="N525" s="140">
        <v>97</v>
      </c>
      <c r="O525" s="140">
        <v>11123</v>
      </c>
      <c r="Q525" s="149">
        <v>45381</v>
      </c>
      <c r="R525" s="149">
        <v>45381</v>
      </c>
      <c r="S525" s="149">
        <v>45381</v>
      </c>
      <c r="V525" s="149">
        <v>45381</v>
      </c>
      <c r="W525" s="149">
        <v>45381</v>
      </c>
      <c r="X525" s="149">
        <v>45381</v>
      </c>
    </row>
    <row r="526" spans="1:26" x14ac:dyDescent="0.25">
      <c r="A526" s="140" t="s">
        <v>47</v>
      </c>
      <c r="B526" s="140" t="s">
        <v>1924</v>
      </c>
      <c r="C526" s="140" t="s">
        <v>48</v>
      </c>
      <c r="D526" s="140">
        <v>2</v>
      </c>
      <c r="E526" s="140" t="s">
        <v>1432</v>
      </c>
      <c r="F526" s="140" t="s">
        <v>1433</v>
      </c>
      <c r="G526" s="140" t="s">
        <v>1434</v>
      </c>
      <c r="H526" s="140" t="s">
        <v>40</v>
      </c>
      <c r="I526" s="140" t="s">
        <v>1417</v>
      </c>
      <c r="J526" s="140" t="s">
        <v>53</v>
      </c>
      <c r="K526" s="140" t="s">
        <v>54</v>
      </c>
      <c r="L526" s="140" t="s">
        <v>55</v>
      </c>
      <c r="M526" s="140">
        <v>110710</v>
      </c>
      <c r="N526" s="140">
        <v>79</v>
      </c>
      <c r="O526" s="140">
        <v>10964</v>
      </c>
      <c r="Q526" s="149">
        <v>45381</v>
      </c>
      <c r="R526" s="149">
        <v>45381</v>
      </c>
      <c r="S526" s="149">
        <v>45381</v>
      </c>
      <c r="V526" s="149">
        <v>45381</v>
      </c>
      <c r="W526" s="149">
        <v>45381</v>
      </c>
      <c r="X526" s="149">
        <v>45381</v>
      </c>
      <c r="Y526" s="149">
        <v>45381</v>
      </c>
    </row>
    <row r="527" spans="1:26" x14ac:dyDescent="0.25">
      <c r="A527" s="140" t="s">
        <v>47</v>
      </c>
      <c r="B527" s="140" t="s">
        <v>1924</v>
      </c>
      <c r="C527" s="140" t="s">
        <v>48</v>
      </c>
      <c r="D527" s="140">
        <v>2</v>
      </c>
      <c r="E527" s="140" t="s">
        <v>1435</v>
      </c>
      <c r="F527" s="140" t="s">
        <v>1433</v>
      </c>
      <c r="G527" s="140" t="s">
        <v>1434</v>
      </c>
      <c r="H527" s="140" t="s">
        <v>40</v>
      </c>
      <c r="I527" s="140" t="s">
        <v>1417</v>
      </c>
      <c r="J527" s="140" t="s">
        <v>53</v>
      </c>
      <c r="K527" s="140" t="s">
        <v>54</v>
      </c>
      <c r="L527" s="140" t="s">
        <v>55</v>
      </c>
      <c r="M527" s="140">
        <v>106968</v>
      </c>
      <c r="N527" s="140">
        <v>95</v>
      </c>
      <c r="O527" s="140">
        <v>11125</v>
      </c>
      <c r="Q527" s="149">
        <v>45381</v>
      </c>
      <c r="R527" s="149">
        <v>45381</v>
      </c>
      <c r="S527" s="149">
        <v>45381</v>
      </c>
      <c r="V527" s="149">
        <v>45381</v>
      </c>
      <c r="W527" s="149">
        <v>45381</v>
      </c>
      <c r="X527" s="149">
        <v>45381</v>
      </c>
      <c r="Y527" s="149">
        <v>45381</v>
      </c>
    </row>
    <row r="528" spans="1:26" x14ac:dyDescent="0.25">
      <c r="A528" s="140" t="s">
        <v>47</v>
      </c>
      <c r="B528" s="140" t="s">
        <v>1924</v>
      </c>
      <c r="C528" s="140" t="s">
        <v>48</v>
      </c>
      <c r="D528" s="140">
        <v>2</v>
      </c>
      <c r="E528" s="140" t="s">
        <v>1436</v>
      </c>
      <c r="F528" s="140" t="s">
        <v>1437</v>
      </c>
      <c r="G528" s="140" t="s">
        <v>1438</v>
      </c>
      <c r="H528" s="140" t="s">
        <v>40</v>
      </c>
      <c r="I528" s="140" t="s">
        <v>1417</v>
      </c>
      <c r="J528" s="140" t="s">
        <v>53</v>
      </c>
      <c r="K528" s="140" t="s">
        <v>54</v>
      </c>
      <c r="L528" s="140" t="s">
        <v>55</v>
      </c>
      <c r="M528" s="140">
        <v>106967</v>
      </c>
      <c r="N528" s="140">
        <v>96</v>
      </c>
      <c r="O528" s="140">
        <v>11124</v>
      </c>
      <c r="Q528" s="149">
        <v>45381</v>
      </c>
      <c r="R528" s="149">
        <v>45381</v>
      </c>
      <c r="S528" s="149">
        <v>45381</v>
      </c>
      <c r="V528" s="149">
        <v>45381</v>
      </c>
      <c r="W528" s="149">
        <v>45381</v>
      </c>
      <c r="X528" s="149">
        <v>45381</v>
      </c>
      <c r="Z528" s="149">
        <v>45381</v>
      </c>
    </row>
    <row r="529" spans="1:26" x14ac:dyDescent="0.25">
      <c r="A529" s="140" t="s">
        <v>47</v>
      </c>
      <c r="B529" s="140" t="s">
        <v>1924</v>
      </c>
      <c r="C529" s="140" t="s">
        <v>48</v>
      </c>
      <c r="D529" s="140">
        <v>2</v>
      </c>
      <c r="E529" s="140" t="s">
        <v>1439</v>
      </c>
      <c r="F529" s="140" t="s">
        <v>1433</v>
      </c>
      <c r="G529" s="140" t="s">
        <v>1440</v>
      </c>
      <c r="H529" s="140" t="s">
        <v>40</v>
      </c>
      <c r="I529" s="140" t="s">
        <v>1417</v>
      </c>
      <c r="J529" s="140" t="s">
        <v>53</v>
      </c>
      <c r="K529" s="140" t="s">
        <v>54</v>
      </c>
      <c r="L529" s="140" t="s">
        <v>55</v>
      </c>
      <c r="M529" s="140">
        <v>110712</v>
      </c>
      <c r="N529" s="140">
        <v>80</v>
      </c>
      <c r="O529" s="140">
        <v>10965</v>
      </c>
      <c r="Q529" s="149">
        <v>45381</v>
      </c>
      <c r="R529" s="149">
        <v>45381</v>
      </c>
      <c r="S529" s="149">
        <v>45381</v>
      </c>
      <c r="V529" s="149">
        <v>45381</v>
      </c>
      <c r="W529" s="149">
        <v>45381</v>
      </c>
      <c r="X529" s="149">
        <v>45381</v>
      </c>
      <c r="Y529" s="149">
        <v>45381</v>
      </c>
    </row>
    <row r="530" spans="1:26" x14ac:dyDescent="0.25">
      <c r="A530" s="140" t="s">
        <v>47</v>
      </c>
      <c r="B530" s="140" t="s">
        <v>1924</v>
      </c>
      <c r="C530" s="140" t="s">
        <v>48</v>
      </c>
      <c r="D530" s="140">
        <v>2</v>
      </c>
      <c r="E530" s="140" t="s">
        <v>1441</v>
      </c>
      <c r="F530" s="140" t="s">
        <v>1437</v>
      </c>
      <c r="G530" s="140" t="s">
        <v>1438</v>
      </c>
      <c r="H530" s="140" t="s">
        <v>40</v>
      </c>
      <c r="I530" s="140" t="s">
        <v>1417</v>
      </c>
      <c r="J530" s="140" t="s">
        <v>53</v>
      </c>
      <c r="K530" s="140" t="s">
        <v>54</v>
      </c>
      <c r="L530" s="140" t="s">
        <v>55</v>
      </c>
      <c r="M530" s="140">
        <v>69883</v>
      </c>
      <c r="N530" s="140">
        <v>19</v>
      </c>
      <c r="O530" s="140">
        <v>7679</v>
      </c>
      <c r="Q530" s="149">
        <v>45381</v>
      </c>
      <c r="R530" s="149">
        <v>45381</v>
      </c>
      <c r="S530" s="149">
        <v>45381</v>
      </c>
      <c r="V530" s="149">
        <v>45381</v>
      </c>
      <c r="W530" s="149">
        <v>45381</v>
      </c>
      <c r="X530" s="149">
        <v>45381</v>
      </c>
    </row>
    <row r="531" spans="1:26" x14ac:dyDescent="0.25">
      <c r="A531" s="140" t="s">
        <v>47</v>
      </c>
      <c r="B531" s="140" t="s">
        <v>1924</v>
      </c>
      <c r="C531" s="140" t="s">
        <v>48</v>
      </c>
      <c r="D531" s="140">
        <v>2</v>
      </c>
      <c r="E531" s="140" t="s">
        <v>1442</v>
      </c>
      <c r="F531" s="140" t="s">
        <v>1443</v>
      </c>
      <c r="G531" s="140" t="s">
        <v>1444</v>
      </c>
      <c r="H531" s="140" t="s">
        <v>40</v>
      </c>
      <c r="I531" s="140" t="s">
        <v>1417</v>
      </c>
      <c r="J531" s="140" t="s">
        <v>53</v>
      </c>
      <c r="K531" s="140" t="s">
        <v>54</v>
      </c>
      <c r="L531" s="140" t="s">
        <v>55</v>
      </c>
      <c r="M531" s="140">
        <v>106969</v>
      </c>
      <c r="N531" s="140">
        <v>94</v>
      </c>
      <c r="O531" s="140">
        <v>11126</v>
      </c>
      <c r="Q531" s="149">
        <v>45381</v>
      </c>
      <c r="R531" s="149">
        <v>45381</v>
      </c>
      <c r="S531" s="149">
        <v>45381</v>
      </c>
      <c r="V531" s="149">
        <v>45381</v>
      </c>
      <c r="W531" s="149">
        <v>45381</v>
      </c>
      <c r="X531" s="149">
        <v>45381</v>
      </c>
      <c r="Z531" s="149">
        <v>45381</v>
      </c>
    </row>
    <row r="532" spans="1:26" x14ac:dyDescent="0.25">
      <c r="A532" s="140" t="s">
        <v>47</v>
      </c>
      <c r="B532" s="140" t="s">
        <v>1924</v>
      </c>
      <c r="C532" s="140" t="s">
        <v>48</v>
      </c>
      <c r="D532" s="140">
        <v>2</v>
      </c>
      <c r="E532" s="140" t="s">
        <v>1445</v>
      </c>
      <c r="F532" s="140" t="s">
        <v>1446</v>
      </c>
      <c r="G532" s="140" t="s">
        <v>1447</v>
      </c>
      <c r="H532" s="140" t="s">
        <v>40</v>
      </c>
      <c r="I532" s="140" t="s">
        <v>1417</v>
      </c>
      <c r="J532" s="140" t="s">
        <v>53</v>
      </c>
      <c r="K532" s="140" t="s">
        <v>54</v>
      </c>
      <c r="L532" s="140" t="s">
        <v>55</v>
      </c>
      <c r="M532" s="140">
        <v>86848</v>
      </c>
      <c r="N532" s="140">
        <v>41</v>
      </c>
      <c r="O532" s="140">
        <v>9202</v>
      </c>
      <c r="Q532" s="149">
        <v>45381</v>
      </c>
      <c r="R532" s="149">
        <v>45381</v>
      </c>
      <c r="S532" s="149">
        <v>45381</v>
      </c>
      <c r="V532" s="149">
        <v>45381</v>
      </c>
      <c r="W532" s="149">
        <v>45381</v>
      </c>
      <c r="X532" s="149">
        <v>45381</v>
      </c>
      <c r="Z532" s="149">
        <v>45381</v>
      </c>
    </row>
    <row r="533" spans="1:26" x14ac:dyDescent="0.25">
      <c r="A533" s="140" t="s">
        <v>47</v>
      </c>
      <c r="B533" s="140" t="s">
        <v>1924</v>
      </c>
      <c r="C533" s="140" t="s">
        <v>48</v>
      </c>
      <c r="D533" s="140">
        <v>2</v>
      </c>
      <c r="E533" s="140" t="s">
        <v>1448</v>
      </c>
      <c r="F533" s="140" t="s">
        <v>1449</v>
      </c>
      <c r="G533" s="140" t="s">
        <v>1450</v>
      </c>
      <c r="H533" s="140" t="s">
        <v>40</v>
      </c>
      <c r="I533" s="140" t="s">
        <v>1451</v>
      </c>
      <c r="J533" s="140" t="s">
        <v>53</v>
      </c>
      <c r="K533" s="140" t="s">
        <v>54</v>
      </c>
      <c r="L533" s="140" t="s">
        <v>55</v>
      </c>
      <c r="M533" s="140">
        <v>86850</v>
      </c>
      <c r="N533" s="140">
        <v>40</v>
      </c>
      <c r="O533" s="140">
        <v>8990</v>
      </c>
      <c r="Q533" s="149">
        <v>45381</v>
      </c>
      <c r="R533" s="149">
        <v>45381</v>
      </c>
      <c r="S533" s="149">
        <v>45381</v>
      </c>
      <c r="V533" s="149">
        <v>45381</v>
      </c>
      <c r="W533" s="149">
        <v>45381</v>
      </c>
      <c r="X533" s="149">
        <v>45381</v>
      </c>
      <c r="Z533" s="149">
        <v>45381</v>
      </c>
    </row>
    <row r="534" spans="1:26" x14ac:dyDescent="0.25">
      <c r="A534" s="140" t="s">
        <v>47</v>
      </c>
      <c r="B534" s="140" t="s">
        <v>1924</v>
      </c>
      <c r="C534" s="140" t="s">
        <v>48</v>
      </c>
      <c r="D534" s="140">
        <v>2</v>
      </c>
      <c r="E534" s="140" t="s">
        <v>1452</v>
      </c>
      <c r="F534" s="140" t="s">
        <v>1453</v>
      </c>
      <c r="G534" s="140" t="s">
        <v>1454</v>
      </c>
      <c r="H534" s="140" t="s">
        <v>40</v>
      </c>
      <c r="I534" s="140" t="s">
        <v>1417</v>
      </c>
      <c r="J534" s="140" t="s">
        <v>53</v>
      </c>
      <c r="K534" s="140" t="s">
        <v>54</v>
      </c>
      <c r="L534" s="140" t="s">
        <v>55</v>
      </c>
      <c r="M534" s="140">
        <v>110742</v>
      </c>
      <c r="N534" s="140">
        <v>250</v>
      </c>
      <c r="O534" s="140">
        <v>11826</v>
      </c>
      <c r="Q534" s="149">
        <v>45381</v>
      </c>
      <c r="R534" s="149">
        <v>45381</v>
      </c>
      <c r="S534" s="149">
        <v>45381</v>
      </c>
      <c r="V534" s="149">
        <v>45381</v>
      </c>
      <c r="W534" s="149">
        <v>45381</v>
      </c>
      <c r="X534" s="149">
        <v>45381</v>
      </c>
      <c r="Z534" s="149">
        <v>45381</v>
      </c>
    </row>
    <row r="535" spans="1:26" x14ac:dyDescent="0.25">
      <c r="A535" s="140" t="s">
        <v>47</v>
      </c>
      <c r="B535" s="140" t="s">
        <v>1924</v>
      </c>
      <c r="C535" s="140" t="s">
        <v>48</v>
      </c>
      <c r="D535" s="140">
        <v>2</v>
      </c>
      <c r="E535" s="140" t="s">
        <v>1455</v>
      </c>
      <c r="F535" s="140" t="s">
        <v>1456</v>
      </c>
      <c r="G535" s="140" t="s">
        <v>1457</v>
      </c>
      <c r="H535" s="140" t="s">
        <v>40</v>
      </c>
      <c r="I535" s="140" t="s">
        <v>1417</v>
      </c>
      <c r="J535" s="140" t="s">
        <v>53</v>
      </c>
      <c r="K535" s="140" t="s">
        <v>54</v>
      </c>
      <c r="L535" s="140" t="s">
        <v>55</v>
      </c>
      <c r="M535" s="140">
        <v>110740</v>
      </c>
      <c r="N535" s="140">
        <v>248</v>
      </c>
      <c r="O535" s="140">
        <v>11824</v>
      </c>
      <c r="Q535" s="149">
        <v>45381</v>
      </c>
      <c r="R535" s="149">
        <v>45381</v>
      </c>
      <c r="S535" s="149">
        <v>45381</v>
      </c>
      <c r="V535" s="149">
        <v>45381</v>
      </c>
      <c r="W535" s="149">
        <v>45381</v>
      </c>
      <c r="X535" s="149">
        <v>45381</v>
      </c>
    </row>
    <row r="536" spans="1:26" x14ac:dyDescent="0.25">
      <c r="A536" s="140" t="s">
        <v>47</v>
      </c>
      <c r="B536" s="140" t="s">
        <v>1924</v>
      </c>
      <c r="C536" s="140" t="s">
        <v>48</v>
      </c>
      <c r="D536" s="140">
        <v>2</v>
      </c>
      <c r="E536" s="140" t="s">
        <v>1460</v>
      </c>
      <c r="F536" s="140" t="s">
        <v>1461</v>
      </c>
      <c r="G536" s="140" t="s">
        <v>1462</v>
      </c>
      <c r="H536" s="140" t="s">
        <v>40</v>
      </c>
      <c r="I536" s="140" t="s">
        <v>1417</v>
      </c>
      <c r="J536" s="140" t="s">
        <v>53</v>
      </c>
      <c r="K536" s="140" t="s">
        <v>54</v>
      </c>
      <c r="L536" s="140" t="s">
        <v>55</v>
      </c>
      <c r="M536" s="140">
        <v>110739</v>
      </c>
      <c r="N536" s="140">
        <v>247</v>
      </c>
      <c r="O536" s="140">
        <v>11823</v>
      </c>
      <c r="Q536" s="149">
        <v>45381</v>
      </c>
      <c r="R536" s="149">
        <v>45381</v>
      </c>
      <c r="S536" s="149">
        <v>45381</v>
      </c>
      <c r="V536" s="149">
        <v>45381</v>
      </c>
      <c r="W536" s="149">
        <v>45381</v>
      </c>
      <c r="X536" s="149">
        <v>45381</v>
      </c>
    </row>
    <row r="537" spans="1:26" x14ac:dyDescent="0.25">
      <c r="A537" s="140" t="s">
        <v>47</v>
      </c>
      <c r="B537" s="140" t="s">
        <v>1924</v>
      </c>
      <c r="C537" s="140" t="s">
        <v>48</v>
      </c>
      <c r="D537" s="140">
        <v>2</v>
      </c>
      <c r="E537" s="140" t="s">
        <v>1463</v>
      </c>
      <c r="F537" s="140" t="s">
        <v>1464</v>
      </c>
      <c r="G537" s="140" t="s">
        <v>1465</v>
      </c>
      <c r="H537" s="140" t="s">
        <v>40</v>
      </c>
      <c r="I537" s="140" t="s">
        <v>1417</v>
      </c>
      <c r="J537" s="140" t="s">
        <v>53</v>
      </c>
      <c r="K537" s="140" t="s">
        <v>54</v>
      </c>
      <c r="L537" s="140" t="s">
        <v>55</v>
      </c>
      <c r="M537" s="140">
        <v>110738</v>
      </c>
      <c r="N537" s="140">
        <v>246</v>
      </c>
      <c r="O537" s="140">
        <v>11822</v>
      </c>
      <c r="Q537" s="149">
        <v>45381</v>
      </c>
      <c r="R537" s="149">
        <v>45381</v>
      </c>
      <c r="S537" s="149">
        <v>45381</v>
      </c>
      <c r="V537" s="149">
        <v>45381</v>
      </c>
      <c r="W537" s="149">
        <v>45381</v>
      </c>
      <c r="X537" s="149">
        <v>45381</v>
      </c>
      <c r="Y537" s="149">
        <v>45381</v>
      </c>
    </row>
    <row r="538" spans="1:26" x14ac:dyDescent="0.25">
      <c r="A538" s="140" t="s">
        <v>47</v>
      </c>
      <c r="B538" s="140" t="s">
        <v>1924</v>
      </c>
      <c r="C538" s="140" t="s">
        <v>48</v>
      </c>
      <c r="D538" s="140">
        <v>2</v>
      </c>
      <c r="E538" s="140" t="s">
        <v>1466</v>
      </c>
      <c r="F538" s="140" t="s">
        <v>1464</v>
      </c>
      <c r="G538" s="140" t="s">
        <v>1465</v>
      </c>
      <c r="H538" s="140" t="s">
        <v>13</v>
      </c>
      <c r="I538" s="140" t="s">
        <v>125</v>
      </c>
      <c r="J538" s="140" t="s">
        <v>53</v>
      </c>
      <c r="K538" s="140" t="s">
        <v>54</v>
      </c>
      <c r="L538" s="140" t="s">
        <v>55</v>
      </c>
      <c r="M538" s="140" t="s">
        <v>125</v>
      </c>
      <c r="N538" s="140" t="s">
        <v>125</v>
      </c>
      <c r="O538" s="140" t="s">
        <v>125</v>
      </c>
      <c r="Q538" s="140" t="s">
        <v>333</v>
      </c>
    </row>
    <row r="539" spans="1:26" x14ac:dyDescent="0.25">
      <c r="A539" s="140" t="s">
        <v>47</v>
      </c>
      <c r="B539" s="140" t="s">
        <v>1924</v>
      </c>
      <c r="C539" s="140" t="s">
        <v>48</v>
      </c>
      <c r="D539" s="140">
        <v>2</v>
      </c>
      <c r="E539" s="140" t="s">
        <v>1467</v>
      </c>
      <c r="F539" s="140" t="s">
        <v>1468</v>
      </c>
      <c r="G539" s="140" t="s">
        <v>1469</v>
      </c>
      <c r="H539" s="140" t="s">
        <v>40</v>
      </c>
      <c r="I539" s="140" t="s">
        <v>1417</v>
      </c>
      <c r="J539" s="140" t="s">
        <v>53</v>
      </c>
      <c r="K539" s="140" t="s">
        <v>54</v>
      </c>
      <c r="L539" s="140" t="s">
        <v>55</v>
      </c>
      <c r="M539" s="140">
        <v>110770</v>
      </c>
      <c r="N539" s="140">
        <v>223</v>
      </c>
      <c r="O539" s="140">
        <v>11854</v>
      </c>
      <c r="Q539" s="149">
        <v>45381</v>
      </c>
      <c r="R539" s="149">
        <v>45381</v>
      </c>
      <c r="S539" s="149">
        <v>45381</v>
      </c>
      <c r="V539" s="149">
        <v>45381</v>
      </c>
      <c r="W539" s="149">
        <v>45381</v>
      </c>
      <c r="X539" s="149">
        <v>45381</v>
      </c>
      <c r="Y539" s="149"/>
      <c r="Z539" s="149">
        <v>45381</v>
      </c>
    </row>
    <row r="540" spans="1:26" x14ac:dyDescent="0.25">
      <c r="A540" s="140" t="s">
        <v>47</v>
      </c>
      <c r="B540" s="140" t="s">
        <v>1924</v>
      </c>
      <c r="C540" s="140" t="s">
        <v>48</v>
      </c>
      <c r="D540" s="140">
        <v>2</v>
      </c>
      <c r="E540" s="140" t="s">
        <v>1470</v>
      </c>
      <c r="F540" s="140" t="s">
        <v>1471</v>
      </c>
      <c r="G540" s="140" t="s">
        <v>1472</v>
      </c>
      <c r="H540" s="140" t="s">
        <v>40</v>
      </c>
      <c r="I540" s="140" t="s">
        <v>1417</v>
      </c>
      <c r="J540" s="140" t="s">
        <v>53</v>
      </c>
      <c r="K540" s="140" t="s">
        <v>54</v>
      </c>
      <c r="L540" s="140" t="s">
        <v>55</v>
      </c>
      <c r="M540" s="140">
        <v>110769</v>
      </c>
      <c r="N540" s="140">
        <v>221</v>
      </c>
      <c r="O540" s="140">
        <v>11853</v>
      </c>
      <c r="Q540" s="149">
        <v>45381</v>
      </c>
      <c r="R540" s="149">
        <v>45381</v>
      </c>
      <c r="S540" s="149">
        <v>45381</v>
      </c>
      <c r="V540" s="149">
        <v>45381</v>
      </c>
      <c r="W540" s="149">
        <v>45381</v>
      </c>
      <c r="X540" s="149">
        <v>45381</v>
      </c>
      <c r="Y540" s="149"/>
      <c r="Z540" s="149">
        <v>45381</v>
      </c>
    </row>
    <row r="541" spans="1:26" x14ac:dyDescent="0.25">
      <c r="A541" s="140" t="s">
        <v>47</v>
      </c>
      <c r="B541" s="140" t="s">
        <v>1924</v>
      </c>
      <c r="C541" s="140" t="s">
        <v>48</v>
      </c>
      <c r="D541" s="140">
        <v>2</v>
      </c>
      <c r="E541" s="140" t="s">
        <v>1473</v>
      </c>
      <c r="F541" s="140" t="s">
        <v>1474</v>
      </c>
      <c r="G541" s="140" t="s">
        <v>1475</v>
      </c>
      <c r="H541" s="140" t="s">
        <v>40</v>
      </c>
      <c r="I541" s="140" t="s">
        <v>1417</v>
      </c>
      <c r="J541" s="140" t="s">
        <v>53</v>
      </c>
      <c r="K541" s="140" t="s">
        <v>54</v>
      </c>
      <c r="L541" s="140" t="s">
        <v>55</v>
      </c>
      <c r="M541" s="140">
        <v>110771</v>
      </c>
      <c r="N541" s="140">
        <v>222</v>
      </c>
      <c r="O541" s="140">
        <v>11855</v>
      </c>
      <c r="Q541" s="149">
        <v>45381</v>
      </c>
      <c r="R541" s="149">
        <v>45381</v>
      </c>
      <c r="S541" s="149">
        <v>45381</v>
      </c>
      <c r="V541" s="149">
        <v>45381</v>
      </c>
      <c r="W541" s="149">
        <v>45381</v>
      </c>
      <c r="X541" s="149">
        <v>45381</v>
      </c>
      <c r="Y541" s="149"/>
      <c r="Z541" s="149">
        <v>45381</v>
      </c>
    </row>
    <row r="542" spans="1:26" x14ac:dyDescent="0.25">
      <c r="A542" s="140" t="s">
        <v>47</v>
      </c>
      <c r="B542" s="140" t="s">
        <v>1924</v>
      </c>
      <c r="C542" s="140" t="s">
        <v>48</v>
      </c>
      <c r="D542" s="140">
        <v>2</v>
      </c>
      <c r="E542" s="140" t="s">
        <v>1476</v>
      </c>
      <c r="F542" s="140" t="s">
        <v>1477</v>
      </c>
      <c r="G542" s="140" t="s">
        <v>1478</v>
      </c>
      <c r="H542" s="140" t="s">
        <v>40</v>
      </c>
      <c r="I542" s="140" t="s">
        <v>1417</v>
      </c>
      <c r="J542" s="140" t="s">
        <v>53</v>
      </c>
      <c r="K542" s="140" t="s">
        <v>54</v>
      </c>
      <c r="L542" s="140" t="s">
        <v>55</v>
      </c>
      <c r="M542" s="140">
        <v>110776</v>
      </c>
      <c r="N542" s="140">
        <v>215</v>
      </c>
      <c r="O542" s="140">
        <v>11860</v>
      </c>
      <c r="Q542" s="149">
        <v>45381</v>
      </c>
      <c r="R542" s="149">
        <v>45381</v>
      </c>
      <c r="S542" s="149">
        <v>45381</v>
      </c>
      <c r="V542" s="149">
        <v>45381</v>
      </c>
      <c r="W542" s="149">
        <v>45381</v>
      </c>
      <c r="X542" s="149">
        <v>45381</v>
      </c>
      <c r="Y542" s="149">
        <v>45381</v>
      </c>
    </row>
    <row r="543" spans="1:26" x14ac:dyDescent="0.25">
      <c r="A543" s="140" t="s">
        <v>47</v>
      </c>
      <c r="B543" s="140" t="s">
        <v>1924</v>
      </c>
      <c r="C543" s="140" t="s">
        <v>48</v>
      </c>
      <c r="D543" s="140">
        <v>2</v>
      </c>
      <c r="E543" s="140" t="s">
        <v>1479</v>
      </c>
      <c r="F543" s="140" t="s">
        <v>1480</v>
      </c>
      <c r="G543" s="140" t="s">
        <v>1481</v>
      </c>
      <c r="H543" s="140" t="s">
        <v>40</v>
      </c>
      <c r="I543" s="140" t="s">
        <v>1417</v>
      </c>
      <c r="J543" s="140" t="s">
        <v>53</v>
      </c>
      <c r="K543" s="140" t="s">
        <v>54</v>
      </c>
      <c r="L543" s="140" t="s">
        <v>55</v>
      </c>
      <c r="M543" s="140">
        <v>110772</v>
      </c>
      <c r="N543" s="140">
        <v>212</v>
      </c>
      <c r="O543" s="140">
        <v>11856</v>
      </c>
      <c r="Q543" s="149">
        <v>45381</v>
      </c>
      <c r="R543" s="149">
        <v>45381</v>
      </c>
      <c r="S543" s="149">
        <v>45381</v>
      </c>
      <c r="V543" s="149">
        <v>45381</v>
      </c>
      <c r="W543" s="149">
        <v>45381</v>
      </c>
      <c r="X543" s="149">
        <v>45381</v>
      </c>
      <c r="Z543" s="149">
        <v>45381</v>
      </c>
    </row>
    <row r="544" spans="1:26" x14ac:dyDescent="0.25">
      <c r="A544" s="140" t="s">
        <v>47</v>
      </c>
      <c r="B544" s="140" t="s">
        <v>1924</v>
      </c>
      <c r="C544" s="140" t="s">
        <v>48</v>
      </c>
      <c r="D544" s="140">
        <v>2</v>
      </c>
      <c r="E544" s="140" t="s">
        <v>1482</v>
      </c>
      <c r="F544" s="140" t="s">
        <v>1483</v>
      </c>
      <c r="G544" s="140" t="s">
        <v>125</v>
      </c>
      <c r="H544" s="140" t="s">
        <v>215</v>
      </c>
      <c r="I544" s="140" t="s">
        <v>1417</v>
      </c>
      <c r="J544" s="140" t="s">
        <v>53</v>
      </c>
      <c r="K544" s="140" t="s">
        <v>54</v>
      </c>
      <c r="L544" s="140" t="s">
        <v>55</v>
      </c>
      <c r="M544" s="140" t="s">
        <v>125</v>
      </c>
      <c r="N544" s="140" t="s">
        <v>125</v>
      </c>
      <c r="O544" s="140" t="s">
        <v>125</v>
      </c>
      <c r="Q544" s="140" t="s">
        <v>333</v>
      </c>
    </row>
    <row r="545" spans="1:25" x14ac:dyDescent="0.25">
      <c r="A545" s="140" t="s">
        <v>47</v>
      </c>
      <c r="B545" s="140" t="s">
        <v>1924</v>
      </c>
      <c r="C545" s="140" t="s">
        <v>48</v>
      </c>
      <c r="D545" s="140">
        <v>2</v>
      </c>
      <c r="E545" s="140" t="s">
        <v>1484</v>
      </c>
      <c r="F545" s="140" t="s">
        <v>1485</v>
      </c>
      <c r="G545" s="140" t="s">
        <v>1486</v>
      </c>
      <c r="H545" s="140" t="s">
        <v>40</v>
      </c>
      <c r="I545" s="140" t="s">
        <v>1417</v>
      </c>
      <c r="J545" s="140" t="s">
        <v>53</v>
      </c>
      <c r="K545" s="140" t="s">
        <v>54</v>
      </c>
      <c r="L545" s="140" t="s">
        <v>55</v>
      </c>
      <c r="M545" s="140">
        <v>110774</v>
      </c>
      <c r="N545" s="140">
        <v>211</v>
      </c>
      <c r="O545" s="140">
        <v>11858</v>
      </c>
      <c r="Q545" s="149">
        <v>45381</v>
      </c>
      <c r="R545" s="149">
        <v>45381</v>
      </c>
      <c r="S545" s="149">
        <v>45381</v>
      </c>
      <c r="V545" s="149">
        <v>45381</v>
      </c>
      <c r="W545" s="149">
        <v>45381</v>
      </c>
      <c r="X545" s="149">
        <v>45381</v>
      </c>
    </row>
    <row r="546" spans="1:25" x14ac:dyDescent="0.25">
      <c r="A546" s="140" t="s">
        <v>47</v>
      </c>
      <c r="B546" s="140" t="s">
        <v>1924</v>
      </c>
      <c r="C546" s="140" t="s">
        <v>48</v>
      </c>
      <c r="D546" s="140">
        <v>2</v>
      </c>
      <c r="E546" s="140" t="s">
        <v>1487</v>
      </c>
      <c r="F546" s="140" t="s">
        <v>1488</v>
      </c>
      <c r="G546" s="140" t="s">
        <v>1489</v>
      </c>
      <c r="H546" s="140" t="s">
        <v>40</v>
      </c>
      <c r="I546" s="140" t="s">
        <v>1417</v>
      </c>
      <c r="J546" s="140" t="s">
        <v>53</v>
      </c>
      <c r="K546" s="140" t="s">
        <v>54</v>
      </c>
      <c r="L546" s="140" t="s">
        <v>55</v>
      </c>
      <c r="M546" s="140">
        <v>110775</v>
      </c>
      <c r="N546" s="140">
        <v>210</v>
      </c>
      <c r="O546" s="140">
        <v>11859</v>
      </c>
      <c r="P546" s="149">
        <v>45381</v>
      </c>
      <c r="Q546" s="149">
        <v>45381</v>
      </c>
      <c r="R546" s="149">
        <v>45381</v>
      </c>
      <c r="S546" s="149">
        <v>45381</v>
      </c>
      <c r="V546" s="149">
        <v>45381</v>
      </c>
      <c r="W546" s="140" t="s">
        <v>1490</v>
      </c>
    </row>
    <row r="547" spans="1:25" x14ac:dyDescent="0.25">
      <c r="A547" s="140" t="s">
        <v>47</v>
      </c>
      <c r="B547" s="140" t="s">
        <v>1924</v>
      </c>
      <c r="C547" s="140" t="s">
        <v>48</v>
      </c>
      <c r="D547" s="140">
        <v>2</v>
      </c>
      <c r="E547" s="140" t="s">
        <v>1491</v>
      </c>
      <c r="F547" s="140" t="s">
        <v>1492</v>
      </c>
      <c r="G547" s="140" t="s">
        <v>1493</v>
      </c>
      <c r="H547" s="140" t="s">
        <v>40</v>
      </c>
      <c r="I547" s="140" t="s">
        <v>1417</v>
      </c>
      <c r="J547" s="140" t="s">
        <v>53</v>
      </c>
      <c r="K547" s="140" t="s">
        <v>54</v>
      </c>
      <c r="L547" s="140" t="s">
        <v>55</v>
      </c>
      <c r="M547" s="140">
        <v>110906</v>
      </c>
      <c r="N547" s="140">
        <v>251</v>
      </c>
      <c r="O547" s="140">
        <v>12102</v>
      </c>
      <c r="Q547" s="149">
        <v>45381</v>
      </c>
      <c r="R547" s="149">
        <v>45381</v>
      </c>
      <c r="S547" s="149">
        <v>45381</v>
      </c>
      <c r="V547" s="149">
        <v>45381</v>
      </c>
      <c r="W547" s="149">
        <v>45381</v>
      </c>
      <c r="X547" s="149">
        <v>45381</v>
      </c>
    </row>
    <row r="548" spans="1:25" x14ac:dyDescent="0.25">
      <c r="A548" s="140" t="s">
        <v>47</v>
      </c>
      <c r="B548" s="140" t="s">
        <v>1924</v>
      </c>
      <c r="C548" s="140" t="s">
        <v>48</v>
      </c>
      <c r="D548" s="140">
        <v>2</v>
      </c>
      <c r="E548" s="140" t="s">
        <v>1494</v>
      </c>
      <c r="F548" s="140" t="s">
        <v>1495</v>
      </c>
      <c r="G548" s="140" t="s">
        <v>1496</v>
      </c>
      <c r="H548" s="140" t="s">
        <v>40</v>
      </c>
      <c r="I548" s="140" t="s">
        <v>1417</v>
      </c>
      <c r="J548" s="140" t="s">
        <v>53</v>
      </c>
      <c r="K548" s="140" t="s">
        <v>54</v>
      </c>
      <c r="L548" s="140" t="s">
        <v>55</v>
      </c>
      <c r="M548" s="140">
        <v>110907</v>
      </c>
      <c r="N548" s="140">
        <v>200</v>
      </c>
      <c r="O548" s="140">
        <v>12103</v>
      </c>
      <c r="Q548" s="149">
        <v>45381</v>
      </c>
      <c r="R548" s="149">
        <v>45381</v>
      </c>
      <c r="S548" s="149">
        <v>45381</v>
      </c>
      <c r="V548" s="149">
        <v>45381</v>
      </c>
      <c r="W548" s="149">
        <v>45381</v>
      </c>
      <c r="X548" s="149">
        <v>45381</v>
      </c>
    </row>
    <row r="549" spans="1:25" x14ac:dyDescent="0.25">
      <c r="A549" s="140" t="s">
        <v>47</v>
      </c>
      <c r="B549" s="140" t="s">
        <v>1924</v>
      </c>
      <c r="C549" s="140" t="s">
        <v>48</v>
      </c>
      <c r="D549" s="140">
        <v>2</v>
      </c>
      <c r="E549" s="140" t="s">
        <v>1497</v>
      </c>
      <c r="F549" s="140" t="s">
        <v>1498</v>
      </c>
      <c r="G549" s="140" t="s">
        <v>1499</v>
      </c>
      <c r="H549" s="140" t="s">
        <v>40</v>
      </c>
      <c r="I549" s="140" t="s">
        <v>1417</v>
      </c>
      <c r="J549" s="140" t="s">
        <v>53</v>
      </c>
      <c r="K549" s="140" t="s">
        <v>54</v>
      </c>
      <c r="L549" s="140" t="s">
        <v>55</v>
      </c>
      <c r="M549" s="140">
        <v>110905</v>
      </c>
      <c r="N549" s="140">
        <v>202</v>
      </c>
      <c r="O549" s="140">
        <v>12101</v>
      </c>
      <c r="Q549" s="149">
        <v>45381</v>
      </c>
      <c r="R549" s="149">
        <v>45381</v>
      </c>
      <c r="S549" s="149">
        <v>45381</v>
      </c>
      <c r="V549" s="149">
        <v>45381</v>
      </c>
      <c r="W549" s="149">
        <v>45381</v>
      </c>
      <c r="X549" s="149">
        <v>45381</v>
      </c>
    </row>
    <row r="550" spans="1:25" x14ac:dyDescent="0.25">
      <c r="A550" s="140" t="s">
        <v>47</v>
      </c>
      <c r="B550" s="140" t="s">
        <v>1924</v>
      </c>
      <c r="C550" s="140" t="s">
        <v>48</v>
      </c>
      <c r="D550" s="140">
        <v>2</v>
      </c>
      <c r="E550" s="140" t="s">
        <v>1500</v>
      </c>
      <c r="F550" s="140" t="s">
        <v>1501</v>
      </c>
      <c r="G550" s="140" t="s">
        <v>125</v>
      </c>
      <c r="H550" s="140" t="s">
        <v>215</v>
      </c>
      <c r="I550" s="140" t="s">
        <v>1502</v>
      </c>
      <c r="J550" s="140" t="s">
        <v>53</v>
      </c>
      <c r="K550" s="140" t="s">
        <v>54</v>
      </c>
      <c r="L550" s="140" t="s">
        <v>55</v>
      </c>
      <c r="M550" s="140" t="s">
        <v>125</v>
      </c>
      <c r="N550" s="140" t="s">
        <v>125</v>
      </c>
      <c r="O550" s="140" t="s">
        <v>125</v>
      </c>
      <c r="Q550" s="140" t="s">
        <v>333</v>
      </c>
    </row>
    <row r="551" spans="1:25" x14ac:dyDescent="0.25">
      <c r="A551" s="140" t="s">
        <v>47</v>
      </c>
      <c r="B551" s="140" t="s">
        <v>1924</v>
      </c>
      <c r="C551" s="140" t="s">
        <v>48</v>
      </c>
      <c r="D551" s="140">
        <v>2</v>
      </c>
      <c r="E551" s="140" t="s">
        <v>1503</v>
      </c>
      <c r="F551" s="140" t="s">
        <v>1504</v>
      </c>
      <c r="G551" s="140" t="s">
        <v>1505</v>
      </c>
      <c r="H551" s="140" t="s">
        <v>13</v>
      </c>
      <c r="I551" s="140" t="s">
        <v>1506</v>
      </c>
      <c r="J551" s="140" t="s">
        <v>53</v>
      </c>
      <c r="K551" s="140" t="s">
        <v>54</v>
      </c>
      <c r="L551" s="140" t="s">
        <v>55</v>
      </c>
      <c r="M551" s="140" t="s">
        <v>125</v>
      </c>
      <c r="N551" s="140" t="s">
        <v>125</v>
      </c>
      <c r="O551" s="140" t="s">
        <v>125</v>
      </c>
      <c r="Q551" s="140" t="s">
        <v>333</v>
      </c>
    </row>
    <row r="552" spans="1:25" x14ac:dyDescent="0.25">
      <c r="A552" s="140" t="s">
        <v>47</v>
      </c>
      <c r="B552" s="140" t="s">
        <v>1924</v>
      </c>
      <c r="C552" s="140" t="s">
        <v>48</v>
      </c>
      <c r="D552" s="140">
        <v>2</v>
      </c>
      <c r="E552" s="140" t="s">
        <v>1507</v>
      </c>
      <c r="F552" s="140" t="s">
        <v>1504</v>
      </c>
      <c r="G552" s="140" t="s">
        <v>1505</v>
      </c>
      <c r="H552" s="140" t="s">
        <v>40</v>
      </c>
      <c r="I552" s="140" t="s">
        <v>1508</v>
      </c>
      <c r="J552" s="140" t="s">
        <v>53</v>
      </c>
      <c r="K552" s="140" t="s">
        <v>54</v>
      </c>
      <c r="L552" s="140" t="s">
        <v>55</v>
      </c>
      <c r="M552" s="140">
        <v>142323</v>
      </c>
      <c r="N552" s="140">
        <v>308</v>
      </c>
      <c r="O552" s="140">
        <v>13841</v>
      </c>
      <c r="Q552" s="149">
        <v>45381</v>
      </c>
      <c r="R552" s="149">
        <v>45381</v>
      </c>
      <c r="S552" s="149">
        <v>45381</v>
      </c>
      <c r="V552" s="149">
        <v>45381</v>
      </c>
      <c r="W552" s="149">
        <v>45381</v>
      </c>
      <c r="X552" s="149">
        <v>45381</v>
      </c>
    </row>
    <row r="553" spans="1:25" x14ac:dyDescent="0.25">
      <c r="A553" s="140" t="s">
        <v>47</v>
      </c>
      <c r="B553" s="140" t="s">
        <v>1924</v>
      </c>
      <c r="C553" s="140" t="s">
        <v>48</v>
      </c>
      <c r="D553" s="140">
        <v>2</v>
      </c>
      <c r="E553" s="140" t="s">
        <v>1509</v>
      </c>
      <c r="F553" s="140" t="s">
        <v>1504</v>
      </c>
      <c r="G553" s="140" t="s">
        <v>125</v>
      </c>
      <c r="H553" s="140" t="s">
        <v>13</v>
      </c>
      <c r="I553" s="140" t="s">
        <v>1508</v>
      </c>
      <c r="J553" s="140" t="s">
        <v>53</v>
      </c>
      <c r="K553" s="140" t="s">
        <v>54</v>
      </c>
      <c r="L553" s="140" t="s">
        <v>55</v>
      </c>
      <c r="M553" s="140" t="s">
        <v>125</v>
      </c>
      <c r="N553" s="140" t="s">
        <v>125</v>
      </c>
      <c r="O553" s="140" t="s">
        <v>125</v>
      </c>
    </row>
    <row r="554" spans="1:25" x14ac:dyDescent="0.25">
      <c r="A554" s="140" t="s">
        <v>47</v>
      </c>
      <c r="B554" s="140" t="s">
        <v>1924</v>
      </c>
      <c r="C554" s="140" t="s">
        <v>48</v>
      </c>
      <c r="D554" s="140">
        <v>2</v>
      </c>
      <c r="E554" s="140" t="s">
        <v>1510</v>
      </c>
      <c r="F554" s="140" t="s">
        <v>1511</v>
      </c>
      <c r="G554" s="140" t="s">
        <v>125</v>
      </c>
      <c r="H554" s="140" t="s">
        <v>40</v>
      </c>
      <c r="I554" s="140" t="s">
        <v>1508</v>
      </c>
      <c r="J554" s="140" t="s">
        <v>53</v>
      </c>
      <c r="K554" s="140" t="s">
        <v>54</v>
      </c>
      <c r="L554" s="140" t="s">
        <v>55</v>
      </c>
      <c r="M554" s="140" t="s">
        <v>125</v>
      </c>
      <c r="N554" s="140">
        <v>309</v>
      </c>
      <c r="O554" s="140">
        <v>13842</v>
      </c>
      <c r="P554" s="149">
        <v>45381</v>
      </c>
      <c r="Q554" s="149">
        <v>45381</v>
      </c>
      <c r="R554" s="149">
        <v>45381</v>
      </c>
      <c r="S554" s="149">
        <v>45381</v>
      </c>
      <c r="U554" s="149">
        <v>45381</v>
      </c>
    </row>
    <row r="555" spans="1:25" x14ac:dyDescent="0.25">
      <c r="A555" s="140" t="s">
        <v>47</v>
      </c>
      <c r="B555" s="140" t="s">
        <v>1924</v>
      </c>
      <c r="C555" s="140" t="s">
        <v>48</v>
      </c>
      <c r="D555" s="140">
        <v>2</v>
      </c>
      <c r="E555" s="140" t="s">
        <v>1512</v>
      </c>
      <c r="F555" s="140" t="s">
        <v>1513</v>
      </c>
      <c r="G555" s="140" t="s">
        <v>125</v>
      </c>
      <c r="H555" s="140" t="s">
        <v>52</v>
      </c>
      <c r="I555" s="140" t="s">
        <v>1508</v>
      </c>
      <c r="J555" s="140" t="s">
        <v>53</v>
      </c>
      <c r="K555" s="140" t="s">
        <v>54</v>
      </c>
      <c r="L555" s="140" t="s">
        <v>55</v>
      </c>
      <c r="M555" s="140" t="s">
        <v>125</v>
      </c>
      <c r="N555" s="140" t="s">
        <v>125</v>
      </c>
      <c r="O555" s="140" t="s">
        <v>125</v>
      </c>
      <c r="P555" s="149">
        <v>45381</v>
      </c>
      <c r="Q555" s="149">
        <v>45381</v>
      </c>
    </row>
    <row r="556" spans="1:25" x14ac:dyDescent="0.25">
      <c r="A556" s="140" t="s">
        <v>47</v>
      </c>
      <c r="B556" s="140" t="s">
        <v>1924</v>
      </c>
      <c r="C556" s="140" t="s">
        <v>48</v>
      </c>
      <c r="D556" s="140">
        <v>2</v>
      </c>
      <c r="E556" s="140" t="s">
        <v>1514</v>
      </c>
      <c r="F556" s="140" t="s">
        <v>1511</v>
      </c>
      <c r="G556" s="140" t="s">
        <v>1515</v>
      </c>
      <c r="H556" s="140" t="s">
        <v>40</v>
      </c>
      <c r="I556" s="140" t="s">
        <v>1508</v>
      </c>
      <c r="J556" s="140" t="s">
        <v>53</v>
      </c>
      <c r="K556" s="140" t="s">
        <v>54</v>
      </c>
      <c r="L556" s="140" t="s">
        <v>55</v>
      </c>
      <c r="M556" s="140">
        <v>142324</v>
      </c>
      <c r="N556" s="140">
        <v>309</v>
      </c>
      <c r="O556" s="140">
        <v>13842</v>
      </c>
      <c r="Q556" s="149">
        <v>45381</v>
      </c>
      <c r="R556" s="149">
        <v>45381</v>
      </c>
      <c r="S556" s="149">
        <v>45381</v>
      </c>
      <c r="V556" s="149">
        <v>45381</v>
      </c>
      <c r="W556" s="149">
        <v>45381</v>
      </c>
      <c r="X556" s="149">
        <v>45381</v>
      </c>
    </row>
    <row r="557" spans="1:25" x14ac:dyDescent="0.25">
      <c r="A557" s="140" t="s">
        <v>47</v>
      </c>
      <c r="B557" s="140" t="s">
        <v>1924</v>
      </c>
      <c r="C557" s="140" t="s">
        <v>48</v>
      </c>
      <c r="D557" s="140">
        <v>2</v>
      </c>
      <c r="E557" s="140" t="s">
        <v>1516</v>
      </c>
      <c r="F557" s="140" t="s">
        <v>1517</v>
      </c>
      <c r="G557" s="140" t="s">
        <v>1518</v>
      </c>
      <c r="H557" s="140" t="s">
        <v>40</v>
      </c>
      <c r="I557" s="140" t="s">
        <v>1508</v>
      </c>
      <c r="J557" s="140" t="s">
        <v>53</v>
      </c>
      <c r="K557" s="140" t="s">
        <v>54</v>
      </c>
      <c r="L557" s="140" t="s">
        <v>55</v>
      </c>
      <c r="M557" s="140">
        <v>142322</v>
      </c>
      <c r="N557" s="140">
        <v>307</v>
      </c>
      <c r="O557" s="140">
        <v>13840</v>
      </c>
      <c r="Q557" s="149">
        <v>45381</v>
      </c>
      <c r="R557" s="149">
        <v>45381</v>
      </c>
      <c r="S557" s="149">
        <v>45381</v>
      </c>
      <c r="V557" s="149">
        <v>45381</v>
      </c>
      <c r="W557" s="149">
        <v>45381</v>
      </c>
      <c r="X557" s="149">
        <v>45381</v>
      </c>
      <c r="Y557" s="149">
        <v>45381</v>
      </c>
    </row>
    <row r="558" spans="1:25" x14ac:dyDescent="0.25">
      <c r="A558" s="140" t="s">
        <v>47</v>
      </c>
      <c r="B558" s="140" t="s">
        <v>1924</v>
      </c>
      <c r="C558" s="140" t="s">
        <v>48</v>
      </c>
      <c r="D558" s="140">
        <v>2</v>
      </c>
      <c r="E558" s="140" t="s">
        <v>1521</v>
      </c>
      <c r="F558" s="140" t="s">
        <v>1520</v>
      </c>
      <c r="G558" s="140" t="s">
        <v>1518</v>
      </c>
      <c r="H558" s="140" t="s">
        <v>40</v>
      </c>
      <c r="I558" s="140" t="s">
        <v>1508</v>
      </c>
      <c r="J558" s="140" t="s">
        <v>53</v>
      </c>
      <c r="K558" s="140" t="s">
        <v>54</v>
      </c>
      <c r="L558" s="140" t="s">
        <v>55</v>
      </c>
      <c r="M558" s="140">
        <v>164132</v>
      </c>
      <c r="N558" s="140">
        <v>360</v>
      </c>
      <c r="O558" s="140">
        <v>15213</v>
      </c>
      <c r="Q558" s="149">
        <v>45381</v>
      </c>
      <c r="R558" s="149">
        <v>45381</v>
      </c>
      <c r="S558" s="149">
        <v>45381</v>
      </c>
      <c r="V558" s="149">
        <v>45381</v>
      </c>
      <c r="W558" s="149">
        <v>45381</v>
      </c>
      <c r="X558" s="149">
        <v>45381</v>
      </c>
    </row>
    <row r="559" spans="1:25" x14ac:dyDescent="0.25">
      <c r="A559" s="140" t="s">
        <v>47</v>
      </c>
      <c r="B559" s="140" t="s">
        <v>1924</v>
      </c>
      <c r="C559" s="140" t="s">
        <v>48</v>
      </c>
      <c r="D559" s="140">
        <v>2</v>
      </c>
      <c r="E559" s="140" t="s">
        <v>1522</v>
      </c>
      <c r="F559" s="140" t="s">
        <v>1520</v>
      </c>
      <c r="G559" s="140" t="s">
        <v>1518</v>
      </c>
      <c r="H559" s="140" t="s">
        <v>40</v>
      </c>
      <c r="I559" s="140" t="s">
        <v>1508</v>
      </c>
      <c r="J559" s="140" t="s">
        <v>53</v>
      </c>
      <c r="K559" s="140" t="s">
        <v>54</v>
      </c>
      <c r="L559" s="140" t="s">
        <v>55</v>
      </c>
      <c r="M559" s="140">
        <v>164131</v>
      </c>
      <c r="N559" s="140">
        <v>359</v>
      </c>
      <c r="O559" s="140">
        <v>15212</v>
      </c>
      <c r="Q559" s="149">
        <v>45381</v>
      </c>
      <c r="R559" s="149">
        <v>45381</v>
      </c>
      <c r="S559" s="149">
        <v>45381</v>
      </c>
      <c r="V559" s="149">
        <v>45381</v>
      </c>
      <c r="W559" s="149">
        <v>45381</v>
      </c>
      <c r="X559" s="149">
        <v>45381</v>
      </c>
    </row>
    <row r="560" spans="1:25" x14ac:dyDescent="0.25">
      <c r="A560" s="140" t="s">
        <v>47</v>
      </c>
      <c r="B560" s="140" t="s">
        <v>1924</v>
      </c>
      <c r="C560" s="140" t="s">
        <v>48</v>
      </c>
      <c r="D560" s="140">
        <v>2</v>
      </c>
      <c r="E560" s="140" t="s">
        <v>1523</v>
      </c>
      <c r="F560" s="140" t="s">
        <v>1524</v>
      </c>
      <c r="G560" s="140" t="s">
        <v>1525</v>
      </c>
      <c r="H560" s="140" t="s">
        <v>52</v>
      </c>
      <c r="I560" s="140" t="s">
        <v>1508</v>
      </c>
      <c r="J560" s="140" t="s">
        <v>53</v>
      </c>
      <c r="K560" s="140" t="s">
        <v>54</v>
      </c>
      <c r="L560" s="140" t="s">
        <v>55</v>
      </c>
      <c r="M560" s="140" t="s">
        <v>125</v>
      </c>
      <c r="N560" s="140" t="s">
        <v>125</v>
      </c>
      <c r="O560" s="140" t="s">
        <v>125</v>
      </c>
      <c r="P560" s="149">
        <v>45381</v>
      </c>
      <c r="Q560" s="149">
        <v>45381</v>
      </c>
    </row>
    <row r="561" spans="1:26" x14ac:dyDescent="0.25">
      <c r="A561" s="140" t="s">
        <v>47</v>
      </c>
      <c r="B561" s="140" t="s">
        <v>1924</v>
      </c>
      <c r="C561" s="140" t="s">
        <v>48</v>
      </c>
      <c r="D561" s="140">
        <v>2</v>
      </c>
      <c r="E561" s="140" t="s">
        <v>1526</v>
      </c>
      <c r="F561" s="140" t="s">
        <v>1527</v>
      </c>
      <c r="G561" s="140" t="s">
        <v>1528</v>
      </c>
      <c r="H561" s="140" t="s">
        <v>52</v>
      </c>
      <c r="I561" s="140" t="s">
        <v>1529</v>
      </c>
      <c r="J561" s="140" t="s">
        <v>53</v>
      </c>
      <c r="K561" s="140" t="s">
        <v>54</v>
      </c>
      <c r="L561" s="140" t="s">
        <v>55</v>
      </c>
      <c r="M561" s="140" t="s">
        <v>125</v>
      </c>
      <c r="N561" s="140" t="s">
        <v>125</v>
      </c>
      <c r="O561" s="140" t="s">
        <v>125</v>
      </c>
      <c r="P561" s="149">
        <v>45381</v>
      </c>
      <c r="Q561" s="149">
        <v>45381</v>
      </c>
    </row>
    <row r="562" spans="1:26" x14ac:dyDescent="0.25">
      <c r="A562" s="140" t="s">
        <v>47</v>
      </c>
      <c r="B562" s="140" t="s">
        <v>1924</v>
      </c>
      <c r="C562" s="140" t="s">
        <v>48</v>
      </c>
      <c r="D562" s="140">
        <v>2</v>
      </c>
      <c r="E562" s="140" t="s">
        <v>1530</v>
      </c>
      <c r="F562" s="140" t="s">
        <v>1531</v>
      </c>
      <c r="G562" s="140" t="s">
        <v>1532</v>
      </c>
      <c r="H562" s="140" t="s">
        <v>40</v>
      </c>
      <c r="I562" s="140" t="s">
        <v>1533</v>
      </c>
      <c r="J562" s="140" t="s">
        <v>53</v>
      </c>
      <c r="K562" s="140" t="s">
        <v>54</v>
      </c>
      <c r="L562" s="140" t="s">
        <v>55</v>
      </c>
      <c r="M562" s="140">
        <v>326</v>
      </c>
      <c r="N562" s="140" t="s">
        <v>125</v>
      </c>
      <c r="O562" s="140" t="s">
        <v>92</v>
      </c>
      <c r="Q562" s="149">
        <v>45381</v>
      </c>
    </row>
    <row r="563" spans="1:26" x14ac:dyDescent="0.25">
      <c r="A563" s="140" t="s">
        <v>47</v>
      </c>
      <c r="B563" s="140" t="s">
        <v>1924</v>
      </c>
      <c r="C563" s="140" t="s">
        <v>48</v>
      </c>
      <c r="D563" s="140">
        <v>2</v>
      </c>
      <c r="E563" s="140" t="s">
        <v>1535</v>
      </c>
      <c r="F563" s="140" t="s">
        <v>1536</v>
      </c>
      <c r="G563" s="140" t="s">
        <v>1537</v>
      </c>
      <c r="H563" s="140" t="s">
        <v>40</v>
      </c>
      <c r="I563" s="140" t="s">
        <v>1417</v>
      </c>
      <c r="J563" s="140" t="s">
        <v>53</v>
      </c>
      <c r="K563" s="140" t="s">
        <v>54</v>
      </c>
      <c r="L563" s="140" t="s">
        <v>55</v>
      </c>
      <c r="M563" s="140">
        <v>89504</v>
      </c>
      <c r="N563" s="140">
        <v>73</v>
      </c>
      <c r="O563" s="140">
        <v>9901</v>
      </c>
      <c r="Q563" s="149">
        <v>45381</v>
      </c>
      <c r="R563" s="149">
        <v>45381</v>
      </c>
      <c r="S563" s="149">
        <v>45381</v>
      </c>
      <c r="V563" s="149">
        <v>45381</v>
      </c>
      <c r="W563" s="149">
        <v>45381</v>
      </c>
      <c r="X563" s="149">
        <v>45381</v>
      </c>
    </row>
    <row r="564" spans="1:26" x14ac:dyDescent="0.25">
      <c r="A564" s="140" t="s">
        <v>47</v>
      </c>
      <c r="B564" s="140" t="s">
        <v>1924</v>
      </c>
      <c r="C564" s="140" t="s">
        <v>48</v>
      </c>
      <c r="D564" s="140">
        <v>2</v>
      </c>
      <c r="E564" s="140" t="s">
        <v>1538</v>
      </c>
      <c r="F564" s="140" t="s">
        <v>1539</v>
      </c>
      <c r="G564" s="140" t="s">
        <v>1540</v>
      </c>
      <c r="H564" s="140" t="s">
        <v>40</v>
      </c>
      <c r="I564" s="140" t="s">
        <v>1541</v>
      </c>
      <c r="J564" s="140" t="s">
        <v>53</v>
      </c>
      <c r="K564" s="140" t="s">
        <v>54</v>
      </c>
      <c r="L564" s="140" t="s">
        <v>55</v>
      </c>
      <c r="M564" s="140">
        <v>83253</v>
      </c>
      <c r="N564" s="140">
        <v>53</v>
      </c>
      <c r="O564" s="140">
        <v>8390</v>
      </c>
      <c r="Q564" s="149">
        <v>45381</v>
      </c>
      <c r="R564" s="149">
        <v>45381</v>
      </c>
      <c r="S564" s="149">
        <v>45381</v>
      </c>
      <c r="V564" s="149">
        <v>45381</v>
      </c>
      <c r="W564" s="149">
        <v>45381</v>
      </c>
      <c r="X564" s="149">
        <v>45381</v>
      </c>
    </row>
    <row r="565" spans="1:26" x14ac:dyDescent="0.25">
      <c r="A565" s="140" t="s">
        <v>47</v>
      </c>
      <c r="B565" s="140" t="s">
        <v>1924</v>
      </c>
      <c r="C565" s="140" t="s">
        <v>48</v>
      </c>
      <c r="D565" s="140">
        <v>2</v>
      </c>
      <c r="E565" s="140" t="s">
        <v>1542</v>
      </c>
      <c r="F565" s="140" t="s">
        <v>1543</v>
      </c>
      <c r="G565" s="140" t="s">
        <v>1544</v>
      </c>
      <c r="H565" s="140" t="s">
        <v>40</v>
      </c>
      <c r="I565" s="140" t="s">
        <v>1545</v>
      </c>
      <c r="J565" s="140" t="s">
        <v>53</v>
      </c>
      <c r="K565" s="140" t="s">
        <v>54</v>
      </c>
      <c r="L565" s="140" t="s">
        <v>55</v>
      </c>
      <c r="M565" s="140">
        <v>154196</v>
      </c>
      <c r="N565" s="140">
        <v>179</v>
      </c>
      <c r="O565" s="140">
        <v>14685</v>
      </c>
      <c r="Q565" s="149">
        <v>45381</v>
      </c>
      <c r="R565" s="149">
        <v>45381</v>
      </c>
      <c r="S565" s="149">
        <v>45381</v>
      </c>
      <c r="V565" s="149">
        <v>45381</v>
      </c>
      <c r="W565" s="149">
        <v>45381</v>
      </c>
      <c r="X565" s="149">
        <v>45381</v>
      </c>
    </row>
    <row r="566" spans="1:26" x14ac:dyDescent="0.25">
      <c r="A566" s="140" t="s">
        <v>47</v>
      </c>
      <c r="B566" s="140" t="s">
        <v>1924</v>
      </c>
      <c r="C566" s="140" t="s">
        <v>48</v>
      </c>
      <c r="D566" s="140">
        <v>2</v>
      </c>
      <c r="E566" s="140" t="s">
        <v>1546</v>
      </c>
      <c r="F566" s="140" t="s">
        <v>1547</v>
      </c>
      <c r="G566" s="140" t="s">
        <v>1548</v>
      </c>
      <c r="H566" s="140" t="s">
        <v>40</v>
      </c>
      <c r="I566" s="140" t="s">
        <v>1545</v>
      </c>
      <c r="J566" s="140" t="s">
        <v>53</v>
      </c>
      <c r="K566" s="140" t="s">
        <v>54</v>
      </c>
      <c r="L566" s="140" t="s">
        <v>55</v>
      </c>
      <c r="M566" s="140">
        <v>60359</v>
      </c>
      <c r="N566" s="140">
        <v>11</v>
      </c>
      <c r="O566" s="140">
        <v>4987</v>
      </c>
      <c r="P566" s="149">
        <v>45381</v>
      </c>
      <c r="Q566" s="149">
        <v>45381</v>
      </c>
      <c r="R566" s="149">
        <v>45381</v>
      </c>
      <c r="S566" s="149">
        <v>45381</v>
      </c>
      <c r="V566" s="149">
        <v>45381</v>
      </c>
      <c r="W566" s="149">
        <v>45381</v>
      </c>
      <c r="X566" s="149">
        <v>45381</v>
      </c>
    </row>
    <row r="567" spans="1:26" x14ac:dyDescent="0.25">
      <c r="A567" s="140" t="s">
        <v>47</v>
      </c>
      <c r="B567" s="140" t="s">
        <v>1924</v>
      </c>
      <c r="C567" s="140" t="s">
        <v>48</v>
      </c>
      <c r="D567" s="140">
        <v>2</v>
      </c>
      <c r="E567" s="140" t="s">
        <v>1549</v>
      </c>
      <c r="F567" s="140" t="s">
        <v>1550</v>
      </c>
      <c r="G567" s="140" t="s">
        <v>1551</v>
      </c>
      <c r="H567" s="140" t="s">
        <v>52</v>
      </c>
      <c r="I567" s="140" t="s">
        <v>1533</v>
      </c>
      <c r="J567" s="140" t="s">
        <v>53</v>
      </c>
      <c r="K567" s="140" t="s">
        <v>54</v>
      </c>
      <c r="L567" s="140" t="s">
        <v>55</v>
      </c>
      <c r="M567" s="140" t="s">
        <v>125</v>
      </c>
      <c r="N567" s="140" t="s">
        <v>125</v>
      </c>
      <c r="O567" s="140" t="s">
        <v>125</v>
      </c>
      <c r="P567" s="149">
        <v>45381</v>
      </c>
      <c r="Q567" s="149">
        <v>45381</v>
      </c>
    </row>
    <row r="568" spans="1:26" x14ac:dyDescent="0.25">
      <c r="A568" s="140" t="s">
        <v>47</v>
      </c>
      <c r="B568" s="140" t="s">
        <v>1924</v>
      </c>
      <c r="C568" s="140" t="s">
        <v>48</v>
      </c>
      <c r="D568" s="140">
        <v>2</v>
      </c>
      <c r="E568" s="140" t="s">
        <v>1552</v>
      </c>
      <c r="F568" s="140" t="s">
        <v>1553</v>
      </c>
      <c r="H568" s="140" t="s">
        <v>52</v>
      </c>
      <c r="I568" s="140" t="s">
        <v>1533</v>
      </c>
      <c r="J568" s="140" t="s">
        <v>53</v>
      </c>
      <c r="K568" s="140" t="s">
        <v>54</v>
      </c>
      <c r="L568" s="140" t="s">
        <v>55</v>
      </c>
      <c r="M568" s="140" t="s">
        <v>125</v>
      </c>
      <c r="N568" s="140" t="s">
        <v>125</v>
      </c>
      <c r="O568" s="140" t="s">
        <v>125</v>
      </c>
      <c r="P568" s="149">
        <v>45381</v>
      </c>
      <c r="Q568" s="149">
        <v>45381</v>
      </c>
    </row>
    <row r="569" spans="1:26" x14ac:dyDescent="0.25">
      <c r="A569" s="140" t="s">
        <v>47</v>
      </c>
      <c r="B569" s="140" t="s">
        <v>1924</v>
      </c>
      <c r="C569" s="140" t="s">
        <v>48</v>
      </c>
      <c r="D569" s="140">
        <v>2</v>
      </c>
      <c r="E569" s="140" t="s">
        <v>1554</v>
      </c>
      <c r="F569" s="140" t="s">
        <v>1555</v>
      </c>
      <c r="G569" s="140" t="s">
        <v>1556</v>
      </c>
      <c r="H569" s="140" t="s">
        <v>40</v>
      </c>
      <c r="I569" s="140" t="s">
        <v>1545</v>
      </c>
      <c r="J569" s="140" t="s">
        <v>53</v>
      </c>
      <c r="K569" s="140" t="s">
        <v>54</v>
      </c>
      <c r="L569" s="140" t="s">
        <v>55</v>
      </c>
      <c r="M569" s="140">
        <v>151599</v>
      </c>
      <c r="N569" s="140">
        <v>177</v>
      </c>
      <c r="O569" s="140">
        <v>14529</v>
      </c>
      <c r="P569" s="149">
        <v>45381</v>
      </c>
      <c r="Q569" s="149">
        <v>45381</v>
      </c>
      <c r="R569" s="149">
        <v>45381</v>
      </c>
      <c r="S569" s="149">
        <v>45381</v>
      </c>
      <c r="V569" s="149">
        <v>45381</v>
      </c>
      <c r="W569" s="149">
        <v>45381</v>
      </c>
    </row>
    <row r="570" spans="1:26" x14ac:dyDescent="0.25">
      <c r="A570" s="140" t="s">
        <v>47</v>
      </c>
      <c r="B570" s="140" t="s">
        <v>1924</v>
      </c>
      <c r="C570" s="140" t="s">
        <v>48</v>
      </c>
      <c r="D570" s="140">
        <v>2</v>
      </c>
      <c r="E570" s="140" t="s">
        <v>1557</v>
      </c>
      <c r="F570" s="140" t="s">
        <v>1558</v>
      </c>
      <c r="G570" s="140" t="s">
        <v>1559</v>
      </c>
      <c r="H570" s="140" t="s">
        <v>40</v>
      </c>
      <c r="I570" s="140" t="s">
        <v>1545</v>
      </c>
      <c r="J570" s="140" t="s">
        <v>53</v>
      </c>
      <c r="K570" s="140" t="s">
        <v>54</v>
      </c>
      <c r="L570" s="140" t="s">
        <v>55</v>
      </c>
      <c r="M570" s="140">
        <v>59870</v>
      </c>
      <c r="N570" s="140">
        <v>42</v>
      </c>
      <c r="O570" s="140">
        <v>3658</v>
      </c>
      <c r="Q570" s="149">
        <v>45381</v>
      </c>
      <c r="R570" s="149">
        <v>45381</v>
      </c>
      <c r="S570" s="149">
        <v>45381</v>
      </c>
      <c r="V570" s="149">
        <v>45381</v>
      </c>
      <c r="W570" s="149">
        <v>45381</v>
      </c>
      <c r="X570" s="149">
        <v>45381</v>
      </c>
      <c r="Y570" s="149">
        <v>45381</v>
      </c>
    </row>
    <row r="571" spans="1:26" x14ac:dyDescent="0.25">
      <c r="A571" s="140" t="s">
        <v>47</v>
      </c>
      <c r="B571" s="140" t="s">
        <v>1924</v>
      </c>
      <c r="C571" s="140" t="s">
        <v>48</v>
      </c>
      <c r="D571" s="140">
        <v>2</v>
      </c>
      <c r="E571" s="140" t="s">
        <v>1560</v>
      </c>
      <c r="F571" s="140" t="s">
        <v>1561</v>
      </c>
      <c r="G571" s="140" t="s">
        <v>1562</v>
      </c>
      <c r="H571" s="140" t="s">
        <v>40</v>
      </c>
      <c r="I571" s="140" t="s">
        <v>1545</v>
      </c>
      <c r="J571" s="140" t="s">
        <v>53</v>
      </c>
      <c r="K571" s="140" t="s">
        <v>54</v>
      </c>
      <c r="L571" s="140" t="s">
        <v>55</v>
      </c>
      <c r="M571" s="140">
        <v>59580</v>
      </c>
      <c r="N571" s="140">
        <v>27</v>
      </c>
      <c r="O571" s="140">
        <v>3616</v>
      </c>
      <c r="Q571" s="149">
        <v>45381</v>
      </c>
      <c r="R571" s="149">
        <v>45381</v>
      </c>
      <c r="S571" s="149">
        <v>45381</v>
      </c>
      <c r="V571" s="149">
        <v>45381</v>
      </c>
      <c r="W571" s="149">
        <v>45381</v>
      </c>
      <c r="X571" s="149">
        <v>45381</v>
      </c>
      <c r="Z571" s="149">
        <v>45381</v>
      </c>
    </row>
    <row r="572" spans="1:26" x14ac:dyDescent="0.25">
      <c r="A572" s="140" t="s">
        <v>47</v>
      </c>
      <c r="B572" s="140" t="s">
        <v>1924</v>
      </c>
      <c r="C572" s="140" t="s">
        <v>48</v>
      </c>
      <c r="D572" s="140">
        <v>2</v>
      </c>
      <c r="E572" s="140" t="s">
        <v>1563</v>
      </c>
      <c r="F572" s="140" t="s">
        <v>1564</v>
      </c>
      <c r="G572" s="140" t="s">
        <v>1562</v>
      </c>
      <c r="H572" s="140" t="s">
        <v>40</v>
      </c>
      <c r="I572" s="140" t="s">
        <v>1545</v>
      </c>
      <c r="J572" s="140" t="s">
        <v>53</v>
      </c>
      <c r="K572" s="140" t="s">
        <v>54</v>
      </c>
      <c r="L572" s="140" t="s">
        <v>55</v>
      </c>
      <c r="M572" s="140">
        <v>84468</v>
      </c>
      <c r="N572" s="140">
        <v>60</v>
      </c>
      <c r="O572" s="140">
        <v>8781</v>
      </c>
      <c r="Q572" s="149">
        <v>45381</v>
      </c>
      <c r="R572" s="149">
        <v>45381</v>
      </c>
      <c r="S572" s="149">
        <v>45381</v>
      </c>
      <c r="V572" s="149">
        <v>45381</v>
      </c>
      <c r="W572" s="149">
        <v>45381</v>
      </c>
      <c r="X572" s="149">
        <v>45381</v>
      </c>
      <c r="Z572" s="149">
        <v>45381</v>
      </c>
    </row>
    <row r="573" spans="1:26" x14ac:dyDescent="0.25">
      <c r="A573" s="140" t="s">
        <v>47</v>
      </c>
      <c r="B573" s="140" t="s">
        <v>1924</v>
      </c>
      <c r="C573" s="140" t="s">
        <v>48</v>
      </c>
      <c r="D573" s="140">
        <v>2</v>
      </c>
      <c r="E573" s="140" t="s">
        <v>1565</v>
      </c>
      <c r="F573" s="140" t="s">
        <v>1566</v>
      </c>
      <c r="G573" s="140" t="s">
        <v>1567</v>
      </c>
      <c r="H573" s="140" t="s">
        <v>52</v>
      </c>
      <c r="I573" s="140">
        <v>5583</v>
      </c>
      <c r="J573" s="140" t="s">
        <v>53</v>
      </c>
      <c r="K573" s="140" t="s">
        <v>54</v>
      </c>
      <c r="L573" s="140" t="s">
        <v>55</v>
      </c>
      <c r="M573" s="140">
        <v>11601</v>
      </c>
      <c r="N573" s="140">
        <v>1</v>
      </c>
      <c r="O573" s="140" t="s">
        <v>1568</v>
      </c>
      <c r="P573" s="149">
        <v>45381</v>
      </c>
      <c r="Q573" s="149">
        <v>45381</v>
      </c>
      <c r="V573" s="149">
        <v>45381</v>
      </c>
      <c r="W573" s="149">
        <v>45381</v>
      </c>
    </row>
    <row r="574" spans="1:26" x14ac:dyDescent="0.25">
      <c r="A574" s="140" t="s">
        <v>47</v>
      </c>
      <c r="B574" s="140" t="s">
        <v>1924</v>
      </c>
      <c r="C574" s="140" t="s">
        <v>48</v>
      </c>
      <c r="D574" s="140">
        <v>2</v>
      </c>
      <c r="E574" s="140" t="s">
        <v>1569</v>
      </c>
      <c r="F574" s="140" t="s">
        <v>1570</v>
      </c>
      <c r="G574" s="140" t="s">
        <v>1571</v>
      </c>
      <c r="H574" s="140" t="s">
        <v>52</v>
      </c>
      <c r="I574" s="140" t="s">
        <v>1545</v>
      </c>
      <c r="J574" s="140" t="s">
        <v>53</v>
      </c>
      <c r="K574" s="140" t="s">
        <v>54</v>
      </c>
      <c r="L574" s="140" t="s">
        <v>55</v>
      </c>
      <c r="M574" s="140">
        <v>14089</v>
      </c>
      <c r="N574" s="140">
        <v>10</v>
      </c>
      <c r="O574" s="140" t="s">
        <v>1572</v>
      </c>
      <c r="Q574" s="149">
        <v>45381</v>
      </c>
      <c r="V574" s="149">
        <v>45381</v>
      </c>
      <c r="W574" s="149">
        <v>45381</v>
      </c>
      <c r="X574" s="149">
        <v>45381</v>
      </c>
    </row>
    <row r="575" spans="1:26" x14ac:dyDescent="0.25">
      <c r="A575" s="140" t="s">
        <v>47</v>
      </c>
      <c r="B575" s="140" t="s">
        <v>1924</v>
      </c>
      <c r="C575" s="140" t="s">
        <v>48</v>
      </c>
      <c r="D575" s="140">
        <v>2</v>
      </c>
      <c r="E575" s="140" t="s">
        <v>1575</v>
      </c>
      <c r="F575" s="140" t="s">
        <v>1576</v>
      </c>
      <c r="G575" s="140" t="s">
        <v>1577</v>
      </c>
      <c r="H575" s="140" t="s">
        <v>52</v>
      </c>
      <c r="I575" s="140" t="s">
        <v>1574</v>
      </c>
      <c r="J575" s="140" t="s">
        <v>53</v>
      </c>
      <c r="K575" s="140" t="s">
        <v>54</v>
      </c>
      <c r="L575" s="140" t="s">
        <v>55</v>
      </c>
      <c r="M575" s="140">
        <v>14093</v>
      </c>
      <c r="N575" s="140">
        <v>14</v>
      </c>
      <c r="O575" s="140" t="s">
        <v>1578</v>
      </c>
      <c r="Q575" s="149">
        <v>45381</v>
      </c>
      <c r="V575" s="149">
        <v>45381</v>
      </c>
      <c r="W575" s="149">
        <v>45381</v>
      </c>
      <c r="X575" s="149">
        <v>45381</v>
      </c>
    </row>
    <row r="576" spans="1:26" x14ac:dyDescent="0.25">
      <c r="A576" s="140" t="s">
        <v>47</v>
      </c>
      <c r="B576" s="140" t="s">
        <v>1924</v>
      </c>
      <c r="C576" s="140" t="s">
        <v>48</v>
      </c>
      <c r="D576" s="140">
        <v>2</v>
      </c>
      <c r="E576" s="140" t="s">
        <v>1579</v>
      </c>
      <c r="F576" s="140" t="s">
        <v>1580</v>
      </c>
      <c r="G576" s="140" t="s">
        <v>1581</v>
      </c>
      <c r="H576" s="140" t="s">
        <v>52</v>
      </c>
      <c r="I576" s="140" t="s">
        <v>1574</v>
      </c>
      <c r="J576" s="140" t="s">
        <v>53</v>
      </c>
      <c r="K576" s="140" t="s">
        <v>54</v>
      </c>
      <c r="L576" s="140" t="s">
        <v>55</v>
      </c>
      <c r="M576" s="140">
        <v>14094</v>
      </c>
      <c r="N576" s="140">
        <v>15</v>
      </c>
      <c r="O576" s="140" t="s">
        <v>1582</v>
      </c>
      <c r="Q576" s="149">
        <v>45381</v>
      </c>
      <c r="V576" s="149">
        <v>45381</v>
      </c>
      <c r="W576" s="149">
        <v>45381</v>
      </c>
      <c r="X576" s="149">
        <v>45381</v>
      </c>
    </row>
    <row r="577" spans="1:26" x14ac:dyDescent="0.25">
      <c r="A577" s="140" t="s">
        <v>47</v>
      </c>
      <c r="B577" s="140" t="s">
        <v>1924</v>
      </c>
      <c r="C577" s="140" t="s">
        <v>48</v>
      </c>
      <c r="D577" s="140">
        <v>2</v>
      </c>
      <c r="E577" s="140" t="s">
        <v>1583</v>
      </c>
      <c r="F577" s="140" t="s">
        <v>1561</v>
      </c>
      <c r="G577" s="140" t="s">
        <v>1584</v>
      </c>
      <c r="H577" s="140" t="s">
        <v>52</v>
      </c>
      <c r="I577" s="140" t="s">
        <v>145</v>
      </c>
      <c r="J577" s="140" t="s">
        <v>53</v>
      </c>
      <c r="K577" s="140" t="s">
        <v>54</v>
      </c>
      <c r="L577" s="140" t="s">
        <v>55</v>
      </c>
      <c r="P577" s="149">
        <v>45381</v>
      </c>
      <c r="Q577" s="149">
        <v>45381</v>
      </c>
    </row>
    <row r="578" spans="1:26" x14ac:dyDescent="0.25">
      <c r="A578" s="140" t="s">
        <v>47</v>
      </c>
      <c r="B578" s="140" t="s">
        <v>1924</v>
      </c>
      <c r="C578" s="140" t="s">
        <v>48</v>
      </c>
      <c r="D578" s="140">
        <v>2</v>
      </c>
      <c r="E578" s="140" t="s">
        <v>1585</v>
      </c>
      <c r="F578" s="140" t="s">
        <v>161</v>
      </c>
      <c r="G578" s="140" t="s">
        <v>162</v>
      </c>
      <c r="H578" s="140" t="s">
        <v>40</v>
      </c>
      <c r="I578" s="140" t="s">
        <v>1586</v>
      </c>
      <c r="J578" s="140" t="s">
        <v>53</v>
      </c>
      <c r="K578" s="140" t="s">
        <v>54</v>
      </c>
      <c r="L578" s="140" t="s">
        <v>55</v>
      </c>
      <c r="M578" s="140">
        <v>59887</v>
      </c>
      <c r="N578" s="140">
        <v>20</v>
      </c>
      <c r="O578" s="140">
        <v>3682</v>
      </c>
      <c r="Q578" s="149">
        <v>45381</v>
      </c>
      <c r="R578" s="149">
        <v>45381</v>
      </c>
      <c r="S578" s="149">
        <v>45381</v>
      </c>
      <c r="V578" s="149">
        <v>45381</v>
      </c>
      <c r="W578" s="149">
        <v>45381</v>
      </c>
      <c r="X578" s="149">
        <v>45381</v>
      </c>
      <c r="Y578" s="149"/>
      <c r="Z578" s="149">
        <v>45381</v>
      </c>
    </row>
    <row r="579" spans="1:26" x14ac:dyDescent="0.25">
      <c r="A579" s="140" t="s">
        <v>47</v>
      </c>
      <c r="B579" s="140" t="s">
        <v>1924</v>
      </c>
      <c r="C579" s="140" t="s">
        <v>48</v>
      </c>
      <c r="D579" s="140">
        <v>2</v>
      </c>
      <c r="E579" s="140" t="s">
        <v>1587</v>
      </c>
      <c r="F579" s="140" t="s">
        <v>1588</v>
      </c>
      <c r="G579" s="140" t="s">
        <v>1589</v>
      </c>
      <c r="H579" s="140" t="s">
        <v>40</v>
      </c>
      <c r="I579" s="140" t="s">
        <v>1590</v>
      </c>
      <c r="J579" s="140" t="s">
        <v>53</v>
      </c>
      <c r="K579" s="140" t="s">
        <v>54</v>
      </c>
      <c r="L579" s="140" t="s">
        <v>55</v>
      </c>
      <c r="M579" s="140">
        <v>59886</v>
      </c>
      <c r="N579" s="140">
        <v>19</v>
      </c>
      <c r="O579" s="140">
        <v>3681</v>
      </c>
      <c r="Q579" s="149">
        <v>45381</v>
      </c>
      <c r="R579" s="149">
        <v>45381</v>
      </c>
      <c r="S579" s="149">
        <v>45381</v>
      </c>
      <c r="V579" s="149">
        <v>45381</v>
      </c>
      <c r="W579" s="149">
        <v>45381</v>
      </c>
      <c r="X579" s="149">
        <v>45381</v>
      </c>
      <c r="Z579" s="149">
        <v>45381</v>
      </c>
    </row>
    <row r="580" spans="1:26" x14ac:dyDescent="0.25">
      <c r="A580" s="140" t="s">
        <v>47</v>
      </c>
      <c r="B580" s="140" t="s">
        <v>1924</v>
      </c>
      <c r="C580" s="140" t="s">
        <v>48</v>
      </c>
      <c r="D580" s="140">
        <v>2</v>
      </c>
      <c r="E580" s="140" t="s">
        <v>1591</v>
      </c>
      <c r="F580" s="140" t="s">
        <v>1592</v>
      </c>
      <c r="G580" s="140" t="s">
        <v>1593</v>
      </c>
      <c r="H580" s="140" t="s">
        <v>40</v>
      </c>
      <c r="I580" s="140" t="s">
        <v>1594</v>
      </c>
      <c r="J580" s="140" t="s">
        <v>53</v>
      </c>
      <c r="K580" s="140" t="s">
        <v>54</v>
      </c>
      <c r="L580" s="140" t="s">
        <v>55</v>
      </c>
      <c r="M580" s="140">
        <v>59783</v>
      </c>
      <c r="N580" s="140">
        <v>18</v>
      </c>
      <c r="O580" s="140">
        <v>3680</v>
      </c>
      <c r="Q580" s="149">
        <v>45381</v>
      </c>
      <c r="R580" s="149">
        <v>45381</v>
      </c>
      <c r="S580" s="149">
        <v>45381</v>
      </c>
      <c r="V580" s="149">
        <v>45381</v>
      </c>
      <c r="W580" s="149">
        <v>45381</v>
      </c>
      <c r="X580" s="149">
        <v>45381</v>
      </c>
      <c r="Y580" s="149"/>
      <c r="Z580" s="149">
        <v>45381</v>
      </c>
    </row>
    <row r="581" spans="1:26" x14ac:dyDescent="0.25">
      <c r="A581" s="140" t="s">
        <v>47</v>
      </c>
      <c r="B581" s="140" t="s">
        <v>1924</v>
      </c>
      <c r="C581" s="140" t="s">
        <v>48</v>
      </c>
      <c r="D581" s="140">
        <v>2</v>
      </c>
      <c r="E581" s="140" t="s">
        <v>1595</v>
      </c>
      <c r="F581" s="140" t="s">
        <v>1596</v>
      </c>
      <c r="G581" s="140" t="s">
        <v>1597</v>
      </c>
      <c r="H581" s="140" t="s">
        <v>40</v>
      </c>
      <c r="I581" s="140" t="s">
        <v>1586</v>
      </c>
      <c r="J581" s="140" t="s">
        <v>53</v>
      </c>
      <c r="K581" s="140" t="s">
        <v>54</v>
      </c>
      <c r="L581" s="140" t="s">
        <v>55</v>
      </c>
      <c r="M581" s="140">
        <v>60786</v>
      </c>
      <c r="N581" s="140">
        <v>21</v>
      </c>
      <c r="O581" s="140">
        <v>3659</v>
      </c>
      <c r="Q581" s="149">
        <v>45381</v>
      </c>
      <c r="R581" s="149">
        <v>45381</v>
      </c>
      <c r="S581" s="149">
        <v>45381</v>
      </c>
      <c r="V581" s="149">
        <v>45381</v>
      </c>
      <c r="W581" s="149">
        <v>45381</v>
      </c>
      <c r="X581" s="149">
        <v>45381</v>
      </c>
    </row>
    <row r="582" spans="1:26" x14ac:dyDescent="0.25">
      <c r="A582" s="140" t="s">
        <v>47</v>
      </c>
      <c r="B582" s="140" t="s">
        <v>1924</v>
      </c>
      <c r="C582" s="140" t="s">
        <v>48</v>
      </c>
      <c r="D582" s="140">
        <v>2</v>
      </c>
      <c r="E582" s="140" t="s">
        <v>1598</v>
      </c>
      <c r="F582" s="140" t="s">
        <v>161</v>
      </c>
      <c r="G582" s="140" t="s">
        <v>1599</v>
      </c>
      <c r="H582" s="140" t="s">
        <v>40</v>
      </c>
      <c r="I582" s="140" t="s">
        <v>1586</v>
      </c>
      <c r="J582" s="140" t="s">
        <v>53</v>
      </c>
      <c r="K582" s="140" t="s">
        <v>54</v>
      </c>
      <c r="L582" s="140" t="s">
        <v>55</v>
      </c>
      <c r="M582" s="140">
        <v>132461</v>
      </c>
      <c r="N582" s="140">
        <v>266</v>
      </c>
      <c r="O582" s="140">
        <v>13139</v>
      </c>
      <c r="Q582" s="149">
        <v>45381</v>
      </c>
      <c r="R582" s="149">
        <v>45381</v>
      </c>
      <c r="S582" s="149">
        <v>45381</v>
      </c>
      <c r="V582" s="149">
        <v>45381</v>
      </c>
      <c r="W582" s="149">
        <v>45381</v>
      </c>
      <c r="X582" s="149">
        <v>45381</v>
      </c>
      <c r="Y582" s="149"/>
      <c r="Z582" s="149">
        <v>45381</v>
      </c>
    </row>
    <row r="583" spans="1:26" x14ac:dyDescent="0.25">
      <c r="A583" s="140" t="s">
        <v>47</v>
      </c>
      <c r="B583" s="140" t="s">
        <v>1924</v>
      </c>
      <c r="C583" s="140" t="s">
        <v>48</v>
      </c>
      <c r="D583" s="140">
        <v>2</v>
      </c>
      <c r="E583" s="140" t="s">
        <v>1600</v>
      </c>
      <c r="F583" s="140" t="s">
        <v>161</v>
      </c>
      <c r="G583" s="140" t="s">
        <v>173</v>
      </c>
      <c r="H583" s="140" t="s">
        <v>40</v>
      </c>
      <c r="I583" s="140" t="s">
        <v>1586</v>
      </c>
      <c r="J583" s="140" t="s">
        <v>53</v>
      </c>
      <c r="K583" s="140" t="s">
        <v>54</v>
      </c>
      <c r="L583" s="140" t="s">
        <v>55</v>
      </c>
      <c r="M583" s="140">
        <v>132460</v>
      </c>
      <c r="N583" s="140">
        <v>265</v>
      </c>
      <c r="O583" s="140">
        <v>13138</v>
      </c>
      <c r="Q583" s="149">
        <v>45381</v>
      </c>
      <c r="R583" s="149">
        <v>45381</v>
      </c>
      <c r="S583" s="149">
        <v>45381</v>
      </c>
      <c r="V583" s="149">
        <v>45381</v>
      </c>
      <c r="W583" s="149">
        <v>45381</v>
      </c>
      <c r="X583" s="149">
        <v>45381</v>
      </c>
      <c r="Y583" s="149"/>
      <c r="Z583" s="149">
        <v>45381</v>
      </c>
    </row>
    <row r="584" spans="1:26" x14ac:dyDescent="0.25">
      <c r="A584" s="140" t="s">
        <v>47</v>
      </c>
      <c r="B584" s="140" t="s">
        <v>1924</v>
      </c>
      <c r="C584" s="140" t="s">
        <v>48</v>
      </c>
      <c r="D584" s="140">
        <v>2</v>
      </c>
      <c r="E584" s="140" t="s">
        <v>1601</v>
      </c>
      <c r="F584" s="140" t="s">
        <v>1602</v>
      </c>
      <c r="G584" s="140" t="s">
        <v>1603</v>
      </c>
      <c r="H584" s="140" t="s">
        <v>40</v>
      </c>
      <c r="I584" s="140" t="s">
        <v>1604</v>
      </c>
      <c r="J584" s="140" t="s">
        <v>53</v>
      </c>
      <c r="K584" s="140" t="s">
        <v>54</v>
      </c>
      <c r="L584" s="140" t="s">
        <v>55</v>
      </c>
      <c r="M584" s="140">
        <v>77973</v>
      </c>
      <c r="N584" s="140">
        <v>59</v>
      </c>
      <c r="O584" s="140">
        <v>7862</v>
      </c>
      <c r="Q584" s="149">
        <v>45381</v>
      </c>
      <c r="R584" s="149">
        <v>45381</v>
      </c>
      <c r="S584" s="149">
        <v>45381</v>
      </c>
      <c r="V584" s="149">
        <v>45381</v>
      </c>
      <c r="W584" s="149">
        <v>45381</v>
      </c>
      <c r="X584" s="149">
        <v>45381</v>
      </c>
      <c r="Z584" s="149">
        <v>45381</v>
      </c>
    </row>
    <row r="585" spans="1:26" x14ac:dyDescent="0.25">
      <c r="A585" s="140" t="s">
        <v>47</v>
      </c>
      <c r="B585" s="140" t="s">
        <v>1924</v>
      </c>
      <c r="C585" s="140" t="s">
        <v>48</v>
      </c>
      <c r="D585" s="140">
        <v>2</v>
      </c>
      <c r="E585" s="140" t="s">
        <v>1605</v>
      </c>
      <c r="F585" s="140" t="s">
        <v>1606</v>
      </c>
      <c r="G585" s="140" t="s">
        <v>1607</v>
      </c>
      <c r="H585" s="140" t="s">
        <v>40</v>
      </c>
      <c r="I585" s="140" t="s">
        <v>154</v>
      </c>
      <c r="J585" s="140" t="s">
        <v>174</v>
      </c>
      <c r="K585" s="140" t="s">
        <v>54</v>
      </c>
      <c r="L585" s="140" t="s">
        <v>55</v>
      </c>
      <c r="M585" s="140">
        <v>90124</v>
      </c>
      <c r="N585" s="140">
        <v>72</v>
      </c>
      <c r="O585" s="140">
        <v>1513</v>
      </c>
      <c r="Q585" s="149">
        <v>45381</v>
      </c>
      <c r="R585" s="149">
        <v>45381</v>
      </c>
      <c r="S585" s="149">
        <v>45381</v>
      </c>
      <c r="V585" s="149">
        <v>45381</v>
      </c>
      <c r="W585" s="149">
        <v>45381</v>
      </c>
      <c r="X585" s="149">
        <v>45381</v>
      </c>
      <c r="Y585" s="149">
        <v>45381</v>
      </c>
    </row>
    <row r="586" spans="1:26" x14ac:dyDescent="0.25">
      <c r="A586" s="140" t="s">
        <v>47</v>
      </c>
      <c r="B586" s="140" t="s">
        <v>1924</v>
      </c>
      <c r="C586" s="140" t="s">
        <v>48</v>
      </c>
      <c r="D586" s="140">
        <v>2</v>
      </c>
      <c r="E586" s="140" t="s">
        <v>1608</v>
      </c>
      <c r="F586" s="140" t="s">
        <v>157</v>
      </c>
      <c r="G586" s="140" t="s">
        <v>158</v>
      </c>
      <c r="H586" s="140" t="s">
        <v>40</v>
      </c>
      <c r="I586" s="140" t="s">
        <v>154</v>
      </c>
      <c r="J586" s="140" t="s">
        <v>174</v>
      </c>
      <c r="K586" s="140" t="s">
        <v>54</v>
      </c>
      <c r="L586" s="140" t="s">
        <v>55</v>
      </c>
      <c r="M586" s="140">
        <v>81011</v>
      </c>
      <c r="N586" s="140">
        <v>75</v>
      </c>
      <c r="O586" s="140">
        <v>1555</v>
      </c>
      <c r="Q586" s="149">
        <v>45381</v>
      </c>
      <c r="R586" s="149">
        <v>45381</v>
      </c>
      <c r="S586" s="149">
        <v>45381</v>
      </c>
      <c r="V586" s="149">
        <v>45381</v>
      </c>
      <c r="W586" s="149">
        <v>45381</v>
      </c>
      <c r="X586" s="149">
        <v>45381</v>
      </c>
      <c r="Y586" s="149"/>
      <c r="Z586" s="149">
        <v>45381</v>
      </c>
    </row>
    <row r="587" spans="1:26" x14ac:dyDescent="0.25">
      <c r="A587" s="140" t="s">
        <v>47</v>
      </c>
      <c r="B587" s="140" t="s">
        <v>1924</v>
      </c>
      <c r="C587" s="140" t="s">
        <v>48</v>
      </c>
      <c r="D587" s="140">
        <v>2</v>
      </c>
      <c r="E587" s="140" t="s">
        <v>1609</v>
      </c>
      <c r="F587" s="140" t="s">
        <v>1610</v>
      </c>
      <c r="G587" s="140" t="s">
        <v>1611</v>
      </c>
      <c r="H587" s="140" t="s">
        <v>40</v>
      </c>
      <c r="I587" s="140" t="s">
        <v>154</v>
      </c>
      <c r="J587" s="140" t="s">
        <v>174</v>
      </c>
      <c r="K587" s="140" t="s">
        <v>54</v>
      </c>
      <c r="L587" s="140" t="s">
        <v>55</v>
      </c>
      <c r="M587" s="140">
        <v>30200</v>
      </c>
      <c r="N587" s="140">
        <v>130</v>
      </c>
      <c r="O587" s="140">
        <v>2608</v>
      </c>
      <c r="Q587" s="149">
        <v>45381</v>
      </c>
      <c r="R587" s="149">
        <v>45381</v>
      </c>
      <c r="S587" s="149">
        <v>45381</v>
      </c>
      <c r="V587" s="149">
        <v>45381</v>
      </c>
      <c r="W587" s="149">
        <v>45381</v>
      </c>
      <c r="X587" s="149">
        <v>45381</v>
      </c>
      <c r="Z587" s="149">
        <v>45381</v>
      </c>
    </row>
    <row r="588" spans="1:26" x14ac:dyDescent="0.25">
      <c r="A588" s="140" t="s">
        <v>47</v>
      </c>
      <c r="B588" s="140" t="s">
        <v>1924</v>
      </c>
      <c r="C588" s="140" t="s">
        <v>48</v>
      </c>
      <c r="D588" s="140">
        <v>2</v>
      </c>
      <c r="E588" s="140" t="s">
        <v>1612</v>
      </c>
      <c r="F588" s="140" t="s">
        <v>1613</v>
      </c>
      <c r="G588" s="140" t="s">
        <v>1614</v>
      </c>
      <c r="H588" s="140" t="s">
        <v>40</v>
      </c>
      <c r="I588" s="140" t="s">
        <v>154</v>
      </c>
      <c r="J588" s="140" t="s">
        <v>174</v>
      </c>
      <c r="K588" s="140" t="s">
        <v>54</v>
      </c>
      <c r="L588" s="140" t="s">
        <v>55</v>
      </c>
      <c r="M588" s="140">
        <v>30202</v>
      </c>
      <c r="N588" s="140">
        <v>131</v>
      </c>
      <c r="O588" s="140">
        <v>2609</v>
      </c>
      <c r="Q588" s="149">
        <v>45381</v>
      </c>
      <c r="R588" s="149">
        <v>45381</v>
      </c>
      <c r="S588" s="149">
        <v>45381</v>
      </c>
      <c r="V588" s="149">
        <v>45381</v>
      </c>
      <c r="W588" s="149">
        <v>45381</v>
      </c>
      <c r="X588" s="149">
        <v>45381</v>
      </c>
      <c r="Z588" s="149">
        <v>45381</v>
      </c>
    </row>
    <row r="589" spans="1:26" x14ac:dyDescent="0.25">
      <c r="A589" s="140" t="s">
        <v>47</v>
      </c>
      <c r="B589" s="140" t="s">
        <v>1924</v>
      </c>
      <c r="C589" s="140" t="s">
        <v>48</v>
      </c>
      <c r="D589" s="140">
        <v>2</v>
      </c>
      <c r="E589" s="140" t="s">
        <v>1615</v>
      </c>
      <c r="F589" s="140" t="s">
        <v>1616</v>
      </c>
      <c r="G589" s="140" t="s">
        <v>1617</v>
      </c>
      <c r="H589" s="140" t="s">
        <v>40</v>
      </c>
      <c r="I589" s="140" t="s">
        <v>154</v>
      </c>
      <c r="J589" s="140" t="s">
        <v>174</v>
      </c>
      <c r="K589" s="140" t="s">
        <v>54</v>
      </c>
      <c r="L589" s="140" t="s">
        <v>55</v>
      </c>
      <c r="M589" s="140">
        <v>61395</v>
      </c>
      <c r="N589" s="140">
        <v>24</v>
      </c>
      <c r="O589" s="140">
        <v>380</v>
      </c>
      <c r="Q589" s="149">
        <v>45381</v>
      </c>
      <c r="R589" s="149">
        <v>45381</v>
      </c>
      <c r="S589" s="149">
        <v>45381</v>
      </c>
      <c r="V589" s="149">
        <v>45381</v>
      </c>
      <c r="W589" s="149">
        <v>45381</v>
      </c>
      <c r="X589" s="149">
        <v>45381</v>
      </c>
      <c r="Z589" s="149">
        <v>45381</v>
      </c>
    </row>
    <row r="590" spans="1:26" x14ac:dyDescent="0.25">
      <c r="A590" s="140" t="s">
        <v>47</v>
      </c>
      <c r="B590" s="140" t="s">
        <v>1924</v>
      </c>
      <c r="C590" s="140" t="s">
        <v>48</v>
      </c>
      <c r="D590" s="140">
        <v>2</v>
      </c>
      <c r="E590" s="140" t="s">
        <v>1618</v>
      </c>
      <c r="F590" s="140" t="s">
        <v>1619</v>
      </c>
      <c r="G590" s="140" t="s">
        <v>1620</v>
      </c>
      <c r="H590" s="140" t="s">
        <v>52</v>
      </c>
      <c r="I590" s="140" t="s">
        <v>154</v>
      </c>
      <c r="J590" s="140" t="s">
        <v>174</v>
      </c>
      <c r="K590" s="140" t="s">
        <v>54</v>
      </c>
      <c r="L590" s="140" t="s">
        <v>55</v>
      </c>
      <c r="M590" s="140" t="s">
        <v>125</v>
      </c>
      <c r="N590" s="140" t="s">
        <v>125</v>
      </c>
      <c r="O590" s="140" t="s">
        <v>125</v>
      </c>
      <c r="P590" s="149">
        <v>45381</v>
      </c>
      <c r="Q590" s="149">
        <v>45381</v>
      </c>
    </row>
    <row r="591" spans="1:26" x14ac:dyDescent="0.25">
      <c r="A591" s="140" t="s">
        <v>47</v>
      </c>
      <c r="B591" s="140" t="s">
        <v>1924</v>
      </c>
      <c r="C591" s="140" t="s">
        <v>48</v>
      </c>
      <c r="D591" s="140">
        <v>2</v>
      </c>
      <c r="E591" s="140" t="s">
        <v>1621</v>
      </c>
      <c r="F591" s="140" t="s">
        <v>1622</v>
      </c>
      <c r="H591" s="140" t="s">
        <v>52</v>
      </c>
      <c r="I591" s="140" t="s">
        <v>154</v>
      </c>
      <c r="J591" s="140" t="s">
        <v>174</v>
      </c>
      <c r="K591" s="140" t="s">
        <v>54</v>
      </c>
      <c r="L591" s="140" t="s">
        <v>55</v>
      </c>
      <c r="M591" s="140" t="s">
        <v>125</v>
      </c>
      <c r="N591" s="140" t="s">
        <v>125</v>
      </c>
      <c r="O591" s="140" t="s">
        <v>125</v>
      </c>
      <c r="P591" s="149">
        <v>45381</v>
      </c>
      <c r="Q591" s="149">
        <v>45381</v>
      </c>
    </row>
    <row r="592" spans="1:26" x14ac:dyDescent="0.25">
      <c r="A592" s="140" t="s">
        <v>47</v>
      </c>
      <c r="B592" s="140" t="s">
        <v>1924</v>
      </c>
      <c r="C592" s="140" t="s">
        <v>48</v>
      </c>
      <c r="D592" s="140">
        <v>2</v>
      </c>
      <c r="E592" s="140" t="s">
        <v>1623</v>
      </c>
      <c r="F592" s="140" t="s">
        <v>1613</v>
      </c>
      <c r="H592" s="140" t="s">
        <v>52</v>
      </c>
      <c r="I592" s="140" t="s">
        <v>154</v>
      </c>
      <c r="J592" s="140" t="s">
        <v>174</v>
      </c>
      <c r="K592" s="140" t="s">
        <v>54</v>
      </c>
      <c r="L592" s="140" t="s">
        <v>55</v>
      </c>
      <c r="M592" s="140" t="s">
        <v>125</v>
      </c>
      <c r="N592" s="140" t="s">
        <v>125</v>
      </c>
      <c r="O592" s="140" t="s">
        <v>125</v>
      </c>
      <c r="P592" s="149">
        <v>45381</v>
      </c>
      <c r="Q592" s="149">
        <v>45381</v>
      </c>
      <c r="R592" s="149">
        <v>45381</v>
      </c>
    </row>
    <row r="593" spans="1:26" x14ac:dyDescent="0.25">
      <c r="A593" s="140" t="s">
        <v>47</v>
      </c>
      <c r="B593" s="140" t="s">
        <v>1924</v>
      </c>
      <c r="C593" s="140" t="s">
        <v>48</v>
      </c>
      <c r="D593" s="140">
        <v>2</v>
      </c>
      <c r="E593" s="140" t="s">
        <v>1624</v>
      </c>
      <c r="F593" s="140" t="s">
        <v>1625</v>
      </c>
      <c r="G593" s="140" t="s">
        <v>1626</v>
      </c>
      <c r="H593" s="140" t="s">
        <v>40</v>
      </c>
      <c r="I593" s="140" t="s">
        <v>1586</v>
      </c>
      <c r="J593" s="140" t="s">
        <v>174</v>
      </c>
      <c r="K593" s="140" t="s">
        <v>54</v>
      </c>
      <c r="L593" s="140" t="s">
        <v>55</v>
      </c>
      <c r="M593" s="140">
        <v>161283</v>
      </c>
      <c r="N593" s="140">
        <v>520</v>
      </c>
      <c r="O593" s="140">
        <v>7352</v>
      </c>
      <c r="Q593" s="149">
        <v>45381</v>
      </c>
      <c r="R593" s="149">
        <v>45381</v>
      </c>
      <c r="S593" s="149">
        <v>45381</v>
      </c>
      <c r="V593" s="149">
        <v>45381</v>
      </c>
      <c r="W593" s="149">
        <v>45381</v>
      </c>
      <c r="X593" s="149">
        <v>45381</v>
      </c>
    </row>
    <row r="594" spans="1:26" x14ac:dyDescent="0.25">
      <c r="A594" s="140" t="s">
        <v>47</v>
      </c>
      <c r="B594" s="140" t="s">
        <v>1924</v>
      </c>
      <c r="C594" s="140" t="s">
        <v>48</v>
      </c>
      <c r="D594" s="140">
        <v>2</v>
      </c>
      <c r="E594" s="140" t="s">
        <v>1627</v>
      </c>
      <c r="F594" s="140" t="s">
        <v>1628</v>
      </c>
      <c r="G594" s="140" t="s">
        <v>1626</v>
      </c>
      <c r="H594" s="140" t="s">
        <v>13</v>
      </c>
      <c r="I594" s="140" t="s">
        <v>154</v>
      </c>
      <c r="J594" s="140" t="s">
        <v>174</v>
      </c>
      <c r="K594" s="140" t="s">
        <v>54</v>
      </c>
      <c r="L594" s="140" t="s">
        <v>55</v>
      </c>
      <c r="M594" s="140">
        <v>14427</v>
      </c>
      <c r="N594" s="140">
        <v>2</v>
      </c>
      <c r="O594" s="140" t="s">
        <v>1629</v>
      </c>
      <c r="Q594" s="140" t="s">
        <v>333</v>
      </c>
    </row>
    <row r="595" spans="1:26" x14ac:dyDescent="0.25">
      <c r="A595" s="140" t="s">
        <v>47</v>
      </c>
      <c r="B595" s="140" t="s">
        <v>1924</v>
      </c>
      <c r="C595" s="140" t="s">
        <v>48</v>
      </c>
      <c r="D595" s="140">
        <v>2</v>
      </c>
      <c r="E595" s="140" t="s">
        <v>1630</v>
      </c>
      <c r="F595" s="140" t="s">
        <v>1628</v>
      </c>
      <c r="G595" s="140" t="s">
        <v>1626</v>
      </c>
      <c r="H595" s="140" t="s">
        <v>13</v>
      </c>
      <c r="I595" s="140" t="s">
        <v>154</v>
      </c>
      <c r="J595" s="140" t="s">
        <v>174</v>
      </c>
      <c r="K595" s="140" t="s">
        <v>54</v>
      </c>
      <c r="L595" s="140" t="s">
        <v>55</v>
      </c>
      <c r="Q595" s="140" t="s">
        <v>333</v>
      </c>
    </row>
    <row r="596" spans="1:26" x14ac:dyDescent="0.25">
      <c r="A596" s="140" t="s">
        <v>47</v>
      </c>
      <c r="B596" s="140" t="s">
        <v>1924</v>
      </c>
      <c r="C596" s="140" t="s">
        <v>48</v>
      </c>
      <c r="D596" s="140">
        <v>2</v>
      </c>
      <c r="E596" s="140" t="s">
        <v>1631</v>
      </c>
      <c r="F596" s="140" t="s">
        <v>1632</v>
      </c>
      <c r="G596" s="140" t="s">
        <v>1633</v>
      </c>
      <c r="H596" s="140" t="s">
        <v>40</v>
      </c>
      <c r="I596" s="140" t="s">
        <v>154</v>
      </c>
      <c r="J596" s="140" t="s">
        <v>174</v>
      </c>
      <c r="K596" s="140" t="s">
        <v>54</v>
      </c>
      <c r="L596" s="140" t="s">
        <v>55</v>
      </c>
      <c r="M596" s="140">
        <v>136733</v>
      </c>
      <c r="N596" s="140">
        <v>287</v>
      </c>
      <c r="O596" s="140">
        <v>4519</v>
      </c>
      <c r="Q596" s="149">
        <v>45381</v>
      </c>
      <c r="R596" s="149">
        <v>45381</v>
      </c>
      <c r="S596" s="149">
        <v>45381</v>
      </c>
      <c r="V596" s="149">
        <v>45381</v>
      </c>
      <c r="W596" s="149">
        <v>45381</v>
      </c>
      <c r="X596" s="149">
        <v>45381</v>
      </c>
    </row>
    <row r="597" spans="1:26" x14ac:dyDescent="0.25">
      <c r="A597" s="140" t="s">
        <v>47</v>
      </c>
      <c r="B597" s="140" t="s">
        <v>1924</v>
      </c>
      <c r="C597" s="140" t="s">
        <v>48</v>
      </c>
      <c r="D597" s="140">
        <v>2</v>
      </c>
      <c r="E597" s="140" t="s">
        <v>1634</v>
      </c>
      <c r="F597" s="140" t="s">
        <v>1635</v>
      </c>
      <c r="G597" s="140" t="s">
        <v>1636</v>
      </c>
      <c r="H597" s="140" t="s">
        <v>40</v>
      </c>
      <c r="I597" s="140" t="s">
        <v>154</v>
      </c>
      <c r="J597" s="140" t="s">
        <v>174</v>
      </c>
      <c r="K597" s="140" t="s">
        <v>54</v>
      </c>
      <c r="L597" s="140" t="s">
        <v>55</v>
      </c>
      <c r="M597" s="140">
        <v>150173</v>
      </c>
      <c r="N597" s="140">
        <v>408</v>
      </c>
      <c r="O597" s="140">
        <v>5720</v>
      </c>
      <c r="Q597" s="149">
        <v>45381</v>
      </c>
      <c r="R597" s="149">
        <v>45381</v>
      </c>
      <c r="S597" s="149">
        <v>45381</v>
      </c>
      <c r="V597" s="149">
        <v>45381</v>
      </c>
      <c r="W597" s="149">
        <v>45381</v>
      </c>
      <c r="X597" s="149">
        <v>45381</v>
      </c>
      <c r="Y597" s="149">
        <v>45381</v>
      </c>
    </row>
    <row r="598" spans="1:26" x14ac:dyDescent="0.25">
      <c r="A598" s="140" t="s">
        <v>47</v>
      </c>
      <c r="B598" s="140" t="s">
        <v>1924</v>
      </c>
      <c r="C598" s="140" t="s">
        <v>48</v>
      </c>
      <c r="D598" s="140">
        <v>2</v>
      </c>
      <c r="E598" s="140" t="s">
        <v>1637</v>
      </c>
      <c r="F598" s="140" t="s">
        <v>1638</v>
      </c>
      <c r="G598" s="140" t="s">
        <v>1639</v>
      </c>
      <c r="H598" s="140" t="s">
        <v>40</v>
      </c>
      <c r="I598" s="140" t="s">
        <v>154</v>
      </c>
      <c r="J598" s="140" t="s">
        <v>174</v>
      </c>
      <c r="K598" s="140" t="s">
        <v>54</v>
      </c>
      <c r="L598" s="140" t="s">
        <v>55</v>
      </c>
      <c r="M598" s="140">
        <v>136734</v>
      </c>
      <c r="N598" s="140">
        <v>288</v>
      </c>
      <c r="O598" s="140">
        <v>4520</v>
      </c>
      <c r="P598" s="149">
        <v>45381</v>
      </c>
      <c r="Q598" s="149">
        <v>45381</v>
      </c>
      <c r="R598" s="149">
        <v>45381</v>
      </c>
      <c r="S598" s="149">
        <v>45381</v>
      </c>
      <c r="V598" s="149">
        <v>45381</v>
      </c>
      <c r="W598" s="149">
        <v>45381</v>
      </c>
    </row>
    <row r="599" spans="1:26" x14ac:dyDescent="0.25">
      <c r="A599" s="140" t="s">
        <v>47</v>
      </c>
      <c r="B599" s="140" t="s">
        <v>1924</v>
      </c>
      <c r="C599" s="140" t="s">
        <v>48</v>
      </c>
      <c r="D599" s="140">
        <v>2</v>
      </c>
      <c r="E599" s="140" t="s">
        <v>1640</v>
      </c>
      <c r="F599" s="140" t="s">
        <v>1641</v>
      </c>
      <c r="G599" s="140" t="s">
        <v>1642</v>
      </c>
      <c r="H599" s="140" t="s">
        <v>40</v>
      </c>
      <c r="I599" s="140" t="s">
        <v>154</v>
      </c>
      <c r="J599" s="140" t="s">
        <v>174</v>
      </c>
      <c r="K599" s="140" t="s">
        <v>54</v>
      </c>
      <c r="L599" s="140" t="s">
        <v>55</v>
      </c>
      <c r="M599" s="140">
        <v>136735</v>
      </c>
      <c r="N599" s="140">
        <v>289</v>
      </c>
      <c r="O599" s="140">
        <v>4521</v>
      </c>
      <c r="Q599" s="149">
        <v>45381</v>
      </c>
      <c r="R599" s="149">
        <v>45381</v>
      </c>
      <c r="S599" s="149">
        <v>45381</v>
      </c>
      <c r="V599" s="149">
        <v>45381</v>
      </c>
      <c r="W599" s="149">
        <v>45381</v>
      </c>
      <c r="X599" s="149">
        <v>45381</v>
      </c>
    </row>
    <row r="600" spans="1:26" x14ac:dyDescent="0.25">
      <c r="A600" s="140" t="s">
        <v>47</v>
      </c>
      <c r="B600" s="140" t="s">
        <v>1924</v>
      </c>
      <c r="C600" s="140" t="s">
        <v>48</v>
      </c>
      <c r="D600" s="140">
        <v>2</v>
      </c>
      <c r="E600" s="140" t="s">
        <v>1643</v>
      </c>
      <c r="F600" s="140" t="s">
        <v>1644</v>
      </c>
      <c r="G600" s="140" t="s">
        <v>1645</v>
      </c>
      <c r="H600" s="140" t="s">
        <v>40</v>
      </c>
      <c r="I600" s="140" t="s">
        <v>154</v>
      </c>
      <c r="J600" s="140" t="s">
        <v>174</v>
      </c>
      <c r="K600" s="140" t="s">
        <v>54</v>
      </c>
      <c r="L600" s="140" t="s">
        <v>55</v>
      </c>
      <c r="M600" s="140">
        <v>118602</v>
      </c>
      <c r="N600" s="140">
        <v>249</v>
      </c>
      <c r="O600" s="140">
        <v>3547</v>
      </c>
      <c r="Q600" s="149">
        <v>45381</v>
      </c>
      <c r="R600" s="149">
        <v>45381</v>
      </c>
      <c r="S600" s="149">
        <v>45381</v>
      </c>
      <c r="V600" s="149">
        <v>45381</v>
      </c>
      <c r="W600" s="149">
        <v>45381</v>
      </c>
      <c r="X600" s="149">
        <v>45381</v>
      </c>
      <c r="Y600" s="149">
        <v>45381</v>
      </c>
    </row>
    <row r="601" spans="1:26" x14ac:dyDescent="0.25">
      <c r="A601" s="140" t="s">
        <v>47</v>
      </c>
      <c r="B601" s="140" t="s">
        <v>1924</v>
      </c>
      <c r="C601" s="140" t="s">
        <v>48</v>
      </c>
      <c r="D601" s="140">
        <v>2</v>
      </c>
      <c r="E601" s="140" t="s">
        <v>1646</v>
      </c>
      <c r="F601" s="140" t="s">
        <v>1644</v>
      </c>
      <c r="G601" s="140" t="s">
        <v>1645</v>
      </c>
      <c r="H601" s="140" t="s">
        <v>40</v>
      </c>
      <c r="I601" s="140" t="s">
        <v>154</v>
      </c>
      <c r="J601" s="140" t="s">
        <v>174</v>
      </c>
      <c r="K601" s="140" t="s">
        <v>54</v>
      </c>
      <c r="L601" s="140" t="s">
        <v>55</v>
      </c>
      <c r="M601" s="140">
        <v>118603</v>
      </c>
      <c r="N601" s="140">
        <v>250</v>
      </c>
      <c r="O601" s="140">
        <v>3548</v>
      </c>
      <c r="Q601" s="149">
        <v>45381</v>
      </c>
      <c r="R601" s="149">
        <v>45381</v>
      </c>
      <c r="S601" s="149">
        <v>45381</v>
      </c>
      <c r="V601" s="149">
        <v>45381</v>
      </c>
      <c r="W601" s="149">
        <v>45381</v>
      </c>
      <c r="X601" s="149">
        <v>45381</v>
      </c>
      <c r="Y601" s="149">
        <v>45381</v>
      </c>
    </row>
    <row r="602" spans="1:26" x14ac:dyDescent="0.25">
      <c r="A602" s="140" t="s">
        <v>47</v>
      </c>
      <c r="B602" s="140" t="s">
        <v>1924</v>
      </c>
      <c r="C602" s="140" t="s">
        <v>48</v>
      </c>
      <c r="D602" s="140">
        <v>2</v>
      </c>
      <c r="E602" s="140" t="s">
        <v>1647</v>
      </c>
      <c r="F602" s="140" t="s">
        <v>1648</v>
      </c>
      <c r="G602" s="140" t="s">
        <v>1649</v>
      </c>
      <c r="H602" s="140" t="s">
        <v>40</v>
      </c>
      <c r="I602" s="140" t="s">
        <v>154</v>
      </c>
      <c r="J602" s="140" t="s">
        <v>174</v>
      </c>
      <c r="K602" s="140" t="s">
        <v>54</v>
      </c>
      <c r="L602" s="140" t="s">
        <v>55</v>
      </c>
      <c r="M602" s="140">
        <v>136556</v>
      </c>
      <c r="N602" s="140">
        <v>279</v>
      </c>
      <c r="O602" s="140">
        <v>4508</v>
      </c>
      <c r="Q602" s="149">
        <v>45381</v>
      </c>
      <c r="R602" s="149">
        <v>45381</v>
      </c>
      <c r="S602" s="149">
        <v>45381</v>
      </c>
      <c r="V602" s="149">
        <v>45381</v>
      </c>
      <c r="W602" s="149">
        <v>45381</v>
      </c>
      <c r="X602" s="149">
        <v>45381</v>
      </c>
    </row>
    <row r="603" spans="1:26" x14ac:dyDescent="0.25">
      <c r="A603" s="140" t="s">
        <v>47</v>
      </c>
      <c r="B603" s="140" t="s">
        <v>1924</v>
      </c>
      <c r="C603" s="140" t="s">
        <v>48</v>
      </c>
      <c r="D603" s="140">
        <v>2</v>
      </c>
      <c r="E603" s="140" t="s">
        <v>1650</v>
      </c>
      <c r="F603" s="140" t="s">
        <v>1651</v>
      </c>
      <c r="G603" s="140" t="s">
        <v>1652</v>
      </c>
      <c r="H603" s="140" t="s">
        <v>40</v>
      </c>
      <c r="I603" s="140" t="s">
        <v>154</v>
      </c>
      <c r="J603" s="140" t="s">
        <v>174</v>
      </c>
      <c r="K603" s="140" t="s">
        <v>54</v>
      </c>
      <c r="L603" s="140" t="s">
        <v>55</v>
      </c>
      <c r="M603" s="140">
        <v>151532</v>
      </c>
      <c r="N603" s="140">
        <v>432</v>
      </c>
      <c r="O603" s="140">
        <v>5809</v>
      </c>
      <c r="Q603" s="149">
        <v>45381</v>
      </c>
      <c r="R603" s="149">
        <v>45381</v>
      </c>
      <c r="S603" s="149">
        <v>45381</v>
      </c>
      <c r="V603" s="149">
        <v>45381</v>
      </c>
      <c r="W603" s="149">
        <v>45381</v>
      </c>
      <c r="X603" s="149">
        <v>45381</v>
      </c>
      <c r="Y603" s="149"/>
      <c r="Z603" s="149">
        <v>45381</v>
      </c>
    </row>
    <row r="604" spans="1:26" x14ac:dyDescent="0.25">
      <c r="A604" s="140" t="s">
        <v>47</v>
      </c>
      <c r="B604" s="140" t="s">
        <v>1924</v>
      </c>
      <c r="C604" s="140" t="s">
        <v>48</v>
      </c>
      <c r="D604" s="140">
        <v>2</v>
      </c>
      <c r="E604" s="140" t="s">
        <v>1653</v>
      </c>
      <c r="F604" s="140" t="s">
        <v>1654</v>
      </c>
      <c r="G604" s="140" t="s">
        <v>1655</v>
      </c>
      <c r="H604" s="140" t="s">
        <v>40</v>
      </c>
      <c r="I604" s="140" t="s">
        <v>154</v>
      </c>
      <c r="J604" s="140" t="s">
        <v>174</v>
      </c>
      <c r="K604" s="140" t="s">
        <v>54</v>
      </c>
      <c r="L604" s="140" t="s">
        <v>55</v>
      </c>
      <c r="M604" s="140">
        <v>136557</v>
      </c>
      <c r="N604" s="140">
        <v>280</v>
      </c>
      <c r="O604" s="140">
        <v>4509</v>
      </c>
      <c r="Q604" s="149">
        <v>45381</v>
      </c>
      <c r="R604" s="149">
        <v>45381</v>
      </c>
      <c r="S604" s="149">
        <v>45381</v>
      </c>
      <c r="V604" s="149">
        <v>45381</v>
      </c>
      <c r="W604" s="149">
        <v>45381</v>
      </c>
      <c r="X604" s="149">
        <v>45381</v>
      </c>
      <c r="Y604" s="149"/>
      <c r="Z604" s="149">
        <v>45381</v>
      </c>
    </row>
    <row r="605" spans="1:26" x14ac:dyDescent="0.25">
      <c r="A605" s="140" t="s">
        <v>47</v>
      </c>
      <c r="B605" s="140" t="s">
        <v>1924</v>
      </c>
      <c r="C605" s="140" t="s">
        <v>48</v>
      </c>
      <c r="D605" s="140">
        <v>2</v>
      </c>
      <c r="E605" s="140" t="s">
        <v>1656</v>
      </c>
      <c r="F605" s="140" t="s">
        <v>1657</v>
      </c>
      <c r="G605" s="140" t="s">
        <v>1658</v>
      </c>
      <c r="H605" s="140" t="s">
        <v>40</v>
      </c>
      <c r="I605" s="140" t="s">
        <v>154</v>
      </c>
      <c r="J605" s="140" t="s">
        <v>174</v>
      </c>
      <c r="K605" s="140" t="s">
        <v>54</v>
      </c>
      <c r="L605" s="140" t="s">
        <v>55</v>
      </c>
      <c r="M605" s="140">
        <v>138255</v>
      </c>
      <c r="N605" s="140">
        <v>304</v>
      </c>
      <c r="O605" s="140">
        <v>4595</v>
      </c>
      <c r="Q605" s="149">
        <v>45381</v>
      </c>
      <c r="R605" s="149">
        <v>45381</v>
      </c>
      <c r="S605" s="149">
        <v>45381</v>
      </c>
      <c r="V605" s="149">
        <v>45381</v>
      </c>
      <c r="W605" s="149">
        <v>45381</v>
      </c>
      <c r="X605" s="149">
        <v>45381</v>
      </c>
      <c r="Y605" s="149"/>
      <c r="Z605" s="149">
        <v>45381</v>
      </c>
    </row>
    <row r="606" spans="1:26" x14ac:dyDescent="0.25">
      <c r="A606" s="140" t="s">
        <v>47</v>
      </c>
      <c r="B606" s="140" t="s">
        <v>1924</v>
      </c>
      <c r="C606" s="140" t="s">
        <v>48</v>
      </c>
      <c r="D606" s="140">
        <v>2</v>
      </c>
      <c r="E606" s="140" t="s">
        <v>1659</v>
      </c>
      <c r="F606" s="140" t="s">
        <v>1660</v>
      </c>
      <c r="G606" s="140" t="s">
        <v>1661</v>
      </c>
      <c r="H606" s="140" t="s">
        <v>40</v>
      </c>
      <c r="I606" s="140" t="s">
        <v>154</v>
      </c>
      <c r="J606" s="140" t="s">
        <v>174</v>
      </c>
      <c r="K606" s="140" t="s">
        <v>54</v>
      </c>
      <c r="L606" s="140" t="s">
        <v>55</v>
      </c>
      <c r="M606" s="140">
        <v>138256</v>
      </c>
      <c r="N606" s="140">
        <v>305</v>
      </c>
      <c r="O606" s="140">
        <v>4595</v>
      </c>
      <c r="Q606" s="149">
        <v>45381</v>
      </c>
      <c r="R606" s="149">
        <v>45381</v>
      </c>
      <c r="S606" s="149">
        <v>45381</v>
      </c>
      <c r="V606" s="149">
        <v>45381</v>
      </c>
      <c r="W606" s="149">
        <v>45381</v>
      </c>
      <c r="X606" s="149">
        <v>45381</v>
      </c>
      <c r="Z606" s="149">
        <v>45381</v>
      </c>
    </row>
    <row r="607" spans="1:26" x14ac:dyDescent="0.25">
      <c r="A607" s="140" t="s">
        <v>47</v>
      </c>
      <c r="B607" s="140" t="s">
        <v>1924</v>
      </c>
      <c r="C607" s="140" t="s">
        <v>48</v>
      </c>
      <c r="D607" s="140">
        <v>2</v>
      </c>
      <c r="E607" s="140" t="s">
        <v>1662</v>
      </c>
      <c r="F607" s="140" t="s">
        <v>1663</v>
      </c>
      <c r="G607" s="140" t="s">
        <v>1664</v>
      </c>
      <c r="H607" s="140" t="s">
        <v>40</v>
      </c>
      <c r="I607" s="140" t="s">
        <v>154</v>
      </c>
      <c r="J607" s="140" t="s">
        <v>174</v>
      </c>
      <c r="K607" s="140" t="s">
        <v>54</v>
      </c>
      <c r="L607" s="140" t="s">
        <v>55</v>
      </c>
      <c r="M607" s="140">
        <v>135110</v>
      </c>
      <c r="N607" s="140">
        <v>267</v>
      </c>
      <c r="O607" s="140">
        <v>4442</v>
      </c>
      <c r="Q607" s="149">
        <v>45381</v>
      </c>
      <c r="R607" s="149">
        <v>45381</v>
      </c>
      <c r="S607" s="149">
        <v>45381</v>
      </c>
      <c r="V607" s="149">
        <v>45381</v>
      </c>
      <c r="W607" s="149">
        <v>45381</v>
      </c>
      <c r="X607" s="149">
        <v>45381</v>
      </c>
      <c r="Y607" s="149"/>
      <c r="Z607" s="149">
        <v>45381</v>
      </c>
    </row>
    <row r="608" spans="1:26" x14ac:dyDescent="0.25">
      <c r="A608" s="140" t="s">
        <v>47</v>
      </c>
      <c r="B608" s="140" t="s">
        <v>1924</v>
      </c>
      <c r="C608" s="140" t="s">
        <v>48</v>
      </c>
      <c r="D608" s="140">
        <v>2</v>
      </c>
      <c r="E608" s="140" t="s">
        <v>1665</v>
      </c>
      <c r="F608" s="140" t="s">
        <v>1666</v>
      </c>
      <c r="G608" s="140" t="s">
        <v>1667</v>
      </c>
      <c r="H608" s="140" t="s">
        <v>40</v>
      </c>
      <c r="I608" s="140" t="s">
        <v>154</v>
      </c>
      <c r="J608" s="140" t="s">
        <v>174</v>
      </c>
      <c r="K608" s="140" t="s">
        <v>54</v>
      </c>
      <c r="L608" s="140" t="s">
        <v>55</v>
      </c>
      <c r="M608" s="140">
        <v>135111</v>
      </c>
      <c r="N608" s="140">
        <v>268</v>
      </c>
      <c r="O608" s="140">
        <v>4443</v>
      </c>
      <c r="Q608" s="149">
        <v>45381</v>
      </c>
      <c r="R608" s="149">
        <v>45381</v>
      </c>
      <c r="S608" s="149">
        <v>45381</v>
      </c>
      <c r="V608" s="149">
        <v>45381</v>
      </c>
      <c r="W608" s="149">
        <v>45381</v>
      </c>
      <c r="X608" s="149">
        <v>45381</v>
      </c>
      <c r="Z608" s="149">
        <v>45381</v>
      </c>
    </row>
    <row r="609" spans="1:26" x14ac:dyDescent="0.25">
      <c r="A609" s="140" t="s">
        <v>47</v>
      </c>
      <c r="B609" s="140" t="s">
        <v>1924</v>
      </c>
      <c r="C609" s="140" t="s">
        <v>48</v>
      </c>
      <c r="D609" s="140">
        <v>2</v>
      </c>
      <c r="E609" s="140" t="s">
        <v>1668</v>
      </c>
      <c r="F609" s="140" t="s">
        <v>1669</v>
      </c>
      <c r="G609" s="140" t="s">
        <v>1670</v>
      </c>
      <c r="H609" s="140" t="s">
        <v>40</v>
      </c>
      <c r="I609" s="140" t="s">
        <v>154</v>
      </c>
      <c r="J609" s="140" t="s">
        <v>174</v>
      </c>
      <c r="K609" s="140" t="s">
        <v>54</v>
      </c>
      <c r="L609" s="140" t="s">
        <v>55</v>
      </c>
      <c r="M609" s="140">
        <v>137114</v>
      </c>
      <c r="N609" s="140">
        <v>293</v>
      </c>
      <c r="O609" s="140">
        <v>4534</v>
      </c>
      <c r="Q609" s="149">
        <v>45381</v>
      </c>
      <c r="R609" s="149">
        <v>45381</v>
      </c>
      <c r="S609" s="149">
        <v>45381</v>
      </c>
      <c r="V609" s="149">
        <v>45381</v>
      </c>
      <c r="W609" s="149">
        <v>45381</v>
      </c>
      <c r="X609" s="149">
        <v>45381</v>
      </c>
    </row>
    <row r="610" spans="1:26" x14ac:dyDescent="0.25">
      <c r="A610" s="140" t="s">
        <v>47</v>
      </c>
      <c r="B610" s="140" t="s">
        <v>1924</v>
      </c>
      <c r="C610" s="140" t="s">
        <v>48</v>
      </c>
      <c r="D610" s="140">
        <v>2</v>
      </c>
      <c r="E610" s="140" t="s">
        <v>1671</v>
      </c>
      <c r="F610" s="140" t="s">
        <v>1672</v>
      </c>
      <c r="G610" s="140" t="s">
        <v>1673</v>
      </c>
      <c r="H610" s="140" t="s">
        <v>40</v>
      </c>
      <c r="I610" s="140" t="s">
        <v>154</v>
      </c>
      <c r="J610" s="140" t="s">
        <v>174</v>
      </c>
      <c r="K610" s="140" t="s">
        <v>54</v>
      </c>
      <c r="L610" s="140" t="s">
        <v>55</v>
      </c>
      <c r="M610" s="140">
        <v>137115</v>
      </c>
      <c r="N610" s="140">
        <v>294</v>
      </c>
      <c r="O610" s="140">
        <v>4535</v>
      </c>
      <c r="Q610" s="149">
        <v>45381</v>
      </c>
      <c r="R610" s="149">
        <v>45381</v>
      </c>
      <c r="S610" s="149">
        <v>45381</v>
      </c>
      <c r="V610" s="149">
        <v>45381</v>
      </c>
      <c r="W610" s="149">
        <v>45381</v>
      </c>
      <c r="X610" s="149">
        <v>45381</v>
      </c>
      <c r="Y610" s="149"/>
      <c r="Z610" s="149">
        <v>45381</v>
      </c>
    </row>
    <row r="611" spans="1:26" x14ac:dyDescent="0.25">
      <c r="A611" s="140" t="s">
        <v>47</v>
      </c>
      <c r="B611" s="140" t="s">
        <v>1924</v>
      </c>
      <c r="C611" s="140" t="s">
        <v>48</v>
      </c>
      <c r="D611" s="140">
        <v>2</v>
      </c>
      <c r="E611" s="140" t="s">
        <v>1674</v>
      </c>
      <c r="F611" s="140" t="s">
        <v>1675</v>
      </c>
      <c r="G611" s="140" t="s">
        <v>1676</v>
      </c>
      <c r="H611" s="140" t="s">
        <v>40</v>
      </c>
      <c r="I611" s="140" t="s">
        <v>154</v>
      </c>
      <c r="J611" s="140" t="s">
        <v>174</v>
      </c>
      <c r="K611" s="140" t="s">
        <v>54</v>
      </c>
      <c r="L611" s="140" t="s">
        <v>55</v>
      </c>
      <c r="M611" s="140">
        <v>137116</v>
      </c>
      <c r="N611" s="140">
        <v>295</v>
      </c>
      <c r="O611" s="140">
        <v>4536</v>
      </c>
      <c r="Q611" s="149">
        <v>45381</v>
      </c>
      <c r="R611" s="149">
        <v>45381</v>
      </c>
      <c r="S611" s="149">
        <v>45381</v>
      </c>
      <c r="V611" s="149">
        <v>45381</v>
      </c>
      <c r="W611" s="149">
        <v>45381</v>
      </c>
      <c r="X611" s="149">
        <v>45381</v>
      </c>
      <c r="Y611" s="149"/>
      <c r="Z611" s="149">
        <v>45381</v>
      </c>
    </row>
    <row r="612" spans="1:26" x14ac:dyDescent="0.25">
      <c r="A612" s="140" t="s">
        <v>47</v>
      </c>
      <c r="B612" s="140" t="s">
        <v>1924</v>
      </c>
      <c r="C612" s="140" t="s">
        <v>48</v>
      </c>
      <c r="D612" s="140">
        <v>2</v>
      </c>
      <c r="E612" s="140" t="s">
        <v>1677</v>
      </c>
      <c r="F612" s="140" t="s">
        <v>1678</v>
      </c>
      <c r="G612" s="140" t="s">
        <v>1679</v>
      </c>
      <c r="H612" s="140" t="s">
        <v>40</v>
      </c>
      <c r="I612" s="140" t="s">
        <v>154</v>
      </c>
      <c r="J612" s="140" t="s">
        <v>174</v>
      </c>
      <c r="K612" s="140" t="s">
        <v>54</v>
      </c>
      <c r="L612" s="140" t="s">
        <v>55</v>
      </c>
      <c r="M612" s="140">
        <v>137117</v>
      </c>
      <c r="N612" s="140">
        <v>296</v>
      </c>
      <c r="O612" s="140">
        <v>4537</v>
      </c>
      <c r="Q612" s="149">
        <v>45381</v>
      </c>
      <c r="R612" s="149">
        <v>45381</v>
      </c>
      <c r="S612" s="149">
        <v>45381</v>
      </c>
      <c r="V612" s="149">
        <v>45381</v>
      </c>
      <c r="W612" s="149">
        <v>45381</v>
      </c>
      <c r="X612" s="149">
        <v>45381</v>
      </c>
      <c r="Y612" s="149">
        <v>45381</v>
      </c>
    </row>
    <row r="613" spans="1:26" x14ac:dyDescent="0.25">
      <c r="A613" s="140" t="s">
        <v>47</v>
      </c>
      <c r="B613" s="140" t="s">
        <v>1924</v>
      </c>
      <c r="C613" s="140" t="s">
        <v>48</v>
      </c>
      <c r="D613" s="140">
        <v>2</v>
      </c>
      <c r="E613" s="140" t="s">
        <v>1680</v>
      </c>
      <c r="F613" s="140" t="s">
        <v>1681</v>
      </c>
      <c r="G613" s="140" t="s">
        <v>1682</v>
      </c>
      <c r="H613" s="140" t="s">
        <v>40</v>
      </c>
      <c r="I613" s="140" t="s">
        <v>154</v>
      </c>
      <c r="J613" s="140" t="s">
        <v>174</v>
      </c>
      <c r="K613" s="140" t="s">
        <v>54</v>
      </c>
      <c r="L613" s="140" t="s">
        <v>55</v>
      </c>
      <c r="M613" s="140">
        <v>137118</v>
      </c>
      <c r="N613" s="140">
        <v>297</v>
      </c>
      <c r="O613" s="140">
        <v>4538</v>
      </c>
      <c r="Q613" s="149">
        <v>45381</v>
      </c>
      <c r="R613" s="149">
        <v>45381</v>
      </c>
      <c r="S613" s="149">
        <v>45381</v>
      </c>
      <c r="V613" s="149">
        <v>45381</v>
      </c>
      <c r="W613" s="149">
        <v>45381</v>
      </c>
      <c r="X613" s="149">
        <v>45381</v>
      </c>
      <c r="Y613" s="149">
        <v>45381</v>
      </c>
    </row>
    <row r="614" spans="1:26" x14ac:dyDescent="0.25">
      <c r="A614" s="140" t="s">
        <v>47</v>
      </c>
      <c r="B614" s="140" t="s">
        <v>1924</v>
      </c>
      <c r="C614" s="140" t="s">
        <v>48</v>
      </c>
      <c r="D614" s="140">
        <v>2</v>
      </c>
      <c r="E614" s="140" t="s">
        <v>1683</v>
      </c>
      <c r="F614" s="140" t="s">
        <v>1684</v>
      </c>
      <c r="G614" s="140" t="s">
        <v>1685</v>
      </c>
      <c r="H614" s="140" t="s">
        <v>372</v>
      </c>
      <c r="I614" s="140" t="s">
        <v>1686</v>
      </c>
      <c r="J614" s="140" t="s">
        <v>174</v>
      </c>
      <c r="K614" s="140" t="s">
        <v>54</v>
      </c>
      <c r="L614" s="140" t="s">
        <v>55</v>
      </c>
      <c r="M614" s="140">
        <v>388</v>
      </c>
      <c r="N614" s="140">
        <v>27</v>
      </c>
      <c r="O614" s="140" t="s">
        <v>1687</v>
      </c>
      <c r="Q614" s="149">
        <v>45381</v>
      </c>
      <c r="R614" s="149">
        <v>45381</v>
      </c>
      <c r="S614" s="149">
        <v>45381</v>
      </c>
      <c r="V614" s="149">
        <v>45381</v>
      </c>
      <c r="W614" s="149">
        <v>45381</v>
      </c>
      <c r="X614" s="149">
        <v>45381</v>
      </c>
    </row>
    <row r="615" spans="1:26" x14ac:dyDescent="0.25">
      <c r="A615" s="140" t="s">
        <v>47</v>
      </c>
      <c r="B615" s="140" t="s">
        <v>1924</v>
      </c>
      <c r="C615" s="140" t="s">
        <v>48</v>
      </c>
      <c r="D615" s="140">
        <v>2</v>
      </c>
      <c r="E615" s="140" t="s">
        <v>1688</v>
      </c>
      <c r="F615" s="140" t="s">
        <v>1689</v>
      </c>
      <c r="G615" s="140" t="s">
        <v>1690</v>
      </c>
      <c r="H615" s="140" t="s">
        <v>372</v>
      </c>
      <c r="I615" s="140" t="s">
        <v>1686</v>
      </c>
      <c r="J615" s="140" t="s">
        <v>174</v>
      </c>
      <c r="K615" s="140" t="s">
        <v>54</v>
      </c>
      <c r="L615" s="140" t="s">
        <v>55</v>
      </c>
      <c r="M615" s="140">
        <v>394</v>
      </c>
      <c r="N615" s="140">
        <v>32</v>
      </c>
      <c r="O615" s="140" t="s">
        <v>1691</v>
      </c>
      <c r="Q615" s="149">
        <v>45381</v>
      </c>
      <c r="R615" s="149">
        <v>45381</v>
      </c>
      <c r="S615" s="149">
        <v>45381</v>
      </c>
      <c r="V615" s="149">
        <v>45381</v>
      </c>
      <c r="W615" s="149">
        <v>45381</v>
      </c>
      <c r="X615" s="149">
        <v>45381</v>
      </c>
    </row>
    <row r="616" spans="1:26" x14ac:dyDescent="0.25">
      <c r="A616" s="140" t="s">
        <v>47</v>
      </c>
      <c r="B616" s="140" t="s">
        <v>1924</v>
      </c>
      <c r="C616" s="140" t="s">
        <v>48</v>
      </c>
      <c r="D616" s="140">
        <v>2</v>
      </c>
      <c r="E616" s="140" t="s">
        <v>1692</v>
      </c>
      <c r="F616" s="140" t="s">
        <v>1684</v>
      </c>
      <c r="G616" s="140" t="s">
        <v>1685</v>
      </c>
      <c r="H616" s="140" t="s">
        <v>372</v>
      </c>
      <c r="I616" s="140" t="s">
        <v>1686</v>
      </c>
      <c r="J616" s="140" t="s">
        <v>174</v>
      </c>
      <c r="K616" s="140" t="s">
        <v>54</v>
      </c>
      <c r="L616" s="140" t="s">
        <v>55</v>
      </c>
      <c r="M616" s="140">
        <v>395</v>
      </c>
      <c r="N616" s="140">
        <v>33</v>
      </c>
      <c r="O616" s="140" t="s">
        <v>1693</v>
      </c>
      <c r="Q616" s="149">
        <v>45381</v>
      </c>
      <c r="R616" s="149">
        <v>45381</v>
      </c>
      <c r="S616" s="149">
        <v>45381</v>
      </c>
      <c r="V616" s="149">
        <v>45381</v>
      </c>
      <c r="W616" s="149">
        <v>45381</v>
      </c>
      <c r="X616" s="149">
        <v>45381</v>
      </c>
    </row>
    <row r="617" spans="1:26" x14ac:dyDescent="0.25">
      <c r="A617" s="140" t="s">
        <v>47</v>
      </c>
      <c r="B617" s="140" t="s">
        <v>1924</v>
      </c>
      <c r="C617" s="140" t="s">
        <v>48</v>
      </c>
      <c r="D617" s="140">
        <v>2</v>
      </c>
      <c r="E617" s="140" t="s">
        <v>1694</v>
      </c>
      <c r="F617" s="140" t="s">
        <v>1684</v>
      </c>
      <c r="G617" s="140" t="s">
        <v>1685</v>
      </c>
      <c r="H617" s="140" t="s">
        <v>372</v>
      </c>
      <c r="I617" s="140" t="s">
        <v>1686</v>
      </c>
      <c r="J617" s="140" t="s">
        <v>174</v>
      </c>
      <c r="K617" s="140" t="s">
        <v>54</v>
      </c>
      <c r="L617" s="140" t="s">
        <v>55</v>
      </c>
      <c r="M617" s="140">
        <v>396</v>
      </c>
      <c r="N617" s="140">
        <v>34</v>
      </c>
      <c r="O617" s="140" t="s">
        <v>1695</v>
      </c>
      <c r="Q617" s="149">
        <v>45381</v>
      </c>
      <c r="R617" s="149">
        <v>45381</v>
      </c>
      <c r="S617" s="149">
        <v>45381</v>
      </c>
      <c r="V617" s="149">
        <v>45381</v>
      </c>
      <c r="W617" s="149">
        <v>45381</v>
      </c>
      <c r="X617" s="149">
        <v>45381</v>
      </c>
    </row>
    <row r="618" spans="1:26" x14ac:dyDescent="0.25">
      <c r="A618" s="140" t="s">
        <v>47</v>
      </c>
      <c r="B618" s="140" t="s">
        <v>1924</v>
      </c>
      <c r="C618" s="140" t="s">
        <v>48</v>
      </c>
      <c r="D618" s="140">
        <v>2</v>
      </c>
      <c r="E618" s="140" t="s">
        <v>1696</v>
      </c>
      <c r="F618" s="140" t="s">
        <v>1684</v>
      </c>
      <c r="G618" s="140" t="s">
        <v>1685</v>
      </c>
      <c r="H618" s="140" t="s">
        <v>372</v>
      </c>
      <c r="I618" s="140" t="s">
        <v>1686</v>
      </c>
      <c r="J618" s="140" t="s">
        <v>174</v>
      </c>
      <c r="K618" s="140" t="s">
        <v>54</v>
      </c>
      <c r="L618" s="140" t="s">
        <v>55</v>
      </c>
      <c r="M618" s="140">
        <v>391</v>
      </c>
      <c r="N618" s="140">
        <v>29</v>
      </c>
      <c r="O618" s="140" t="s">
        <v>1697</v>
      </c>
      <c r="Q618" s="149">
        <v>45381</v>
      </c>
      <c r="R618" s="149">
        <v>45381</v>
      </c>
      <c r="S618" s="149">
        <v>45381</v>
      </c>
      <c r="V618" s="149">
        <v>45381</v>
      </c>
      <c r="W618" s="149">
        <v>45381</v>
      </c>
      <c r="X618" s="149">
        <v>45381</v>
      </c>
    </row>
    <row r="619" spans="1:26" x14ac:dyDescent="0.25">
      <c r="A619" s="140" t="s">
        <v>47</v>
      </c>
      <c r="B619" s="140" t="s">
        <v>1924</v>
      </c>
      <c r="C619" s="140" t="s">
        <v>48</v>
      </c>
      <c r="D619" s="140">
        <v>2</v>
      </c>
      <c r="E619" s="140" t="s">
        <v>1698</v>
      </c>
      <c r="F619" s="140" t="s">
        <v>1684</v>
      </c>
      <c r="G619" s="140" t="s">
        <v>1685</v>
      </c>
      <c r="H619" s="140" t="s">
        <v>372</v>
      </c>
      <c r="I619" s="140" t="s">
        <v>1686</v>
      </c>
      <c r="J619" s="140" t="s">
        <v>174</v>
      </c>
      <c r="K619" s="140" t="s">
        <v>54</v>
      </c>
      <c r="L619" s="140" t="s">
        <v>55</v>
      </c>
      <c r="M619" s="140">
        <v>392</v>
      </c>
      <c r="N619" s="140">
        <v>30</v>
      </c>
      <c r="O619" s="140" t="s">
        <v>1699</v>
      </c>
      <c r="Q619" s="149">
        <v>45381</v>
      </c>
      <c r="R619" s="149">
        <v>45381</v>
      </c>
      <c r="S619" s="149">
        <v>45381</v>
      </c>
      <c r="V619" s="149">
        <v>45381</v>
      </c>
      <c r="W619" s="149">
        <v>45381</v>
      </c>
      <c r="X619" s="149">
        <v>45381</v>
      </c>
    </row>
    <row r="620" spans="1:26" x14ac:dyDescent="0.25">
      <c r="A620" s="140" t="s">
        <v>47</v>
      </c>
      <c r="B620" s="140" t="s">
        <v>1924</v>
      </c>
      <c r="C620" s="140" t="s">
        <v>48</v>
      </c>
      <c r="D620" s="140">
        <v>2</v>
      </c>
      <c r="E620" s="140" t="s">
        <v>1700</v>
      </c>
      <c r="F620" s="140" t="s">
        <v>1684</v>
      </c>
      <c r="G620" s="140" t="s">
        <v>1685</v>
      </c>
      <c r="H620" s="140" t="s">
        <v>372</v>
      </c>
      <c r="I620" s="140" t="s">
        <v>1686</v>
      </c>
      <c r="J620" s="140" t="s">
        <v>174</v>
      </c>
      <c r="K620" s="140" t="s">
        <v>54</v>
      </c>
      <c r="L620" s="140" t="s">
        <v>55</v>
      </c>
      <c r="M620" s="140">
        <v>397</v>
      </c>
      <c r="N620" s="140">
        <v>35</v>
      </c>
      <c r="O620" s="140" t="s">
        <v>1701</v>
      </c>
      <c r="Q620" s="149">
        <v>45381</v>
      </c>
      <c r="R620" s="149">
        <v>45381</v>
      </c>
      <c r="S620" s="149">
        <v>45381</v>
      </c>
      <c r="V620" s="149">
        <v>45381</v>
      </c>
      <c r="W620" s="149">
        <v>45381</v>
      </c>
      <c r="X620" s="149">
        <v>45381</v>
      </c>
    </row>
    <row r="621" spans="1:26" x14ac:dyDescent="0.25">
      <c r="A621" s="140" t="s">
        <v>47</v>
      </c>
      <c r="B621" s="140" t="s">
        <v>1924</v>
      </c>
      <c r="C621" s="140" t="s">
        <v>48</v>
      </c>
      <c r="D621" s="140">
        <v>2</v>
      </c>
      <c r="E621" s="140" t="s">
        <v>1702</v>
      </c>
      <c r="F621" s="140" t="s">
        <v>1703</v>
      </c>
      <c r="G621" s="140" t="s">
        <v>1704</v>
      </c>
      <c r="H621" s="140" t="s">
        <v>40</v>
      </c>
      <c r="I621" s="140" t="s">
        <v>154</v>
      </c>
      <c r="J621" s="140" t="s">
        <v>174</v>
      </c>
      <c r="K621" s="140" t="s">
        <v>54</v>
      </c>
      <c r="L621" s="140" t="s">
        <v>55</v>
      </c>
      <c r="M621" s="140">
        <v>129319</v>
      </c>
      <c r="N621" s="140">
        <v>262</v>
      </c>
      <c r="O621" s="140">
        <v>4151</v>
      </c>
      <c r="P621" s="149">
        <v>45381</v>
      </c>
      <c r="Q621" s="149">
        <v>45381</v>
      </c>
      <c r="R621" s="149">
        <v>45381</v>
      </c>
      <c r="S621" s="149">
        <v>45381</v>
      </c>
      <c r="V621" s="149">
        <v>45381</v>
      </c>
      <c r="W621" s="149">
        <v>45381</v>
      </c>
    </row>
    <row r="622" spans="1:26" x14ac:dyDescent="0.25">
      <c r="A622" s="140" t="s">
        <v>47</v>
      </c>
      <c r="B622" s="140" t="s">
        <v>1924</v>
      </c>
      <c r="C622" s="140" t="s">
        <v>48</v>
      </c>
      <c r="D622" s="140">
        <v>2</v>
      </c>
      <c r="E622" s="140" t="s">
        <v>1705</v>
      </c>
      <c r="F622" s="140" t="s">
        <v>1706</v>
      </c>
      <c r="G622" s="140" t="s">
        <v>1707</v>
      </c>
      <c r="H622" s="140" t="s">
        <v>40</v>
      </c>
      <c r="I622" s="140" t="s">
        <v>154</v>
      </c>
      <c r="J622" s="140" t="s">
        <v>174</v>
      </c>
      <c r="K622" s="140" t="s">
        <v>54</v>
      </c>
      <c r="L622" s="140" t="s">
        <v>55</v>
      </c>
      <c r="M622" s="140">
        <v>150092</v>
      </c>
      <c r="N622" s="140">
        <v>422</v>
      </c>
      <c r="O622" s="140">
        <v>5706</v>
      </c>
      <c r="Q622" s="149">
        <v>45381</v>
      </c>
      <c r="R622" s="149">
        <v>45381</v>
      </c>
      <c r="S622" s="149">
        <v>45381</v>
      </c>
      <c r="V622" s="149">
        <v>45381</v>
      </c>
      <c r="W622" s="149">
        <v>45381</v>
      </c>
      <c r="X622" s="149">
        <v>45381</v>
      </c>
    </row>
    <row r="623" spans="1:26" x14ac:dyDescent="0.25">
      <c r="A623" s="140" t="s">
        <v>47</v>
      </c>
      <c r="B623" s="140" t="s">
        <v>1924</v>
      </c>
      <c r="C623" s="140" t="s">
        <v>48</v>
      </c>
      <c r="D623" s="140">
        <v>2</v>
      </c>
      <c r="E623" s="140" t="s">
        <v>1708</v>
      </c>
      <c r="F623" s="140" t="s">
        <v>1709</v>
      </c>
      <c r="G623" s="140" t="s">
        <v>1710</v>
      </c>
      <c r="H623" s="140" t="s">
        <v>40</v>
      </c>
      <c r="I623" s="140" t="s">
        <v>154</v>
      </c>
      <c r="J623" s="140" t="s">
        <v>174</v>
      </c>
      <c r="K623" s="140" t="s">
        <v>54</v>
      </c>
      <c r="L623" s="140" t="s">
        <v>55</v>
      </c>
      <c r="M623" s="140">
        <v>150079</v>
      </c>
      <c r="N623" s="140">
        <v>409</v>
      </c>
      <c r="O623" s="140">
        <v>5693</v>
      </c>
      <c r="Q623" s="149">
        <v>45381</v>
      </c>
      <c r="R623" s="149">
        <v>45381</v>
      </c>
      <c r="S623" s="149">
        <v>45381</v>
      </c>
      <c r="V623" s="149">
        <v>45381</v>
      </c>
      <c r="W623" s="149">
        <v>45381</v>
      </c>
      <c r="X623" s="149">
        <v>45381</v>
      </c>
    </row>
    <row r="624" spans="1:26" x14ac:dyDescent="0.25">
      <c r="A624" s="140" t="s">
        <v>47</v>
      </c>
      <c r="B624" s="140" t="s">
        <v>1924</v>
      </c>
      <c r="C624" s="140" t="s">
        <v>48</v>
      </c>
      <c r="D624" s="140">
        <v>2</v>
      </c>
      <c r="E624" s="140" t="s">
        <v>1711</v>
      </c>
      <c r="F624" s="140" t="s">
        <v>1712</v>
      </c>
      <c r="G624" s="140" t="s">
        <v>1713</v>
      </c>
      <c r="H624" s="140" t="s">
        <v>40</v>
      </c>
      <c r="I624" s="140" t="s">
        <v>154</v>
      </c>
      <c r="J624" s="140" t="s">
        <v>174</v>
      </c>
      <c r="K624" s="140" t="s">
        <v>54</v>
      </c>
      <c r="L624" s="140" t="s">
        <v>55</v>
      </c>
      <c r="M624" s="140">
        <v>150080</v>
      </c>
      <c r="N624" s="140">
        <v>410</v>
      </c>
      <c r="O624" s="140">
        <v>5694</v>
      </c>
      <c r="Q624" s="149">
        <v>45381</v>
      </c>
      <c r="R624" s="149">
        <v>45381</v>
      </c>
      <c r="S624" s="149">
        <v>45381</v>
      </c>
      <c r="V624" s="149">
        <v>45381</v>
      </c>
      <c r="W624" s="149">
        <v>45381</v>
      </c>
      <c r="X624" s="149">
        <v>45381</v>
      </c>
    </row>
    <row r="625" spans="1:26" x14ac:dyDescent="0.25">
      <c r="A625" s="140" t="s">
        <v>47</v>
      </c>
      <c r="B625" s="140" t="s">
        <v>1924</v>
      </c>
      <c r="C625" s="140" t="s">
        <v>48</v>
      </c>
      <c r="D625" s="140">
        <v>2</v>
      </c>
      <c r="E625" s="140" t="s">
        <v>1714</v>
      </c>
      <c r="F625" s="140" t="s">
        <v>1715</v>
      </c>
      <c r="G625" s="140" t="s">
        <v>1716</v>
      </c>
      <c r="H625" s="140" t="s">
        <v>40</v>
      </c>
      <c r="I625" s="140" t="s">
        <v>154</v>
      </c>
      <c r="J625" s="140" t="s">
        <v>174</v>
      </c>
      <c r="K625" s="140" t="s">
        <v>54</v>
      </c>
      <c r="L625" s="140" t="s">
        <v>55</v>
      </c>
      <c r="M625" s="140">
        <v>146520</v>
      </c>
      <c r="N625" s="140">
        <v>387</v>
      </c>
      <c r="O625" s="140">
        <v>5428</v>
      </c>
      <c r="Q625" s="149">
        <v>45381</v>
      </c>
      <c r="R625" s="149">
        <v>45381</v>
      </c>
      <c r="S625" s="149">
        <v>45381</v>
      </c>
      <c r="V625" s="149">
        <v>45381</v>
      </c>
      <c r="W625" s="149">
        <v>45381</v>
      </c>
      <c r="X625" s="149">
        <v>45381</v>
      </c>
    </row>
    <row r="626" spans="1:26" x14ac:dyDescent="0.25">
      <c r="A626" s="140" t="s">
        <v>47</v>
      </c>
      <c r="B626" s="140" t="s">
        <v>1924</v>
      </c>
      <c r="C626" s="140" t="s">
        <v>48</v>
      </c>
      <c r="D626" s="140">
        <v>2</v>
      </c>
      <c r="E626" s="140" t="s">
        <v>1717</v>
      </c>
      <c r="F626" s="140" t="s">
        <v>1718</v>
      </c>
      <c r="G626" s="140" t="s">
        <v>1719</v>
      </c>
      <c r="H626" s="140" t="s">
        <v>40</v>
      </c>
      <c r="I626" s="140" t="s">
        <v>154</v>
      </c>
      <c r="J626" s="140" t="s">
        <v>174</v>
      </c>
      <c r="K626" s="140" t="s">
        <v>54</v>
      </c>
      <c r="L626" s="140" t="s">
        <v>55</v>
      </c>
      <c r="M626" s="140">
        <v>144357</v>
      </c>
      <c r="N626" s="140">
        <v>337</v>
      </c>
      <c r="O626" s="140">
        <v>5240</v>
      </c>
      <c r="P626" s="149">
        <v>45381</v>
      </c>
      <c r="Q626" s="149">
        <v>45381</v>
      </c>
      <c r="R626" s="149">
        <v>45381</v>
      </c>
      <c r="S626" s="149">
        <v>45381</v>
      </c>
      <c r="V626" s="149">
        <v>45381</v>
      </c>
      <c r="W626" s="149">
        <v>45381</v>
      </c>
    </row>
    <row r="627" spans="1:26" x14ac:dyDescent="0.25">
      <c r="A627" s="140" t="s">
        <v>47</v>
      </c>
      <c r="B627" s="140" t="s">
        <v>1924</v>
      </c>
      <c r="C627" s="140" t="s">
        <v>48</v>
      </c>
      <c r="D627" s="140">
        <v>2</v>
      </c>
      <c r="E627" s="140" t="s">
        <v>1720</v>
      </c>
      <c r="F627" s="140" t="s">
        <v>1721</v>
      </c>
      <c r="G627" s="140" t="s">
        <v>1722</v>
      </c>
      <c r="H627" s="140" t="s">
        <v>40</v>
      </c>
      <c r="I627" s="140" t="s">
        <v>154</v>
      </c>
      <c r="J627" s="140" t="s">
        <v>174</v>
      </c>
      <c r="K627" s="140" t="s">
        <v>54</v>
      </c>
      <c r="L627" s="140" t="s">
        <v>55</v>
      </c>
      <c r="M627" s="140">
        <v>144358</v>
      </c>
      <c r="N627" s="140">
        <v>338</v>
      </c>
      <c r="O627" s="140">
        <v>5241</v>
      </c>
      <c r="Q627" s="149">
        <v>45381</v>
      </c>
      <c r="R627" s="149">
        <v>45381</v>
      </c>
      <c r="S627" s="149">
        <v>45381</v>
      </c>
      <c r="V627" s="149">
        <v>45381</v>
      </c>
      <c r="W627" s="149">
        <v>45381</v>
      </c>
      <c r="X627" s="149">
        <v>45381</v>
      </c>
      <c r="Y627" s="149">
        <v>45381</v>
      </c>
    </row>
    <row r="628" spans="1:26" x14ac:dyDescent="0.25">
      <c r="A628" s="140" t="s">
        <v>47</v>
      </c>
      <c r="B628" s="140" t="s">
        <v>1924</v>
      </c>
      <c r="C628" s="140" t="s">
        <v>48</v>
      </c>
      <c r="D628" s="140">
        <v>2</v>
      </c>
      <c r="E628" s="140" t="s">
        <v>1723</v>
      </c>
      <c r="F628" s="140" t="s">
        <v>1724</v>
      </c>
      <c r="G628" s="140" t="s">
        <v>1725</v>
      </c>
      <c r="H628" s="140" t="s">
        <v>40</v>
      </c>
      <c r="I628" s="140" t="s">
        <v>154</v>
      </c>
      <c r="J628" s="140" t="s">
        <v>174</v>
      </c>
      <c r="K628" s="140" t="s">
        <v>54</v>
      </c>
      <c r="L628" s="140" t="s">
        <v>55</v>
      </c>
      <c r="M628" s="140">
        <v>144359</v>
      </c>
      <c r="N628" s="140">
        <v>339</v>
      </c>
      <c r="O628" s="140">
        <v>5242</v>
      </c>
      <c r="Q628" s="149">
        <v>45381</v>
      </c>
      <c r="R628" s="149">
        <v>45381</v>
      </c>
      <c r="S628" s="149">
        <v>45381</v>
      </c>
      <c r="V628" s="149">
        <v>45381</v>
      </c>
      <c r="W628" s="149">
        <v>45381</v>
      </c>
      <c r="X628" s="149">
        <v>45381</v>
      </c>
      <c r="Y628" s="149">
        <v>45381</v>
      </c>
    </row>
    <row r="629" spans="1:26" x14ac:dyDescent="0.25">
      <c r="A629" s="140" t="s">
        <v>47</v>
      </c>
      <c r="B629" s="140" t="s">
        <v>1924</v>
      </c>
      <c r="C629" s="140" t="s">
        <v>48</v>
      </c>
      <c r="D629" s="140">
        <v>2</v>
      </c>
      <c r="E629" s="140" t="s">
        <v>1726</v>
      </c>
      <c r="F629" s="140" t="s">
        <v>1727</v>
      </c>
      <c r="G629" s="140" t="s">
        <v>1728</v>
      </c>
      <c r="H629" s="140" t="s">
        <v>40</v>
      </c>
      <c r="I629" s="140" t="s">
        <v>154</v>
      </c>
      <c r="J629" s="140" t="s">
        <v>174</v>
      </c>
      <c r="K629" s="140" t="s">
        <v>54</v>
      </c>
      <c r="L629" s="140" t="s">
        <v>55</v>
      </c>
      <c r="M629" s="140">
        <v>144360</v>
      </c>
      <c r="N629" s="140">
        <v>340</v>
      </c>
      <c r="O629" s="140">
        <v>5243</v>
      </c>
      <c r="Q629" s="149">
        <v>45381</v>
      </c>
      <c r="R629" s="149">
        <v>45381</v>
      </c>
      <c r="S629" s="149">
        <v>45381</v>
      </c>
      <c r="V629" s="149">
        <v>45381</v>
      </c>
      <c r="W629" s="149">
        <v>45381</v>
      </c>
      <c r="X629" s="149">
        <v>45381</v>
      </c>
      <c r="Y629" s="149"/>
      <c r="Z629" s="149">
        <v>45381</v>
      </c>
    </row>
    <row r="630" spans="1:26" x14ac:dyDescent="0.25">
      <c r="A630" s="140" t="s">
        <v>47</v>
      </c>
      <c r="B630" s="140" t="s">
        <v>1924</v>
      </c>
      <c r="C630" s="140" t="s">
        <v>48</v>
      </c>
      <c r="D630" s="140">
        <v>2</v>
      </c>
      <c r="E630" s="140" t="s">
        <v>1729</v>
      </c>
      <c r="F630" s="140" t="s">
        <v>1730</v>
      </c>
      <c r="G630" s="140" t="s">
        <v>1731</v>
      </c>
      <c r="H630" s="140" t="s">
        <v>40</v>
      </c>
      <c r="I630" s="140" t="s">
        <v>154</v>
      </c>
      <c r="J630" s="140" t="s">
        <v>174</v>
      </c>
      <c r="K630" s="140" t="s">
        <v>54</v>
      </c>
      <c r="L630" s="140" t="s">
        <v>55</v>
      </c>
      <c r="M630" s="140">
        <v>144361</v>
      </c>
      <c r="N630" s="140">
        <v>341</v>
      </c>
      <c r="O630" s="140">
        <v>5244</v>
      </c>
      <c r="Q630" s="149">
        <v>45381</v>
      </c>
      <c r="R630" s="149">
        <v>45381</v>
      </c>
      <c r="S630" s="149">
        <v>45381</v>
      </c>
      <c r="V630" s="149">
        <v>45381</v>
      </c>
      <c r="W630" s="149">
        <v>45381</v>
      </c>
      <c r="X630" s="149">
        <v>45381</v>
      </c>
      <c r="Y630" s="149"/>
      <c r="Z630" s="149">
        <v>45381</v>
      </c>
    </row>
    <row r="631" spans="1:26" x14ac:dyDescent="0.25">
      <c r="A631" s="140" t="s">
        <v>47</v>
      </c>
      <c r="B631" s="140" t="s">
        <v>1924</v>
      </c>
      <c r="C631" s="140" t="s">
        <v>48</v>
      </c>
      <c r="D631" s="140">
        <v>2</v>
      </c>
      <c r="E631" s="140" t="s">
        <v>1732</v>
      </c>
      <c r="F631" s="140" t="s">
        <v>1733</v>
      </c>
      <c r="G631" s="140" t="s">
        <v>1734</v>
      </c>
      <c r="H631" s="140" t="s">
        <v>40</v>
      </c>
      <c r="I631" s="140" t="s">
        <v>154</v>
      </c>
      <c r="J631" s="140" t="s">
        <v>174</v>
      </c>
      <c r="K631" s="140" t="s">
        <v>54</v>
      </c>
      <c r="L631" s="140" t="s">
        <v>55</v>
      </c>
      <c r="M631" s="140">
        <v>144362</v>
      </c>
      <c r="N631" s="140">
        <v>342</v>
      </c>
      <c r="O631" s="140">
        <v>5245</v>
      </c>
      <c r="Q631" s="149">
        <v>45381</v>
      </c>
      <c r="R631" s="149">
        <v>45381</v>
      </c>
      <c r="S631" s="149">
        <v>45381</v>
      </c>
      <c r="V631" s="149">
        <v>45381</v>
      </c>
      <c r="W631" s="149">
        <v>45381</v>
      </c>
      <c r="X631" s="149">
        <v>45381</v>
      </c>
      <c r="Y631" s="149"/>
      <c r="Z631" s="149">
        <v>45381</v>
      </c>
    </row>
    <row r="632" spans="1:26" x14ac:dyDescent="0.25">
      <c r="A632" s="140" t="s">
        <v>47</v>
      </c>
      <c r="B632" s="140" t="s">
        <v>1924</v>
      </c>
      <c r="C632" s="140" t="s">
        <v>48</v>
      </c>
      <c r="D632" s="140">
        <v>2</v>
      </c>
      <c r="E632" s="140" t="s">
        <v>1735</v>
      </c>
      <c r="F632" s="140" t="s">
        <v>1736</v>
      </c>
      <c r="G632" s="140" t="s">
        <v>1737</v>
      </c>
      <c r="H632" s="140" t="s">
        <v>40</v>
      </c>
      <c r="I632" s="140" t="s">
        <v>154</v>
      </c>
      <c r="J632" s="140" t="s">
        <v>174</v>
      </c>
      <c r="K632" s="140" t="s">
        <v>54</v>
      </c>
      <c r="L632" s="140" t="s">
        <v>55</v>
      </c>
      <c r="M632" s="140">
        <v>144363</v>
      </c>
      <c r="N632" s="140">
        <v>343</v>
      </c>
      <c r="O632" s="140">
        <v>5246</v>
      </c>
      <c r="Q632" s="149">
        <v>45381</v>
      </c>
      <c r="R632" s="149">
        <v>45381</v>
      </c>
      <c r="S632" s="149">
        <v>45381</v>
      </c>
      <c r="V632" s="149">
        <v>45381</v>
      </c>
      <c r="W632" s="149">
        <v>45381</v>
      </c>
      <c r="X632" s="149">
        <v>45381</v>
      </c>
      <c r="Y632" s="149">
        <v>45381</v>
      </c>
    </row>
    <row r="633" spans="1:26" x14ac:dyDescent="0.25">
      <c r="A633" s="140" t="s">
        <v>47</v>
      </c>
      <c r="B633" s="140" t="s">
        <v>1924</v>
      </c>
      <c r="C633" s="140" t="s">
        <v>48</v>
      </c>
      <c r="D633" s="140">
        <v>2</v>
      </c>
      <c r="E633" s="140" t="s">
        <v>1738</v>
      </c>
      <c r="F633" s="140" t="s">
        <v>1739</v>
      </c>
      <c r="G633" s="140" t="s">
        <v>1740</v>
      </c>
      <c r="H633" s="140" t="s">
        <v>40</v>
      </c>
      <c r="I633" s="140" t="s">
        <v>154</v>
      </c>
      <c r="J633" s="140" t="s">
        <v>174</v>
      </c>
      <c r="K633" s="140" t="s">
        <v>54</v>
      </c>
      <c r="L633" s="140" t="s">
        <v>55</v>
      </c>
      <c r="M633" s="140">
        <v>144364</v>
      </c>
      <c r="N633" s="140">
        <v>344</v>
      </c>
      <c r="O633" s="140">
        <v>5247</v>
      </c>
      <c r="P633" s="149">
        <v>45381</v>
      </c>
      <c r="Q633" s="149">
        <v>45381</v>
      </c>
      <c r="R633" s="149">
        <v>45381</v>
      </c>
      <c r="S633" s="149">
        <v>45381</v>
      </c>
      <c r="V633" s="149">
        <v>45381</v>
      </c>
      <c r="W633" s="149">
        <v>45381</v>
      </c>
    </row>
    <row r="634" spans="1:26" x14ac:dyDescent="0.25">
      <c r="A634" s="140" t="s">
        <v>47</v>
      </c>
      <c r="B634" s="140" t="s">
        <v>1924</v>
      </c>
      <c r="C634" s="140" t="s">
        <v>48</v>
      </c>
      <c r="D634" s="140">
        <v>2</v>
      </c>
      <c r="E634" s="140" t="s">
        <v>1741</v>
      </c>
      <c r="F634" s="140" t="s">
        <v>1742</v>
      </c>
      <c r="G634" s="140" t="s">
        <v>1743</v>
      </c>
      <c r="H634" s="140" t="s">
        <v>40</v>
      </c>
      <c r="I634" s="140" t="s">
        <v>154</v>
      </c>
      <c r="J634" s="140" t="s">
        <v>174</v>
      </c>
      <c r="K634" s="140" t="s">
        <v>54</v>
      </c>
      <c r="L634" s="140" t="s">
        <v>55</v>
      </c>
      <c r="M634" s="140">
        <v>33724</v>
      </c>
      <c r="N634" s="140">
        <v>143</v>
      </c>
      <c r="O634" s="140">
        <v>25</v>
      </c>
      <c r="Q634" s="149">
        <v>45381</v>
      </c>
      <c r="R634" s="149">
        <v>45381</v>
      </c>
      <c r="S634" s="149">
        <v>45381</v>
      </c>
      <c r="V634" s="149">
        <v>45381</v>
      </c>
      <c r="W634" s="149">
        <v>45381</v>
      </c>
      <c r="X634" s="149">
        <v>45381</v>
      </c>
    </row>
    <row r="635" spans="1:26" x14ac:dyDescent="0.25">
      <c r="A635" s="140" t="s">
        <v>47</v>
      </c>
      <c r="B635" s="140" t="s">
        <v>1924</v>
      </c>
      <c r="C635" s="140" t="s">
        <v>48</v>
      </c>
      <c r="D635" s="140">
        <v>2</v>
      </c>
      <c r="E635" s="140" t="s">
        <v>1744</v>
      </c>
      <c r="F635" s="140" t="s">
        <v>1745</v>
      </c>
      <c r="G635" s="140" t="s">
        <v>1746</v>
      </c>
      <c r="H635" s="140" t="s">
        <v>40</v>
      </c>
      <c r="I635" s="140" t="s">
        <v>154</v>
      </c>
      <c r="J635" s="140" t="s">
        <v>174</v>
      </c>
      <c r="K635" s="140" t="s">
        <v>54</v>
      </c>
      <c r="L635" s="140" t="s">
        <v>55</v>
      </c>
      <c r="M635" s="140">
        <v>140995</v>
      </c>
      <c r="N635" s="140">
        <v>327</v>
      </c>
      <c r="O635" s="140">
        <v>4713</v>
      </c>
      <c r="P635" s="149">
        <v>45381</v>
      </c>
      <c r="Q635" s="149">
        <v>45381</v>
      </c>
      <c r="R635" s="149">
        <v>45381</v>
      </c>
      <c r="S635" s="149">
        <v>45381</v>
      </c>
      <c r="V635" s="149">
        <v>45381</v>
      </c>
      <c r="W635" s="149">
        <v>45381</v>
      </c>
    </row>
    <row r="636" spans="1:26" x14ac:dyDescent="0.25">
      <c r="A636" s="140" t="s">
        <v>47</v>
      </c>
      <c r="B636" s="140" t="s">
        <v>1924</v>
      </c>
      <c r="C636" s="140" t="s">
        <v>48</v>
      </c>
      <c r="D636" s="140">
        <v>2</v>
      </c>
      <c r="E636" s="140" t="s">
        <v>1747</v>
      </c>
      <c r="F636" s="140" t="s">
        <v>1748</v>
      </c>
      <c r="G636" s="140" t="s">
        <v>1749</v>
      </c>
      <c r="H636" s="140" t="s">
        <v>372</v>
      </c>
      <c r="I636" s="140" t="s">
        <v>1686</v>
      </c>
      <c r="J636" s="140" t="s">
        <v>174</v>
      </c>
      <c r="K636" s="140" t="s">
        <v>54</v>
      </c>
      <c r="L636" s="140" t="s">
        <v>55</v>
      </c>
      <c r="M636" s="140">
        <v>251</v>
      </c>
      <c r="N636" s="140">
        <v>319</v>
      </c>
      <c r="O636" s="140" t="s">
        <v>1750</v>
      </c>
      <c r="Q636" s="149">
        <v>45381</v>
      </c>
      <c r="R636" s="149">
        <v>45381</v>
      </c>
      <c r="S636" s="149">
        <v>45381</v>
      </c>
      <c r="V636" s="149">
        <v>45381</v>
      </c>
      <c r="W636" s="149">
        <v>45381</v>
      </c>
      <c r="X636" s="149">
        <v>45381</v>
      </c>
    </row>
    <row r="637" spans="1:26" x14ac:dyDescent="0.25">
      <c r="A637" s="140" t="s">
        <v>47</v>
      </c>
      <c r="B637" s="140" t="s">
        <v>1924</v>
      </c>
      <c r="C637" s="140" t="s">
        <v>48</v>
      </c>
      <c r="D637" s="140">
        <v>2</v>
      </c>
      <c r="E637" s="140" t="s">
        <v>1751</v>
      </c>
      <c r="F637" s="140" t="s">
        <v>1752</v>
      </c>
      <c r="G637" s="140" t="s">
        <v>1753</v>
      </c>
      <c r="H637" s="140" t="s">
        <v>40</v>
      </c>
      <c r="I637" s="140" t="s">
        <v>1754</v>
      </c>
      <c r="J637" s="140" t="s">
        <v>174</v>
      </c>
      <c r="K637" s="140" t="s">
        <v>54</v>
      </c>
      <c r="L637" s="140" t="s">
        <v>55</v>
      </c>
      <c r="M637" s="140">
        <v>76794</v>
      </c>
      <c r="N637" s="140">
        <v>289</v>
      </c>
      <c r="O637" s="140">
        <v>1488</v>
      </c>
      <c r="P637" s="149">
        <v>45381</v>
      </c>
      <c r="Q637" s="149">
        <v>45381</v>
      </c>
      <c r="R637" s="149">
        <v>45381</v>
      </c>
      <c r="S637" s="149">
        <v>45381</v>
      </c>
      <c r="V637" s="149">
        <v>45381</v>
      </c>
      <c r="W637" s="149">
        <v>45381</v>
      </c>
    </row>
    <row r="638" spans="1:26" x14ac:dyDescent="0.25">
      <c r="A638" s="140" t="s">
        <v>47</v>
      </c>
      <c r="B638" s="140" t="s">
        <v>1924</v>
      </c>
      <c r="C638" s="140" t="s">
        <v>48</v>
      </c>
      <c r="D638" s="140">
        <v>2</v>
      </c>
      <c r="E638" s="140" t="s">
        <v>1755</v>
      </c>
      <c r="F638" s="140" t="s">
        <v>1756</v>
      </c>
      <c r="G638" s="140" t="s">
        <v>1757</v>
      </c>
      <c r="H638" s="140" t="s">
        <v>40</v>
      </c>
      <c r="I638" s="140" t="s">
        <v>1754</v>
      </c>
      <c r="J638" s="140" t="s">
        <v>174</v>
      </c>
      <c r="K638" s="140" t="s">
        <v>54</v>
      </c>
      <c r="L638" s="140" t="s">
        <v>55</v>
      </c>
      <c r="M638" s="140">
        <v>119008</v>
      </c>
      <c r="N638" s="140">
        <v>208</v>
      </c>
      <c r="O638" s="140">
        <v>3613</v>
      </c>
      <c r="Q638" s="149">
        <v>45381</v>
      </c>
      <c r="R638" s="149">
        <v>45381</v>
      </c>
      <c r="S638" s="149">
        <v>45381</v>
      </c>
      <c r="V638" s="149">
        <v>45381</v>
      </c>
      <c r="W638" s="149">
        <v>45381</v>
      </c>
      <c r="X638" s="149">
        <v>45381</v>
      </c>
    </row>
    <row r="639" spans="1:26" x14ac:dyDescent="0.25">
      <c r="A639" s="140" t="s">
        <v>47</v>
      </c>
      <c r="B639" s="140" t="s">
        <v>1924</v>
      </c>
      <c r="C639" s="140" t="s">
        <v>48</v>
      </c>
      <c r="D639" s="140">
        <v>2</v>
      </c>
      <c r="E639" s="140" t="s">
        <v>1758</v>
      </c>
      <c r="F639" s="140" t="s">
        <v>1759</v>
      </c>
      <c r="G639" s="140" t="s">
        <v>1760</v>
      </c>
      <c r="H639" s="140" t="s">
        <v>40</v>
      </c>
      <c r="I639" s="140" t="s">
        <v>1761</v>
      </c>
      <c r="J639" s="140" t="s">
        <v>174</v>
      </c>
      <c r="K639" s="140" t="s">
        <v>54</v>
      </c>
      <c r="L639" s="140" t="s">
        <v>55</v>
      </c>
      <c r="M639" s="140">
        <v>143719</v>
      </c>
      <c r="N639" s="140">
        <v>288</v>
      </c>
      <c r="O639" s="140">
        <v>5226</v>
      </c>
      <c r="Q639" s="149">
        <v>45381</v>
      </c>
      <c r="R639" s="149">
        <v>45381</v>
      </c>
      <c r="S639" s="149">
        <v>45381</v>
      </c>
      <c r="V639" s="149">
        <v>45381</v>
      </c>
      <c r="W639" s="149">
        <v>45381</v>
      </c>
      <c r="X639" s="149">
        <v>45381</v>
      </c>
      <c r="Y639" s="149">
        <v>45381</v>
      </c>
    </row>
    <row r="640" spans="1:26" x14ac:dyDescent="0.25">
      <c r="A640" s="140" t="s">
        <v>47</v>
      </c>
      <c r="B640" s="140" t="s">
        <v>1924</v>
      </c>
      <c r="C640" s="140" t="s">
        <v>48</v>
      </c>
      <c r="D640" s="140">
        <v>2</v>
      </c>
      <c r="E640" s="140" t="s">
        <v>1762</v>
      </c>
      <c r="F640" s="140" t="s">
        <v>1759</v>
      </c>
      <c r="G640" s="140" t="s">
        <v>1760</v>
      </c>
      <c r="H640" s="140" t="s">
        <v>40</v>
      </c>
      <c r="I640" s="140" t="s">
        <v>1761</v>
      </c>
      <c r="J640" s="140" t="s">
        <v>174</v>
      </c>
      <c r="K640" s="140" t="s">
        <v>54</v>
      </c>
      <c r="L640" s="140" t="s">
        <v>55</v>
      </c>
      <c r="M640" s="140">
        <v>141023</v>
      </c>
      <c r="N640" s="140">
        <v>271</v>
      </c>
      <c r="O640" s="140">
        <v>4714</v>
      </c>
      <c r="Q640" s="149">
        <v>45381</v>
      </c>
      <c r="R640" s="149">
        <v>45381</v>
      </c>
      <c r="S640" s="149">
        <v>45381</v>
      </c>
      <c r="V640" s="149">
        <v>45381</v>
      </c>
      <c r="W640" s="149">
        <v>45381</v>
      </c>
      <c r="X640" s="149">
        <v>45381</v>
      </c>
      <c r="Y640" s="149">
        <v>45381</v>
      </c>
    </row>
    <row r="641" spans="1:25" x14ac:dyDescent="0.25">
      <c r="A641" s="140" t="s">
        <v>47</v>
      </c>
      <c r="B641" s="140" t="s">
        <v>1924</v>
      </c>
      <c r="C641" s="140" t="s">
        <v>48</v>
      </c>
      <c r="D641" s="140">
        <v>2</v>
      </c>
      <c r="E641" s="140" t="s">
        <v>1763</v>
      </c>
      <c r="F641" s="140" t="s">
        <v>1759</v>
      </c>
      <c r="G641" s="140" t="s">
        <v>1760</v>
      </c>
      <c r="H641" s="140" t="s">
        <v>40</v>
      </c>
      <c r="I641" s="140" t="s">
        <v>1761</v>
      </c>
      <c r="J641" s="140" t="s">
        <v>174</v>
      </c>
      <c r="K641" s="140" t="s">
        <v>54</v>
      </c>
      <c r="L641" s="140" t="s">
        <v>55</v>
      </c>
      <c r="M641" s="140">
        <v>141024</v>
      </c>
      <c r="N641" s="140">
        <v>272</v>
      </c>
      <c r="O641" s="140">
        <v>4715</v>
      </c>
      <c r="Q641" s="149">
        <v>45381</v>
      </c>
      <c r="R641" s="149">
        <v>45381</v>
      </c>
      <c r="S641" s="149">
        <v>45381</v>
      </c>
      <c r="V641" s="149">
        <v>45381</v>
      </c>
      <c r="W641" s="149">
        <v>45381</v>
      </c>
      <c r="X641" s="149">
        <v>45381</v>
      </c>
      <c r="Y641" s="149">
        <v>45381</v>
      </c>
    </row>
    <row r="642" spans="1:25" x14ac:dyDescent="0.25">
      <c r="A642" s="140" t="s">
        <v>47</v>
      </c>
      <c r="B642" s="140" t="s">
        <v>1924</v>
      </c>
      <c r="C642" s="140" t="s">
        <v>48</v>
      </c>
      <c r="D642" s="140">
        <v>2</v>
      </c>
      <c r="E642" s="140" t="s">
        <v>1764</v>
      </c>
      <c r="F642" s="140" t="s">
        <v>1765</v>
      </c>
      <c r="G642" s="140" t="s">
        <v>1766</v>
      </c>
      <c r="H642" s="140" t="s">
        <v>40</v>
      </c>
      <c r="I642" s="140" t="s">
        <v>1761</v>
      </c>
      <c r="J642" s="140" t="s">
        <v>174</v>
      </c>
      <c r="K642" s="140" t="s">
        <v>54</v>
      </c>
      <c r="L642" s="140" t="s">
        <v>55</v>
      </c>
      <c r="M642" s="140">
        <v>141025</v>
      </c>
      <c r="N642" s="140">
        <v>273</v>
      </c>
      <c r="O642" s="140">
        <v>4716</v>
      </c>
      <c r="Q642" s="149">
        <v>45381</v>
      </c>
      <c r="R642" s="149">
        <v>45381</v>
      </c>
      <c r="S642" s="149">
        <v>45381</v>
      </c>
      <c r="V642" s="149">
        <v>45381</v>
      </c>
      <c r="W642" s="149">
        <v>45381</v>
      </c>
      <c r="X642" s="149">
        <v>45381</v>
      </c>
      <c r="Y642" s="149">
        <v>45381</v>
      </c>
    </row>
    <row r="643" spans="1:25" x14ac:dyDescent="0.25">
      <c r="A643" s="140" t="s">
        <v>47</v>
      </c>
      <c r="B643" s="140" t="s">
        <v>1924</v>
      </c>
      <c r="C643" s="140" t="s">
        <v>48</v>
      </c>
      <c r="D643" s="140">
        <v>2</v>
      </c>
      <c r="E643" s="140" t="s">
        <v>1767</v>
      </c>
      <c r="F643" s="140" t="s">
        <v>1759</v>
      </c>
      <c r="G643" s="140" t="s">
        <v>1760</v>
      </c>
      <c r="H643" s="140" t="s">
        <v>40</v>
      </c>
      <c r="I643" s="140" t="s">
        <v>1761</v>
      </c>
      <c r="J643" s="140" t="s">
        <v>174</v>
      </c>
      <c r="K643" s="140" t="s">
        <v>54</v>
      </c>
      <c r="L643" s="140" t="s">
        <v>55</v>
      </c>
      <c r="M643" s="140">
        <v>141026</v>
      </c>
      <c r="N643" s="140">
        <v>274</v>
      </c>
      <c r="O643" s="140">
        <v>4717</v>
      </c>
      <c r="Q643" s="149">
        <v>45381</v>
      </c>
      <c r="R643" s="149">
        <v>45381</v>
      </c>
      <c r="S643" s="149">
        <v>45381</v>
      </c>
      <c r="V643" s="149">
        <v>45381</v>
      </c>
      <c r="W643" s="149">
        <v>45381</v>
      </c>
      <c r="X643" s="149">
        <v>45381</v>
      </c>
    </row>
    <row r="644" spans="1:25" x14ac:dyDescent="0.25">
      <c r="A644" s="140" t="s">
        <v>47</v>
      </c>
      <c r="B644" s="140" t="s">
        <v>1924</v>
      </c>
      <c r="C644" s="140" t="s">
        <v>48</v>
      </c>
      <c r="D644" s="140">
        <v>2</v>
      </c>
      <c r="E644" s="140" t="s">
        <v>1768</v>
      </c>
      <c r="F644" s="140" t="s">
        <v>1769</v>
      </c>
      <c r="G644" s="140" t="s">
        <v>125</v>
      </c>
      <c r="H644" s="140" t="s">
        <v>40</v>
      </c>
      <c r="I644" s="140" t="s">
        <v>1761</v>
      </c>
      <c r="J644" s="140" t="s">
        <v>174</v>
      </c>
      <c r="K644" s="140" t="s">
        <v>54</v>
      </c>
      <c r="L644" s="140" t="s">
        <v>55</v>
      </c>
      <c r="M644" s="140">
        <v>119002</v>
      </c>
      <c r="N644" s="140">
        <v>202</v>
      </c>
      <c r="O644" s="140">
        <v>3607</v>
      </c>
      <c r="P644" s="149">
        <v>45381</v>
      </c>
      <c r="Q644" s="140" t="s">
        <v>333</v>
      </c>
    </row>
    <row r="645" spans="1:25" x14ac:dyDescent="0.25">
      <c r="A645" s="140" t="s">
        <v>47</v>
      </c>
      <c r="B645" s="140" t="s">
        <v>1924</v>
      </c>
      <c r="C645" s="140" t="s">
        <v>48</v>
      </c>
      <c r="D645" s="140">
        <v>2</v>
      </c>
      <c r="E645" s="140" t="s">
        <v>1770</v>
      </c>
      <c r="F645" s="140" t="s">
        <v>1771</v>
      </c>
      <c r="G645" s="140" t="s">
        <v>1772</v>
      </c>
      <c r="H645" s="140" t="s">
        <v>40</v>
      </c>
      <c r="I645" s="140" t="s">
        <v>1761</v>
      </c>
      <c r="J645" s="140" t="s">
        <v>174</v>
      </c>
      <c r="K645" s="140" t="s">
        <v>54</v>
      </c>
      <c r="L645" s="140" t="s">
        <v>55</v>
      </c>
      <c r="M645" s="140">
        <v>144990</v>
      </c>
      <c r="N645" s="140">
        <v>295</v>
      </c>
      <c r="O645" s="140">
        <v>5259</v>
      </c>
      <c r="Q645" s="149">
        <v>45381</v>
      </c>
      <c r="R645" s="149">
        <v>45381</v>
      </c>
      <c r="S645" s="149">
        <v>45381</v>
      </c>
      <c r="V645" s="149">
        <v>45381</v>
      </c>
      <c r="W645" s="149">
        <v>45381</v>
      </c>
      <c r="X645" s="149">
        <v>45381</v>
      </c>
    </row>
    <row r="646" spans="1:25" x14ac:dyDescent="0.25">
      <c r="A646" s="140" t="s">
        <v>47</v>
      </c>
      <c r="B646" s="140" t="s">
        <v>1924</v>
      </c>
      <c r="C646" s="140" t="s">
        <v>48</v>
      </c>
      <c r="D646" s="140">
        <v>2</v>
      </c>
      <c r="E646" s="140" t="s">
        <v>1773</v>
      </c>
      <c r="F646" s="140" t="s">
        <v>1774</v>
      </c>
      <c r="G646" s="140" t="s">
        <v>1775</v>
      </c>
      <c r="H646" s="140" t="s">
        <v>40</v>
      </c>
      <c r="I646" s="140" t="s">
        <v>1761</v>
      </c>
      <c r="J646" s="140" t="s">
        <v>174</v>
      </c>
      <c r="K646" s="140" t="s">
        <v>54</v>
      </c>
      <c r="L646" s="140" t="s">
        <v>55</v>
      </c>
      <c r="M646" s="140">
        <v>144991</v>
      </c>
      <c r="N646" s="140">
        <v>296</v>
      </c>
      <c r="O646" s="140">
        <v>5260</v>
      </c>
      <c r="Q646" s="149">
        <v>45381</v>
      </c>
      <c r="R646" s="149">
        <v>45381</v>
      </c>
      <c r="S646" s="149">
        <v>45381</v>
      </c>
      <c r="V646" s="149">
        <v>45381</v>
      </c>
      <c r="W646" s="149">
        <v>45381</v>
      </c>
      <c r="X646" s="149">
        <v>45381</v>
      </c>
    </row>
    <row r="647" spans="1:25" x14ac:dyDescent="0.25">
      <c r="A647" s="140" t="s">
        <v>47</v>
      </c>
      <c r="B647" s="140" t="s">
        <v>1924</v>
      </c>
      <c r="C647" s="140" t="s">
        <v>48</v>
      </c>
      <c r="D647" s="140">
        <v>2</v>
      </c>
      <c r="E647" s="140" t="s">
        <v>1776</v>
      </c>
      <c r="F647" s="140" t="s">
        <v>1777</v>
      </c>
      <c r="G647" s="140" t="s">
        <v>1778</v>
      </c>
      <c r="H647" s="140" t="s">
        <v>40</v>
      </c>
      <c r="I647" s="140" t="s">
        <v>1761</v>
      </c>
      <c r="J647" s="140" t="s">
        <v>174</v>
      </c>
      <c r="K647" s="140" t="s">
        <v>54</v>
      </c>
      <c r="L647" s="140" t="s">
        <v>55</v>
      </c>
      <c r="M647" s="140">
        <v>144992</v>
      </c>
      <c r="N647" s="140">
        <v>297</v>
      </c>
      <c r="O647" s="140">
        <v>5261</v>
      </c>
      <c r="Q647" s="149">
        <v>45381</v>
      </c>
      <c r="R647" s="149">
        <v>45381</v>
      </c>
      <c r="S647" s="149">
        <v>45381</v>
      </c>
      <c r="V647" s="149">
        <v>45381</v>
      </c>
      <c r="W647" s="149">
        <v>45381</v>
      </c>
      <c r="X647" s="149">
        <v>45381</v>
      </c>
    </row>
    <row r="648" spans="1:25" x14ac:dyDescent="0.25">
      <c r="A648" s="140" t="s">
        <v>47</v>
      </c>
      <c r="B648" s="140" t="s">
        <v>1924</v>
      </c>
      <c r="C648" s="140" t="s">
        <v>48</v>
      </c>
      <c r="D648" s="140">
        <v>2</v>
      </c>
      <c r="E648" s="140" t="s">
        <v>1779</v>
      </c>
      <c r="F648" s="140" t="s">
        <v>1780</v>
      </c>
      <c r="G648" s="140" t="s">
        <v>1781</v>
      </c>
      <c r="H648" s="140" t="s">
        <v>40</v>
      </c>
      <c r="I648" s="140" t="s">
        <v>1761</v>
      </c>
      <c r="J648" s="140" t="s">
        <v>174</v>
      </c>
      <c r="K648" s="140" t="s">
        <v>54</v>
      </c>
      <c r="L648" s="140" t="s">
        <v>55</v>
      </c>
      <c r="M648" s="140">
        <v>144993</v>
      </c>
      <c r="N648" s="140">
        <v>298</v>
      </c>
      <c r="O648" s="140">
        <v>5262</v>
      </c>
      <c r="Q648" s="149">
        <v>45381</v>
      </c>
      <c r="R648" s="149">
        <v>45381</v>
      </c>
      <c r="S648" s="149">
        <v>45381</v>
      </c>
      <c r="V648" s="149">
        <v>45381</v>
      </c>
      <c r="W648" s="149">
        <v>45381</v>
      </c>
      <c r="X648" s="149">
        <v>45381</v>
      </c>
    </row>
    <row r="649" spans="1:25" x14ac:dyDescent="0.25">
      <c r="A649" s="140" t="s">
        <v>47</v>
      </c>
      <c r="B649" s="140" t="s">
        <v>1924</v>
      </c>
      <c r="C649" s="140" t="s">
        <v>48</v>
      </c>
      <c r="D649" s="140">
        <v>2</v>
      </c>
      <c r="E649" s="140" t="s">
        <v>1782</v>
      </c>
      <c r="F649" s="140" t="s">
        <v>1783</v>
      </c>
      <c r="G649" s="140" t="s">
        <v>1784</v>
      </c>
      <c r="H649" s="140" t="s">
        <v>40</v>
      </c>
      <c r="I649" s="140" t="s">
        <v>1761</v>
      </c>
      <c r="J649" s="140" t="s">
        <v>174</v>
      </c>
      <c r="K649" s="140" t="s">
        <v>54</v>
      </c>
      <c r="L649" s="140" t="s">
        <v>55</v>
      </c>
      <c r="M649" s="140">
        <v>119001</v>
      </c>
      <c r="N649" s="140">
        <v>251</v>
      </c>
      <c r="O649" s="140">
        <v>3606</v>
      </c>
      <c r="Q649" s="149">
        <v>45381</v>
      </c>
      <c r="R649" s="149">
        <v>45381</v>
      </c>
      <c r="S649" s="149">
        <v>45381</v>
      </c>
      <c r="V649" s="149">
        <v>45381</v>
      </c>
      <c r="W649" s="149">
        <v>45381</v>
      </c>
      <c r="X649" s="149">
        <v>45381</v>
      </c>
    </row>
    <row r="650" spans="1:25" x14ac:dyDescent="0.25">
      <c r="A650" s="140" t="s">
        <v>47</v>
      </c>
      <c r="B650" s="140" t="s">
        <v>1924</v>
      </c>
      <c r="C650" s="140" t="s">
        <v>48</v>
      </c>
      <c r="D650" s="140">
        <v>2</v>
      </c>
      <c r="E650" s="140" t="s">
        <v>1785</v>
      </c>
      <c r="F650" s="140" t="s">
        <v>1786</v>
      </c>
      <c r="G650" s="140" t="s">
        <v>1787</v>
      </c>
      <c r="H650" s="140" t="s">
        <v>40</v>
      </c>
      <c r="I650" s="140" t="s">
        <v>1761</v>
      </c>
      <c r="J650" s="140" t="s">
        <v>174</v>
      </c>
      <c r="K650" s="140" t="s">
        <v>54</v>
      </c>
      <c r="L650" s="140" t="s">
        <v>55</v>
      </c>
      <c r="M650" s="140">
        <v>146657</v>
      </c>
      <c r="N650" s="140">
        <v>318</v>
      </c>
      <c r="O650" s="140">
        <v>5369</v>
      </c>
      <c r="Q650" s="149">
        <v>45381</v>
      </c>
      <c r="R650" s="149">
        <v>45381</v>
      </c>
      <c r="S650" s="149">
        <v>45381</v>
      </c>
      <c r="V650" s="149">
        <v>45381</v>
      </c>
      <c r="W650" s="149">
        <v>45381</v>
      </c>
      <c r="X650" s="149">
        <v>45381</v>
      </c>
    </row>
    <row r="651" spans="1:25" x14ac:dyDescent="0.25">
      <c r="A651" s="140" t="s">
        <v>47</v>
      </c>
      <c r="B651" s="140" t="s">
        <v>1924</v>
      </c>
      <c r="C651" s="140" t="s">
        <v>48</v>
      </c>
      <c r="D651" s="140">
        <v>2</v>
      </c>
      <c r="E651" s="140" t="s">
        <v>1788</v>
      </c>
      <c r="F651" s="140" t="s">
        <v>1783</v>
      </c>
      <c r="G651" s="140" t="s">
        <v>1784</v>
      </c>
      <c r="H651" s="140" t="s">
        <v>40</v>
      </c>
      <c r="I651" s="140" t="s">
        <v>1761</v>
      </c>
      <c r="J651" s="140" t="s">
        <v>174</v>
      </c>
      <c r="K651" s="140" t="s">
        <v>54</v>
      </c>
      <c r="L651" s="140" t="s">
        <v>55</v>
      </c>
      <c r="M651" s="140">
        <v>146658</v>
      </c>
      <c r="N651" s="140">
        <v>319</v>
      </c>
      <c r="O651" s="140">
        <v>5370</v>
      </c>
      <c r="Q651" s="149">
        <v>45381</v>
      </c>
      <c r="R651" s="149">
        <v>45381</v>
      </c>
      <c r="S651" s="149">
        <v>45381</v>
      </c>
      <c r="V651" s="149">
        <v>45381</v>
      </c>
      <c r="W651" s="149">
        <v>45381</v>
      </c>
      <c r="X651" s="149">
        <v>45381</v>
      </c>
    </row>
    <row r="652" spans="1:25" x14ac:dyDescent="0.25">
      <c r="A652" s="140" t="s">
        <v>47</v>
      </c>
      <c r="B652" s="140" t="s">
        <v>1924</v>
      </c>
      <c r="C652" s="140" t="s">
        <v>48</v>
      </c>
      <c r="D652" s="140">
        <v>2</v>
      </c>
      <c r="E652" s="140" t="s">
        <v>1789</v>
      </c>
      <c r="F652" s="140" t="s">
        <v>1790</v>
      </c>
      <c r="G652" s="140" t="s">
        <v>1791</v>
      </c>
      <c r="H652" s="140" t="s">
        <v>40</v>
      </c>
      <c r="I652" s="140" t="s">
        <v>1761</v>
      </c>
      <c r="J652" s="140" t="s">
        <v>174</v>
      </c>
      <c r="K652" s="140" t="s">
        <v>54</v>
      </c>
      <c r="L652" s="140" t="s">
        <v>55</v>
      </c>
      <c r="M652" s="140">
        <v>119000</v>
      </c>
      <c r="N652" s="140">
        <v>200</v>
      </c>
      <c r="O652" s="140">
        <v>3605</v>
      </c>
      <c r="Q652" s="149">
        <v>45381</v>
      </c>
      <c r="R652" s="149">
        <v>45381</v>
      </c>
      <c r="S652" s="149">
        <v>45381</v>
      </c>
      <c r="V652" s="149">
        <v>45381</v>
      </c>
      <c r="W652" s="149">
        <v>45381</v>
      </c>
      <c r="X652" s="149">
        <v>45381</v>
      </c>
    </row>
    <row r="653" spans="1:25" x14ac:dyDescent="0.25">
      <c r="A653" s="140" t="s">
        <v>47</v>
      </c>
      <c r="B653" s="140" t="s">
        <v>1924</v>
      </c>
      <c r="C653" s="140" t="s">
        <v>48</v>
      </c>
      <c r="D653" s="140">
        <v>2</v>
      </c>
      <c r="E653" s="140" t="s">
        <v>1792</v>
      </c>
      <c r="F653" s="140" t="s">
        <v>1793</v>
      </c>
      <c r="H653" s="140" t="s">
        <v>52</v>
      </c>
      <c r="I653" s="140" t="s">
        <v>205</v>
      </c>
      <c r="J653" s="140" t="s">
        <v>174</v>
      </c>
      <c r="K653" s="140" t="s">
        <v>54</v>
      </c>
      <c r="L653" s="140" t="s">
        <v>55</v>
      </c>
      <c r="M653" s="140" t="s">
        <v>125</v>
      </c>
      <c r="N653" s="140" t="s">
        <v>125</v>
      </c>
      <c r="O653" s="140" t="s">
        <v>125</v>
      </c>
      <c r="P653" s="149">
        <v>45381</v>
      </c>
      <c r="Q653" s="149">
        <v>45381</v>
      </c>
    </row>
    <row r="654" spans="1:25" x14ac:dyDescent="0.25">
      <c r="A654" s="140" t="s">
        <v>47</v>
      </c>
      <c r="B654" s="140" t="s">
        <v>1924</v>
      </c>
      <c r="C654" s="140" t="s">
        <v>48</v>
      </c>
      <c r="D654" s="140">
        <v>2</v>
      </c>
      <c r="E654" s="140" t="s">
        <v>1794</v>
      </c>
      <c r="F654" s="140" t="s">
        <v>1793</v>
      </c>
      <c r="H654" s="140" t="s">
        <v>52</v>
      </c>
      <c r="I654" s="140" t="s">
        <v>205</v>
      </c>
      <c r="J654" s="140" t="s">
        <v>174</v>
      </c>
      <c r="K654" s="140" t="s">
        <v>54</v>
      </c>
      <c r="L654" s="140" t="s">
        <v>55</v>
      </c>
      <c r="M654" s="140" t="s">
        <v>125</v>
      </c>
      <c r="N654" s="140" t="s">
        <v>125</v>
      </c>
      <c r="O654" s="140" t="s">
        <v>125</v>
      </c>
      <c r="P654" s="149">
        <v>45381</v>
      </c>
      <c r="Q654" s="149">
        <v>45381</v>
      </c>
    </row>
    <row r="655" spans="1:25" x14ac:dyDescent="0.25">
      <c r="A655" s="140" t="s">
        <v>47</v>
      </c>
      <c r="B655" s="140" t="s">
        <v>1924</v>
      </c>
      <c r="C655" s="140" t="s">
        <v>48</v>
      </c>
      <c r="D655" s="140">
        <v>2</v>
      </c>
      <c r="E655" s="140" t="s">
        <v>1795</v>
      </c>
      <c r="F655" s="140" t="s">
        <v>1796</v>
      </c>
      <c r="H655" s="140" t="s">
        <v>52</v>
      </c>
      <c r="I655" s="140" t="s">
        <v>205</v>
      </c>
      <c r="J655" s="140" t="s">
        <v>174</v>
      </c>
      <c r="K655" s="140" t="s">
        <v>54</v>
      </c>
      <c r="L655" s="140" t="s">
        <v>55</v>
      </c>
      <c r="M655" s="140" t="s">
        <v>125</v>
      </c>
      <c r="N655" s="140" t="s">
        <v>125</v>
      </c>
      <c r="O655" s="140" t="s">
        <v>125</v>
      </c>
      <c r="P655" s="149">
        <v>45381</v>
      </c>
      <c r="Q655" s="149">
        <v>45381</v>
      </c>
    </row>
    <row r="656" spans="1:25" x14ac:dyDescent="0.25">
      <c r="A656" s="140" t="s">
        <v>47</v>
      </c>
      <c r="B656" s="140" t="s">
        <v>1924</v>
      </c>
      <c r="C656" s="140" t="s">
        <v>48</v>
      </c>
      <c r="D656" s="140">
        <v>2</v>
      </c>
      <c r="E656" s="140" t="s">
        <v>1797</v>
      </c>
      <c r="F656" s="140" t="s">
        <v>1798</v>
      </c>
      <c r="H656" s="140" t="s">
        <v>52</v>
      </c>
      <c r="I656" s="140" t="s">
        <v>205</v>
      </c>
      <c r="J656" s="140" t="s">
        <v>174</v>
      </c>
      <c r="K656" s="140" t="s">
        <v>54</v>
      </c>
      <c r="L656" s="140" t="s">
        <v>55</v>
      </c>
      <c r="M656" s="140" t="s">
        <v>125</v>
      </c>
      <c r="N656" s="140" t="s">
        <v>125</v>
      </c>
      <c r="O656" s="140" t="s">
        <v>125</v>
      </c>
      <c r="P656" s="149">
        <v>45381</v>
      </c>
      <c r="Q656" s="149">
        <v>45381</v>
      </c>
    </row>
    <row r="657" spans="1:24" x14ac:dyDescent="0.25">
      <c r="A657" s="140" t="s">
        <v>47</v>
      </c>
      <c r="B657" s="140" t="s">
        <v>1924</v>
      </c>
      <c r="C657" s="140" t="s">
        <v>48</v>
      </c>
      <c r="D657" s="140">
        <v>2</v>
      </c>
      <c r="E657" s="140" t="s">
        <v>1799</v>
      </c>
      <c r="F657" s="140" t="s">
        <v>1800</v>
      </c>
      <c r="G657" s="140" t="s">
        <v>1801</v>
      </c>
      <c r="H657" s="140" t="s">
        <v>40</v>
      </c>
      <c r="I657" s="140" t="s">
        <v>1761</v>
      </c>
      <c r="J657" s="140" t="s">
        <v>174</v>
      </c>
      <c r="K657" s="140" t="s">
        <v>54</v>
      </c>
      <c r="L657" s="140" t="s">
        <v>55</v>
      </c>
      <c r="M657" s="140">
        <v>118999</v>
      </c>
      <c r="N657" s="140">
        <v>199</v>
      </c>
      <c r="O657" s="140">
        <v>3604</v>
      </c>
      <c r="Q657" s="149">
        <v>45381</v>
      </c>
      <c r="R657" s="149">
        <v>45381</v>
      </c>
      <c r="S657" s="149">
        <v>45381</v>
      </c>
      <c r="V657" s="149">
        <v>45381</v>
      </c>
      <c r="W657" s="149">
        <v>45381</v>
      </c>
      <c r="X657" s="149">
        <v>45381</v>
      </c>
    </row>
    <row r="658" spans="1:24" x14ac:dyDescent="0.25">
      <c r="A658" s="140" t="s">
        <v>47</v>
      </c>
      <c r="B658" s="140" t="s">
        <v>1924</v>
      </c>
      <c r="C658" s="140" t="s">
        <v>48</v>
      </c>
      <c r="D658" s="140">
        <v>2</v>
      </c>
      <c r="E658" s="140" t="s">
        <v>1802</v>
      </c>
      <c r="F658" s="140" t="s">
        <v>1803</v>
      </c>
      <c r="G658" s="140" t="s">
        <v>1804</v>
      </c>
      <c r="H658" s="140" t="s">
        <v>40</v>
      </c>
      <c r="I658" s="140" t="s">
        <v>1761</v>
      </c>
      <c r="J658" s="140" t="s">
        <v>174</v>
      </c>
      <c r="K658" s="140" t="s">
        <v>54</v>
      </c>
      <c r="L658" s="140" t="s">
        <v>55</v>
      </c>
      <c r="M658" s="140">
        <v>118981</v>
      </c>
      <c r="N658" s="140">
        <v>181</v>
      </c>
      <c r="O658" s="140">
        <v>3586</v>
      </c>
      <c r="Q658" s="149">
        <v>45381</v>
      </c>
      <c r="R658" s="149">
        <v>45381</v>
      </c>
      <c r="S658" s="149">
        <v>45381</v>
      </c>
      <c r="V658" s="149">
        <v>45381</v>
      </c>
      <c r="W658" s="149">
        <v>45381</v>
      </c>
      <c r="X658" s="149">
        <v>45381</v>
      </c>
    </row>
    <row r="659" spans="1:24" x14ac:dyDescent="0.25">
      <c r="A659" s="140" t="s">
        <v>47</v>
      </c>
      <c r="B659" s="140" t="s">
        <v>1924</v>
      </c>
      <c r="C659" s="140" t="s">
        <v>48</v>
      </c>
      <c r="D659" s="140">
        <v>2</v>
      </c>
      <c r="E659" s="140" t="s">
        <v>1805</v>
      </c>
      <c r="F659" s="140" t="s">
        <v>1806</v>
      </c>
      <c r="G659" s="140" t="s">
        <v>1807</v>
      </c>
      <c r="H659" s="140" t="s">
        <v>40</v>
      </c>
      <c r="I659" s="140" t="s">
        <v>1761</v>
      </c>
      <c r="J659" s="140" t="s">
        <v>174</v>
      </c>
      <c r="K659" s="140" t="s">
        <v>54</v>
      </c>
      <c r="L659" s="140" t="s">
        <v>55</v>
      </c>
      <c r="M659" s="140">
        <v>128529</v>
      </c>
      <c r="N659" s="140">
        <v>222</v>
      </c>
      <c r="O659" s="140">
        <v>4073</v>
      </c>
      <c r="Q659" s="149">
        <v>45381</v>
      </c>
      <c r="R659" s="149">
        <v>45381</v>
      </c>
      <c r="S659" s="149">
        <v>45381</v>
      </c>
      <c r="V659" s="149">
        <v>45381</v>
      </c>
      <c r="W659" s="149">
        <v>45381</v>
      </c>
      <c r="X659" s="149">
        <v>45381</v>
      </c>
    </row>
    <row r="660" spans="1:24" x14ac:dyDescent="0.25">
      <c r="A660" s="140" t="s">
        <v>47</v>
      </c>
      <c r="B660" s="140" t="s">
        <v>1924</v>
      </c>
      <c r="C660" s="140" t="s">
        <v>48</v>
      </c>
      <c r="D660" s="140">
        <v>2</v>
      </c>
      <c r="E660" s="140" t="s">
        <v>1808</v>
      </c>
      <c r="F660" s="140" t="s">
        <v>1809</v>
      </c>
      <c r="G660" s="140" t="s">
        <v>1810</v>
      </c>
      <c r="H660" s="140" t="s">
        <v>40</v>
      </c>
      <c r="I660" s="140" t="s">
        <v>1761</v>
      </c>
      <c r="J660" s="140" t="s">
        <v>174</v>
      </c>
      <c r="K660" s="140" t="s">
        <v>54</v>
      </c>
      <c r="L660" s="140" t="s">
        <v>55</v>
      </c>
      <c r="M660" s="140">
        <v>128530</v>
      </c>
      <c r="N660" s="140">
        <v>223</v>
      </c>
      <c r="O660" s="140">
        <v>4074</v>
      </c>
      <c r="Q660" s="149">
        <v>45381</v>
      </c>
      <c r="R660" s="149">
        <v>45381</v>
      </c>
      <c r="S660" s="149">
        <v>45381</v>
      </c>
      <c r="V660" s="149">
        <v>45381</v>
      </c>
      <c r="W660" s="149">
        <v>45381</v>
      </c>
      <c r="X660" s="149">
        <v>45381</v>
      </c>
    </row>
    <row r="661" spans="1:24" x14ac:dyDescent="0.25">
      <c r="A661" s="140" t="s">
        <v>47</v>
      </c>
      <c r="B661" s="140" t="s">
        <v>1924</v>
      </c>
      <c r="C661" s="140" t="s">
        <v>48</v>
      </c>
      <c r="D661" s="140">
        <v>2</v>
      </c>
      <c r="E661" s="140" t="s">
        <v>1811</v>
      </c>
      <c r="F661" s="140" t="s">
        <v>1812</v>
      </c>
      <c r="G661" s="140" t="s">
        <v>1813</v>
      </c>
      <c r="H661" s="140" t="s">
        <v>40</v>
      </c>
      <c r="I661" s="140" t="s">
        <v>1761</v>
      </c>
      <c r="J661" s="140" t="s">
        <v>174</v>
      </c>
      <c r="K661" s="140" t="s">
        <v>54</v>
      </c>
      <c r="L661" s="140" t="s">
        <v>55</v>
      </c>
      <c r="M661" s="140">
        <v>118974</v>
      </c>
      <c r="N661" s="140">
        <v>176</v>
      </c>
      <c r="O661" s="140">
        <v>3579</v>
      </c>
      <c r="Q661" s="149">
        <v>45381</v>
      </c>
      <c r="R661" s="149">
        <v>45381</v>
      </c>
      <c r="S661" s="149">
        <v>45381</v>
      </c>
      <c r="V661" s="149">
        <v>45381</v>
      </c>
      <c r="W661" s="149">
        <v>45381</v>
      </c>
      <c r="X661" s="149">
        <v>45381</v>
      </c>
    </row>
    <row r="662" spans="1:24" x14ac:dyDescent="0.25">
      <c r="A662" s="140" t="s">
        <v>47</v>
      </c>
      <c r="B662" s="140" t="s">
        <v>1924</v>
      </c>
      <c r="C662" s="140" t="s">
        <v>48</v>
      </c>
      <c r="D662" s="140">
        <v>2</v>
      </c>
      <c r="E662" s="140" t="s">
        <v>1814</v>
      </c>
      <c r="F662" s="140" t="s">
        <v>1815</v>
      </c>
      <c r="G662" s="140" t="s">
        <v>1757</v>
      </c>
      <c r="H662" s="140" t="s">
        <v>40</v>
      </c>
      <c r="I662" s="140" t="s">
        <v>1761</v>
      </c>
      <c r="J662" s="140" t="s">
        <v>174</v>
      </c>
      <c r="K662" s="140" t="s">
        <v>54</v>
      </c>
      <c r="L662" s="140" t="s">
        <v>55</v>
      </c>
      <c r="M662" s="140">
        <v>118980</v>
      </c>
      <c r="N662" s="140">
        <v>180</v>
      </c>
      <c r="O662" s="140">
        <v>3585</v>
      </c>
      <c r="P662" s="149">
        <v>45381</v>
      </c>
      <c r="Q662" s="140" t="s">
        <v>333</v>
      </c>
    </row>
    <row r="663" spans="1:24" x14ac:dyDescent="0.25">
      <c r="A663" s="140" t="s">
        <v>47</v>
      </c>
      <c r="B663" s="140" t="s">
        <v>1924</v>
      </c>
      <c r="C663" s="140" t="s">
        <v>48</v>
      </c>
      <c r="D663" s="140">
        <v>2</v>
      </c>
      <c r="E663" s="140" t="s">
        <v>1816</v>
      </c>
      <c r="F663" s="140" t="s">
        <v>1817</v>
      </c>
      <c r="G663" s="140" t="s">
        <v>1818</v>
      </c>
      <c r="H663" s="140" t="s">
        <v>40</v>
      </c>
      <c r="I663" s="140" t="s">
        <v>1761</v>
      </c>
      <c r="J663" s="140" t="s">
        <v>174</v>
      </c>
      <c r="K663" s="140" t="s">
        <v>54</v>
      </c>
      <c r="L663" s="140" t="s">
        <v>55</v>
      </c>
      <c r="M663" s="140">
        <v>118976</v>
      </c>
      <c r="N663" s="140">
        <v>175</v>
      </c>
      <c r="O663" s="140">
        <v>3581</v>
      </c>
      <c r="Q663" s="149">
        <v>45381</v>
      </c>
      <c r="R663" s="149">
        <v>45381</v>
      </c>
      <c r="S663" s="149">
        <v>45381</v>
      </c>
      <c r="V663" s="149">
        <v>45381</v>
      </c>
      <c r="W663" s="149">
        <v>45381</v>
      </c>
      <c r="X663" s="149">
        <v>45381</v>
      </c>
    </row>
    <row r="664" spans="1:24" x14ac:dyDescent="0.25">
      <c r="A664" s="140" t="s">
        <v>47</v>
      </c>
      <c r="B664" s="140" t="s">
        <v>1924</v>
      </c>
      <c r="C664" s="140" t="s">
        <v>48</v>
      </c>
      <c r="D664" s="140">
        <v>2</v>
      </c>
      <c r="E664" s="140" t="s">
        <v>1819</v>
      </c>
      <c r="F664" s="140" t="s">
        <v>1817</v>
      </c>
      <c r="G664" s="140" t="s">
        <v>1818</v>
      </c>
      <c r="H664" s="140" t="s">
        <v>40</v>
      </c>
      <c r="I664" s="140" t="s">
        <v>1761</v>
      </c>
      <c r="J664" s="140" t="s">
        <v>174</v>
      </c>
      <c r="K664" s="140" t="s">
        <v>54</v>
      </c>
      <c r="L664" s="140" t="s">
        <v>55</v>
      </c>
      <c r="M664" s="140">
        <v>144497</v>
      </c>
      <c r="N664" s="140">
        <v>290</v>
      </c>
      <c r="O664" s="140">
        <v>5252</v>
      </c>
      <c r="Q664" s="149">
        <v>45381</v>
      </c>
      <c r="R664" s="149">
        <v>45381</v>
      </c>
      <c r="S664" s="149">
        <v>45381</v>
      </c>
      <c r="V664" s="149">
        <v>45381</v>
      </c>
      <c r="W664" s="149">
        <v>45381</v>
      </c>
      <c r="X664" s="149">
        <v>45381</v>
      </c>
    </row>
    <row r="665" spans="1:24" x14ac:dyDescent="0.25">
      <c r="A665" s="140" t="s">
        <v>47</v>
      </c>
      <c r="B665" s="140" t="s">
        <v>1924</v>
      </c>
      <c r="C665" s="140" t="s">
        <v>48</v>
      </c>
      <c r="D665" s="140">
        <v>2</v>
      </c>
      <c r="E665" s="140" t="s">
        <v>1820</v>
      </c>
      <c r="F665" s="140" t="s">
        <v>1821</v>
      </c>
      <c r="G665" s="140" t="s">
        <v>1822</v>
      </c>
      <c r="H665" s="140" t="s">
        <v>40</v>
      </c>
      <c r="I665" s="140" t="s">
        <v>1761</v>
      </c>
      <c r="J665" s="140" t="s">
        <v>174</v>
      </c>
      <c r="K665" s="140" t="s">
        <v>54</v>
      </c>
      <c r="L665" s="140" t="s">
        <v>55</v>
      </c>
      <c r="M665" s="140">
        <v>118975</v>
      </c>
      <c r="N665" s="140">
        <v>174</v>
      </c>
      <c r="O665" s="140">
        <v>3580</v>
      </c>
      <c r="Q665" s="149">
        <v>45381</v>
      </c>
      <c r="R665" s="149">
        <v>45381</v>
      </c>
      <c r="S665" s="149">
        <v>45381</v>
      </c>
      <c r="V665" s="149">
        <v>45381</v>
      </c>
      <c r="W665" s="149">
        <v>45381</v>
      </c>
      <c r="X665" s="149">
        <v>45381</v>
      </c>
    </row>
    <row r="666" spans="1:24" x14ac:dyDescent="0.25">
      <c r="A666" s="140" t="s">
        <v>47</v>
      </c>
      <c r="B666" s="140" t="s">
        <v>1924</v>
      </c>
      <c r="C666" s="140" t="s">
        <v>48</v>
      </c>
      <c r="D666" s="140">
        <v>2</v>
      </c>
      <c r="E666" s="140" t="s">
        <v>1823</v>
      </c>
      <c r="F666" s="140" t="s">
        <v>1824</v>
      </c>
      <c r="G666" s="140" t="s">
        <v>1825</v>
      </c>
      <c r="H666" s="140" t="s">
        <v>40</v>
      </c>
      <c r="I666" s="140" t="s">
        <v>205</v>
      </c>
      <c r="J666" s="140" t="s">
        <v>174</v>
      </c>
      <c r="K666" s="140" t="s">
        <v>54</v>
      </c>
      <c r="L666" s="140" t="s">
        <v>55</v>
      </c>
      <c r="M666" s="140">
        <v>161273</v>
      </c>
      <c r="N666" s="140">
        <v>372</v>
      </c>
      <c r="O666" s="140">
        <v>7342</v>
      </c>
      <c r="P666" s="149">
        <v>45381</v>
      </c>
      <c r="Q666" s="149">
        <v>45381</v>
      </c>
      <c r="R666" s="149">
        <v>45381</v>
      </c>
      <c r="S666" s="149">
        <v>45381</v>
      </c>
      <c r="V666" s="149">
        <v>45381</v>
      </c>
      <c r="W666" s="149">
        <v>45381</v>
      </c>
    </row>
    <row r="667" spans="1:24" x14ac:dyDescent="0.25">
      <c r="A667" s="140" t="s">
        <v>47</v>
      </c>
      <c r="B667" s="140" t="s">
        <v>1924</v>
      </c>
      <c r="C667" s="140" t="s">
        <v>48</v>
      </c>
      <c r="D667" s="140">
        <v>2</v>
      </c>
      <c r="E667" s="140" t="s">
        <v>1826</v>
      </c>
      <c r="F667" s="140" t="s">
        <v>1827</v>
      </c>
      <c r="G667" s="140" t="s">
        <v>1828</v>
      </c>
      <c r="H667" s="140" t="s">
        <v>40</v>
      </c>
      <c r="I667" s="140" t="s">
        <v>1761</v>
      </c>
      <c r="J667" s="140" t="s">
        <v>174</v>
      </c>
      <c r="K667" s="140" t="s">
        <v>54</v>
      </c>
      <c r="L667" s="140" t="s">
        <v>55</v>
      </c>
      <c r="M667" s="140">
        <v>118973</v>
      </c>
      <c r="N667" s="140">
        <v>173</v>
      </c>
      <c r="O667" s="140">
        <v>3578</v>
      </c>
      <c r="Q667" s="149">
        <v>45381</v>
      </c>
      <c r="R667" s="149">
        <v>45381</v>
      </c>
      <c r="S667" s="149">
        <v>45381</v>
      </c>
      <c r="V667" s="149">
        <v>45381</v>
      </c>
      <c r="W667" s="149">
        <v>45381</v>
      </c>
      <c r="X667" s="149">
        <v>45381</v>
      </c>
    </row>
    <row r="668" spans="1:24" x14ac:dyDescent="0.25">
      <c r="A668" s="140" t="s">
        <v>47</v>
      </c>
      <c r="B668" s="140" t="s">
        <v>1924</v>
      </c>
      <c r="C668" s="140" t="s">
        <v>48</v>
      </c>
      <c r="D668" s="140">
        <v>2</v>
      </c>
      <c r="E668" s="140" t="s">
        <v>1829</v>
      </c>
      <c r="F668" s="140" t="s">
        <v>1830</v>
      </c>
      <c r="G668" s="140" t="s">
        <v>1831</v>
      </c>
      <c r="H668" s="140" t="s">
        <v>40</v>
      </c>
      <c r="I668" s="140" t="s">
        <v>1761</v>
      </c>
      <c r="J668" s="140" t="s">
        <v>174</v>
      </c>
      <c r="K668" s="140" t="s">
        <v>54</v>
      </c>
      <c r="L668" s="140" t="s">
        <v>55</v>
      </c>
      <c r="M668" s="140">
        <v>133878</v>
      </c>
      <c r="N668" s="140">
        <v>245</v>
      </c>
      <c r="O668" s="140">
        <v>4467</v>
      </c>
      <c r="Q668" s="149">
        <v>45381</v>
      </c>
      <c r="R668" s="149">
        <v>45381</v>
      </c>
      <c r="S668" s="149">
        <v>45381</v>
      </c>
      <c r="V668" s="149">
        <v>45381</v>
      </c>
      <c r="W668" s="149">
        <v>45381</v>
      </c>
      <c r="X668" s="149">
        <v>45381</v>
      </c>
    </row>
    <row r="669" spans="1:24" x14ac:dyDescent="0.25">
      <c r="A669" s="140" t="s">
        <v>47</v>
      </c>
      <c r="B669" s="140" t="s">
        <v>1924</v>
      </c>
      <c r="C669" s="140" t="s">
        <v>48</v>
      </c>
      <c r="D669" s="140">
        <v>2</v>
      </c>
      <c r="E669" s="140" t="s">
        <v>1832</v>
      </c>
      <c r="F669" s="140" t="s">
        <v>1833</v>
      </c>
      <c r="G669" s="140" t="s">
        <v>1834</v>
      </c>
      <c r="H669" s="140" t="s">
        <v>40</v>
      </c>
      <c r="I669" s="140" t="s">
        <v>205</v>
      </c>
      <c r="J669" s="140" t="s">
        <v>174</v>
      </c>
      <c r="K669" s="140" t="s">
        <v>54</v>
      </c>
      <c r="L669" s="140" t="s">
        <v>55</v>
      </c>
      <c r="M669" s="140">
        <v>161281</v>
      </c>
      <c r="N669" s="140">
        <v>735</v>
      </c>
      <c r="O669" s="140">
        <v>7350</v>
      </c>
      <c r="Q669" s="149">
        <v>45381</v>
      </c>
      <c r="R669" s="149">
        <v>45381</v>
      </c>
      <c r="S669" s="149">
        <v>45381</v>
      </c>
      <c r="V669" s="149">
        <v>45381</v>
      </c>
      <c r="W669" s="149">
        <v>45381</v>
      </c>
      <c r="X669" s="149">
        <v>45381</v>
      </c>
    </row>
    <row r="670" spans="1:24" x14ac:dyDescent="0.25">
      <c r="A670" s="140" t="s">
        <v>47</v>
      </c>
      <c r="B670" s="140" t="s">
        <v>1924</v>
      </c>
      <c r="C670" s="140" t="s">
        <v>48</v>
      </c>
      <c r="D670" s="140">
        <v>2</v>
      </c>
      <c r="E670" s="140" t="s">
        <v>1835</v>
      </c>
      <c r="F670" s="140" t="s">
        <v>1836</v>
      </c>
      <c r="G670" s="140" t="s">
        <v>1837</v>
      </c>
      <c r="H670" s="140" t="s">
        <v>40</v>
      </c>
      <c r="I670" s="140" t="s">
        <v>1838</v>
      </c>
      <c r="J670" s="140" t="s">
        <v>174</v>
      </c>
      <c r="K670" s="140" t="s">
        <v>54</v>
      </c>
      <c r="L670" s="140" t="s">
        <v>55</v>
      </c>
      <c r="M670" s="140">
        <v>119050</v>
      </c>
      <c r="N670" s="140">
        <v>386</v>
      </c>
      <c r="O670" s="140">
        <v>3637</v>
      </c>
      <c r="P670" s="149">
        <v>45381</v>
      </c>
      <c r="Q670" s="149">
        <v>45381</v>
      </c>
      <c r="R670" s="149">
        <v>45381</v>
      </c>
      <c r="S670" s="149">
        <v>45381</v>
      </c>
      <c r="V670" s="149">
        <v>45381</v>
      </c>
      <c r="W670" s="149">
        <v>45381</v>
      </c>
    </row>
    <row r="671" spans="1:24" x14ac:dyDescent="0.25">
      <c r="A671" s="140" t="s">
        <v>47</v>
      </c>
      <c r="B671" s="140" t="s">
        <v>1924</v>
      </c>
      <c r="C671" s="140" t="s">
        <v>48</v>
      </c>
      <c r="D671" s="140">
        <v>2</v>
      </c>
      <c r="E671" s="140" t="s">
        <v>1839</v>
      </c>
      <c r="F671" s="140" t="s">
        <v>1840</v>
      </c>
      <c r="G671" s="140" t="s">
        <v>1841</v>
      </c>
      <c r="H671" s="140" t="s">
        <v>40</v>
      </c>
      <c r="I671" s="140" t="s">
        <v>1838</v>
      </c>
      <c r="J671" s="140" t="s">
        <v>174</v>
      </c>
      <c r="K671" s="140" t="s">
        <v>54</v>
      </c>
      <c r="L671" s="140" t="s">
        <v>55</v>
      </c>
      <c r="M671" s="140">
        <v>119051</v>
      </c>
      <c r="N671" s="140">
        <v>377</v>
      </c>
      <c r="O671" s="140">
        <v>3638</v>
      </c>
      <c r="Q671" s="149">
        <v>45381</v>
      </c>
      <c r="R671" s="149">
        <v>45381</v>
      </c>
      <c r="S671" s="149">
        <v>45381</v>
      </c>
      <c r="V671" s="149">
        <v>45381</v>
      </c>
      <c r="W671" s="149">
        <v>45381</v>
      </c>
      <c r="X671" s="149">
        <v>45381</v>
      </c>
    </row>
    <row r="672" spans="1:24" x14ac:dyDescent="0.25">
      <c r="A672" s="140" t="s">
        <v>47</v>
      </c>
      <c r="B672" s="140" t="s">
        <v>1924</v>
      </c>
      <c r="C672" s="140" t="s">
        <v>48</v>
      </c>
      <c r="D672" s="140">
        <v>2</v>
      </c>
      <c r="E672" s="140" t="s">
        <v>1842</v>
      </c>
      <c r="F672" s="140" t="s">
        <v>1843</v>
      </c>
      <c r="G672" s="140" t="s">
        <v>1844</v>
      </c>
      <c r="H672" s="140" t="s">
        <v>40</v>
      </c>
      <c r="I672" s="140" t="s">
        <v>1838</v>
      </c>
      <c r="J672" s="140" t="s">
        <v>174</v>
      </c>
      <c r="K672" s="140" t="s">
        <v>54</v>
      </c>
      <c r="L672" s="140" t="s">
        <v>55</v>
      </c>
      <c r="M672" s="140">
        <v>119052</v>
      </c>
      <c r="N672" s="140">
        <v>376</v>
      </c>
      <c r="O672" s="140">
        <v>3639</v>
      </c>
      <c r="P672" s="149">
        <v>45381</v>
      </c>
      <c r="Q672" s="149">
        <v>45381</v>
      </c>
      <c r="R672" s="149">
        <v>45381</v>
      </c>
      <c r="S672" s="149">
        <v>45381</v>
      </c>
      <c r="V672" s="149">
        <v>45381</v>
      </c>
      <c r="W672" s="149">
        <v>45381</v>
      </c>
    </row>
    <row r="673" spans="1:26" x14ac:dyDescent="0.25">
      <c r="A673" s="140" t="s">
        <v>47</v>
      </c>
      <c r="B673" s="140" t="s">
        <v>1924</v>
      </c>
      <c r="C673" s="140" t="s">
        <v>1845</v>
      </c>
      <c r="D673" s="140">
        <v>2</v>
      </c>
      <c r="E673" s="140" t="s">
        <v>1846</v>
      </c>
      <c r="F673" s="140" t="s">
        <v>1847</v>
      </c>
      <c r="G673" s="140" t="s">
        <v>1848</v>
      </c>
      <c r="H673" s="140" t="s">
        <v>40</v>
      </c>
      <c r="I673" s="140" t="s">
        <v>1838</v>
      </c>
      <c r="J673" s="140" t="s">
        <v>1849</v>
      </c>
      <c r="K673" s="140" t="s">
        <v>1849</v>
      </c>
      <c r="L673" s="140" t="s">
        <v>55</v>
      </c>
      <c r="M673" s="140">
        <v>39423</v>
      </c>
      <c r="N673" s="140">
        <v>166</v>
      </c>
      <c r="O673" s="140">
        <v>517</v>
      </c>
      <c r="P673" s="149">
        <v>45381</v>
      </c>
      <c r="Q673" s="140" t="s">
        <v>333</v>
      </c>
    </row>
    <row r="674" spans="1:26" x14ac:dyDescent="0.25">
      <c r="A674" s="140" t="s">
        <v>47</v>
      </c>
      <c r="B674" s="140" t="s">
        <v>1924</v>
      </c>
      <c r="C674" s="140" t="s">
        <v>1845</v>
      </c>
      <c r="D674" s="140">
        <v>2</v>
      </c>
      <c r="E674" s="140" t="s">
        <v>1850</v>
      </c>
      <c r="F674" s="140" t="s">
        <v>1851</v>
      </c>
      <c r="G674" s="140" t="s">
        <v>1852</v>
      </c>
      <c r="H674" s="140" t="s">
        <v>40</v>
      </c>
      <c r="I674" s="140" t="s">
        <v>1838</v>
      </c>
      <c r="J674" s="140" t="s">
        <v>1849</v>
      </c>
      <c r="K674" s="140" t="s">
        <v>1849</v>
      </c>
      <c r="L674" s="140" t="s">
        <v>55</v>
      </c>
      <c r="M674" s="140">
        <v>39424</v>
      </c>
      <c r="N674" s="140">
        <v>167</v>
      </c>
      <c r="O674" s="140">
        <v>518</v>
      </c>
      <c r="Q674" s="149">
        <v>45381</v>
      </c>
      <c r="R674" s="149">
        <v>45381</v>
      </c>
      <c r="S674" s="149">
        <v>45381</v>
      </c>
      <c r="V674" s="149">
        <v>45381</v>
      </c>
      <c r="W674" s="149">
        <v>45381</v>
      </c>
      <c r="X674" s="149">
        <v>45381</v>
      </c>
      <c r="Z674" s="149">
        <v>45381</v>
      </c>
    </row>
    <row r="675" spans="1:26" x14ac:dyDescent="0.25">
      <c r="A675" s="140" t="s">
        <v>47</v>
      </c>
      <c r="B675" s="140" t="s">
        <v>1924</v>
      </c>
      <c r="C675" s="140" t="s">
        <v>1845</v>
      </c>
      <c r="D675" s="140">
        <v>2</v>
      </c>
      <c r="E675" s="140" t="s">
        <v>1853</v>
      </c>
      <c r="F675" s="140" t="s">
        <v>1854</v>
      </c>
      <c r="G675" s="140" t="s">
        <v>1855</v>
      </c>
      <c r="H675" s="140" t="s">
        <v>40</v>
      </c>
      <c r="I675" s="140" t="s">
        <v>1838</v>
      </c>
      <c r="J675" s="140" t="s">
        <v>1849</v>
      </c>
      <c r="K675" s="140" t="s">
        <v>1849</v>
      </c>
      <c r="L675" s="140" t="s">
        <v>55</v>
      </c>
      <c r="M675" s="140">
        <v>39425</v>
      </c>
      <c r="N675" s="140">
        <v>168</v>
      </c>
      <c r="O675" s="140">
        <v>519</v>
      </c>
      <c r="Q675" s="149">
        <v>45381</v>
      </c>
      <c r="R675" s="149">
        <v>45381</v>
      </c>
      <c r="S675" s="149">
        <v>45381</v>
      </c>
      <c r="V675" s="149">
        <v>45381</v>
      </c>
      <c r="W675" s="149">
        <v>45381</v>
      </c>
      <c r="X675" s="149">
        <v>45381</v>
      </c>
      <c r="Z675" s="149">
        <v>45381</v>
      </c>
    </row>
    <row r="676" spans="1:26" x14ac:dyDescent="0.25">
      <c r="A676" s="140" t="s">
        <v>47</v>
      </c>
      <c r="B676" s="140" t="s">
        <v>1924</v>
      </c>
      <c r="C676" s="140" t="s">
        <v>1845</v>
      </c>
      <c r="D676" s="140">
        <v>2</v>
      </c>
      <c r="E676" s="140" t="s">
        <v>1856</v>
      </c>
      <c r="F676" s="140" t="s">
        <v>1857</v>
      </c>
      <c r="G676" s="140" t="s">
        <v>1858</v>
      </c>
      <c r="H676" s="140" t="s">
        <v>40</v>
      </c>
      <c r="I676" s="140" t="s">
        <v>1838</v>
      </c>
      <c r="J676" s="140" t="s">
        <v>1849</v>
      </c>
      <c r="K676" s="140" t="s">
        <v>1849</v>
      </c>
      <c r="L676" s="140" t="s">
        <v>55</v>
      </c>
      <c r="M676" s="140" t="s">
        <v>125</v>
      </c>
      <c r="N676" s="140">
        <v>166</v>
      </c>
      <c r="O676" s="140" t="s">
        <v>125</v>
      </c>
      <c r="Q676" s="149">
        <v>45381</v>
      </c>
      <c r="R676" s="149">
        <v>45381</v>
      </c>
      <c r="S676" s="149">
        <v>45381</v>
      </c>
      <c r="V676" s="149">
        <v>45381</v>
      </c>
      <c r="W676" s="149">
        <v>45381</v>
      </c>
      <c r="X676" s="149">
        <v>45381</v>
      </c>
      <c r="Z676" s="149">
        <v>45381</v>
      </c>
    </row>
    <row r="677" spans="1:26" x14ac:dyDescent="0.25">
      <c r="A677" s="140" t="s">
        <v>47</v>
      </c>
      <c r="B677" s="140" t="s">
        <v>1924</v>
      </c>
      <c r="C677" s="140" t="s">
        <v>1845</v>
      </c>
      <c r="D677" s="140">
        <v>2</v>
      </c>
      <c r="E677" s="140" t="s">
        <v>1859</v>
      </c>
      <c r="F677" s="140" t="s">
        <v>1860</v>
      </c>
      <c r="G677" s="140" t="s">
        <v>1861</v>
      </c>
      <c r="H677" s="140" t="s">
        <v>40</v>
      </c>
      <c r="I677" s="140" t="s">
        <v>1838</v>
      </c>
      <c r="J677" s="140" t="s">
        <v>1849</v>
      </c>
      <c r="K677" s="140" t="s">
        <v>1849</v>
      </c>
      <c r="L677" s="140" t="s">
        <v>55</v>
      </c>
      <c r="M677" s="140">
        <v>8951</v>
      </c>
      <c r="N677" s="140">
        <v>103</v>
      </c>
      <c r="O677" s="140">
        <v>457</v>
      </c>
      <c r="Q677" s="149">
        <v>45381</v>
      </c>
      <c r="R677" s="149">
        <v>45381</v>
      </c>
      <c r="S677" s="149">
        <v>45381</v>
      </c>
      <c r="V677" s="149">
        <v>45381</v>
      </c>
      <c r="W677" s="149">
        <v>45381</v>
      </c>
      <c r="X677" s="149">
        <v>45381</v>
      </c>
      <c r="Z677" s="149">
        <v>45381</v>
      </c>
    </row>
    <row r="678" spans="1:26" x14ac:dyDescent="0.25">
      <c r="A678" s="140" t="s">
        <v>47</v>
      </c>
      <c r="B678" s="140" t="s">
        <v>1924</v>
      </c>
      <c r="C678" s="140" t="s">
        <v>1845</v>
      </c>
      <c r="D678" s="140">
        <v>2</v>
      </c>
      <c r="E678" s="140" t="s">
        <v>1862</v>
      </c>
      <c r="F678" s="140" t="s">
        <v>1860</v>
      </c>
      <c r="G678" s="140" t="s">
        <v>1861</v>
      </c>
      <c r="H678" s="140" t="s">
        <v>40</v>
      </c>
      <c r="I678" s="140" t="s">
        <v>1838</v>
      </c>
      <c r="J678" s="140" t="s">
        <v>1849</v>
      </c>
      <c r="K678" s="140" t="s">
        <v>1849</v>
      </c>
      <c r="L678" s="140" t="s">
        <v>55</v>
      </c>
      <c r="M678" s="140">
        <v>9168</v>
      </c>
      <c r="N678" s="140">
        <v>102</v>
      </c>
      <c r="O678" s="140">
        <v>456</v>
      </c>
      <c r="Q678" s="149">
        <v>45381</v>
      </c>
      <c r="R678" s="149">
        <v>45381</v>
      </c>
      <c r="S678" s="149">
        <v>45381</v>
      </c>
      <c r="V678" s="149">
        <v>45381</v>
      </c>
      <c r="W678" s="149">
        <v>45381</v>
      </c>
      <c r="X678" s="149">
        <v>45381</v>
      </c>
      <c r="Z678" s="149">
        <v>45381</v>
      </c>
    </row>
    <row r="679" spans="1:26" x14ac:dyDescent="0.25">
      <c r="A679" s="140" t="s">
        <v>47</v>
      </c>
      <c r="B679" s="140" t="s">
        <v>1924</v>
      </c>
      <c r="C679" s="140" t="s">
        <v>1845</v>
      </c>
      <c r="D679" s="140">
        <v>2</v>
      </c>
      <c r="E679" s="140" t="s">
        <v>1863</v>
      </c>
      <c r="F679" s="140" t="s">
        <v>1860</v>
      </c>
      <c r="G679" s="140" t="s">
        <v>1861</v>
      </c>
      <c r="H679" s="140" t="s">
        <v>40</v>
      </c>
      <c r="I679" s="140" t="s">
        <v>1838</v>
      </c>
      <c r="J679" s="140" t="s">
        <v>1849</v>
      </c>
      <c r="K679" s="140" t="s">
        <v>1849</v>
      </c>
      <c r="L679" s="140" t="s">
        <v>55</v>
      </c>
      <c r="M679" s="140">
        <v>9174</v>
      </c>
      <c r="N679" s="140">
        <v>101</v>
      </c>
      <c r="O679" s="140">
        <v>455</v>
      </c>
      <c r="Q679" s="149">
        <v>45381</v>
      </c>
      <c r="R679" s="149">
        <v>45381</v>
      </c>
      <c r="S679" s="149">
        <v>45381</v>
      </c>
      <c r="V679" s="149">
        <v>45381</v>
      </c>
      <c r="W679" s="149">
        <v>45381</v>
      </c>
      <c r="X679" s="149">
        <v>45381</v>
      </c>
      <c r="Z679" s="149">
        <v>45381</v>
      </c>
    </row>
    <row r="680" spans="1:26" x14ac:dyDescent="0.25">
      <c r="A680" s="140" t="s">
        <v>47</v>
      </c>
      <c r="B680" s="140" t="s">
        <v>1924</v>
      </c>
      <c r="C680" s="140" t="s">
        <v>1845</v>
      </c>
      <c r="D680" s="140">
        <v>2</v>
      </c>
      <c r="E680" s="140" t="s">
        <v>1864</v>
      </c>
      <c r="F680" s="140" t="s">
        <v>1860</v>
      </c>
      <c r="G680" s="140" t="s">
        <v>1861</v>
      </c>
      <c r="H680" s="140" t="s">
        <v>40</v>
      </c>
      <c r="I680" s="140" t="s">
        <v>1838</v>
      </c>
      <c r="J680" s="140" t="s">
        <v>1849</v>
      </c>
      <c r="K680" s="140" t="s">
        <v>1849</v>
      </c>
      <c r="L680" s="140" t="s">
        <v>55</v>
      </c>
      <c r="M680" s="140">
        <v>9173</v>
      </c>
      <c r="N680" s="140">
        <v>100</v>
      </c>
      <c r="O680" s="140">
        <v>454</v>
      </c>
      <c r="Q680" s="149">
        <v>45381</v>
      </c>
      <c r="R680" s="149">
        <v>45381</v>
      </c>
      <c r="S680" s="149">
        <v>45381</v>
      </c>
      <c r="V680" s="149">
        <v>45381</v>
      </c>
      <c r="W680" s="149">
        <v>45381</v>
      </c>
      <c r="X680" s="149">
        <v>45381</v>
      </c>
      <c r="Z680" s="149">
        <v>45381</v>
      </c>
    </row>
    <row r="681" spans="1:26" x14ac:dyDescent="0.25">
      <c r="A681" s="140" t="s">
        <v>47</v>
      </c>
      <c r="B681" s="140" t="s">
        <v>1924</v>
      </c>
      <c r="C681" s="140" t="s">
        <v>1845</v>
      </c>
      <c r="D681" s="140">
        <v>2</v>
      </c>
      <c r="E681" s="140" t="s">
        <v>1865</v>
      </c>
      <c r="F681" s="140" t="s">
        <v>1866</v>
      </c>
      <c r="G681" s="140" t="s">
        <v>1867</v>
      </c>
      <c r="H681" s="140" t="s">
        <v>40</v>
      </c>
      <c r="I681" s="140" t="s">
        <v>1838</v>
      </c>
      <c r="J681" s="140" t="s">
        <v>1849</v>
      </c>
      <c r="K681" s="140" t="s">
        <v>1849</v>
      </c>
      <c r="L681" s="140" t="s">
        <v>55</v>
      </c>
      <c r="M681" s="140">
        <v>20207</v>
      </c>
      <c r="N681" s="140">
        <v>205</v>
      </c>
      <c r="O681" s="140">
        <v>326</v>
      </c>
      <c r="P681" s="149">
        <v>45381</v>
      </c>
      <c r="Q681" s="149">
        <v>45381</v>
      </c>
      <c r="R681" s="149">
        <v>45381</v>
      </c>
      <c r="S681" s="149">
        <v>45381</v>
      </c>
      <c r="U681" s="149">
        <v>45381</v>
      </c>
    </row>
    <row r="682" spans="1:26" x14ac:dyDescent="0.25">
      <c r="A682" s="140" t="s">
        <v>47</v>
      </c>
      <c r="B682" s="140" t="s">
        <v>1924</v>
      </c>
      <c r="C682" s="140" t="s">
        <v>1845</v>
      </c>
      <c r="D682" s="140">
        <v>2</v>
      </c>
      <c r="E682" s="140" t="s">
        <v>1868</v>
      </c>
      <c r="F682" s="140" t="s">
        <v>1869</v>
      </c>
      <c r="G682" s="140" t="s">
        <v>1867</v>
      </c>
      <c r="H682" s="140" t="s">
        <v>40</v>
      </c>
      <c r="I682" s="140" t="s">
        <v>1838</v>
      </c>
      <c r="J682" s="140" t="s">
        <v>1849</v>
      </c>
      <c r="K682" s="140" t="s">
        <v>1849</v>
      </c>
      <c r="L682" s="140" t="s">
        <v>55</v>
      </c>
      <c r="M682" s="140">
        <v>10798</v>
      </c>
      <c r="N682" s="140">
        <v>104</v>
      </c>
      <c r="O682" s="140">
        <v>458</v>
      </c>
      <c r="P682" s="149">
        <v>45381</v>
      </c>
      <c r="Q682" s="149">
        <v>45381</v>
      </c>
      <c r="R682" s="149">
        <v>45381</v>
      </c>
      <c r="S682" s="149">
        <v>45381</v>
      </c>
      <c r="U682" s="149">
        <v>45381</v>
      </c>
    </row>
    <row r="683" spans="1:26" x14ac:dyDescent="0.25">
      <c r="A683" s="140" t="s">
        <v>47</v>
      </c>
      <c r="B683" s="140" t="s">
        <v>1924</v>
      </c>
      <c r="C683" s="140" t="s">
        <v>1845</v>
      </c>
      <c r="D683" s="140">
        <v>2</v>
      </c>
      <c r="E683" s="140" t="s">
        <v>1870</v>
      </c>
      <c r="F683" s="140" t="s">
        <v>1871</v>
      </c>
      <c r="G683" s="140" t="s">
        <v>1872</v>
      </c>
      <c r="H683" s="140" t="s">
        <v>40</v>
      </c>
      <c r="I683" s="140" t="s">
        <v>1838</v>
      </c>
      <c r="J683" s="140" t="s">
        <v>1849</v>
      </c>
      <c r="K683" s="140" t="s">
        <v>1849</v>
      </c>
      <c r="L683" s="140" t="s">
        <v>55</v>
      </c>
      <c r="M683" s="140">
        <v>10766</v>
      </c>
      <c r="N683" s="140">
        <v>63</v>
      </c>
      <c r="O683" s="140">
        <v>422</v>
      </c>
      <c r="Q683" s="149">
        <v>45381</v>
      </c>
      <c r="R683" s="149">
        <v>45381</v>
      </c>
      <c r="S683" s="149">
        <v>45381</v>
      </c>
      <c r="V683" s="149">
        <v>45381</v>
      </c>
      <c r="W683" s="149">
        <v>45381</v>
      </c>
      <c r="X683" s="149">
        <v>45381</v>
      </c>
      <c r="Y683" s="149"/>
      <c r="Z683" s="149">
        <v>45381</v>
      </c>
    </row>
    <row r="684" spans="1:26" x14ac:dyDescent="0.25">
      <c r="A684" s="140" t="s">
        <v>47</v>
      </c>
      <c r="B684" s="140" t="s">
        <v>1924</v>
      </c>
      <c r="C684" s="140" t="s">
        <v>1845</v>
      </c>
      <c r="D684" s="140">
        <v>2</v>
      </c>
      <c r="E684" s="140" t="s">
        <v>1873</v>
      </c>
      <c r="F684" s="140" t="s">
        <v>1874</v>
      </c>
      <c r="G684" s="140" t="s">
        <v>1875</v>
      </c>
      <c r="H684" s="140" t="s">
        <v>40</v>
      </c>
      <c r="I684" s="140" t="s">
        <v>1838</v>
      </c>
      <c r="J684" s="140" t="s">
        <v>1849</v>
      </c>
      <c r="K684" s="140" t="s">
        <v>1849</v>
      </c>
      <c r="L684" s="140" t="s">
        <v>55</v>
      </c>
      <c r="M684" s="140">
        <v>10767</v>
      </c>
      <c r="N684" s="140">
        <v>64</v>
      </c>
      <c r="O684" s="140">
        <v>423</v>
      </c>
      <c r="Q684" s="149">
        <v>45381</v>
      </c>
      <c r="R684" s="149">
        <v>45381</v>
      </c>
      <c r="S684" s="149">
        <v>45381</v>
      </c>
      <c r="V684" s="149">
        <v>45381</v>
      </c>
      <c r="W684" s="149">
        <v>45381</v>
      </c>
      <c r="X684" s="149">
        <v>45381</v>
      </c>
      <c r="Z684" s="149">
        <v>45381</v>
      </c>
    </row>
    <row r="685" spans="1:26" x14ac:dyDescent="0.25">
      <c r="A685" s="140" t="s">
        <v>47</v>
      </c>
      <c r="B685" s="140" t="s">
        <v>1924</v>
      </c>
      <c r="C685" s="140" t="s">
        <v>1845</v>
      </c>
      <c r="D685" s="140">
        <v>2</v>
      </c>
      <c r="E685" s="140" t="s">
        <v>1876</v>
      </c>
      <c r="F685" s="140" t="s">
        <v>1866</v>
      </c>
      <c r="G685" s="140" t="s">
        <v>1867</v>
      </c>
      <c r="H685" s="140" t="s">
        <v>40</v>
      </c>
      <c r="I685" s="140" t="s">
        <v>1838</v>
      </c>
      <c r="J685" s="140" t="s">
        <v>1849</v>
      </c>
      <c r="K685" s="140" t="s">
        <v>1849</v>
      </c>
      <c r="L685" s="140" t="s">
        <v>55</v>
      </c>
      <c r="M685" s="140">
        <v>32511</v>
      </c>
      <c r="N685" s="140">
        <v>251</v>
      </c>
      <c r="O685" s="140">
        <v>9251</v>
      </c>
      <c r="Q685" s="149">
        <v>45381</v>
      </c>
      <c r="R685" s="149">
        <v>45381</v>
      </c>
      <c r="S685" s="149">
        <v>45381</v>
      </c>
      <c r="V685" s="149">
        <v>45381</v>
      </c>
      <c r="W685" s="149">
        <v>45381</v>
      </c>
      <c r="X685" s="149">
        <v>45381</v>
      </c>
      <c r="Z685" s="149">
        <v>45381</v>
      </c>
    </row>
    <row r="686" spans="1:26" x14ac:dyDescent="0.25">
      <c r="A686" s="140" t="s">
        <v>47</v>
      </c>
      <c r="B686" s="140" t="s">
        <v>1924</v>
      </c>
      <c r="C686" s="140" t="s">
        <v>48</v>
      </c>
      <c r="D686" s="140">
        <v>2</v>
      </c>
      <c r="E686" s="140" t="s">
        <v>1877</v>
      </c>
      <c r="F686" s="140" t="s">
        <v>1878</v>
      </c>
      <c r="G686" s="140" t="s">
        <v>1879</v>
      </c>
      <c r="H686" s="140" t="s">
        <v>40</v>
      </c>
      <c r="I686" s="140" t="s">
        <v>1838</v>
      </c>
      <c r="J686" s="140" t="s">
        <v>1880</v>
      </c>
      <c r="K686" s="140" t="s">
        <v>54</v>
      </c>
      <c r="L686" s="140" t="s">
        <v>55</v>
      </c>
      <c r="M686" s="140">
        <v>19700</v>
      </c>
      <c r="N686" s="140">
        <v>7</v>
      </c>
      <c r="O686" s="140">
        <v>6665</v>
      </c>
      <c r="Q686" s="149">
        <v>45381</v>
      </c>
      <c r="R686" s="149">
        <v>45381</v>
      </c>
      <c r="S686" s="149">
        <v>45381</v>
      </c>
      <c r="V686" s="149">
        <v>45381</v>
      </c>
      <c r="W686" s="149">
        <v>45381</v>
      </c>
      <c r="X686" s="149">
        <v>45381</v>
      </c>
    </row>
    <row r="687" spans="1:26" x14ac:dyDescent="0.25">
      <c r="A687" s="140" t="s">
        <v>47</v>
      </c>
      <c r="B687" s="140" t="s">
        <v>1924</v>
      </c>
      <c r="C687" s="140" t="s">
        <v>1845</v>
      </c>
      <c r="D687" s="140">
        <v>2</v>
      </c>
      <c r="E687" s="140" t="s">
        <v>1881</v>
      </c>
      <c r="F687" s="140" t="s">
        <v>1860</v>
      </c>
      <c r="G687" s="140" t="s">
        <v>1879</v>
      </c>
      <c r="H687" s="140" t="s">
        <v>40</v>
      </c>
      <c r="I687" s="140" t="s">
        <v>1838</v>
      </c>
      <c r="J687" s="140" t="s">
        <v>1849</v>
      </c>
      <c r="K687" s="140" t="s">
        <v>1849</v>
      </c>
      <c r="L687" s="140" t="s">
        <v>55</v>
      </c>
      <c r="M687" s="140">
        <v>21635</v>
      </c>
      <c r="N687" s="140">
        <v>206</v>
      </c>
      <c r="O687" s="140">
        <v>4166</v>
      </c>
      <c r="Q687" s="149">
        <v>45381</v>
      </c>
      <c r="R687" s="149">
        <v>45381</v>
      </c>
      <c r="S687" s="149">
        <v>45381</v>
      </c>
      <c r="V687" s="149">
        <v>45381</v>
      </c>
      <c r="W687" s="149">
        <v>45381</v>
      </c>
      <c r="X687" s="149">
        <v>45381</v>
      </c>
      <c r="Z687" s="149">
        <v>45381</v>
      </c>
    </row>
    <row r="688" spans="1:26" x14ac:dyDescent="0.25">
      <c r="A688" s="140" t="s">
        <v>47</v>
      </c>
      <c r="B688" s="140" t="s">
        <v>1924</v>
      </c>
      <c r="C688" s="140" t="s">
        <v>48</v>
      </c>
      <c r="D688" s="140">
        <v>2</v>
      </c>
      <c r="E688" s="140" t="s">
        <v>1882</v>
      </c>
      <c r="F688" s="140" t="s">
        <v>1883</v>
      </c>
      <c r="G688" s="140" t="s">
        <v>1872</v>
      </c>
      <c r="H688" s="140" t="s">
        <v>40</v>
      </c>
      <c r="I688" s="140" t="s">
        <v>1838</v>
      </c>
      <c r="J688" s="140" t="s">
        <v>1880</v>
      </c>
      <c r="K688" s="140" t="s">
        <v>54</v>
      </c>
      <c r="L688" s="140" t="s">
        <v>55</v>
      </c>
      <c r="M688" s="140">
        <v>33168</v>
      </c>
      <c r="N688" s="140">
        <v>42</v>
      </c>
      <c r="O688" s="140">
        <v>4282</v>
      </c>
      <c r="Q688" s="149">
        <v>45381</v>
      </c>
      <c r="R688" s="149">
        <v>45381</v>
      </c>
      <c r="S688" s="149">
        <v>45381</v>
      </c>
      <c r="V688" s="149">
        <v>45381</v>
      </c>
      <c r="W688" s="149">
        <v>45381</v>
      </c>
      <c r="X688" s="149">
        <v>45381</v>
      </c>
    </row>
    <row r="689" spans="1:26" x14ac:dyDescent="0.25">
      <c r="A689" s="140" t="s">
        <v>47</v>
      </c>
      <c r="B689" s="140" t="s">
        <v>1924</v>
      </c>
      <c r="C689" s="140" t="s">
        <v>48</v>
      </c>
      <c r="D689" s="140">
        <v>2</v>
      </c>
      <c r="E689" s="140" t="s">
        <v>1884</v>
      </c>
      <c r="F689" s="140" t="s">
        <v>1885</v>
      </c>
      <c r="G689" s="140" t="s">
        <v>1886</v>
      </c>
      <c r="H689" s="140" t="s">
        <v>40</v>
      </c>
      <c r="I689" s="140" t="s">
        <v>1838</v>
      </c>
      <c r="J689" s="140" t="s">
        <v>1880</v>
      </c>
      <c r="K689" s="140" t="s">
        <v>54</v>
      </c>
      <c r="L689" s="140" t="s">
        <v>55</v>
      </c>
      <c r="M689" s="140">
        <v>33167</v>
      </c>
      <c r="N689" s="140">
        <v>41</v>
      </c>
      <c r="O689" s="140">
        <v>4281</v>
      </c>
      <c r="P689" s="149">
        <v>45381</v>
      </c>
      <c r="Q689" s="149">
        <v>45381</v>
      </c>
      <c r="R689" s="149">
        <v>45381</v>
      </c>
      <c r="S689" s="149">
        <v>45381</v>
      </c>
      <c r="V689" s="149">
        <v>45381</v>
      </c>
      <c r="W689" s="149">
        <v>45381</v>
      </c>
      <c r="X689" s="149">
        <v>45381</v>
      </c>
    </row>
    <row r="690" spans="1:26" x14ac:dyDescent="0.25">
      <c r="A690" s="140" t="s">
        <v>47</v>
      </c>
      <c r="B690" s="140" t="s">
        <v>1924</v>
      </c>
      <c r="C690" s="140" t="s">
        <v>1845</v>
      </c>
      <c r="D690" s="140">
        <v>2</v>
      </c>
      <c r="E690" s="140" t="s">
        <v>1887</v>
      </c>
      <c r="F690" s="140" t="s">
        <v>1888</v>
      </c>
      <c r="G690" s="140" t="s">
        <v>1889</v>
      </c>
      <c r="H690" s="140" t="s">
        <v>40</v>
      </c>
      <c r="I690" s="140" t="s">
        <v>1838</v>
      </c>
      <c r="J690" s="140" t="s">
        <v>1849</v>
      </c>
      <c r="K690" s="140" t="s">
        <v>1849</v>
      </c>
      <c r="L690" s="140" t="s">
        <v>55</v>
      </c>
      <c r="M690" s="140">
        <v>4294</v>
      </c>
      <c r="N690" s="140">
        <v>40</v>
      </c>
      <c r="O690" s="140">
        <v>7640</v>
      </c>
      <c r="Q690" s="149">
        <v>45381</v>
      </c>
      <c r="R690" s="149">
        <v>45381</v>
      </c>
      <c r="S690" s="149">
        <v>45381</v>
      </c>
      <c r="V690" s="149">
        <v>45381</v>
      </c>
      <c r="W690" s="149">
        <v>45381</v>
      </c>
      <c r="X690" s="149">
        <v>45381</v>
      </c>
      <c r="Z690" s="149">
        <v>45381</v>
      </c>
    </row>
    <row r="691" spans="1:26" x14ac:dyDescent="0.25">
      <c r="A691" s="140" t="s">
        <v>47</v>
      </c>
      <c r="B691" s="140" t="s">
        <v>1924</v>
      </c>
      <c r="C691" s="140" t="s">
        <v>48</v>
      </c>
      <c r="D691" s="140">
        <v>2</v>
      </c>
      <c r="E691" s="140" t="s">
        <v>1890</v>
      </c>
      <c r="F691" s="140" t="s">
        <v>1891</v>
      </c>
      <c r="G691" s="140" t="s">
        <v>1892</v>
      </c>
      <c r="H691" s="140" t="s">
        <v>40</v>
      </c>
      <c r="I691" s="140" t="s">
        <v>1838</v>
      </c>
      <c r="J691" s="140" t="s">
        <v>1880</v>
      </c>
      <c r="K691" s="140" t="s">
        <v>54</v>
      </c>
      <c r="L691" s="140" t="s">
        <v>55</v>
      </c>
      <c r="M691" s="140">
        <v>33169</v>
      </c>
      <c r="N691" s="140">
        <v>40</v>
      </c>
      <c r="O691" s="140">
        <v>4283</v>
      </c>
      <c r="Q691" s="149">
        <v>45381</v>
      </c>
      <c r="R691" s="149">
        <v>45381</v>
      </c>
      <c r="S691" s="149">
        <v>45381</v>
      </c>
      <c r="V691" s="149">
        <v>45381</v>
      </c>
      <c r="W691" s="149">
        <v>45381</v>
      </c>
      <c r="X691" s="149">
        <v>45381</v>
      </c>
      <c r="Z691" s="149">
        <v>45381</v>
      </c>
    </row>
    <row r="692" spans="1:26" x14ac:dyDescent="0.25">
      <c r="A692" s="140" t="s">
        <v>47</v>
      </c>
      <c r="B692" s="140" t="s">
        <v>1924</v>
      </c>
      <c r="C692" s="140" t="s">
        <v>48</v>
      </c>
      <c r="D692" s="140">
        <v>2</v>
      </c>
      <c r="E692" s="140" t="s">
        <v>1893</v>
      </c>
      <c r="F692" s="140" t="s">
        <v>1894</v>
      </c>
      <c r="G692" s="140" t="s">
        <v>1895</v>
      </c>
      <c r="H692" s="140" t="s">
        <v>40</v>
      </c>
      <c r="I692" s="140" t="s">
        <v>1838</v>
      </c>
      <c r="J692" s="140" t="s">
        <v>1880</v>
      </c>
      <c r="K692" s="140" t="s">
        <v>54</v>
      </c>
      <c r="L692" s="140" t="s">
        <v>55</v>
      </c>
      <c r="M692" s="140">
        <v>14899</v>
      </c>
      <c r="N692" s="140">
        <v>634</v>
      </c>
      <c r="O692" s="140">
        <v>12848</v>
      </c>
      <c r="Q692" s="149">
        <v>45381</v>
      </c>
      <c r="R692" s="149">
        <v>45381</v>
      </c>
      <c r="S692" s="149">
        <v>45381</v>
      </c>
      <c r="V692" s="149">
        <v>45381</v>
      </c>
      <c r="W692" s="149">
        <v>45381</v>
      </c>
      <c r="X692" s="149">
        <v>45381</v>
      </c>
      <c r="Z692" s="149">
        <v>45381</v>
      </c>
    </row>
    <row r="693" spans="1:26" x14ac:dyDescent="0.25">
      <c r="A693" s="140" t="s">
        <v>47</v>
      </c>
      <c r="B693" s="140" t="s">
        <v>1924</v>
      </c>
      <c r="C693" s="140" t="s">
        <v>48</v>
      </c>
      <c r="D693" s="140">
        <v>2</v>
      </c>
      <c r="E693" s="140" t="s">
        <v>1896</v>
      </c>
      <c r="F693" s="140" t="s">
        <v>1897</v>
      </c>
      <c r="G693" s="140" t="s">
        <v>1898</v>
      </c>
      <c r="H693" s="140" t="s">
        <v>40</v>
      </c>
      <c r="I693" s="140" t="s">
        <v>1838</v>
      </c>
      <c r="J693" s="140" t="s">
        <v>1880</v>
      </c>
      <c r="K693" s="140" t="s">
        <v>54</v>
      </c>
      <c r="L693" s="140" t="s">
        <v>55</v>
      </c>
      <c r="M693" s="140">
        <v>33161</v>
      </c>
      <c r="N693" s="140">
        <v>39</v>
      </c>
      <c r="O693" s="140">
        <v>14368</v>
      </c>
      <c r="Q693" s="149">
        <v>45381</v>
      </c>
      <c r="R693" s="149">
        <v>45381</v>
      </c>
      <c r="S693" s="149">
        <v>45381</v>
      </c>
      <c r="V693" s="149">
        <v>45381</v>
      </c>
      <c r="W693" s="149">
        <v>45381</v>
      </c>
      <c r="X693" s="149">
        <v>45381</v>
      </c>
    </row>
    <row r="694" spans="1:26" x14ac:dyDescent="0.25">
      <c r="A694" s="140" t="s">
        <v>47</v>
      </c>
      <c r="B694" s="140" t="s">
        <v>1924</v>
      </c>
      <c r="C694" s="140" t="s">
        <v>48</v>
      </c>
      <c r="D694" s="140">
        <v>2</v>
      </c>
      <c r="E694" s="140" t="s">
        <v>1899</v>
      </c>
      <c r="F694" s="140" t="s">
        <v>1900</v>
      </c>
      <c r="G694" s="140" t="s">
        <v>1901</v>
      </c>
      <c r="H694" s="140" t="s">
        <v>40</v>
      </c>
      <c r="I694" s="140" t="s">
        <v>1838</v>
      </c>
      <c r="J694" s="140" t="s">
        <v>174</v>
      </c>
      <c r="K694" s="140" t="s">
        <v>54</v>
      </c>
      <c r="L694" s="140" t="s">
        <v>55</v>
      </c>
      <c r="M694" s="140">
        <v>33160</v>
      </c>
      <c r="N694" s="140">
        <v>37</v>
      </c>
      <c r="O694" s="140">
        <v>292</v>
      </c>
      <c r="Q694" s="149">
        <v>45381</v>
      </c>
      <c r="R694" s="149">
        <v>45381</v>
      </c>
      <c r="S694" s="149">
        <v>45381</v>
      </c>
      <c r="V694" s="149">
        <v>45381</v>
      </c>
      <c r="W694" s="149">
        <v>45381</v>
      </c>
      <c r="X694" s="149">
        <v>45381</v>
      </c>
    </row>
    <row r="695" spans="1:26" x14ac:dyDescent="0.25">
      <c r="A695" s="140" t="s">
        <v>47</v>
      </c>
      <c r="B695" s="140" t="s">
        <v>1924</v>
      </c>
      <c r="C695" s="140" t="s">
        <v>1845</v>
      </c>
      <c r="D695" s="140">
        <v>2</v>
      </c>
      <c r="E695" s="140" t="s">
        <v>1902</v>
      </c>
      <c r="F695" s="140" t="s">
        <v>1903</v>
      </c>
      <c r="G695" s="140" t="s">
        <v>1904</v>
      </c>
      <c r="H695" s="140" t="s">
        <v>40</v>
      </c>
      <c r="I695" s="140" t="s">
        <v>1905</v>
      </c>
      <c r="J695" s="140" t="s">
        <v>1849</v>
      </c>
      <c r="K695" s="140" t="s">
        <v>1849</v>
      </c>
      <c r="L695" s="140" t="s">
        <v>55</v>
      </c>
      <c r="M695" s="140">
        <v>10754</v>
      </c>
      <c r="N695" s="140">
        <v>21</v>
      </c>
      <c r="O695" s="140">
        <v>392</v>
      </c>
      <c r="Q695" s="149">
        <v>45381</v>
      </c>
      <c r="R695" s="149">
        <v>45381</v>
      </c>
      <c r="S695" s="149">
        <v>45381</v>
      </c>
      <c r="V695" s="149">
        <v>45381</v>
      </c>
      <c r="W695" s="149">
        <v>45381</v>
      </c>
      <c r="X695" s="149">
        <v>45381</v>
      </c>
    </row>
    <row r="696" spans="1:26" x14ac:dyDescent="0.25">
      <c r="A696" s="140" t="s">
        <v>47</v>
      </c>
      <c r="B696" s="140" t="s">
        <v>1924</v>
      </c>
      <c r="C696" s="140" t="s">
        <v>1845</v>
      </c>
      <c r="D696" s="140">
        <v>2</v>
      </c>
      <c r="E696" s="140" t="s">
        <v>1906</v>
      </c>
      <c r="F696" s="140" t="s">
        <v>1907</v>
      </c>
      <c r="G696" s="140" t="s">
        <v>1908</v>
      </c>
      <c r="H696" s="140" t="s">
        <v>40</v>
      </c>
      <c r="I696" s="140" t="s">
        <v>1838</v>
      </c>
      <c r="J696" s="140" t="s">
        <v>1849</v>
      </c>
      <c r="K696" s="140" t="s">
        <v>1849</v>
      </c>
      <c r="L696" s="140" t="s">
        <v>55</v>
      </c>
      <c r="M696" s="140">
        <v>34113</v>
      </c>
      <c r="N696" s="140">
        <v>276</v>
      </c>
      <c r="O696" s="140">
        <v>9648</v>
      </c>
      <c r="Q696" s="149">
        <v>45381</v>
      </c>
      <c r="R696" s="149">
        <v>45381</v>
      </c>
      <c r="S696" s="149">
        <v>45381</v>
      </c>
      <c r="V696" s="149">
        <v>45381</v>
      </c>
      <c r="W696" s="149">
        <v>45381</v>
      </c>
      <c r="X696" s="149">
        <v>45381</v>
      </c>
    </row>
    <row r="697" spans="1:26" x14ac:dyDescent="0.25">
      <c r="A697" s="140" t="s">
        <v>47</v>
      </c>
      <c r="B697" s="140" t="s">
        <v>1924</v>
      </c>
      <c r="C697" s="140" t="s">
        <v>1845</v>
      </c>
      <c r="D697" s="140">
        <v>2</v>
      </c>
      <c r="E697" s="140" t="s">
        <v>1909</v>
      </c>
      <c r="F697" s="140" t="s">
        <v>1910</v>
      </c>
      <c r="G697" s="140" t="s">
        <v>1911</v>
      </c>
      <c r="H697" s="140" t="s">
        <v>40</v>
      </c>
      <c r="I697" s="140" t="s">
        <v>1838</v>
      </c>
      <c r="J697" s="140" t="s">
        <v>1849</v>
      </c>
      <c r="K697" s="140" t="s">
        <v>1849</v>
      </c>
      <c r="L697" s="140" t="s">
        <v>55</v>
      </c>
      <c r="M697" s="140">
        <v>10755</v>
      </c>
      <c r="N697" s="140">
        <v>23</v>
      </c>
      <c r="O697" s="140">
        <v>394</v>
      </c>
      <c r="Q697" s="149">
        <v>45381</v>
      </c>
      <c r="R697" s="149">
        <v>45381</v>
      </c>
      <c r="S697" s="149">
        <v>45381</v>
      </c>
      <c r="V697" s="149">
        <v>45381</v>
      </c>
      <c r="W697" s="149">
        <v>45381</v>
      </c>
      <c r="X697" s="149">
        <v>45381</v>
      </c>
      <c r="Z697" s="149">
        <v>45381</v>
      </c>
    </row>
  </sheetData>
  <autoFilter ref="A1:AA699" xr:uid="{EF867CF1-C183-944E-9F58-0DF69B0D04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บัญชีสถานะงาน (ตรวจสอบ)</vt:lpstr>
      <vt:lpstr>Sheet2</vt:lpstr>
      <vt:lpstr>data</vt:lpstr>
      <vt:lpstr>'บัญชีสถานะงาน (ตรวจสอบ)'!Print_Titles</vt:lpstr>
      <vt:lpstr>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WEERACHART NEANGNIPANON</dc:creator>
  <cp:lastModifiedBy>Anurak</cp:lastModifiedBy>
  <dcterms:created xsi:type="dcterms:W3CDTF">2024-03-29T08:18:26Z</dcterms:created>
  <dcterms:modified xsi:type="dcterms:W3CDTF">2024-04-04T04:21:54Z</dcterms:modified>
</cp:coreProperties>
</file>