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d.docs.live.net/5040804039a50bc5/Desktop/"/>
    </mc:Choice>
  </mc:AlternateContent>
  <xr:revisionPtr revIDLastSave="10" documentId="8_{58DB9927-D702-4FAC-8127-0F00823D6C76}" xr6:coauthVersionLast="47" xr6:coauthVersionMax="47" xr10:uidLastSave="{0ECF42A2-C687-4D41-AFC8-9AAC6B0D91DE}"/>
  <bookViews>
    <workbookView xWindow="-120" yWindow="-120" windowWidth="20730" windowHeight="1131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11" i="2"/>
  <c r="M12" i="2"/>
  <c r="M13" i="2"/>
  <c r="M14" i="2"/>
  <c r="M15" i="2"/>
  <c r="M16" i="2"/>
  <c r="M17" i="2"/>
  <c r="M18" i="2"/>
  <c r="M19" i="2"/>
  <c r="M20" i="2"/>
  <c r="M21" i="2"/>
  <c r="M22" i="2"/>
  <c r="M23" i="2"/>
  <c r="M24" i="2"/>
  <c r="M25" i="2"/>
  <c r="M26" i="2"/>
  <c r="M27" i="2"/>
  <c r="M28" i="2"/>
  <c r="M3" i="2"/>
  <c r="M4" i="2"/>
  <c r="M5" i="2"/>
  <c r="M6" i="2"/>
  <c r="M7" i="2"/>
  <c r="M8" i="2"/>
  <c r="M9" i="2"/>
  <c r="M10" i="2"/>
</calcChain>
</file>

<file path=xl/sharedStrings.xml><?xml version="1.0" encoding="utf-8"?>
<sst xmlns="http://schemas.openxmlformats.org/spreadsheetml/2006/main" count="16266" uniqueCount="48">
  <si>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</si>
  <si>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</si>
  <si>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</si>
  <si>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</si>
  <si>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</si>
  <si>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</si>
  <si>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</si>
  <si>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</si>
  <si>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</si>
  <si>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</si>
  <si>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</si>
  <si>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</si>
  <si>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</si>
  <si>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</si>
  <si>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</si>
  <si>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</si>
  <si>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</si>
  <si>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</si>
  <si>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</si>
  <si>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</si>
  <si>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</si>
  <si>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</si>
  <si>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</si>
  <si>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</si>
  <si>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</si>
  <si>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</si>
  <si>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</si>
  <si>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</si>
  <si>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</si>
  <si>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</si>
  <si>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</si>
  <si>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</si>
  <si>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</si>
  <si>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</si>
  <si>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</si>
  <si>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</si>
  <si>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</si>
  <si>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</si>
  <si>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</si>
  <si>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Average of Income</t>
  </si>
  <si>
    <t>Row Labels</t>
  </si>
  <si>
    <t>Grand Total</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</si>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</sst>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name val="Calibri"/>
      <family val="2"/>
      <scheme val="minor"/>
    </font>
    <font>
      <b/>
      <sz val="48"/>
      <color theme="0"/>
      <name val="Calibri"/>
      <family val="2"/>
      <scheme val="minor"/>
    </font>
    <font>
      <b/>
      <sz val="48"/>
      <color theme="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20" fillId="33" borderId="0" xfId="0" applyFont="1" applyFill="1" applyAlignment="1">
      <alignment vertical="center"/>
    </xf>
    <xf numFmtId="0" fontId="21"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a:lstStyle/>
          <a:p>
            <a:pPr>
              <a:defRPr/>
            </a:pPr>
            <a:r>
              <a:rPr lang="en-IN" sz="1400" b="0"/>
              <a:t>Avg</a:t>
            </a:r>
            <a:r>
              <a:rPr lang="en-IN" sz="1400" b="0" baseline="0"/>
              <a:t> Income Per Purchase</a:t>
            </a:r>
            <a:endParaRPr lang="en-IN" sz="1400" b="0"/>
          </a:p>
        </c:rich>
      </c:tx>
      <c:layout>
        <c:manualLayout>
          <c:xMode val="edge"/>
          <c:yMode val="edge"/>
          <c:x val="0.28848611416767689"/>
          <c:y val="0.10621227551603368"/>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s>
    <c:plotArea>
      <c:layout>
        <c:manualLayout>
          <c:layoutTarget val="inner"/>
          <c:xMode val="edge"/>
          <c:yMode val="edge"/>
          <c:x val="0.22267845313128304"/>
          <c:y val="0.21668880966426429"/>
          <c:w val="0.69788578687785785"/>
          <c:h val="0.49064507315134503"/>
        </c:manualLayout>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c:v>
                </c:pt>
                <c:pt idx="1">
                  <c:v>M</c:v>
                </c:pt>
              </c:strCache>
            </c:strRef>
          </c:cat>
          <c:val>
            <c:numRef>
              <c:f>'Pivot Table'!$B$3:$B$5</c:f>
              <c:numCache>
                <c:formatCode>General</c:formatCode>
                <c:ptCount val="2"/>
                <c:pt idx="0">
                  <c:v>51848.73949579832</c:v>
                </c:pt>
                <c:pt idx="1">
                  <c:v>50107.526881720427</c:v>
                </c:pt>
              </c:numCache>
            </c:numRef>
          </c:val>
          <c:extLst>
            <c:ext xmlns:c16="http://schemas.microsoft.com/office/drawing/2014/chart" uri="{C3380CC4-5D6E-409C-BE32-E72D297353CC}">
              <c16:uniqueId val="{00000000-BB4A-40DC-814A-4A7053CD08F0}"/>
            </c:ext>
          </c:extLst>
        </c:ser>
        <c:ser>
          <c:idx val="1"/>
          <c:order val="1"/>
          <c:tx>
            <c:strRef>
              <c:f>'Pivot Table'!$C$1:$C$2</c:f>
              <c:strCache>
                <c:ptCount val="1"/>
                <c:pt idx="0">
                  <c:v>Yes</c:v>
                </c:pt>
              </c:strCache>
            </c:strRef>
          </c:tx>
          <c:invertIfNegative val="0"/>
          <c:cat>
            <c:strRef>
              <c:f>'Pivot Table'!$A$3:$A$5</c:f>
              <c:strCache>
                <c:ptCount val="2"/>
                <c:pt idx="0">
                  <c:v>F</c:v>
                </c:pt>
                <c:pt idx="1">
                  <c:v>M</c:v>
                </c:pt>
              </c:strCache>
            </c:strRef>
          </c:cat>
          <c:val>
            <c:numRef>
              <c:f>'Pivot Table'!$C$3:$C$5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BB4A-40DC-814A-4A7053CD08F0}"/>
            </c:ext>
          </c:extLst>
        </c:ser>
        <c:dLbls>
          <c:showLegendKey val="0"/>
          <c:showVal val="0"/>
          <c:showCatName val="0"/>
          <c:showSerName val="0"/>
          <c:showPercent val="0"/>
          <c:showBubbleSize val="0"/>
        </c:dLbls>
        <c:gapWidth val="150"/>
        <c:axId val="58412032"/>
        <c:axId val="58413824"/>
      </c:barChart>
      <c:catAx>
        <c:axId val="58412032"/>
        <c:scaling>
          <c:orientation val="minMax"/>
        </c:scaling>
        <c:delete val="0"/>
        <c:axPos val="b"/>
        <c:title>
          <c:tx>
            <c:rich>
              <a:bodyPr/>
              <a:lstStyle/>
              <a:p>
                <a:pPr>
                  <a:defRPr/>
                </a:pPr>
                <a:r>
                  <a:rPr lang="en-IN"/>
                  <a:t>Gender</a:t>
                </a:r>
              </a:p>
            </c:rich>
          </c:tx>
          <c:overlay val="0"/>
        </c:title>
        <c:numFmt formatCode="General" sourceLinked="0"/>
        <c:majorTickMark val="out"/>
        <c:minorTickMark val="none"/>
        <c:tickLblPos val="nextTo"/>
        <c:crossAx val="58413824"/>
        <c:crosses val="autoZero"/>
        <c:auto val="1"/>
        <c:lblAlgn val="ctr"/>
        <c:lblOffset val="100"/>
        <c:noMultiLvlLbl val="0"/>
      </c:catAx>
      <c:valAx>
        <c:axId val="58413824"/>
        <c:scaling>
          <c:orientation val="minMax"/>
        </c:scaling>
        <c:delete val="0"/>
        <c:axPos val="l"/>
        <c:majorGridlines/>
        <c:title>
          <c:tx>
            <c:rich>
              <a:bodyPr/>
              <a:lstStyle/>
              <a:p>
                <a:pPr>
                  <a:defRPr/>
                </a:pPr>
                <a:r>
                  <a:rPr lang="en-IN"/>
                  <a:t>Income</a:t>
                </a:r>
              </a:p>
              <a:p>
                <a:pPr>
                  <a:defRPr/>
                </a:pPr>
                <a:endParaRPr lang="en-IN"/>
              </a:p>
            </c:rich>
          </c:tx>
          <c:overlay val="0"/>
        </c:title>
        <c:numFmt formatCode="General" sourceLinked="1"/>
        <c:majorTickMark val="out"/>
        <c:minorTickMark val="none"/>
        <c:tickLblPos val="nextTo"/>
        <c:crossAx val="58412032"/>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a:lstStyle/>
          <a:p>
            <a:pPr>
              <a:defRPr/>
            </a:pPr>
            <a:r>
              <a:rPr lang="en-IN" b="0"/>
              <a:t>Customer</a:t>
            </a:r>
            <a:r>
              <a:rPr lang="en-IN" b="0" baseline="0"/>
              <a:t> Commute</a:t>
            </a:r>
            <a:endParaRPr lang="en-IN" b="0"/>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457-47C4-BE24-7BA9C83AD24B}"/>
            </c:ext>
          </c:extLst>
        </c:ser>
        <c:ser>
          <c:idx val="1"/>
          <c:order val="1"/>
          <c:tx>
            <c:strRef>
              <c:f>'Pivot Table'!$C$24:$C$25</c:f>
              <c:strCache>
                <c:ptCount val="1"/>
                <c:pt idx="0">
                  <c:v>Yes</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457-47C4-BE24-7BA9C83AD24B}"/>
            </c:ext>
          </c:extLst>
        </c:ser>
        <c:dLbls>
          <c:showLegendKey val="0"/>
          <c:showVal val="0"/>
          <c:showCatName val="0"/>
          <c:showSerName val="0"/>
          <c:showPercent val="0"/>
          <c:showBubbleSize val="0"/>
        </c:dLbls>
        <c:smooth val="0"/>
        <c:axId val="83478784"/>
        <c:axId val="83632128"/>
      </c:lineChart>
      <c:catAx>
        <c:axId val="83478784"/>
        <c:scaling>
          <c:orientation val="minMax"/>
        </c:scaling>
        <c:delete val="0"/>
        <c:axPos val="b"/>
        <c:title>
          <c:tx>
            <c:rich>
              <a:bodyPr/>
              <a:lstStyle/>
              <a:p>
                <a:pPr>
                  <a:defRPr/>
                </a:pPr>
                <a:r>
                  <a:rPr lang="en-IN"/>
                  <a:t>Commute</a:t>
                </a:r>
                <a:r>
                  <a:rPr lang="en-IN" baseline="0"/>
                  <a:t> Distance</a:t>
                </a:r>
              </a:p>
              <a:p>
                <a:pPr>
                  <a:defRPr/>
                </a:pPr>
                <a:endParaRPr lang="en-IN"/>
              </a:p>
            </c:rich>
          </c:tx>
          <c:overlay val="0"/>
        </c:title>
        <c:numFmt formatCode="General" sourceLinked="0"/>
        <c:majorTickMark val="out"/>
        <c:minorTickMark val="none"/>
        <c:tickLblPos val="nextTo"/>
        <c:crossAx val="83632128"/>
        <c:crosses val="autoZero"/>
        <c:auto val="1"/>
        <c:lblAlgn val="ctr"/>
        <c:lblOffset val="100"/>
        <c:noMultiLvlLbl val="0"/>
      </c:catAx>
      <c:valAx>
        <c:axId val="83632128"/>
        <c:scaling>
          <c:orientation val="minMax"/>
        </c:scaling>
        <c:delete val="0"/>
        <c:axPos val="l"/>
        <c:majorGridlines/>
        <c:title>
          <c:tx>
            <c:rich>
              <a:bodyPr/>
              <a:lstStyle/>
              <a:p>
                <a:pPr>
                  <a:defRPr/>
                </a:pPr>
                <a:r>
                  <a:rPr lang="en-IN"/>
                  <a:t>Count</a:t>
                </a:r>
                <a:r>
                  <a:rPr lang="en-IN" baseline="0"/>
                  <a:t> of Purchased Bike</a:t>
                </a:r>
              </a:p>
              <a:p>
                <a:pPr>
                  <a:defRPr/>
                </a:pPr>
                <a:endParaRPr lang="en-IN"/>
              </a:p>
            </c:rich>
          </c:tx>
          <c:overlay val="0"/>
        </c:title>
        <c:numFmt formatCode="General" sourceLinked="1"/>
        <c:majorTickMark val="out"/>
        <c:minorTickMark val="none"/>
        <c:tickLblPos val="nextTo"/>
        <c:crossAx val="83478784"/>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a:lstStyle/>
          <a:p>
            <a:pPr>
              <a:defRPr/>
            </a:pPr>
            <a:r>
              <a:rPr lang="en-IN" b="0"/>
              <a:t>Customer</a:t>
            </a:r>
            <a:r>
              <a:rPr lang="en-IN" b="0" baseline="0"/>
              <a:t> Age Brackets</a:t>
            </a:r>
            <a:endParaRPr lang="en-IN" b="0"/>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cat>
            <c:strRef>
              <c:f>'Pivot Table'!$A$46:$A$48</c:f>
              <c:strCache>
                <c:ptCount val="2"/>
                <c:pt idx="0">
                  <c:v>Middle Age</c:v>
                </c:pt>
                <c:pt idx="1">
                  <c:v>Old</c:v>
                </c:pt>
              </c:strCache>
            </c:strRef>
          </c:cat>
          <c:val>
            <c:numRef>
              <c:f>'Pivot Table'!$B$46:$B$48</c:f>
              <c:numCache>
                <c:formatCode>General</c:formatCode>
                <c:ptCount val="2"/>
                <c:pt idx="0">
                  <c:v>15</c:v>
                </c:pt>
                <c:pt idx="1">
                  <c:v>6</c:v>
                </c:pt>
              </c:numCache>
            </c:numRef>
          </c:val>
          <c:smooth val="0"/>
          <c:extLst>
            <c:ext xmlns:c16="http://schemas.microsoft.com/office/drawing/2014/chart" uri="{C3380CC4-5D6E-409C-BE32-E72D297353CC}">
              <c16:uniqueId val="{00000000-2C6F-4EF7-BC9D-FF2E90916AC7}"/>
            </c:ext>
          </c:extLst>
        </c:ser>
        <c:ser>
          <c:idx val="1"/>
          <c:order val="1"/>
          <c:tx>
            <c:strRef>
              <c:f>'Pivot Table'!$C$44:$C$45</c:f>
              <c:strCache>
                <c:ptCount val="1"/>
                <c:pt idx="0">
                  <c:v>Yes</c:v>
                </c:pt>
              </c:strCache>
            </c:strRef>
          </c:tx>
          <c:cat>
            <c:strRef>
              <c:f>'Pivot Table'!$A$46:$A$48</c:f>
              <c:strCache>
                <c:ptCount val="2"/>
                <c:pt idx="0">
                  <c:v>Middle Age</c:v>
                </c:pt>
                <c:pt idx="1">
                  <c:v>Old</c:v>
                </c:pt>
              </c:strCache>
            </c:strRef>
          </c:cat>
          <c:val>
            <c:numRef>
              <c:f>'Pivot Table'!$C$46:$C$48</c:f>
              <c:numCache>
                <c:formatCode>General</c:formatCode>
                <c:ptCount val="2"/>
                <c:pt idx="0">
                  <c:v>21</c:v>
                </c:pt>
                <c:pt idx="1">
                  <c:v>4</c:v>
                </c:pt>
              </c:numCache>
            </c:numRef>
          </c:val>
          <c:smooth val="0"/>
          <c:extLst>
            <c:ext xmlns:c16="http://schemas.microsoft.com/office/drawing/2014/chart" uri="{C3380CC4-5D6E-409C-BE32-E72D297353CC}">
              <c16:uniqueId val="{00000001-2C6F-4EF7-BC9D-FF2E90916AC7}"/>
            </c:ext>
          </c:extLst>
        </c:ser>
        <c:dLbls>
          <c:showLegendKey val="0"/>
          <c:showVal val="0"/>
          <c:showCatName val="0"/>
          <c:showSerName val="0"/>
          <c:showPercent val="0"/>
          <c:showBubbleSize val="0"/>
        </c:dLbls>
        <c:marker val="1"/>
        <c:smooth val="0"/>
        <c:axId val="120203520"/>
        <c:axId val="121874304"/>
      </c:lineChart>
      <c:catAx>
        <c:axId val="120203520"/>
        <c:scaling>
          <c:orientation val="minMax"/>
        </c:scaling>
        <c:delete val="0"/>
        <c:axPos val="b"/>
        <c:title>
          <c:tx>
            <c:rich>
              <a:bodyPr/>
              <a:lstStyle/>
              <a:p>
                <a:pPr>
                  <a:defRPr/>
                </a:pPr>
                <a:r>
                  <a:rPr lang="en-IN"/>
                  <a:t>Age</a:t>
                </a:r>
                <a:r>
                  <a:rPr lang="en-IN" baseline="0"/>
                  <a:t> Bracket</a:t>
                </a:r>
              </a:p>
              <a:p>
                <a:pPr>
                  <a:defRPr/>
                </a:pPr>
                <a:endParaRPr lang="en-IN"/>
              </a:p>
            </c:rich>
          </c:tx>
          <c:overlay val="0"/>
        </c:title>
        <c:numFmt formatCode="General" sourceLinked="0"/>
        <c:majorTickMark val="out"/>
        <c:minorTickMark val="none"/>
        <c:tickLblPos val="nextTo"/>
        <c:crossAx val="121874304"/>
        <c:crosses val="autoZero"/>
        <c:auto val="1"/>
        <c:lblAlgn val="ctr"/>
        <c:lblOffset val="100"/>
        <c:noMultiLvlLbl val="0"/>
      </c:catAx>
      <c:valAx>
        <c:axId val="121874304"/>
        <c:scaling>
          <c:orientation val="minMax"/>
        </c:scaling>
        <c:delete val="0"/>
        <c:axPos val="l"/>
        <c:majorGridlines/>
        <c:title>
          <c:tx>
            <c:rich>
              <a:bodyPr/>
              <a:lstStyle/>
              <a:p>
                <a:pPr>
                  <a:defRPr/>
                </a:pPr>
                <a:r>
                  <a:rPr lang="en-IN"/>
                  <a:t>Count</a:t>
                </a:r>
                <a:r>
                  <a:rPr lang="en-IN" baseline="0"/>
                  <a:t> of Purchased Bikes</a:t>
                </a:r>
              </a:p>
              <a:p>
                <a:pPr>
                  <a:defRPr/>
                </a:pPr>
                <a:endParaRPr lang="en-IN"/>
              </a:p>
            </c:rich>
          </c:tx>
          <c:overlay val="0"/>
        </c:title>
        <c:numFmt formatCode="General" sourceLinked="1"/>
        <c:majorTickMark val="out"/>
        <c:minorTickMark val="none"/>
        <c:tickLblPos val="nextTo"/>
        <c:crossAx val="120203520"/>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5"/>
  </c:pivotSource>
  <c:chart>
    <c:title>
      <c:tx>
        <c:rich>
          <a:bodyPr/>
          <a:lstStyle/>
          <a:p>
            <a:pPr>
              <a:defRPr/>
            </a:pPr>
            <a:r>
              <a:rPr lang="en-IN" sz="1400" b="0"/>
              <a:t>Avg</a:t>
            </a:r>
            <a:r>
              <a:rPr lang="en-IN" sz="1400" b="0" baseline="0"/>
              <a:t> Income Per Purchase</a:t>
            </a:r>
            <a:endParaRPr lang="en-IN" sz="1400" b="0"/>
          </a:p>
        </c:rich>
      </c:tx>
      <c:layout>
        <c:manualLayout>
          <c:xMode val="edge"/>
          <c:yMode val="edge"/>
          <c:x val="0.28848605396941746"/>
          <c:y val="0.10621243051689244"/>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3117102024039538"/>
          <c:y val="0.20322065802380762"/>
          <c:w val="0.69788578687785785"/>
          <c:h val="0.49064507315134503"/>
        </c:manualLayout>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c:v>
                </c:pt>
                <c:pt idx="1">
                  <c:v>M</c:v>
                </c:pt>
              </c:strCache>
            </c:strRef>
          </c:cat>
          <c:val>
            <c:numRef>
              <c:f>'Pivot Table'!$B$3:$B$5</c:f>
              <c:numCache>
                <c:formatCode>General</c:formatCode>
                <c:ptCount val="2"/>
                <c:pt idx="0">
                  <c:v>51848.73949579832</c:v>
                </c:pt>
                <c:pt idx="1">
                  <c:v>50107.526881720427</c:v>
                </c:pt>
              </c:numCache>
            </c:numRef>
          </c:val>
          <c:extLst>
            <c:ext xmlns:c16="http://schemas.microsoft.com/office/drawing/2014/chart" uri="{C3380CC4-5D6E-409C-BE32-E72D297353CC}">
              <c16:uniqueId val="{00000000-E923-4BC2-9220-D44F5487A276}"/>
            </c:ext>
          </c:extLst>
        </c:ser>
        <c:ser>
          <c:idx val="1"/>
          <c:order val="1"/>
          <c:tx>
            <c:strRef>
              <c:f>'Pivot Table'!$C$1:$C$2</c:f>
              <c:strCache>
                <c:ptCount val="1"/>
                <c:pt idx="0">
                  <c:v>Yes</c:v>
                </c:pt>
              </c:strCache>
            </c:strRef>
          </c:tx>
          <c:invertIfNegative val="0"/>
          <c:cat>
            <c:strRef>
              <c:f>'Pivot Table'!$A$3:$A$5</c:f>
              <c:strCache>
                <c:ptCount val="2"/>
                <c:pt idx="0">
                  <c:v>F</c:v>
                </c:pt>
                <c:pt idx="1">
                  <c:v>M</c:v>
                </c:pt>
              </c:strCache>
            </c:strRef>
          </c:cat>
          <c:val>
            <c:numRef>
              <c:f>'Pivot Table'!$C$3:$C$5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E923-4BC2-9220-D44F5487A276}"/>
            </c:ext>
          </c:extLst>
        </c:ser>
        <c:dLbls>
          <c:showLegendKey val="0"/>
          <c:showVal val="0"/>
          <c:showCatName val="0"/>
          <c:showSerName val="0"/>
          <c:showPercent val="0"/>
          <c:showBubbleSize val="0"/>
        </c:dLbls>
        <c:gapWidth val="150"/>
        <c:axId val="58412032"/>
        <c:axId val="58413824"/>
      </c:barChart>
      <c:catAx>
        <c:axId val="58412032"/>
        <c:scaling>
          <c:orientation val="minMax"/>
        </c:scaling>
        <c:delete val="0"/>
        <c:axPos val="b"/>
        <c:title>
          <c:tx>
            <c:rich>
              <a:bodyPr/>
              <a:lstStyle/>
              <a:p>
                <a:pPr>
                  <a:defRPr/>
                </a:pPr>
                <a:r>
                  <a:rPr lang="en-IN"/>
                  <a:t>Gender</a:t>
                </a:r>
              </a:p>
            </c:rich>
          </c:tx>
          <c:overlay val="0"/>
        </c:title>
        <c:numFmt formatCode="General" sourceLinked="0"/>
        <c:majorTickMark val="out"/>
        <c:minorTickMark val="none"/>
        <c:tickLblPos val="nextTo"/>
        <c:crossAx val="58413824"/>
        <c:crosses val="autoZero"/>
        <c:auto val="1"/>
        <c:lblAlgn val="ctr"/>
        <c:lblOffset val="100"/>
        <c:noMultiLvlLbl val="0"/>
      </c:catAx>
      <c:valAx>
        <c:axId val="58413824"/>
        <c:scaling>
          <c:orientation val="minMax"/>
        </c:scaling>
        <c:delete val="0"/>
        <c:axPos val="l"/>
        <c:majorGridlines/>
        <c:title>
          <c:tx>
            <c:rich>
              <a:bodyPr/>
              <a:lstStyle/>
              <a:p>
                <a:pPr>
                  <a:defRPr/>
                </a:pPr>
                <a:r>
                  <a:rPr lang="en-IN"/>
                  <a:t>Income</a:t>
                </a:r>
              </a:p>
              <a:p>
                <a:pPr>
                  <a:defRPr/>
                </a:pPr>
                <a:endParaRPr lang="en-IN"/>
              </a:p>
            </c:rich>
          </c:tx>
          <c:overlay val="0"/>
        </c:title>
        <c:numFmt formatCode="General" sourceLinked="1"/>
        <c:majorTickMark val="out"/>
        <c:minorTickMark val="none"/>
        <c:tickLblPos val="nextTo"/>
        <c:crossAx val="58412032"/>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5"/>
  </c:pivotSource>
  <c:chart>
    <c:title>
      <c:tx>
        <c:rich>
          <a:bodyPr/>
          <a:lstStyle/>
          <a:p>
            <a:pPr>
              <a:defRPr/>
            </a:pPr>
            <a:r>
              <a:rPr lang="en-IN" b="0"/>
              <a:t>Customer</a:t>
            </a:r>
            <a:r>
              <a:rPr lang="en-IN" b="0" baseline="0"/>
              <a:t> Age Brackets</a:t>
            </a:r>
            <a:endParaRPr lang="en-IN" b="0"/>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cat>
            <c:strRef>
              <c:f>'Pivot Table'!$A$46:$A$48</c:f>
              <c:strCache>
                <c:ptCount val="2"/>
                <c:pt idx="0">
                  <c:v>Middle Age</c:v>
                </c:pt>
                <c:pt idx="1">
                  <c:v>Old</c:v>
                </c:pt>
              </c:strCache>
            </c:strRef>
          </c:cat>
          <c:val>
            <c:numRef>
              <c:f>'Pivot Table'!$B$46:$B$48</c:f>
              <c:numCache>
                <c:formatCode>General</c:formatCode>
                <c:ptCount val="2"/>
                <c:pt idx="0">
                  <c:v>15</c:v>
                </c:pt>
                <c:pt idx="1">
                  <c:v>6</c:v>
                </c:pt>
              </c:numCache>
            </c:numRef>
          </c:val>
          <c:smooth val="0"/>
          <c:extLst>
            <c:ext xmlns:c16="http://schemas.microsoft.com/office/drawing/2014/chart" uri="{C3380CC4-5D6E-409C-BE32-E72D297353CC}">
              <c16:uniqueId val="{00000000-9209-42A4-9BEB-CE810F1580A4}"/>
            </c:ext>
          </c:extLst>
        </c:ser>
        <c:ser>
          <c:idx val="1"/>
          <c:order val="1"/>
          <c:tx>
            <c:strRef>
              <c:f>'Pivot Table'!$C$44:$C$45</c:f>
              <c:strCache>
                <c:ptCount val="1"/>
                <c:pt idx="0">
                  <c:v>Yes</c:v>
                </c:pt>
              </c:strCache>
            </c:strRef>
          </c:tx>
          <c:cat>
            <c:strRef>
              <c:f>'Pivot Table'!$A$46:$A$48</c:f>
              <c:strCache>
                <c:ptCount val="2"/>
                <c:pt idx="0">
                  <c:v>Middle Age</c:v>
                </c:pt>
                <c:pt idx="1">
                  <c:v>Old</c:v>
                </c:pt>
              </c:strCache>
            </c:strRef>
          </c:cat>
          <c:val>
            <c:numRef>
              <c:f>'Pivot Table'!$C$46:$C$48</c:f>
              <c:numCache>
                <c:formatCode>General</c:formatCode>
                <c:ptCount val="2"/>
                <c:pt idx="0">
                  <c:v>21</c:v>
                </c:pt>
                <c:pt idx="1">
                  <c:v>4</c:v>
                </c:pt>
              </c:numCache>
            </c:numRef>
          </c:val>
          <c:smooth val="0"/>
          <c:extLst>
            <c:ext xmlns:c16="http://schemas.microsoft.com/office/drawing/2014/chart" uri="{C3380CC4-5D6E-409C-BE32-E72D297353CC}">
              <c16:uniqueId val="{00000001-9209-42A4-9BEB-CE810F1580A4}"/>
            </c:ext>
          </c:extLst>
        </c:ser>
        <c:dLbls>
          <c:showLegendKey val="0"/>
          <c:showVal val="0"/>
          <c:showCatName val="0"/>
          <c:showSerName val="0"/>
          <c:showPercent val="0"/>
          <c:showBubbleSize val="0"/>
        </c:dLbls>
        <c:marker val="1"/>
        <c:smooth val="0"/>
        <c:axId val="120203520"/>
        <c:axId val="121874304"/>
      </c:lineChart>
      <c:catAx>
        <c:axId val="120203520"/>
        <c:scaling>
          <c:orientation val="minMax"/>
        </c:scaling>
        <c:delete val="0"/>
        <c:axPos val="b"/>
        <c:title>
          <c:tx>
            <c:rich>
              <a:bodyPr/>
              <a:lstStyle/>
              <a:p>
                <a:pPr>
                  <a:defRPr/>
                </a:pPr>
                <a:r>
                  <a:rPr lang="en-IN"/>
                  <a:t>Age</a:t>
                </a:r>
                <a:r>
                  <a:rPr lang="en-IN" baseline="0"/>
                  <a:t> Bracket</a:t>
                </a:r>
              </a:p>
              <a:p>
                <a:pPr>
                  <a:defRPr/>
                </a:pPr>
                <a:endParaRPr lang="en-IN"/>
              </a:p>
            </c:rich>
          </c:tx>
          <c:overlay val="0"/>
        </c:title>
        <c:numFmt formatCode="General" sourceLinked="0"/>
        <c:majorTickMark val="out"/>
        <c:minorTickMark val="none"/>
        <c:tickLblPos val="nextTo"/>
        <c:crossAx val="121874304"/>
        <c:crosses val="autoZero"/>
        <c:auto val="1"/>
        <c:lblAlgn val="ctr"/>
        <c:lblOffset val="100"/>
        <c:noMultiLvlLbl val="0"/>
      </c:catAx>
      <c:valAx>
        <c:axId val="121874304"/>
        <c:scaling>
          <c:orientation val="minMax"/>
        </c:scaling>
        <c:delete val="0"/>
        <c:axPos val="l"/>
        <c:majorGridlines/>
        <c:title>
          <c:tx>
            <c:rich>
              <a:bodyPr/>
              <a:lstStyle/>
              <a:p>
                <a:pPr>
                  <a:defRPr/>
                </a:pPr>
                <a:r>
                  <a:rPr lang="en-IN"/>
                  <a:t>Count</a:t>
                </a:r>
                <a:r>
                  <a:rPr lang="en-IN" baseline="0"/>
                  <a:t> of Purchased Bikes</a:t>
                </a:r>
              </a:p>
              <a:p>
                <a:pPr>
                  <a:defRPr/>
                </a:pPr>
                <a:endParaRPr lang="en-IN"/>
              </a:p>
            </c:rich>
          </c:tx>
          <c:overlay val="0"/>
        </c:title>
        <c:numFmt formatCode="General" sourceLinked="1"/>
        <c:majorTickMark val="out"/>
        <c:minorTickMark val="none"/>
        <c:tickLblPos val="nextTo"/>
        <c:crossAx val="120203520"/>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50D-4A2C-A687-DC7131592CA2}"/>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50D-4A2C-A687-DC7131592CA2}"/>
            </c:ext>
          </c:extLst>
        </c:ser>
        <c:dLbls>
          <c:showLegendKey val="0"/>
          <c:showVal val="0"/>
          <c:showCatName val="0"/>
          <c:showSerName val="0"/>
          <c:showPercent val="0"/>
          <c:showBubbleSize val="0"/>
        </c:dLbls>
        <c:marker val="1"/>
        <c:smooth val="0"/>
        <c:axId val="83478784"/>
        <c:axId val="83632128"/>
      </c:lineChart>
      <c:catAx>
        <c:axId val="8347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2128"/>
        <c:crosses val="autoZero"/>
        <c:auto val="1"/>
        <c:lblAlgn val="ctr"/>
        <c:lblOffset val="100"/>
        <c:noMultiLvlLbl val="0"/>
      </c:catAx>
      <c:valAx>
        <c:axId val="8363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171450</xdr:rowOff>
    </xdr:from>
    <xdr:to>
      <xdr:col>12</xdr:col>
      <xdr:colOff>238126</xdr:colOff>
      <xdr:row>15</xdr:row>
      <xdr:rowOff>142875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20</xdr:row>
      <xdr:rowOff>152400</xdr:rowOff>
    </xdr:from>
    <xdr:to>
      <xdr:col>12</xdr:col>
      <xdr:colOff>133350</xdr:colOff>
      <xdr:row>35</xdr:row>
      <xdr:rowOff>38100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37</xdr:row>
      <xdr:rowOff>161925</xdr:rowOff>
    </xdr:from>
    <xdr:to>
      <xdr:col>12</xdr:col>
      <xdr:colOff>171450</xdr:colOff>
      <xdr:row>52</xdr:row>
      <xdr:rowOff>47625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5</xdr:row>
      <xdr:rowOff>19050</xdr:rowOff>
    </xdr:from>
    <xdr:to>
      <xdr:col>8</xdr:col>
      <xdr:colOff>533400</xdr:colOff>
      <xdr:row>19</xdr:row>
      <xdr:rowOff>76200</xdr:rowOff>
    </xdr:to>
    <xdr:graphicFrame macro="">
      <xdr:nvGraphicFramePr>
        <xdr:cNvPr id="5" name="Chart 4">
          <a:extLst>
            <a:ext uri="{FF2B5EF4-FFF2-40B4-BE49-F238E27FC236}">
              <a16:creationId xmlns:a16="http://schemas.microsoft.com/office/drawing/2014/main" id="{0F7E65FE-C3E0-4DAA-A83A-FD5EBC6FF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542925</xdr:colOff>
      <xdr:row>5</xdr:row>
      <xdr:rowOff>9525</xdr:rowOff>
    </xdr:from>
    <xdr:to>
      <xdr:col>14</xdr:col>
      <xdr:colOff>571500</xdr:colOff>
      <xdr:row>19</xdr:row>
      <xdr:rowOff>66675</xdr:rowOff>
    </xdr:to>
    <xdr:graphicFrame macro="">
      <xdr:nvGraphicFramePr>
        <xdr:cNvPr id="6" name="Chart 5">
          <a:extLst>
            <a:ext uri="{FF2B5EF4-FFF2-40B4-BE49-F238E27FC236}">
              <a16:creationId xmlns:a16="http://schemas.microsoft.com/office/drawing/2014/main" id="{748AE13F-DB40-45D6-B4ED-B511192B2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355600</xdr:colOff>
      <xdr:row>19</xdr:row>
      <xdr:rowOff>66675</xdr:rowOff>
    </xdr:from>
    <xdr:to>
      <xdr:col>14</xdr:col>
      <xdr:colOff>561975</xdr:colOff>
      <xdr:row>33</xdr:row>
      <xdr:rowOff>133350</xdr:rowOff>
    </xdr:to>
    <xdr:graphicFrame macro="">
      <xdr:nvGraphicFramePr>
        <xdr:cNvPr id="7" name="Chart 6">
          <a:extLst>
            <a:ext uri="{FF2B5EF4-FFF2-40B4-BE49-F238E27FC236}">
              <a16:creationId xmlns:a16="http://schemas.microsoft.com/office/drawing/2014/main" id="{C3A53FEA-32B5-42E4-83E4-8CE886CE5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0</xdr:rowOff>
    </xdr:from>
    <xdr:to>
      <xdr:col>2</xdr:col>
      <xdr:colOff>371475</xdr:colOff>
      <xdr:row>11</xdr:row>
      <xdr:rowOff>9525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D6171B3-C598-EF4F-9E44-A583479278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549400"/>
              <a:ext cx="1571625"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53975</xdr:rowOff>
    </xdr:from>
    <xdr:to>
      <xdr:col>2</xdr:col>
      <xdr:colOff>355600</xdr:colOff>
      <xdr:row>24</xdr:row>
      <xdr:rowOff>12700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1CC3733-ED4A-D08F-831C-DDCBC4A7FB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8375"/>
              <a:ext cx="1574800" cy="1673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73025</xdr:rowOff>
    </xdr:from>
    <xdr:to>
      <xdr:col>2</xdr:col>
      <xdr:colOff>368300</xdr:colOff>
      <xdr:row>15</xdr:row>
      <xdr:rowOff>63500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EB27AC2-3921-D1EF-CE90-06CC8E3108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84425"/>
              <a:ext cx="15875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eed.Khalid" refreshedDate="44822.722151041664" createdVersion="3" refreshedVersion="3" minRefreshableVersion="3" recordCount="1000" xr:uid="{00000000-000A-0000-FFFF-FFFF0E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943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A44: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3"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location ref="A24:D31"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07081A-CD3E-4252-B26F-CBAE56434591}" sourceName="Marital Status">
  <pivotTables>
    <pivotTable tabId="3" name="PivotTable1"/>
    <pivotTable tabId="3" name="PivotTable2"/>
    <pivotTable tabId="3" name="PivotTable3"/>
  </pivotTables>
  <data>
    <tabular pivotCacheId="1469437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4CDDB5-FA53-4384-9220-F27007F5A8C3}" sourceName="Education">
  <pivotTables>
    <pivotTable tabId="3" name="PivotTable3"/>
  </pivotTables>
  <data>
    <tabular pivotCacheId="14694373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788429-AF39-478A-A41A-066DCC0EFC59}" sourceName="Region">
  <pivotTables>
    <pivotTable tabId="3" name="PivotTable3"/>
  </pivotTables>
  <data>
    <tabular pivotCacheId="14694373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31886C-E416-49A8-B8E7-45392B32E772}" cache="Slicer_Marital_Status" caption="Marital Status" rowHeight="241300"/>
  <slicer name="Education" xr10:uid="{E2CFD00E-CD5A-453B-9100-33FAE70D4F8F}" cache="Slicer_Education" caption="Education" rowHeight="241300"/>
  <slicer name="Region" xr10:uid="{A644E269-1CBF-4D79-A250-F32711DFF5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I1" sqref="I1"/>
    </sheetView>
  </sheetViews>
  <sheetFormatPr defaultColWidth="11.85546875" defaultRowHeight="15" x14ac:dyDescent="0.25"/>
  <cols>
    <col min="2" max="2" width="16" customWidth="1"/>
    <col min="6" max="6" width="16.5703125" customWidth="1"/>
    <col min="7" max="7" width="18.5703125" customWidth="1"/>
    <col min="14" max="14" width="15.42578125"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38</v>
      </c>
      <c r="N1" s="3" t="s">
        <v>12</v>
      </c>
    </row>
    <row r="2" spans="1:14" x14ac:dyDescent="0.25">
      <c r="A2">
        <v>12496</v>
      </c>
      <c r="B2" t="s">
        <v>36</v>
      </c>
      <c r="C2" t="s">
        <v>33</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34</v>
      </c>
      <c r="D4" s="1">
        <v>80000</v>
      </c>
      <c r="E4">
        <v>5</v>
      </c>
      <c r="F4" t="s">
        <v>19</v>
      </c>
      <c r="G4" t="s">
        <v>21</v>
      </c>
      <c r="H4" t="s">
        <v>18</v>
      </c>
      <c r="I4">
        <v>2</v>
      </c>
      <c r="J4" t="s">
        <v>22</v>
      </c>
      <c r="K4" t="s">
        <v>17</v>
      </c>
      <c r="L4">
        <v>60</v>
      </c>
      <c r="M4" t="str">
        <f t="shared" si="0"/>
        <v>Old</v>
      </c>
      <c r="N4" t="s">
        <v>18</v>
      </c>
    </row>
    <row r="5" spans="1:14" x14ac:dyDescent="0.25">
      <c r="A5">
        <v>24381</v>
      </c>
      <c r="B5" t="s">
        <v>37</v>
      </c>
      <c r="C5" t="s">
        <v>34</v>
      </c>
      <c r="D5" s="1">
        <v>70000</v>
      </c>
      <c r="E5">
        <v>0</v>
      </c>
      <c r="F5" t="s">
        <v>13</v>
      </c>
      <c r="G5" t="s">
        <v>21</v>
      </c>
      <c r="H5" t="s">
        <v>15</v>
      </c>
      <c r="I5">
        <v>1</v>
      </c>
      <c r="J5" t="s">
        <v>23</v>
      </c>
      <c r="K5" t="s">
        <v>24</v>
      </c>
      <c r="L5">
        <v>41</v>
      </c>
      <c r="M5" t="str">
        <f t="shared" si="0"/>
        <v>Middle Age</v>
      </c>
      <c r="N5" t="s">
        <v>15</v>
      </c>
    </row>
    <row r="6" spans="1:14" x14ac:dyDescent="0.25">
      <c r="A6">
        <v>25597</v>
      </c>
      <c r="B6" t="s">
        <v>37</v>
      </c>
      <c r="C6" t="s">
        <v>34</v>
      </c>
      <c r="D6" s="1">
        <v>30000</v>
      </c>
      <c r="E6">
        <v>0</v>
      </c>
      <c r="F6" t="s">
        <v>13</v>
      </c>
      <c r="G6" t="s">
        <v>20</v>
      </c>
      <c r="H6" t="s">
        <v>18</v>
      </c>
      <c r="I6">
        <v>0</v>
      </c>
      <c r="J6" t="s">
        <v>16</v>
      </c>
      <c r="K6" t="s">
        <v>17</v>
      </c>
      <c r="L6">
        <v>36</v>
      </c>
      <c r="M6" t="str">
        <f t="shared" si="0"/>
        <v>Middle Age</v>
      </c>
      <c r="N6" t="s">
        <v>15</v>
      </c>
    </row>
    <row r="7" spans="1:14" x14ac:dyDescent="0.25">
      <c r="A7">
        <v>13507</v>
      </c>
      <c r="B7" t="s">
        <v>36</v>
      </c>
      <c r="C7" t="s">
        <v>33</v>
      </c>
      <c r="D7" s="1">
        <v>10000</v>
      </c>
      <c r="E7">
        <v>2</v>
      </c>
      <c r="F7" t="s">
        <v>19</v>
      </c>
      <c r="G7" t="s">
        <v>25</v>
      </c>
      <c r="H7" t="s">
        <v>15</v>
      </c>
      <c r="I7">
        <v>0</v>
      </c>
      <c r="J7" t="s">
        <v>26</v>
      </c>
      <c r="K7" t="s">
        <v>17</v>
      </c>
      <c r="L7">
        <v>50</v>
      </c>
      <c r="M7" t="str">
        <f t="shared" si="0"/>
        <v>Middle Age</v>
      </c>
      <c r="N7" t="s">
        <v>18</v>
      </c>
    </row>
    <row r="8" spans="1:14" x14ac:dyDescent="0.25">
      <c r="A8">
        <v>27974</v>
      </c>
      <c r="B8" t="s">
        <v>37</v>
      </c>
      <c r="C8" t="s">
        <v>34</v>
      </c>
      <c r="D8" s="1">
        <v>160000</v>
      </c>
      <c r="E8">
        <v>2</v>
      </c>
      <c r="F8" t="s">
        <v>27</v>
      </c>
      <c r="G8" t="s">
        <v>28</v>
      </c>
      <c r="H8" t="s">
        <v>15</v>
      </c>
      <c r="I8">
        <v>4</v>
      </c>
      <c r="J8" t="s">
        <v>16</v>
      </c>
      <c r="K8" t="s">
        <v>24</v>
      </c>
      <c r="L8">
        <v>33</v>
      </c>
      <c r="M8" t="str">
        <f t="shared" si="0"/>
        <v>Middle Age</v>
      </c>
      <c r="N8" t="s">
        <v>15</v>
      </c>
    </row>
    <row r="9" spans="1:14" x14ac:dyDescent="0.25">
      <c r="A9">
        <v>19364</v>
      </c>
      <c r="B9" t="s">
        <v>36</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33</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33</v>
      </c>
      <c r="D13" s="1">
        <v>90000</v>
      </c>
      <c r="E13">
        <v>0</v>
      </c>
      <c r="F13" t="s">
        <v>13</v>
      </c>
      <c r="G13" t="s">
        <v>21</v>
      </c>
      <c r="H13" t="s">
        <v>18</v>
      </c>
      <c r="I13">
        <v>4</v>
      </c>
      <c r="J13" t="s">
        <v>44</v>
      </c>
      <c r="K13" t="s">
        <v>24</v>
      </c>
      <c r="L13">
        <v>36</v>
      </c>
      <c r="M13" t="str">
        <f t="shared" si="0"/>
        <v>Middle Age</v>
      </c>
      <c r="N13" t="s">
        <v>18</v>
      </c>
    </row>
    <row r="14" spans="1:14" x14ac:dyDescent="0.25">
      <c r="A14">
        <v>11434</v>
      </c>
      <c r="B14" t="s">
        <v>36</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33</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33</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33</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33</v>
      </c>
      <c r="D23" s="1">
        <v>80000</v>
      </c>
      <c r="E23">
        <v>0</v>
      </c>
      <c r="F23" t="s">
        <v>13</v>
      </c>
      <c r="G23" t="s">
        <v>21</v>
      </c>
      <c r="H23" t="s">
        <v>15</v>
      </c>
      <c r="I23">
        <v>4</v>
      </c>
      <c r="J23" t="s">
        <v>44</v>
      </c>
      <c r="K23" t="s">
        <v>24</v>
      </c>
      <c r="L23">
        <v>35</v>
      </c>
      <c r="M23" t="str">
        <f t="shared" si="0"/>
        <v>Middle Age</v>
      </c>
      <c r="N23" t="s">
        <v>18</v>
      </c>
    </row>
    <row r="24" spans="1:14" x14ac:dyDescent="0.25">
      <c r="A24">
        <v>19193</v>
      </c>
      <c r="B24" t="s">
        <v>37</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33</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33</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33</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33</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33</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33</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33</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33</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33</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33</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33</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33</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33</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33</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34</v>
      </c>
      <c r="D53" s="1">
        <v>80000</v>
      </c>
      <c r="E53">
        <v>0</v>
      </c>
      <c r="F53" t="s">
        <v>13</v>
      </c>
      <c r="G53" t="s">
        <v>21</v>
      </c>
      <c r="H53" t="s">
        <v>18</v>
      </c>
      <c r="I53">
        <v>4</v>
      </c>
      <c r="J53" t="s">
        <v>44</v>
      </c>
      <c r="K53" t="s">
        <v>24</v>
      </c>
      <c r="L53">
        <v>35</v>
      </c>
      <c r="M53" t="str">
        <f t="shared" si="0"/>
        <v>Middle Age</v>
      </c>
      <c r="N53" t="s">
        <v>18</v>
      </c>
    </row>
    <row r="54" spans="1:14" x14ac:dyDescent="0.25">
      <c r="A54">
        <v>12558</v>
      </c>
      <c r="B54" t="s">
        <v>36</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33</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34</v>
      </c>
      <c r="D57" s="1">
        <v>80000</v>
      </c>
      <c r="E57">
        <v>4</v>
      </c>
      <c r="F57" t="s">
        <v>27</v>
      </c>
      <c r="G57" t="s">
        <v>21</v>
      </c>
      <c r="H57" t="s">
        <v>15</v>
      </c>
      <c r="I57">
        <v>2</v>
      </c>
      <c r="J57" t="s">
        <v>44</v>
      </c>
      <c r="K57" t="s">
        <v>17</v>
      </c>
      <c r="L57">
        <v>54</v>
      </c>
      <c r="M57" t="str">
        <f t="shared" si="0"/>
        <v>Middle Age</v>
      </c>
      <c r="N57" t="s">
        <v>18</v>
      </c>
    </row>
    <row r="58" spans="1:14" x14ac:dyDescent="0.25">
      <c r="A58">
        <v>12808</v>
      </c>
      <c r="B58" t="s">
        <v>36</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33</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33</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33</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34</v>
      </c>
      <c r="D65" s="1">
        <v>60000</v>
      </c>
      <c r="E65">
        <v>4</v>
      </c>
      <c r="F65" t="s">
        <v>13</v>
      </c>
      <c r="G65" t="s">
        <v>21</v>
      </c>
      <c r="H65" t="s">
        <v>15</v>
      </c>
      <c r="I65">
        <v>3</v>
      </c>
      <c r="J65" t="s">
        <v>44</v>
      </c>
      <c r="K65" t="s">
        <v>24</v>
      </c>
      <c r="L65">
        <v>41</v>
      </c>
      <c r="M65" t="str">
        <f t="shared" si="0"/>
        <v>Middle Age</v>
      </c>
      <c r="N65" t="s">
        <v>18</v>
      </c>
    </row>
    <row r="66" spans="1:14" x14ac:dyDescent="0.25">
      <c r="A66">
        <v>14927</v>
      </c>
      <c r="B66" t="s">
        <v>36</v>
      </c>
      <c r="C66" t="s">
        <v>33</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33</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33</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33</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34</v>
      </c>
      <c r="D72" s="1">
        <v>120000</v>
      </c>
      <c r="E72">
        <v>0</v>
      </c>
      <c r="F72" t="s">
        <v>29</v>
      </c>
      <c r="G72" t="s">
        <v>21</v>
      </c>
      <c r="H72" t="s">
        <v>15</v>
      </c>
      <c r="I72">
        <v>4</v>
      </c>
      <c r="J72" t="s">
        <v>44</v>
      </c>
      <c r="K72" t="s">
        <v>24</v>
      </c>
      <c r="L72">
        <v>36</v>
      </c>
      <c r="M72" t="str">
        <f t="shared" si="1"/>
        <v>Middle Age</v>
      </c>
      <c r="N72" t="s">
        <v>15</v>
      </c>
    </row>
    <row r="73" spans="1:14" x14ac:dyDescent="0.25">
      <c r="A73">
        <v>16200</v>
      </c>
      <c r="B73" t="s">
        <v>37</v>
      </c>
      <c r="C73" t="s">
        <v>33</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33</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33</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33</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33</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34</v>
      </c>
      <c r="D79" s="1">
        <v>80000</v>
      </c>
      <c r="E79">
        <v>0</v>
      </c>
      <c r="F79" t="s">
        <v>13</v>
      </c>
      <c r="G79" t="s">
        <v>21</v>
      </c>
      <c r="H79" t="s">
        <v>15</v>
      </c>
      <c r="I79">
        <v>2</v>
      </c>
      <c r="J79" t="s">
        <v>44</v>
      </c>
      <c r="K79" t="s">
        <v>24</v>
      </c>
      <c r="L79">
        <v>29</v>
      </c>
      <c r="M79" t="str">
        <f t="shared" si="1"/>
        <v>Adolescent</v>
      </c>
      <c r="N79" t="s">
        <v>15</v>
      </c>
    </row>
    <row r="80" spans="1:14" x14ac:dyDescent="0.25">
      <c r="A80">
        <v>15752</v>
      </c>
      <c r="B80" t="s">
        <v>36</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33</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33</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33</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33</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33</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33</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33</v>
      </c>
      <c r="D97" s="1">
        <v>90000</v>
      </c>
      <c r="E97">
        <v>5</v>
      </c>
      <c r="F97" t="s">
        <v>19</v>
      </c>
      <c r="G97" t="s">
        <v>21</v>
      </c>
      <c r="H97" t="s">
        <v>15</v>
      </c>
      <c r="I97">
        <v>2</v>
      </c>
      <c r="J97" t="s">
        <v>44</v>
      </c>
      <c r="K97" t="s">
        <v>17</v>
      </c>
      <c r="L97">
        <v>62</v>
      </c>
      <c r="M97" t="str">
        <f t="shared" si="1"/>
        <v>Old</v>
      </c>
      <c r="N97" t="s">
        <v>18</v>
      </c>
    </row>
    <row r="98" spans="1:14" x14ac:dyDescent="0.25">
      <c r="A98">
        <v>12507</v>
      </c>
      <c r="B98" t="s">
        <v>36</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34</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33</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33</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34</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33</v>
      </c>
      <c r="D124" s="1">
        <v>80000</v>
      </c>
      <c r="E124">
        <v>0</v>
      </c>
      <c r="F124" t="s">
        <v>13</v>
      </c>
      <c r="G124" t="s">
        <v>21</v>
      </c>
      <c r="H124" t="s">
        <v>18</v>
      </c>
      <c r="I124">
        <v>3</v>
      </c>
      <c r="J124" t="s">
        <v>44</v>
      </c>
      <c r="K124" t="s">
        <v>24</v>
      </c>
      <c r="L124">
        <v>31</v>
      </c>
      <c r="M124" t="str">
        <f t="shared" si="1"/>
        <v>Middle Age</v>
      </c>
      <c r="N124" t="s">
        <v>18</v>
      </c>
    </row>
    <row r="125" spans="1:14" x14ac:dyDescent="0.25">
      <c r="A125">
        <v>23627</v>
      </c>
      <c r="B125" t="s">
        <v>37</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33</v>
      </c>
      <c r="D145" s="1">
        <v>80000</v>
      </c>
      <c r="E145">
        <v>0</v>
      </c>
      <c r="F145" t="s">
        <v>13</v>
      </c>
      <c r="G145" t="s">
        <v>21</v>
      </c>
      <c r="H145" t="s">
        <v>15</v>
      </c>
      <c r="I145">
        <v>3</v>
      </c>
      <c r="J145" t="s">
        <v>44</v>
      </c>
      <c r="K145" t="s">
        <v>24</v>
      </c>
      <c r="L145">
        <v>32</v>
      </c>
      <c r="M145" t="str">
        <f t="shared" si="2"/>
        <v>Middle Age</v>
      </c>
      <c r="N145" t="s">
        <v>18</v>
      </c>
    </row>
    <row r="146" spans="1:14" x14ac:dyDescent="0.25">
      <c r="A146">
        <v>20877</v>
      </c>
      <c r="B146" t="s">
        <v>37</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34</v>
      </c>
      <c r="D169" s="1">
        <v>100000</v>
      </c>
      <c r="E169">
        <v>0</v>
      </c>
      <c r="F169" t="s">
        <v>27</v>
      </c>
      <c r="G169" t="s">
        <v>28</v>
      </c>
      <c r="H169" t="s">
        <v>15</v>
      </c>
      <c r="I169">
        <v>3</v>
      </c>
      <c r="J169" t="s">
        <v>44</v>
      </c>
      <c r="K169" t="s">
        <v>24</v>
      </c>
      <c r="L169">
        <v>35</v>
      </c>
      <c r="M169" t="str">
        <f t="shared" si="2"/>
        <v>Middle Age</v>
      </c>
      <c r="N169" t="s">
        <v>18</v>
      </c>
    </row>
    <row r="170" spans="1:14" x14ac:dyDescent="0.25">
      <c r="A170">
        <v>14058</v>
      </c>
      <c r="B170" t="s">
        <v>37</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34</v>
      </c>
      <c r="D180" s="1">
        <v>160000</v>
      </c>
      <c r="E180">
        <v>4</v>
      </c>
      <c r="F180" t="s">
        <v>19</v>
      </c>
      <c r="G180" t="s">
        <v>21</v>
      </c>
      <c r="H180" t="s">
        <v>18</v>
      </c>
      <c r="I180">
        <v>2</v>
      </c>
      <c r="J180" t="s">
        <v>44</v>
      </c>
      <c r="K180" t="s">
        <v>17</v>
      </c>
      <c r="L180">
        <v>55</v>
      </c>
      <c r="M180" t="str">
        <f t="shared" si="2"/>
        <v>Old</v>
      </c>
      <c r="N180" t="s">
        <v>15</v>
      </c>
    </row>
    <row r="181" spans="1:14" x14ac:dyDescent="0.25">
      <c r="A181">
        <v>12212</v>
      </c>
      <c r="B181" t="s">
        <v>36</v>
      </c>
      <c r="C181" t="s">
        <v>33</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33</v>
      </c>
      <c r="D186" s="1">
        <v>130000</v>
      </c>
      <c r="E186">
        <v>4</v>
      </c>
      <c r="F186" t="s">
        <v>27</v>
      </c>
      <c r="G186" t="s">
        <v>28</v>
      </c>
      <c r="H186" t="s">
        <v>18</v>
      </c>
      <c r="I186">
        <v>4</v>
      </c>
      <c r="J186" t="s">
        <v>44</v>
      </c>
      <c r="K186" t="s">
        <v>17</v>
      </c>
      <c r="L186">
        <v>58</v>
      </c>
      <c r="M186" t="str">
        <f t="shared" si="2"/>
        <v>Old</v>
      </c>
      <c r="N186" t="s">
        <v>18</v>
      </c>
    </row>
    <row r="187" spans="1:14" x14ac:dyDescent="0.25">
      <c r="A187">
        <v>15799</v>
      </c>
      <c r="B187" t="s">
        <v>36</v>
      </c>
      <c r="C187" t="s">
        <v>33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34</v>
      </c>
      <c r="D189" s="1">
        <v>80000</v>
      </c>
      <c r="E189">
        <v>5</v>
      </c>
      <c r="F189" t="s">
        <v>19</v>
      </c>
      <c r="G189" t="s">
        <v>21</v>
      </c>
      <c r="H189" t="s">
        <v>18</v>
      </c>
      <c r="I189">
        <v>2</v>
      </c>
      <c r="J189" t="s">
        <v>44</v>
      </c>
      <c r="K189" t="s">
        <v>17</v>
      </c>
      <c r="L189">
        <v>59</v>
      </c>
      <c r="M189" t="str">
        <f t="shared" si="2"/>
        <v>Old</v>
      </c>
      <c r="N189" t="s">
        <v>18</v>
      </c>
    </row>
    <row r="190" spans="1:14" x14ac:dyDescent="0.25">
      <c r="A190">
        <v>20606</v>
      </c>
      <c r="B190" t="s">
        <v>36</v>
      </c>
      <c r="C190" t="s">
        <v>33</v>
      </c>
      <c r="D190" s="1">
        <v>70000</v>
      </c>
      <c r="E190">
        <v>0</v>
      </c>
      <c r="F190" t="s">
        <v>13</v>
      </c>
      <c r="G190" t="s">
        <v>21</v>
      </c>
      <c r="H190" t="s">
        <v>15</v>
      </c>
      <c r="I190">
        <v>4</v>
      </c>
      <c r="J190" t="s">
        <v>44</v>
      </c>
      <c r="K190" t="s">
        <v>24</v>
      </c>
      <c r="L190">
        <v>32</v>
      </c>
      <c r="M190" t="str">
        <f t="shared" si="2"/>
        <v>Middle Age</v>
      </c>
      <c r="N190" t="s">
        <v>15</v>
      </c>
    </row>
    <row r="191" spans="1:14" x14ac:dyDescent="0.25">
      <c r="A191">
        <v>19482</v>
      </c>
      <c r="B191" t="s">
        <v>36</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33</v>
      </c>
      <c r="D194" s="1">
        <v>80000</v>
      </c>
      <c r="E194">
        <v>5</v>
      </c>
      <c r="F194" t="s">
        <v>13</v>
      </c>
      <c r="G194" t="s">
        <v>28</v>
      </c>
      <c r="H194" t="s">
        <v>15</v>
      </c>
      <c r="I194">
        <v>2</v>
      </c>
      <c r="J194" t="s">
        <v>44</v>
      </c>
      <c r="K194" t="s">
        <v>17</v>
      </c>
      <c r="L194">
        <v>62</v>
      </c>
      <c r="M194" t="str">
        <f t="shared" si="2"/>
        <v>Old</v>
      </c>
      <c r="N194" t="s">
        <v>18</v>
      </c>
    </row>
    <row r="195" spans="1:14" x14ac:dyDescent="0.25">
      <c r="A195">
        <v>26032</v>
      </c>
      <c r="B195" t="s">
        <v>36</v>
      </c>
      <c r="C195" t="s">
        <v>33</v>
      </c>
      <c r="D195" s="1">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25">
      <c r="A196">
        <v>17843</v>
      </c>
      <c r="B196" t="s">
        <v>37</v>
      </c>
      <c r="C196" t="s">
        <v>33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33</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33</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34</v>
      </c>
      <c r="D201" s="1">
        <v>80000</v>
      </c>
      <c r="E201">
        <v>0</v>
      </c>
      <c r="F201" t="s">
        <v>13</v>
      </c>
      <c r="G201" t="s">
        <v>21</v>
      </c>
      <c r="H201" t="s">
        <v>18</v>
      </c>
      <c r="I201">
        <v>3</v>
      </c>
      <c r="J201" t="s">
        <v>44</v>
      </c>
      <c r="K201" t="s">
        <v>24</v>
      </c>
      <c r="L201">
        <v>33</v>
      </c>
      <c r="M201" t="str">
        <f t="shared" si="3"/>
        <v>Middle Age</v>
      </c>
      <c r="N201" t="s">
        <v>15</v>
      </c>
    </row>
    <row r="202" spans="1:14" x14ac:dyDescent="0.25">
      <c r="A202">
        <v>24584</v>
      </c>
      <c r="B202" t="s">
        <v>37</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34</v>
      </c>
      <c r="D208" s="1">
        <v>90000</v>
      </c>
      <c r="E208">
        <v>5</v>
      </c>
      <c r="F208" t="s">
        <v>19</v>
      </c>
      <c r="G208" t="s">
        <v>21</v>
      </c>
      <c r="H208" t="s">
        <v>18</v>
      </c>
      <c r="I208">
        <v>2</v>
      </c>
      <c r="J208" t="s">
        <v>44</v>
      </c>
      <c r="K208" t="s">
        <v>17</v>
      </c>
      <c r="L208">
        <v>62</v>
      </c>
      <c r="M208" t="str">
        <f t="shared" si="3"/>
        <v>Old</v>
      </c>
      <c r="N208" t="s">
        <v>18</v>
      </c>
    </row>
    <row r="209" spans="1:14" x14ac:dyDescent="0.25">
      <c r="A209">
        <v>28729</v>
      </c>
      <c r="B209" t="s">
        <v>37</v>
      </c>
      <c r="C209" t="s">
        <v>33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33</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33</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33</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33</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34</v>
      </c>
      <c r="D215" s="1">
        <v>70000</v>
      </c>
      <c r="E215">
        <v>0</v>
      </c>
      <c r="F215" t="s">
        <v>13</v>
      </c>
      <c r="G215" t="s">
        <v>21</v>
      </c>
      <c r="H215" t="s">
        <v>18</v>
      </c>
      <c r="I215">
        <v>4</v>
      </c>
      <c r="J215" t="s">
        <v>44</v>
      </c>
      <c r="K215" t="s">
        <v>24</v>
      </c>
      <c r="L215">
        <v>31</v>
      </c>
      <c r="M215" t="str">
        <f t="shared" si="3"/>
        <v>Middle Age</v>
      </c>
      <c r="N215" t="s">
        <v>15</v>
      </c>
    </row>
    <row r="216" spans="1:14" x14ac:dyDescent="0.25">
      <c r="A216">
        <v>25553</v>
      </c>
      <c r="B216" t="s">
        <v>36</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33</v>
      </c>
      <c r="D225" s="1">
        <v>70000</v>
      </c>
      <c r="E225">
        <v>5</v>
      </c>
      <c r="F225" t="s">
        <v>13</v>
      </c>
      <c r="G225" t="s">
        <v>21</v>
      </c>
      <c r="H225" t="s">
        <v>15</v>
      </c>
      <c r="I225">
        <v>4</v>
      </c>
      <c r="J225" t="s">
        <v>44</v>
      </c>
      <c r="K225" t="s">
        <v>24</v>
      </c>
      <c r="L225">
        <v>39</v>
      </c>
      <c r="M225" t="str">
        <f t="shared" si="3"/>
        <v>Middle Age</v>
      </c>
      <c r="N225" t="s">
        <v>18</v>
      </c>
    </row>
    <row r="226" spans="1:14" x14ac:dyDescent="0.25">
      <c r="A226">
        <v>19650</v>
      </c>
      <c r="B226" t="s">
        <v>36</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33</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34</v>
      </c>
      <c r="D231" s="1">
        <v>80000</v>
      </c>
      <c r="E231">
        <v>5</v>
      </c>
      <c r="F231" t="s">
        <v>27</v>
      </c>
      <c r="G231" t="s">
        <v>28</v>
      </c>
      <c r="H231" t="s">
        <v>15</v>
      </c>
      <c r="I231">
        <v>3</v>
      </c>
      <c r="J231" t="s">
        <v>44</v>
      </c>
      <c r="K231" t="s">
        <v>17</v>
      </c>
      <c r="L231">
        <v>57</v>
      </c>
      <c r="M231" t="str">
        <f t="shared" si="3"/>
        <v>Old</v>
      </c>
      <c r="N231" t="s">
        <v>18</v>
      </c>
    </row>
    <row r="232" spans="1:14" x14ac:dyDescent="0.25">
      <c r="A232">
        <v>22830</v>
      </c>
      <c r="B232" t="s">
        <v>36</v>
      </c>
      <c r="C232" t="s">
        <v>34</v>
      </c>
      <c r="D232" s="1">
        <v>120000</v>
      </c>
      <c r="E232">
        <v>4</v>
      </c>
      <c r="F232" t="s">
        <v>19</v>
      </c>
      <c r="G232" t="s">
        <v>28</v>
      </c>
      <c r="H232" t="s">
        <v>15</v>
      </c>
      <c r="I232">
        <v>3</v>
      </c>
      <c r="J232" t="s">
        <v>44</v>
      </c>
      <c r="K232" t="s">
        <v>17</v>
      </c>
      <c r="L232">
        <v>56</v>
      </c>
      <c r="M232" t="str">
        <f t="shared" si="3"/>
        <v>Old</v>
      </c>
      <c r="N232" t="s">
        <v>18</v>
      </c>
    </row>
    <row r="233" spans="1:14" x14ac:dyDescent="0.25">
      <c r="A233">
        <v>14777</v>
      </c>
      <c r="B233" t="s">
        <v>36</v>
      </c>
      <c r="C233" t="s">
        <v>33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33</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34</v>
      </c>
      <c r="D236" s="1">
        <v>90000</v>
      </c>
      <c r="E236">
        <v>0</v>
      </c>
      <c r="F236" t="s">
        <v>13</v>
      </c>
      <c r="G236" t="s">
        <v>21</v>
      </c>
      <c r="H236" t="s">
        <v>18</v>
      </c>
      <c r="I236">
        <v>4</v>
      </c>
      <c r="J236" t="s">
        <v>44</v>
      </c>
      <c r="K236" t="s">
        <v>24</v>
      </c>
      <c r="L236">
        <v>35</v>
      </c>
      <c r="M236" t="str">
        <f t="shared" si="3"/>
        <v>Middle Age</v>
      </c>
      <c r="N236" t="s">
        <v>15</v>
      </c>
    </row>
    <row r="237" spans="1:14" x14ac:dyDescent="0.25">
      <c r="A237">
        <v>11340</v>
      </c>
      <c r="B237" t="s">
        <v>36</v>
      </c>
      <c r="C237" t="s">
        <v>33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33</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34</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33</v>
      </c>
      <c r="D246" s="1">
        <v>120000</v>
      </c>
      <c r="E246">
        <v>3</v>
      </c>
      <c r="F246" t="s">
        <v>13</v>
      </c>
      <c r="G246" t="s">
        <v>28</v>
      </c>
      <c r="H246" t="s">
        <v>18</v>
      </c>
      <c r="I246">
        <v>2</v>
      </c>
      <c r="J246" t="s">
        <v>44</v>
      </c>
      <c r="K246" t="s">
        <v>17</v>
      </c>
      <c r="L246">
        <v>52</v>
      </c>
      <c r="M246" t="str">
        <f t="shared" si="3"/>
        <v>Middle Age</v>
      </c>
      <c r="N246" t="s">
        <v>15</v>
      </c>
    </row>
    <row r="247" spans="1:14" x14ac:dyDescent="0.25">
      <c r="A247">
        <v>18494</v>
      </c>
      <c r="B247" t="s">
        <v>36</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33</v>
      </c>
      <c r="D249" s="1">
        <v>100000</v>
      </c>
      <c r="E249">
        <v>0</v>
      </c>
      <c r="F249" t="s">
        <v>27</v>
      </c>
      <c r="G249" t="s">
        <v>28</v>
      </c>
      <c r="H249" t="s">
        <v>15</v>
      </c>
      <c r="I249">
        <v>4</v>
      </c>
      <c r="J249" t="s">
        <v>44</v>
      </c>
      <c r="K249" t="s">
        <v>24</v>
      </c>
      <c r="L249">
        <v>34</v>
      </c>
      <c r="M249" t="str">
        <f t="shared" si="3"/>
        <v>Middle Age</v>
      </c>
      <c r="N249" t="s">
        <v>15</v>
      </c>
    </row>
    <row r="250" spans="1:14" x14ac:dyDescent="0.25">
      <c r="A250">
        <v>13981</v>
      </c>
      <c r="B250" t="s">
        <v>36</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34</v>
      </c>
      <c r="D255" s="1">
        <v>100000</v>
      </c>
      <c r="E255">
        <v>3</v>
      </c>
      <c r="F255" t="s">
        <v>29</v>
      </c>
      <c r="G255" t="s">
        <v>21</v>
      </c>
      <c r="H255" t="s">
        <v>15</v>
      </c>
      <c r="I255">
        <v>0</v>
      </c>
      <c r="J255" t="s">
        <v>44</v>
      </c>
      <c r="K255" t="s">
        <v>17</v>
      </c>
      <c r="L255">
        <v>59</v>
      </c>
      <c r="M255" t="str">
        <f t="shared" si="3"/>
        <v>Old</v>
      </c>
      <c r="N255" t="s">
        <v>15</v>
      </c>
    </row>
    <row r="256" spans="1:14" x14ac:dyDescent="0.25">
      <c r="A256">
        <v>21375</v>
      </c>
      <c r="B256" t="s">
        <v>37</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33</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33</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33</v>
      </c>
      <c r="D260" s="1">
        <v>100000</v>
      </c>
      <c r="E260">
        <v>3</v>
      </c>
      <c r="F260" t="s">
        <v>19</v>
      </c>
      <c r="G260" t="s">
        <v>28</v>
      </c>
      <c r="H260" t="s">
        <v>15</v>
      </c>
      <c r="I260">
        <v>4</v>
      </c>
      <c r="J260" t="s">
        <v>44</v>
      </c>
      <c r="K260" t="s">
        <v>17</v>
      </c>
      <c r="L260">
        <v>56</v>
      </c>
      <c r="M260" t="str">
        <f t="shared" si="4"/>
        <v>Old</v>
      </c>
      <c r="N260" t="s">
        <v>18</v>
      </c>
    </row>
    <row r="261" spans="1:14" x14ac:dyDescent="0.25">
      <c r="A261">
        <v>12705</v>
      </c>
      <c r="B261" t="s">
        <v>36</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33</v>
      </c>
      <c r="D265" s="1">
        <v>70000</v>
      </c>
      <c r="E265">
        <v>5</v>
      </c>
      <c r="F265" t="s">
        <v>13</v>
      </c>
      <c r="G265" t="s">
        <v>21</v>
      </c>
      <c r="H265" t="s">
        <v>15</v>
      </c>
      <c r="I265">
        <v>3</v>
      </c>
      <c r="J265" t="s">
        <v>44</v>
      </c>
      <c r="K265" t="s">
        <v>24</v>
      </c>
      <c r="L265">
        <v>39</v>
      </c>
      <c r="M265" t="str">
        <f t="shared" si="4"/>
        <v>Middle Age</v>
      </c>
      <c r="N265" t="s">
        <v>18</v>
      </c>
    </row>
    <row r="266" spans="1:14" x14ac:dyDescent="0.25">
      <c r="A266">
        <v>17964</v>
      </c>
      <c r="B266" t="s">
        <v>36</v>
      </c>
      <c r="C266" t="s">
        <v>34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33</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33</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33</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34</v>
      </c>
      <c r="D280" s="1">
        <v>100000</v>
      </c>
      <c r="E280">
        <v>0</v>
      </c>
      <c r="F280" t="s">
        <v>27</v>
      </c>
      <c r="G280" t="s">
        <v>28</v>
      </c>
      <c r="H280" t="s">
        <v>15</v>
      </c>
      <c r="I280">
        <v>3</v>
      </c>
      <c r="J280" t="s">
        <v>44</v>
      </c>
      <c r="K280" t="s">
        <v>24</v>
      </c>
      <c r="L280">
        <v>35</v>
      </c>
      <c r="M280" t="str">
        <f t="shared" si="4"/>
        <v>Middle Age</v>
      </c>
      <c r="N280" t="s">
        <v>15</v>
      </c>
    </row>
    <row r="281" spans="1:14" x14ac:dyDescent="0.25">
      <c r="A281">
        <v>16390</v>
      </c>
      <c r="B281" t="s">
        <v>37</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33</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33</v>
      </c>
      <c r="D297" s="1">
        <v>110000</v>
      </c>
      <c r="E297">
        <v>0</v>
      </c>
      <c r="F297" t="s">
        <v>19</v>
      </c>
      <c r="G297" t="s">
        <v>28</v>
      </c>
      <c r="H297" t="s">
        <v>15</v>
      </c>
      <c r="I297">
        <v>3</v>
      </c>
      <c r="J297" t="s">
        <v>44</v>
      </c>
      <c r="K297" t="s">
        <v>24</v>
      </c>
      <c r="L297">
        <v>32</v>
      </c>
      <c r="M297" t="str">
        <f t="shared" si="4"/>
        <v>Middle Age</v>
      </c>
      <c r="N297" t="s">
        <v>15</v>
      </c>
    </row>
    <row r="298" spans="1:14" x14ac:dyDescent="0.25">
      <c r="A298">
        <v>26663</v>
      </c>
      <c r="B298" t="s">
        <v>37</v>
      </c>
      <c r="C298" t="s">
        <v>33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34</v>
      </c>
      <c r="D320" s="1">
        <v>130000</v>
      </c>
      <c r="E320">
        <v>4</v>
      </c>
      <c r="F320" t="s">
        <v>19</v>
      </c>
      <c r="G320" t="s">
        <v>21</v>
      </c>
      <c r="H320" t="s">
        <v>18</v>
      </c>
      <c r="I320">
        <v>3</v>
      </c>
      <c r="J320" t="s">
        <v>44</v>
      </c>
      <c r="K320" t="s">
        <v>17</v>
      </c>
      <c r="L320">
        <v>54</v>
      </c>
      <c r="M320" t="str">
        <f t="shared" si="4"/>
        <v>Middle Age</v>
      </c>
      <c r="N320" t="s">
        <v>18</v>
      </c>
    </row>
    <row r="321" spans="1:14" x14ac:dyDescent="0.25">
      <c r="A321">
        <v>11386</v>
      </c>
      <c r="B321" t="s">
        <v>36</v>
      </c>
      <c r="C321" t="s">
        <v>33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33</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33</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33</v>
      </c>
      <c r="D331" s="1">
        <v>90000</v>
      </c>
      <c r="E331">
        <v>5</v>
      </c>
      <c r="F331" t="s">
        <v>29</v>
      </c>
      <c r="G331" t="s">
        <v>14</v>
      </c>
      <c r="H331" t="s">
        <v>15</v>
      </c>
      <c r="I331">
        <v>2</v>
      </c>
      <c r="J331" t="s">
        <v>44</v>
      </c>
      <c r="K331" t="s">
        <v>17</v>
      </c>
      <c r="L331">
        <v>59</v>
      </c>
      <c r="M331" t="str">
        <f t="shared" si="5"/>
        <v>Old</v>
      </c>
      <c r="N331" t="s">
        <v>18</v>
      </c>
    </row>
    <row r="332" spans="1:14" x14ac:dyDescent="0.25">
      <c r="A332">
        <v>24898</v>
      </c>
      <c r="B332" t="s">
        <v>37</v>
      </c>
      <c r="C332" t="s">
        <v>33</v>
      </c>
      <c r="D332" s="1">
        <v>80000</v>
      </c>
      <c r="E332">
        <v>0</v>
      </c>
      <c r="F332" t="s">
        <v>13</v>
      </c>
      <c r="G332" t="s">
        <v>21</v>
      </c>
      <c r="H332" t="s">
        <v>15</v>
      </c>
      <c r="I332">
        <v>3</v>
      </c>
      <c r="J332" t="s">
        <v>44</v>
      </c>
      <c r="K332" t="s">
        <v>24</v>
      </c>
      <c r="L332">
        <v>32</v>
      </c>
      <c r="M332" t="str">
        <f t="shared" si="5"/>
        <v>Middle Age</v>
      </c>
      <c r="N332" t="s">
        <v>18</v>
      </c>
    </row>
    <row r="333" spans="1:14" x14ac:dyDescent="0.25">
      <c r="A333">
        <v>19508</v>
      </c>
      <c r="B333" t="s">
        <v>36</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34</v>
      </c>
      <c r="D357" s="1">
        <v>80000</v>
      </c>
      <c r="E357">
        <v>0</v>
      </c>
      <c r="F357" t="s">
        <v>13</v>
      </c>
      <c r="G357" t="s">
        <v>21</v>
      </c>
      <c r="H357" t="s">
        <v>15</v>
      </c>
      <c r="I357">
        <v>3</v>
      </c>
      <c r="J357" t="s">
        <v>44</v>
      </c>
      <c r="K357" t="s">
        <v>24</v>
      </c>
      <c r="L357">
        <v>32</v>
      </c>
      <c r="M357" t="str">
        <f t="shared" si="5"/>
        <v>Middle Age</v>
      </c>
      <c r="N357" t="s">
        <v>18</v>
      </c>
    </row>
    <row r="358" spans="1:14" x14ac:dyDescent="0.25">
      <c r="A358">
        <v>23608</v>
      </c>
      <c r="B358" t="s">
        <v>36</v>
      </c>
      <c r="C358" t="s">
        <v>33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34</v>
      </c>
      <c r="D361" s="1">
        <v>80000</v>
      </c>
      <c r="E361">
        <v>0</v>
      </c>
      <c r="F361" t="s">
        <v>13</v>
      </c>
      <c r="G361" t="s">
        <v>21</v>
      </c>
      <c r="H361" t="s">
        <v>15</v>
      </c>
      <c r="I361">
        <v>3</v>
      </c>
      <c r="J361" t="s">
        <v>44</v>
      </c>
      <c r="K361" t="s">
        <v>24</v>
      </c>
      <c r="L361">
        <v>30</v>
      </c>
      <c r="M361" t="str">
        <f t="shared" si="5"/>
        <v>Adolescent</v>
      </c>
      <c r="N361" t="s">
        <v>18</v>
      </c>
    </row>
    <row r="362" spans="1:14" x14ac:dyDescent="0.25">
      <c r="A362">
        <v>13082</v>
      </c>
      <c r="B362" t="s">
        <v>37</v>
      </c>
      <c r="C362" t="s">
        <v>34</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33</v>
      </c>
      <c r="D372" s="1">
        <v>100000</v>
      </c>
      <c r="E372">
        <v>4</v>
      </c>
      <c r="F372" t="s">
        <v>13</v>
      </c>
      <c r="G372" t="s">
        <v>21</v>
      </c>
      <c r="H372" t="s">
        <v>15</v>
      </c>
      <c r="I372">
        <v>1</v>
      </c>
      <c r="J372" t="s">
        <v>44</v>
      </c>
      <c r="K372" t="s">
        <v>24</v>
      </c>
      <c r="L372">
        <v>46</v>
      </c>
      <c r="M372" t="str">
        <f t="shared" si="5"/>
        <v>Middle Age</v>
      </c>
      <c r="N372" t="s">
        <v>18</v>
      </c>
    </row>
    <row r="373" spans="1:14" x14ac:dyDescent="0.25">
      <c r="A373">
        <v>22918</v>
      </c>
      <c r="B373" t="s">
        <v>37</v>
      </c>
      <c r="C373" t="s">
        <v>34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34</v>
      </c>
      <c r="D382" s="1">
        <v>70000</v>
      </c>
      <c r="E382">
        <v>0</v>
      </c>
      <c r="F382" t="s">
        <v>13</v>
      </c>
      <c r="G382" t="s">
        <v>21</v>
      </c>
      <c r="H382" t="s">
        <v>18</v>
      </c>
      <c r="I382">
        <v>3</v>
      </c>
      <c r="J382" t="s">
        <v>44</v>
      </c>
      <c r="K382" t="s">
        <v>24</v>
      </c>
      <c r="L382">
        <v>30</v>
      </c>
      <c r="M382" t="str">
        <f t="shared" si="5"/>
        <v>Adolescent</v>
      </c>
      <c r="N382" t="s">
        <v>15</v>
      </c>
    </row>
    <row r="383" spans="1:14" x14ac:dyDescent="0.25">
      <c r="A383">
        <v>22974</v>
      </c>
      <c r="B383" t="s">
        <v>36</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34</v>
      </c>
      <c r="D384" s="1">
        <v>80000</v>
      </c>
      <c r="E384">
        <v>4</v>
      </c>
      <c r="F384" t="s">
        <v>19</v>
      </c>
      <c r="G384" t="s">
        <v>21</v>
      </c>
      <c r="H384" t="s">
        <v>15</v>
      </c>
      <c r="I384">
        <v>2</v>
      </c>
      <c r="J384" t="s">
        <v>44</v>
      </c>
      <c r="K384" t="s">
        <v>17</v>
      </c>
      <c r="L384">
        <v>53</v>
      </c>
      <c r="M384" t="str">
        <f t="shared" si="5"/>
        <v>Middle Age</v>
      </c>
      <c r="N384" t="s">
        <v>18</v>
      </c>
    </row>
    <row r="385" spans="1:14" x14ac:dyDescent="0.25">
      <c r="A385">
        <v>17978</v>
      </c>
      <c r="B385" t="s">
        <v>36</v>
      </c>
      <c r="C385" t="s">
        <v>34</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33</v>
      </c>
      <c r="D388" s="1">
        <v>120000</v>
      </c>
      <c r="E388">
        <v>0</v>
      </c>
      <c r="F388" t="s">
        <v>29</v>
      </c>
      <c r="G388" t="s">
        <v>21</v>
      </c>
      <c r="H388" t="s">
        <v>15</v>
      </c>
      <c r="I388">
        <v>4</v>
      </c>
      <c r="J388" t="s">
        <v>44</v>
      </c>
      <c r="K388" t="s">
        <v>24</v>
      </c>
      <c r="L388">
        <v>34</v>
      </c>
      <c r="M388" t="str">
        <f t="shared" si="6"/>
        <v>Middle Age</v>
      </c>
      <c r="N388" t="s">
        <v>15</v>
      </c>
    </row>
    <row r="389" spans="1:14" x14ac:dyDescent="0.25">
      <c r="A389">
        <v>13690</v>
      </c>
      <c r="B389" t="s">
        <v>37</v>
      </c>
      <c r="C389" t="s">
        <v>33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33</v>
      </c>
      <c r="D402" s="1">
        <v>110000</v>
      </c>
      <c r="E402">
        <v>3</v>
      </c>
      <c r="F402" t="s">
        <v>13</v>
      </c>
      <c r="G402" t="s">
        <v>28</v>
      </c>
      <c r="H402" t="s">
        <v>15</v>
      </c>
      <c r="I402">
        <v>4</v>
      </c>
      <c r="J402" t="s">
        <v>44</v>
      </c>
      <c r="K402" t="s">
        <v>17</v>
      </c>
      <c r="L402">
        <v>53</v>
      </c>
      <c r="M402" t="str">
        <f t="shared" si="6"/>
        <v>Middle Age</v>
      </c>
      <c r="N402" t="s">
        <v>18</v>
      </c>
    </row>
    <row r="403" spans="1:14" x14ac:dyDescent="0.25">
      <c r="A403">
        <v>11555</v>
      </c>
      <c r="B403" t="s">
        <v>36</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33</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33</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33</v>
      </c>
      <c r="D422" s="1">
        <v>100000</v>
      </c>
      <c r="E422">
        <v>2</v>
      </c>
      <c r="F422" t="s">
        <v>13</v>
      </c>
      <c r="G422" t="s">
        <v>28</v>
      </c>
      <c r="H422" t="s">
        <v>15</v>
      </c>
      <c r="I422">
        <v>4</v>
      </c>
      <c r="J422" t="s">
        <v>44</v>
      </c>
      <c r="K422" t="s">
        <v>17</v>
      </c>
      <c r="L422">
        <v>59</v>
      </c>
      <c r="M422" t="str">
        <f t="shared" si="6"/>
        <v>Old</v>
      </c>
      <c r="N422" t="s">
        <v>18</v>
      </c>
    </row>
    <row r="423" spans="1:14" x14ac:dyDescent="0.25">
      <c r="A423">
        <v>14547</v>
      </c>
      <c r="B423" t="s">
        <v>36</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34</v>
      </c>
      <c r="D424" s="1">
        <v>110000</v>
      </c>
      <c r="E424">
        <v>0</v>
      </c>
      <c r="F424" t="s">
        <v>19</v>
      </c>
      <c r="G424" t="s">
        <v>28</v>
      </c>
      <c r="H424" t="s">
        <v>18</v>
      </c>
      <c r="I424">
        <v>3</v>
      </c>
      <c r="J424" t="s">
        <v>44</v>
      </c>
      <c r="K424" t="s">
        <v>24</v>
      </c>
      <c r="L424">
        <v>32</v>
      </c>
      <c r="M424" t="str">
        <f t="shared" si="6"/>
        <v>Middle Age</v>
      </c>
      <c r="N424" t="s">
        <v>15</v>
      </c>
    </row>
    <row r="425" spans="1:14" x14ac:dyDescent="0.25">
      <c r="A425">
        <v>27169</v>
      </c>
      <c r="B425" t="s">
        <v>37</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33</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33</v>
      </c>
      <c r="D434" s="1">
        <v>110000</v>
      </c>
      <c r="E434">
        <v>0</v>
      </c>
      <c r="F434" t="s">
        <v>27</v>
      </c>
      <c r="G434" t="s">
        <v>28</v>
      </c>
      <c r="H434" t="s">
        <v>15</v>
      </c>
      <c r="I434">
        <v>3</v>
      </c>
      <c r="J434" t="s">
        <v>44</v>
      </c>
      <c r="K434" t="s">
        <v>24</v>
      </c>
      <c r="L434">
        <v>34</v>
      </c>
      <c r="M434" t="str">
        <f t="shared" si="6"/>
        <v>Middle Age</v>
      </c>
      <c r="N434" t="s">
        <v>15</v>
      </c>
    </row>
    <row r="435" spans="1:14" x14ac:dyDescent="0.25">
      <c r="A435">
        <v>27814</v>
      </c>
      <c r="B435" t="s">
        <v>37</v>
      </c>
      <c r="C435" t="s">
        <v>33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33</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34</v>
      </c>
      <c r="D442" s="1">
        <v>90000</v>
      </c>
      <c r="E442">
        <v>0</v>
      </c>
      <c r="F442" t="s">
        <v>13</v>
      </c>
      <c r="G442" t="s">
        <v>21</v>
      </c>
      <c r="H442" t="s">
        <v>18</v>
      </c>
      <c r="I442">
        <v>3</v>
      </c>
      <c r="J442" t="s">
        <v>44</v>
      </c>
      <c r="K442" t="s">
        <v>24</v>
      </c>
      <c r="L442">
        <v>34</v>
      </c>
      <c r="M442" t="str">
        <f t="shared" si="6"/>
        <v>Middle Age</v>
      </c>
      <c r="N442" t="s">
        <v>15</v>
      </c>
    </row>
    <row r="443" spans="1:14" x14ac:dyDescent="0.25">
      <c r="A443">
        <v>11061</v>
      </c>
      <c r="B443" t="s">
        <v>36</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33</v>
      </c>
      <c r="D448" s="1">
        <v>130000</v>
      </c>
      <c r="E448">
        <v>0</v>
      </c>
      <c r="F448" t="s">
        <v>31</v>
      </c>
      <c r="G448" t="s">
        <v>28</v>
      </c>
      <c r="H448" t="s">
        <v>15</v>
      </c>
      <c r="I448">
        <v>1</v>
      </c>
      <c r="J448" t="s">
        <v>44</v>
      </c>
      <c r="K448" t="s">
        <v>24</v>
      </c>
      <c r="L448">
        <v>48</v>
      </c>
      <c r="M448" t="str">
        <f t="shared" si="6"/>
        <v>Middle Age</v>
      </c>
      <c r="N448" t="s">
        <v>18</v>
      </c>
    </row>
    <row r="449" spans="1:14" x14ac:dyDescent="0.25">
      <c r="A449">
        <v>20711</v>
      </c>
      <c r="B449" t="s">
        <v>36</v>
      </c>
      <c r="C449" t="s">
        <v>33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33</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33</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34</v>
      </c>
      <c r="D460" s="1">
        <v>120000</v>
      </c>
      <c r="E460">
        <v>0</v>
      </c>
      <c r="F460" t="s">
        <v>29</v>
      </c>
      <c r="G460" t="s">
        <v>21</v>
      </c>
      <c r="H460" t="s">
        <v>15</v>
      </c>
      <c r="I460">
        <v>4</v>
      </c>
      <c r="J460" t="s">
        <v>44</v>
      </c>
      <c r="K460" t="s">
        <v>24</v>
      </c>
      <c r="L460">
        <v>32</v>
      </c>
      <c r="M460" t="str">
        <f t="shared" si="7"/>
        <v>Middle Age</v>
      </c>
      <c r="N460" t="s">
        <v>15</v>
      </c>
    </row>
    <row r="461" spans="1:14" x14ac:dyDescent="0.25">
      <c r="A461">
        <v>21554</v>
      </c>
      <c r="B461" t="s">
        <v>37</v>
      </c>
      <c r="C461" t="s">
        <v>33</v>
      </c>
      <c r="D461" s="1">
        <v>80000</v>
      </c>
      <c r="E461">
        <v>0</v>
      </c>
      <c r="F461" t="s">
        <v>13</v>
      </c>
      <c r="G461" t="s">
        <v>21</v>
      </c>
      <c r="H461" t="s">
        <v>18</v>
      </c>
      <c r="I461">
        <v>3</v>
      </c>
      <c r="J461" t="s">
        <v>44</v>
      </c>
      <c r="K461" t="s">
        <v>24</v>
      </c>
      <c r="L461">
        <v>33</v>
      </c>
      <c r="M461" t="str">
        <f t="shared" si="7"/>
        <v>Middle Age</v>
      </c>
      <c r="N461" t="s">
        <v>18</v>
      </c>
    </row>
    <row r="462" spans="1:14" x14ac:dyDescent="0.25">
      <c r="A462">
        <v>13662</v>
      </c>
      <c r="B462" t="s">
        <v>37</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33</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33</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33</v>
      </c>
      <c r="D488" s="1">
        <v>90000</v>
      </c>
      <c r="E488">
        <v>4</v>
      </c>
      <c r="F488" t="s">
        <v>29</v>
      </c>
      <c r="G488" t="s">
        <v>14</v>
      </c>
      <c r="H488" t="s">
        <v>15</v>
      </c>
      <c r="I488">
        <v>4</v>
      </c>
      <c r="J488" t="s">
        <v>44</v>
      </c>
      <c r="K488" t="s">
        <v>17</v>
      </c>
      <c r="L488">
        <v>58</v>
      </c>
      <c r="M488" t="str">
        <f t="shared" si="7"/>
        <v>Old</v>
      </c>
      <c r="N488" t="s">
        <v>18</v>
      </c>
    </row>
    <row r="489" spans="1:14" x14ac:dyDescent="0.25">
      <c r="A489">
        <v>12821</v>
      </c>
      <c r="B489" t="s">
        <v>36</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33</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34</v>
      </c>
      <c r="D495" s="1">
        <v>70000</v>
      </c>
      <c r="E495">
        <v>5</v>
      </c>
      <c r="F495" t="s">
        <v>13</v>
      </c>
      <c r="G495" t="s">
        <v>28</v>
      </c>
      <c r="H495" t="s">
        <v>15</v>
      </c>
      <c r="I495">
        <v>3</v>
      </c>
      <c r="J495" t="s">
        <v>44</v>
      </c>
      <c r="K495" t="s">
        <v>32</v>
      </c>
      <c r="L495">
        <v>60</v>
      </c>
      <c r="M495" t="str">
        <f t="shared" si="7"/>
        <v>Old</v>
      </c>
      <c r="N495" t="s">
        <v>15</v>
      </c>
    </row>
    <row r="496" spans="1:14" x14ac:dyDescent="0.25">
      <c r="A496">
        <v>27650</v>
      </c>
      <c r="B496" t="s">
        <v>36</v>
      </c>
      <c r="C496" t="s">
        <v>34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34</v>
      </c>
      <c r="D497" s="1">
        <v>60000</v>
      </c>
      <c r="E497">
        <v>2</v>
      </c>
      <c r="F497" t="s">
        <v>19</v>
      </c>
      <c r="G497" t="s">
        <v>21</v>
      </c>
      <c r="H497" t="s">
        <v>15</v>
      </c>
      <c r="I497">
        <v>2</v>
      </c>
      <c r="J497" t="s">
        <v>44</v>
      </c>
      <c r="K497" t="s">
        <v>32</v>
      </c>
      <c r="L497">
        <v>56</v>
      </c>
      <c r="M497" t="str">
        <f t="shared" si="7"/>
        <v>Old</v>
      </c>
      <c r="N497" t="s">
        <v>18</v>
      </c>
    </row>
    <row r="498" spans="1:14" x14ac:dyDescent="0.25">
      <c r="A498">
        <v>20678</v>
      </c>
      <c r="B498" t="s">
        <v>37</v>
      </c>
      <c r="C498" t="s">
        <v>33</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33</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33</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33</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34</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33</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33</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33</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34</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33</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33</v>
      </c>
      <c r="D515" s="1">
        <v>60000</v>
      </c>
      <c r="E515">
        <v>4</v>
      </c>
      <c r="F515" t="s">
        <v>31</v>
      </c>
      <c r="G515" t="s">
        <v>28</v>
      </c>
      <c r="H515" t="s">
        <v>15</v>
      </c>
      <c r="I515">
        <v>2</v>
      </c>
      <c r="J515" t="s">
        <v>44</v>
      </c>
      <c r="K515" t="s">
        <v>32</v>
      </c>
      <c r="L515">
        <v>61</v>
      </c>
      <c r="M515" t="str">
        <f t="shared" ref="M515:M578" si="8">IF(L515&gt;54,"Old",IF(L515&gt;=31,"Middle Age",IF(L515&lt;31,"Adolescent","Invalid")))</f>
        <v>Old</v>
      </c>
      <c r="N515" t="s">
        <v>15</v>
      </c>
    </row>
    <row r="516" spans="1:14" x14ac:dyDescent="0.25">
      <c r="A516">
        <v>19399</v>
      </c>
      <c r="B516" t="s">
        <v>37</v>
      </c>
      <c r="C516" t="s">
        <v>34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33</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33</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33</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34</v>
      </c>
      <c r="D523" s="1">
        <v>40000</v>
      </c>
      <c r="E523">
        <v>4</v>
      </c>
      <c r="F523" t="s">
        <v>27</v>
      </c>
      <c r="G523" t="s">
        <v>21</v>
      </c>
      <c r="H523" t="s">
        <v>15</v>
      </c>
      <c r="I523">
        <v>2</v>
      </c>
      <c r="J523" t="s">
        <v>44</v>
      </c>
      <c r="K523" t="s">
        <v>32</v>
      </c>
      <c r="L523">
        <v>62</v>
      </c>
      <c r="M523" t="str">
        <f t="shared" si="8"/>
        <v>Old</v>
      </c>
      <c r="N523" t="s">
        <v>15</v>
      </c>
    </row>
    <row r="524" spans="1:14" x14ac:dyDescent="0.25">
      <c r="A524">
        <v>19413</v>
      </c>
      <c r="B524" t="s">
        <v>37</v>
      </c>
      <c r="C524" t="s">
        <v>34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34</v>
      </c>
      <c r="D527" s="1">
        <v>60000</v>
      </c>
      <c r="E527">
        <v>5</v>
      </c>
      <c r="F527" t="s">
        <v>13</v>
      </c>
      <c r="G527" t="s">
        <v>28</v>
      </c>
      <c r="H527" t="s">
        <v>15</v>
      </c>
      <c r="I527">
        <v>3</v>
      </c>
      <c r="J527" t="s">
        <v>44</v>
      </c>
      <c r="K527" t="s">
        <v>32</v>
      </c>
      <c r="L527">
        <v>59</v>
      </c>
      <c r="M527" t="str">
        <f t="shared" si="8"/>
        <v>Old</v>
      </c>
      <c r="N527" t="s">
        <v>15</v>
      </c>
    </row>
    <row r="528" spans="1:14" x14ac:dyDescent="0.25">
      <c r="A528">
        <v>15382</v>
      </c>
      <c r="B528" t="s">
        <v>36</v>
      </c>
      <c r="C528" t="s">
        <v>33</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34</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33</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34</v>
      </c>
      <c r="D531" s="1">
        <v>60000</v>
      </c>
      <c r="E531">
        <v>2</v>
      </c>
      <c r="F531" t="s">
        <v>19</v>
      </c>
      <c r="G531" t="s">
        <v>21</v>
      </c>
      <c r="H531" t="s">
        <v>15</v>
      </c>
      <c r="I531">
        <v>1</v>
      </c>
      <c r="J531" t="s">
        <v>44</v>
      </c>
      <c r="K531" t="s">
        <v>32</v>
      </c>
      <c r="L531">
        <v>57</v>
      </c>
      <c r="M531" t="str">
        <f t="shared" si="8"/>
        <v>Old</v>
      </c>
      <c r="N531" t="s">
        <v>15</v>
      </c>
    </row>
    <row r="532" spans="1:14" x14ac:dyDescent="0.25">
      <c r="A532">
        <v>25909</v>
      </c>
      <c r="B532" t="s">
        <v>36</v>
      </c>
      <c r="C532" t="s">
        <v>34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34</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33</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34</v>
      </c>
      <c r="D535" s="1">
        <v>60000</v>
      </c>
      <c r="E535">
        <v>3</v>
      </c>
      <c r="F535" t="s">
        <v>13</v>
      </c>
      <c r="G535" t="s">
        <v>28</v>
      </c>
      <c r="H535" t="s">
        <v>15</v>
      </c>
      <c r="I535">
        <v>2</v>
      </c>
      <c r="J535" t="s">
        <v>44</v>
      </c>
      <c r="K535" t="s">
        <v>32</v>
      </c>
      <c r="L535">
        <v>66</v>
      </c>
      <c r="M535" t="str">
        <f t="shared" si="8"/>
        <v>Old</v>
      </c>
      <c r="N535" t="s">
        <v>18</v>
      </c>
    </row>
    <row r="536" spans="1:14" x14ac:dyDescent="0.25">
      <c r="A536">
        <v>24637</v>
      </c>
      <c r="B536" t="s">
        <v>36</v>
      </c>
      <c r="C536" t="s">
        <v>34</v>
      </c>
      <c r="D536" s="1">
        <v>40000</v>
      </c>
      <c r="E536">
        <v>4</v>
      </c>
      <c r="F536" t="s">
        <v>27</v>
      </c>
      <c r="G536" t="s">
        <v>21</v>
      </c>
      <c r="H536" t="s">
        <v>15</v>
      </c>
      <c r="I536">
        <v>2</v>
      </c>
      <c r="J536" t="s">
        <v>44</v>
      </c>
      <c r="K536" t="s">
        <v>32</v>
      </c>
      <c r="L536">
        <v>64</v>
      </c>
      <c r="M536" t="str">
        <f t="shared" si="8"/>
        <v>Old</v>
      </c>
      <c r="N536" t="s">
        <v>18</v>
      </c>
    </row>
    <row r="537" spans="1:14" x14ac:dyDescent="0.25">
      <c r="A537">
        <v>23893</v>
      </c>
      <c r="B537" t="s">
        <v>36</v>
      </c>
      <c r="C537" t="s">
        <v>34</v>
      </c>
      <c r="D537" s="1">
        <v>50000</v>
      </c>
      <c r="E537">
        <v>3</v>
      </c>
      <c r="F537" t="s">
        <v>13</v>
      </c>
      <c r="G537" t="s">
        <v>14</v>
      </c>
      <c r="H537" t="s">
        <v>15</v>
      </c>
      <c r="I537">
        <v>3</v>
      </c>
      <c r="J537" t="s">
        <v>44</v>
      </c>
      <c r="K537" t="s">
        <v>32</v>
      </c>
      <c r="L537">
        <v>41</v>
      </c>
      <c r="M537" t="str">
        <f t="shared" si="8"/>
        <v>Middle Age</v>
      </c>
      <c r="N537" t="s">
        <v>18</v>
      </c>
    </row>
    <row r="538" spans="1:14" x14ac:dyDescent="0.25">
      <c r="A538">
        <v>13907</v>
      </c>
      <c r="B538" t="s">
        <v>37</v>
      </c>
      <c r="C538" t="s">
        <v>33</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33</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33</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33</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33</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34</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34</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33</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34</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34</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33</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33</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33</v>
      </c>
      <c r="D553" s="1">
        <v>50000</v>
      </c>
      <c r="E553">
        <v>4</v>
      </c>
      <c r="F553" t="s">
        <v>13</v>
      </c>
      <c r="G553" t="s">
        <v>28</v>
      </c>
      <c r="H553" t="s">
        <v>15</v>
      </c>
      <c r="I553">
        <v>2</v>
      </c>
      <c r="J553" t="s">
        <v>44</v>
      </c>
      <c r="K553" t="s">
        <v>32</v>
      </c>
      <c r="L553">
        <v>63</v>
      </c>
      <c r="M553" t="str">
        <f t="shared" si="8"/>
        <v>Old</v>
      </c>
      <c r="N553" t="s">
        <v>18</v>
      </c>
    </row>
    <row r="554" spans="1:14" x14ac:dyDescent="0.25">
      <c r="A554">
        <v>14417</v>
      </c>
      <c r="B554" t="s">
        <v>37</v>
      </c>
      <c r="C554" t="s">
        <v>34</v>
      </c>
      <c r="D554" s="1">
        <v>60000</v>
      </c>
      <c r="E554">
        <v>3</v>
      </c>
      <c r="F554" t="s">
        <v>27</v>
      </c>
      <c r="G554" t="s">
        <v>21</v>
      </c>
      <c r="H554" t="s">
        <v>15</v>
      </c>
      <c r="I554">
        <v>2</v>
      </c>
      <c r="J554" t="s">
        <v>44</v>
      </c>
      <c r="K554" t="s">
        <v>32</v>
      </c>
      <c r="L554">
        <v>54</v>
      </c>
      <c r="M554" t="str">
        <f t="shared" si="8"/>
        <v>Middle Age</v>
      </c>
      <c r="N554" t="s">
        <v>15</v>
      </c>
    </row>
    <row r="555" spans="1:14" x14ac:dyDescent="0.25">
      <c r="A555">
        <v>17533</v>
      </c>
      <c r="B555" t="s">
        <v>36</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33</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33</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33</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33</v>
      </c>
      <c r="D561" s="1">
        <v>60000</v>
      </c>
      <c r="E561">
        <v>2</v>
      </c>
      <c r="F561" t="s">
        <v>13</v>
      </c>
      <c r="G561" t="s">
        <v>28</v>
      </c>
      <c r="H561" t="s">
        <v>15</v>
      </c>
      <c r="I561">
        <v>0</v>
      </c>
      <c r="J561" t="s">
        <v>44</v>
      </c>
      <c r="K561" t="s">
        <v>32</v>
      </c>
      <c r="L561">
        <v>58</v>
      </c>
      <c r="M561" t="str">
        <f t="shared" si="8"/>
        <v>Old</v>
      </c>
      <c r="N561" t="s">
        <v>18</v>
      </c>
    </row>
    <row r="562" spans="1:14" x14ac:dyDescent="0.25">
      <c r="A562">
        <v>18577</v>
      </c>
      <c r="B562" t="s">
        <v>36</v>
      </c>
      <c r="C562" t="s">
        <v>33</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33</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33</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33</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34</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34</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34</v>
      </c>
      <c r="D571" s="1">
        <v>50000</v>
      </c>
      <c r="E571">
        <v>3</v>
      </c>
      <c r="F571" t="s">
        <v>31</v>
      </c>
      <c r="G571" t="s">
        <v>28</v>
      </c>
      <c r="H571" t="s">
        <v>15</v>
      </c>
      <c r="I571">
        <v>2</v>
      </c>
      <c r="J571" t="s">
        <v>44</v>
      </c>
      <c r="K571" t="s">
        <v>32</v>
      </c>
      <c r="L571">
        <v>69</v>
      </c>
      <c r="M571" t="str">
        <f t="shared" si="8"/>
        <v>Old</v>
      </c>
      <c r="N571" t="s">
        <v>18</v>
      </c>
    </row>
    <row r="572" spans="1:14" x14ac:dyDescent="0.25">
      <c r="A572">
        <v>20370</v>
      </c>
      <c r="B572" t="s">
        <v>36</v>
      </c>
      <c r="C572" t="s">
        <v>34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34</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33</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34</v>
      </c>
      <c r="D577" s="1">
        <v>60000</v>
      </c>
      <c r="E577">
        <v>2</v>
      </c>
      <c r="F577" t="s">
        <v>19</v>
      </c>
      <c r="G577" t="s">
        <v>21</v>
      </c>
      <c r="H577" t="s">
        <v>15</v>
      </c>
      <c r="I577">
        <v>1</v>
      </c>
      <c r="J577" t="s">
        <v>44</v>
      </c>
      <c r="K577" t="s">
        <v>32</v>
      </c>
      <c r="L577">
        <v>56</v>
      </c>
      <c r="M577" t="str">
        <f t="shared" si="8"/>
        <v>Old</v>
      </c>
      <c r="N577" t="s">
        <v>18</v>
      </c>
    </row>
    <row r="578" spans="1:14" x14ac:dyDescent="0.25">
      <c r="A578">
        <v>18752</v>
      </c>
      <c r="B578" t="s">
        <v>37</v>
      </c>
      <c r="C578" t="s">
        <v>33</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34</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33</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33</v>
      </c>
      <c r="D582" s="1">
        <v>60000</v>
      </c>
      <c r="E582">
        <v>3</v>
      </c>
      <c r="F582" t="s">
        <v>31</v>
      </c>
      <c r="G582" t="s">
        <v>28</v>
      </c>
      <c r="H582" t="s">
        <v>15</v>
      </c>
      <c r="I582">
        <v>2</v>
      </c>
      <c r="J582" t="s">
        <v>44</v>
      </c>
      <c r="K582" t="s">
        <v>32</v>
      </c>
      <c r="L582">
        <v>69</v>
      </c>
      <c r="M582" t="str">
        <f t="shared" si="9"/>
        <v>Old</v>
      </c>
      <c r="N582" t="s">
        <v>18</v>
      </c>
    </row>
    <row r="583" spans="1:14" x14ac:dyDescent="0.25">
      <c r="A583">
        <v>23089</v>
      </c>
      <c r="B583" t="s">
        <v>36</v>
      </c>
      <c r="C583" t="s">
        <v>34</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34</v>
      </c>
      <c r="D585" s="1">
        <v>60000</v>
      </c>
      <c r="E585">
        <v>3</v>
      </c>
      <c r="F585" t="s">
        <v>13</v>
      </c>
      <c r="G585" t="s">
        <v>28</v>
      </c>
      <c r="H585" t="s">
        <v>15</v>
      </c>
      <c r="I585">
        <v>2</v>
      </c>
      <c r="J585" t="s">
        <v>44</v>
      </c>
      <c r="K585" t="s">
        <v>32</v>
      </c>
      <c r="L585">
        <v>66</v>
      </c>
      <c r="M585" t="str">
        <f t="shared" si="9"/>
        <v>Old</v>
      </c>
      <c r="N585" t="s">
        <v>18</v>
      </c>
    </row>
    <row r="586" spans="1:14" x14ac:dyDescent="0.25">
      <c r="A586">
        <v>28667</v>
      </c>
      <c r="B586" t="s">
        <v>37</v>
      </c>
      <c r="C586" t="s">
        <v>34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33</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33</v>
      </c>
      <c r="D590" s="1">
        <v>90000</v>
      </c>
      <c r="E590">
        <v>2</v>
      </c>
      <c r="F590" t="s">
        <v>27</v>
      </c>
      <c r="G590" t="s">
        <v>21</v>
      </c>
      <c r="H590" t="s">
        <v>15</v>
      </c>
      <c r="I590">
        <v>1</v>
      </c>
      <c r="J590" t="s">
        <v>44</v>
      </c>
      <c r="K590" t="s">
        <v>32</v>
      </c>
      <c r="L590">
        <v>51</v>
      </c>
      <c r="M590" t="str">
        <f t="shared" si="9"/>
        <v>Middle Age</v>
      </c>
      <c r="N590" t="s">
        <v>15</v>
      </c>
    </row>
    <row r="591" spans="1:14" x14ac:dyDescent="0.25">
      <c r="A591">
        <v>12100</v>
      </c>
      <c r="B591" t="s">
        <v>37</v>
      </c>
      <c r="C591" t="s">
        <v>34</v>
      </c>
      <c r="D591" s="1">
        <v>60000</v>
      </c>
      <c r="E591">
        <v>2</v>
      </c>
      <c r="F591" t="s">
        <v>13</v>
      </c>
      <c r="G591" t="s">
        <v>28</v>
      </c>
      <c r="H591" t="s">
        <v>15</v>
      </c>
      <c r="I591">
        <v>0</v>
      </c>
      <c r="J591" t="s">
        <v>44</v>
      </c>
      <c r="K591" t="s">
        <v>32</v>
      </c>
      <c r="L591">
        <v>57</v>
      </c>
      <c r="M591" t="str">
        <f t="shared" si="9"/>
        <v>Old</v>
      </c>
      <c r="N591" t="s">
        <v>18</v>
      </c>
    </row>
    <row r="592" spans="1:14" x14ac:dyDescent="0.25">
      <c r="A592">
        <v>23158</v>
      </c>
      <c r="B592" t="s">
        <v>36</v>
      </c>
      <c r="C592" t="s">
        <v>33</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34</v>
      </c>
      <c r="D593" s="1">
        <v>40000</v>
      </c>
      <c r="E593">
        <v>4</v>
      </c>
      <c r="F593" t="s">
        <v>27</v>
      </c>
      <c r="G593" t="s">
        <v>21</v>
      </c>
      <c r="H593" t="s">
        <v>18</v>
      </c>
      <c r="I593">
        <v>2</v>
      </c>
      <c r="J593" t="s">
        <v>44</v>
      </c>
      <c r="K593" t="s">
        <v>32</v>
      </c>
      <c r="L593">
        <v>61</v>
      </c>
      <c r="M593" t="str">
        <f t="shared" si="9"/>
        <v>Old</v>
      </c>
      <c r="N593" t="s">
        <v>15</v>
      </c>
    </row>
    <row r="594" spans="1:14" x14ac:dyDescent="0.25">
      <c r="A594">
        <v>18391</v>
      </c>
      <c r="B594" t="s">
        <v>37</v>
      </c>
      <c r="C594" t="s">
        <v>33</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33</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33</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34</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34</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33</v>
      </c>
      <c r="D609" s="1">
        <v>70000</v>
      </c>
      <c r="E609">
        <v>5</v>
      </c>
      <c r="F609" t="s">
        <v>31</v>
      </c>
      <c r="G609" t="s">
        <v>21</v>
      </c>
      <c r="H609" t="s">
        <v>15</v>
      </c>
      <c r="I609">
        <v>3</v>
      </c>
      <c r="J609" t="s">
        <v>44</v>
      </c>
      <c r="K609" t="s">
        <v>32</v>
      </c>
      <c r="L609">
        <v>46</v>
      </c>
      <c r="M609" t="str">
        <f t="shared" si="9"/>
        <v>Middle Age</v>
      </c>
      <c r="N609" t="s">
        <v>15</v>
      </c>
    </row>
    <row r="610" spans="1:14" x14ac:dyDescent="0.25">
      <c r="A610">
        <v>16890</v>
      </c>
      <c r="B610" t="s">
        <v>36</v>
      </c>
      <c r="C610" t="s">
        <v>34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33</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33</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33</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33</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33</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33</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33</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33</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33</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33</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33</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33</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34</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33</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33</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33</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33</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34</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34</v>
      </c>
      <c r="D643" s="1">
        <v>50000</v>
      </c>
      <c r="E643">
        <v>4</v>
      </c>
      <c r="F643" t="s">
        <v>13</v>
      </c>
      <c r="G643" t="s">
        <v>28</v>
      </c>
      <c r="H643" t="s">
        <v>15</v>
      </c>
      <c r="I643">
        <v>2</v>
      </c>
      <c r="J643" t="s">
        <v>44</v>
      </c>
      <c r="K643" t="s">
        <v>32</v>
      </c>
      <c r="L643">
        <v>64</v>
      </c>
      <c r="M643" t="str">
        <f t="shared" ref="M643:M706" si="10">IF(L643&gt;54,"Old",IF(L643&gt;=31,"Middle Age",IF(L643&lt;31,"Adolescent","Invalid")))</f>
        <v>Old</v>
      </c>
      <c r="N643" t="s">
        <v>18</v>
      </c>
    </row>
    <row r="644" spans="1:14" x14ac:dyDescent="0.25">
      <c r="A644">
        <v>21741</v>
      </c>
      <c r="B644" t="s">
        <v>36</v>
      </c>
      <c r="C644" t="s">
        <v>33</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33</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33</v>
      </c>
      <c r="D646" s="1">
        <v>60000</v>
      </c>
      <c r="E646">
        <v>5</v>
      </c>
      <c r="F646" t="s">
        <v>13</v>
      </c>
      <c r="G646" t="s">
        <v>14</v>
      </c>
      <c r="H646" t="s">
        <v>15</v>
      </c>
      <c r="I646">
        <v>3</v>
      </c>
      <c r="J646" t="s">
        <v>44</v>
      </c>
      <c r="K646" t="s">
        <v>32</v>
      </c>
      <c r="L646">
        <v>41</v>
      </c>
      <c r="M646" t="str">
        <f t="shared" si="10"/>
        <v>Middle Age</v>
      </c>
      <c r="N646" t="s">
        <v>18</v>
      </c>
    </row>
    <row r="647" spans="1:14" x14ac:dyDescent="0.25">
      <c r="A647">
        <v>16217</v>
      </c>
      <c r="B647" t="s">
        <v>37</v>
      </c>
      <c r="C647" t="s">
        <v>33</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33</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33</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33</v>
      </c>
      <c r="D652" s="1">
        <v>70000</v>
      </c>
      <c r="E652">
        <v>5</v>
      </c>
      <c r="F652" t="s">
        <v>31</v>
      </c>
      <c r="G652" t="s">
        <v>28</v>
      </c>
      <c r="H652" t="s">
        <v>15</v>
      </c>
      <c r="I652">
        <v>2</v>
      </c>
      <c r="J652" t="s">
        <v>44</v>
      </c>
      <c r="K652" t="s">
        <v>32</v>
      </c>
      <c r="L652">
        <v>67</v>
      </c>
      <c r="M652" t="str">
        <f t="shared" si="10"/>
        <v>Old</v>
      </c>
      <c r="N652" t="s">
        <v>15</v>
      </c>
    </row>
    <row r="653" spans="1:14" x14ac:dyDescent="0.25">
      <c r="A653">
        <v>14284</v>
      </c>
      <c r="B653" t="s">
        <v>37</v>
      </c>
      <c r="C653" t="s">
        <v>34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33</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33</v>
      </c>
      <c r="D661" s="1">
        <v>60000</v>
      </c>
      <c r="E661">
        <v>4</v>
      </c>
      <c r="F661" t="s">
        <v>13</v>
      </c>
      <c r="G661" t="s">
        <v>28</v>
      </c>
      <c r="H661" t="s">
        <v>15</v>
      </c>
      <c r="I661">
        <v>2</v>
      </c>
      <c r="J661" t="s">
        <v>44</v>
      </c>
      <c r="K661" t="s">
        <v>32</v>
      </c>
      <c r="L661">
        <v>63</v>
      </c>
      <c r="M661" t="str">
        <f t="shared" si="10"/>
        <v>Old</v>
      </c>
      <c r="N661" t="s">
        <v>18</v>
      </c>
    </row>
    <row r="662" spans="1:14" x14ac:dyDescent="0.25">
      <c r="A662">
        <v>21599</v>
      </c>
      <c r="B662" t="s">
        <v>36</v>
      </c>
      <c r="C662" t="s">
        <v>33</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34</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33</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33</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33</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33</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33</v>
      </c>
      <c r="D669" s="1">
        <v>40000</v>
      </c>
      <c r="E669">
        <v>5</v>
      </c>
      <c r="F669" t="s">
        <v>27</v>
      </c>
      <c r="G669" t="s">
        <v>21</v>
      </c>
      <c r="H669" t="s">
        <v>18</v>
      </c>
      <c r="I669">
        <v>2</v>
      </c>
      <c r="J669" t="s">
        <v>44</v>
      </c>
      <c r="K669" t="s">
        <v>32</v>
      </c>
      <c r="L669">
        <v>61</v>
      </c>
      <c r="M669" t="str">
        <f t="shared" si="10"/>
        <v>Old</v>
      </c>
      <c r="N669" t="s">
        <v>18</v>
      </c>
    </row>
    <row r="670" spans="1:14" x14ac:dyDescent="0.25">
      <c r="A670">
        <v>14592</v>
      </c>
      <c r="B670" t="s">
        <v>36</v>
      </c>
      <c r="C670" t="s">
        <v>33</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33</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34</v>
      </c>
      <c r="D672" s="1">
        <v>70000</v>
      </c>
      <c r="E672">
        <v>2</v>
      </c>
      <c r="F672" t="s">
        <v>19</v>
      </c>
      <c r="G672" t="s">
        <v>21</v>
      </c>
      <c r="H672" t="s">
        <v>15</v>
      </c>
      <c r="I672">
        <v>1</v>
      </c>
      <c r="J672" t="s">
        <v>44</v>
      </c>
      <c r="K672" t="s">
        <v>32</v>
      </c>
      <c r="L672">
        <v>59</v>
      </c>
      <c r="M672" t="str">
        <f t="shared" si="10"/>
        <v>Old</v>
      </c>
      <c r="N672" t="s">
        <v>18</v>
      </c>
    </row>
    <row r="673" spans="1:14" x14ac:dyDescent="0.25">
      <c r="A673">
        <v>22252</v>
      </c>
      <c r="B673" t="s">
        <v>37</v>
      </c>
      <c r="C673" t="s">
        <v>33</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33</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33</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33</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34</v>
      </c>
      <c r="D681" s="1">
        <v>60000</v>
      </c>
      <c r="E681">
        <v>4</v>
      </c>
      <c r="F681" t="s">
        <v>13</v>
      </c>
      <c r="G681" t="s">
        <v>28</v>
      </c>
      <c r="H681" t="s">
        <v>15</v>
      </c>
      <c r="I681">
        <v>2</v>
      </c>
      <c r="J681" t="s">
        <v>44</v>
      </c>
      <c r="K681" t="s">
        <v>32</v>
      </c>
      <c r="L681">
        <v>60</v>
      </c>
      <c r="M681" t="str">
        <f t="shared" si="10"/>
        <v>Old</v>
      </c>
      <c r="N681" t="s">
        <v>18</v>
      </c>
    </row>
    <row r="682" spans="1:14" x14ac:dyDescent="0.25">
      <c r="A682">
        <v>11165</v>
      </c>
      <c r="B682" t="s">
        <v>36</v>
      </c>
      <c r="C682" t="s">
        <v>33</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33</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33</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33</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33</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33</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34</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34</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34</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33</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33</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33</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34</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34</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33</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34</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33</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33</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33</v>
      </c>
      <c r="D707" s="1">
        <v>70000</v>
      </c>
      <c r="E707">
        <v>4</v>
      </c>
      <c r="F707" t="s">
        <v>13</v>
      </c>
      <c r="G707" t="s">
        <v>28</v>
      </c>
      <c r="H707" t="s">
        <v>15</v>
      </c>
      <c r="I707">
        <v>1</v>
      </c>
      <c r="J707" t="s">
        <v>44</v>
      </c>
      <c r="K707" t="s">
        <v>32</v>
      </c>
      <c r="L707">
        <v>59</v>
      </c>
      <c r="M707" t="str">
        <f t="shared" ref="M707:M770" si="11">IF(L707&gt;54,"Old",IF(L707&gt;=31,"Middle Age",IF(L707&lt;31,"Adolescent","Invalid")))</f>
        <v>Old</v>
      </c>
      <c r="N707" t="s">
        <v>18</v>
      </c>
    </row>
    <row r="708" spans="1:14" x14ac:dyDescent="0.25">
      <c r="A708">
        <v>20296</v>
      </c>
      <c r="B708" t="s">
        <v>37</v>
      </c>
      <c r="C708" t="s">
        <v>33</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33</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34</v>
      </c>
      <c r="D710" s="1">
        <v>70000</v>
      </c>
      <c r="E710">
        <v>5</v>
      </c>
      <c r="F710" t="s">
        <v>13</v>
      </c>
      <c r="G710" t="s">
        <v>28</v>
      </c>
      <c r="H710" t="s">
        <v>15</v>
      </c>
      <c r="I710">
        <v>4</v>
      </c>
      <c r="J710" t="s">
        <v>44</v>
      </c>
      <c r="K710" t="s">
        <v>32</v>
      </c>
      <c r="L710">
        <v>60</v>
      </c>
      <c r="M710" t="str">
        <f t="shared" si="11"/>
        <v>Old</v>
      </c>
      <c r="N710" t="s">
        <v>18</v>
      </c>
    </row>
    <row r="711" spans="1:14" x14ac:dyDescent="0.25">
      <c r="A711">
        <v>23712</v>
      </c>
      <c r="B711" t="s">
        <v>37</v>
      </c>
      <c r="C711" t="s">
        <v>33</v>
      </c>
      <c r="D711" s="1">
        <v>70000</v>
      </c>
      <c r="E711">
        <v>2</v>
      </c>
      <c r="F711" t="s">
        <v>13</v>
      </c>
      <c r="G711" t="s">
        <v>28</v>
      </c>
      <c r="H711" t="s">
        <v>15</v>
      </c>
      <c r="I711">
        <v>1</v>
      </c>
      <c r="J711" t="s">
        <v>44</v>
      </c>
      <c r="K711" t="s">
        <v>32</v>
      </c>
      <c r="L711">
        <v>59</v>
      </c>
      <c r="M711" t="str">
        <f t="shared" si="11"/>
        <v>Old</v>
      </c>
      <c r="N711" t="s">
        <v>18</v>
      </c>
    </row>
    <row r="712" spans="1:14" x14ac:dyDescent="0.25">
      <c r="A712">
        <v>23358</v>
      </c>
      <c r="B712" t="s">
        <v>36</v>
      </c>
      <c r="C712" t="s">
        <v>34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33</v>
      </c>
      <c r="D713" s="1">
        <v>70000</v>
      </c>
      <c r="E713">
        <v>2</v>
      </c>
      <c r="F713" t="s">
        <v>19</v>
      </c>
      <c r="G713" t="s">
        <v>21</v>
      </c>
      <c r="H713" t="s">
        <v>15</v>
      </c>
      <c r="I713">
        <v>1</v>
      </c>
      <c r="J713" t="s">
        <v>44</v>
      </c>
      <c r="K713" t="s">
        <v>32</v>
      </c>
      <c r="L713">
        <v>58</v>
      </c>
      <c r="M713" t="str">
        <f t="shared" si="11"/>
        <v>Old</v>
      </c>
      <c r="N713" t="s">
        <v>18</v>
      </c>
    </row>
    <row r="714" spans="1:14" x14ac:dyDescent="0.25">
      <c r="A714">
        <v>28026</v>
      </c>
      <c r="B714" t="s">
        <v>36</v>
      </c>
      <c r="C714" t="s">
        <v>33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33</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34</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33</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33</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33</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33</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33</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34</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34</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34</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33</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33</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33</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33</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33</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33</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33</v>
      </c>
      <c r="D741" s="1">
        <v>60000</v>
      </c>
      <c r="E741">
        <v>2</v>
      </c>
      <c r="F741" t="s">
        <v>19</v>
      </c>
      <c r="G741" t="s">
        <v>21</v>
      </c>
      <c r="H741" t="s">
        <v>15</v>
      </c>
      <c r="I741">
        <v>1</v>
      </c>
      <c r="J741" t="s">
        <v>44</v>
      </c>
      <c r="K741" t="s">
        <v>32</v>
      </c>
      <c r="L741">
        <v>55</v>
      </c>
      <c r="M741" t="str">
        <f t="shared" si="11"/>
        <v>Old</v>
      </c>
      <c r="N741" t="s">
        <v>18</v>
      </c>
    </row>
    <row r="742" spans="1:14" x14ac:dyDescent="0.25">
      <c r="A742">
        <v>17657</v>
      </c>
      <c r="B742" t="s">
        <v>36</v>
      </c>
      <c r="C742" t="s">
        <v>34</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33</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34</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33</v>
      </c>
      <c r="D746" s="1">
        <v>70000</v>
      </c>
      <c r="E746">
        <v>4</v>
      </c>
      <c r="F746" t="s">
        <v>19</v>
      </c>
      <c r="G746" t="s">
        <v>21</v>
      </c>
      <c r="H746" t="s">
        <v>15</v>
      </c>
      <c r="I746">
        <v>1</v>
      </c>
      <c r="J746" t="s">
        <v>44</v>
      </c>
      <c r="K746" t="s">
        <v>32</v>
      </c>
      <c r="L746">
        <v>56</v>
      </c>
      <c r="M746" t="str">
        <f t="shared" si="11"/>
        <v>Old</v>
      </c>
      <c r="N746" t="s">
        <v>18</v>
      </c>
    </row>
    <row r="747" spans="1:14" x14ac:dyDescent="0.25">
      <c r="A747">
        <v>12452</v>
      </c>
      <c r="B747" t="s">
        <v>36</v>
      </c>
      <c r="C747" t="s">
        <v>34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33</v>
      </c>
      <c r="D748" s="1">
        <v>60000</v>
      </c>
      <c r="E748">
        <v>2</v>
      </c>
      <c r="F748" t="s">
        <v>13</v>
      </c>
      <c r="G748" t="s">
        <v>28</v>
      </c>
      <c r="H748" t="s">
        <v>15</v>
      </c>
      <c r="I748">
        <v>0</v>
      </c>
      <c r="J748" t="s">
        <v>44</v>
      </c>
      <c r="K748" t="s">
        <v>32</v>
      </c>
      <c r="L748">
        <v>56</v>
      </c>
      <c r="M748" t="str">
        <f t="shared" si="11"/>
        <v>Old</v>
      </c>
      <c r="N748" t="s">
        <v>18</v>
      </c>
    </row>
    <row r="749" spans="1:14" x14ac:dyDescent="0.25">
      <c r="A749">
        <v>12957</v>
      </c>
      <c r="B749" t="s">
        <v>37</v>
      </c>
      <c r="C749" t="s">
        <v>33</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34</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33</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34</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33</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33</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33</v>
      </c>
      <c r="D763" s="1">
        <v>60000</v>
      </c>
      <c r="E763">
        <v>5</v>
      </c>
      <c r="F763" t="s">
        <v>13</v>
      </c>
      <c r="G763" t="s">
        <v>28</v>
      </c>
      <c r="H763" t="s">
        <v>15</v>
      </c>
      <c r="I763">
        <v>3</v>
      </c>
      <c r="J763" t="s">
        <v>44</v>
      </c>
      <c r="K763" t="s">
        <v>32</v>
      </c>
      <c r="L763">
        <v>59</v>
      </c>
      <c r="M763" t="str">
        <f t="shared" si="11"/>
        <v>Old</v>
      </c>
      <c r="N763" t="s">
        <v>18</v>
      </c>
    </row>
    <row r="764" spans="1:14" x14ac:dyDescent="0.25">
      <c r="A764">
        <v>20657</v>
      </c>
      <c r="B764" t="s">
        <v>37</v>
      </c>
      <c r="C764" t="s">
        <v>34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34</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33</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33</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34</v>
      </c>
      <c r="D768" s="1">
        <v>50000</v>
      </c>
      <c r="E768">
        <v>4</v>
      </c>
      <c r="F768" t="s">
        <v>13</v>
      </c>
      <c r="G768" t="s">
        <v>14</v>
      </c>
      <c r="H768" t="s">
        <v>15</v>
      </c>
      <c r="I768">
        <v>3</v>
      </c>
      <c r="J768" t="s">
        <v>44</v>
      </c>
      <c r="K768" t="s">
        <v>32</v>
      </c>
      <c r="L768">
        <v>42</v>
      </c>
      <c r="M768" t="str">
        <f t="shared" si="11"/>
        <v>Middle Age</v>
      </c>
      <c r="N768" t="s">
        <v>18</v>
      </c>
    </row>
    <row r="769" spans="1:14" x14ac:dyDescent="0.25">
      <c r="A769">
        <v>24979</v>
      </c>
      <c r="B769" t="s">
        <v>36</v>
      </c>
      <c r="C769" t="s">
        <v>33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33</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33</v>
      </c>
      <c r="D771" s="1">
        <v>100000</v>
      </c>
      <c r="E771">
        <v>4</v>
      </c>
      <c r="F771" t="s">
        <v>13</v>
      </c>
      <c r="G771" t="s">
        <v>28</v>
      </c>
      <c r="H771" t="s">
        <v>15</v>
      </c>
      <c r="I771">
        <v>4</v>
      </c>
      <c r="J771" t="s">
        <v>16</v>
      </c>
      <c r="K771" t="s">
        <v>32</v>
      </c>
      <c r="L771">
        <v>40</v>
      </c>
      <c r="M771" t="str">
        <f t="shared" ref="M771:M794" si="12">IF(L771&gt;54,"Old",IF(L771&gt;=31,"Middle Age",IF(L771&lt;31,"Adolescent","Invalid")))</f>
        <v>Middle Age</v>
      </c>
      <c r="N771" t="s">
        <v>18</v>
      </c>
    </row>
    <row r="772" spans="1:14" x14ac:dyDescent="0.25">
      <c r="A772">
        <v>17699</v>
      </c>
      <c r="B772" t="s">
        <v>36</v>
      </c>
      <c r="C772" t="s">
        <v>34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33</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33</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34</v>
      </c>
      <c r="D777" s="1">
        <v>70000</v>
      </c>
      <c r="E777">
        <v>2</v>
      </c>
      <c r="F777" t="s">
        <v>29</v>
      </c>
      <c r="G777" t="s">
        <v>14</v>
      </c>
      <c r="H777" t="s">
        <v>15</v>
      </c>
      <c r="I777">
        <v>2</v>
      </c>
      <c r="J777" t="s">
        <v>44</v>
      </c>
      <c r="K777" t="s">
        <v>32</v>
      </c>
      <c r="L777">
        <v>54</v>
      </c>
      <c r="M777" t="str">
        <f t="shared" si="12"/>
        <v>Middle Age</v>
      </c>
      <c r="N777" t="s">
        <v>18</v>
      </c>
    </row>
    <row r="778" spans="1:14" x14ac:dyDescent="0.25">
      <c r="A778">
        <v>26490</v>
      </c>
      <c r="B778" t="s">
        <v>37</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34</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33</v>
      </c>
      <c r="D782" s="1">
        <v>60000</v>
      </c>
      <c r="E782">
        <v>2</v>
      </c>
      <c r="F782" t="s">
        <v>19</v>
      </c>
      <c r="G782" t="s">
        <v>21</v>
      </c>
      <c r="H782" t="s">
        <v>15</v>
      </c>
      <c r="I782">
        <v>1</v>
      </c>
      <c r="J782" t="s">
        <v>44</v>
      </c>
      <c r="K782" t="s">
        <v>32</v>
      </c>
      <c r="L782">
        <v>55</v>
      </c>
      <c r="M782" t="str">
        <f t="shared" si="12"/>
        <v>Old</v>
      </c>
      <c r="N782" t="s">
        <v>18</v>
      </c>
    </row>
    <row r="783" spans="1:14" x14ac:dyDescent="0.25">
      <c r="A783">
        <v>19660</v>
      </c>
      <c r="B783" t="s">
        <v>36</v>
      </c>
      <c r="C783" t="s">
        <v>34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33</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33</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33</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33</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33</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34</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34</v>
      </c>
      <c r="D795" s="1">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34</v>
      </c>
      <c r="D796" s="1">
        <v>50000</v>
      </c>
      <c r="E796">
        <v>2</v>
      </c>
      <c r="F796" t="s">
        <v>31</v>
      </c>
      <c r="G796" t="s">
        <v>28</v>
      </c>
      <c r="H796" t="s">
        <v>15</v>
      </c>
      <c r="I796">
        <v>2</v>
      </c>
      <c r="J796" t="s">
        <v>23</v>
      </c>
      <c r="K796" t="s">
        <v>32</v>
      </c>
      <c r="L796">
        <v>69</v>
      </c>
      <c r="M796" t="str">
        <f t="shared" ref="M796:M859" si="13">IF(L796&gt;54,"Old",IF(L796&gt;=31,"Middle Age",IF(L796&lt;31,"Adolescent","Invalid")))</f>
        <v>Old</v>
      </c>
      <c r="N796" t="s">
        <v>18</v>
      </c>
    </row>
    <row r="797" spans="1:14" x14ac:dyDescent="0.25">
      <c r="A797">
        <v>21306</v>
      </c>
      <c r="B797" t="s">
        <v>37</v>
      </c>
      <c r="C797" t="s">
        <v>34</v>
      </c>
      <c r="D797" s="1">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34</v>
      </c>
      <c r="D798" s="1">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34</v>
      </c>
      <c r="D799" s="1">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33</v>
      </c>
      <c r="D800" s="1">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33</v>
      </c>
      <c r="D801" s="1">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34</v>
      </c>
      <c r="D802" s="1">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34</v>
      </c>
      <c r="D803" s="1">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34</v>
      </c>
      <c r="D804" s="1">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34</v>
      </c>
      <c r="D805" s="1">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34</v>
      </c>
      <c r="D806" s="1">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33</v>
      </c>
      <c r="D807" s="1">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33</v>
      </c>
      <c r="D808" s="1">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33</v>
      </c>
      <c r="D809" s="1">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34</v>
      </c>
      <c r="D810" s="1">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33</v>
      </c>
      <c r="D811" s="1">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33</v>
      </c>
      <c r="D812" s="1">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34</v>
      </c>
      <c r="D813" s="1">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33</v>
      </c>
      <c r="D814" s="1">
        <v>70000</v>
      </c>
      <c r="E814">
        <v>4</v>
      </c>
      <c r="F814" t="s">
        <v>13</v>
      </c>
      <c r="G814" t="s">
        <v>28</v>
      </c>
      <c r="H814" t="s">
        <v>15</v>
      </c>
      <c r="I814">
        <v>2</v>
      </c>
      <c r="J814" t="s">
        <v>44</v>
      </c>
      <c r="K814" t="s">
        <v>32</v>
      </c>
      <c r="L814">
        <v>61</v>
      </c>
      <c r="M814" t="str">
        <f t="shared" si="13"/>
        <v>Old</v>
      </c>
      <c r="N814" t="s">
        <v>18</v>
      </c>
    </row>
    <row r="815" spans="1:14" x14ac:dyDescent="0.25">
      <c r="A815">
        <v>25899</v>
      </c>
      <c r="B815" t="s">
        <v>36</v>
      </c>
      <c r="C815" t="s">
        <v>33</v>
      </c>
      <c r="D815" s="1">
        <v>70000</v>
      </c>
      <c r="E815">
        <v>2</v>
      </c>
      <c r="F815" t="s">
        <v>27</v>
      </c>
      <c r="G815" t="s">
        <v>21</v>
      </c>
      <c r="H815" t="s">
        <v>15</v>
      </c>
      <c r="I815">
        <v>2</v>
      </c>
      <c r="J815" t="s">
        <v>44</v>
      </c>
      <c r="K815" t="s">
        <v>32</v>
      </c>
      <c r="L815">
        <v>53</v>
      </c>
      <c r="M815" t="str">
        <f t="shared" si="13"/>
        <v>Middle Age</v>
      </c>
      <c r="N815" t="s">
        <v>18</v>
      </c>
    </row>
    <row r="816" spans="1:14" x14ac:dyDescent="0.25">
      <c r="A816">
        <v>13351</v>
      </c>
      <c r="B816" t="s">
        <v>37</v>
      </c>
      <c r="C816" t="s">
        <v>33</v>
      </c>
      <c r="D816" s="1">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34</v>
      </c>
      <c r="D817" s="1">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33</v>
      </c>
      <c r="D818" s="1">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33</v>
      </c>
      <c r="D819" s="1">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34</v>
      </c>
      <c r="D820" s="1">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33</v>
      </c>
      <c r="D821" s="1">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34</v>
      </c>
      <c r="D822" s="1">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34</v>
      </c>
      <c r="D823" s="1">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34</v>
      </c>
      <c r="D824" s="1">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33</v>
      </c>
      <c r="D825" s="1">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34</v>
      </c>
      <c r="D826" s="1">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34</v>
      </c>
      <c r="D827" s="1">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34</v>
      </c>
      <c r="D828" s="1">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33</v>
      </c>
      <c r="D829" s="1">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33</v>
      </c>
      <c r="D830" s="1">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34</v>
      </c>
      <c r="D831" s="1">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34</v>
      </c>
      <c r="D832" s="1">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33</v>
      </c>
      <c r="D833" s="1">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33</v>
      </c>
      <c r="D834" s="1">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33</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33</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33</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33</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33</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33</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34</v>
      </c>
      <c r="D842" s="1">
        <v>70000</v>
      </c>
      <c r="E842">
        <v>4</v>
      </c>
      <c r="F842" t="s">
        <v>19</v>
      </c>
      <c r="G842" t="s">
        <v>21</v>
      </c>
      <c r="H842" t="s">
        <v>15</v>
      </c>
      <c r="I842">
        <v>2</v>
      </c>
      <c r="J842" t="s">
        <v>44</v>
      </c>
      <c r="K842" t="s">
        <v>32</v>
      </c>
      <c r="L842">
        <v>53</v>
      </c>
      <c r="M842" t="str">
        <f t="shared" si="13"/>
        <v>Middle Age</v>
      </c>
      <c r="N842" t="s">
        <v>18</v>
      </c>
    </row>
    <row r="843" spans="1:14" x14ac:dyDescent="0.25">
      <c r="A843">
        <v>12056</v>
      </c>
      <c r="B843" t="s">
        <v>36</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33</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33</v>
      </c>
      <c r="D846" s="1">
        <v>40000</v>
      </c>
      <c r="E846">
        <v>5</v>
      </c>
      <c r="F846" t="s">
        <v>27</v>
      </c>
      <c r="G846" t="s">
        <v>21</v>
      </c>
      <c r="H846" t="s">
        <v>15</v>
      </c>
      <c r="I846">
        <v>2</v>
      </c>
      <c r="J846" t="s">
        <v>44</v>
      </c>
      <c r="K846" t="s">
        <v>32</v>
      </c>
      <c r="L846">
        <v>60</v>
      </c>
      <c r="M846" t="str">
        <f t="shared" si="13"/>
        <v>Old</v>
      </c>
      <c r="N846" t="s">
        <v>18</v>
      </c>
    </row>
    <row r="847" spans="1:14" x14ac:dyDescent="0.25">
      <c r="A847">
        <v>25343</v>
      </c>
      <c r="B847" t="s">
        <v>37</v>
      </c>
      <c r="C847" t="s">
        <v>33</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33</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33</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33</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34</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33</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34</v>
      </c>
      <c r="D860" s="1">
        <v>40000</v>
      </c>
      <c r="E860">
        <v>0</v>
      </c>
      <c r="F860" t="s">
        <v>13</v>
      </c>
      <c r="G860" t="s">
        <v>21</v>
      </c>
      <c r="H860" t="s">
        <v>18</v>
      </c>
      <c r="I860">
        <v>1</v>
      </c>
      <c r="J860" t="s">
        <v>16</v>
      </c>
      <c r="K860" t="s">
        <v>32</v>
      </c>
      <c r="L860">
        <v>42</v>
      </c>
      <c r="M860" t="str">
        <f t="shared" ref="M860:M923" si="14">IF(L860&gt;54,"Old",IF(L860&gt;=31,"Middle Age",IF(L860&lt;31,"Adolescent","Invalid")))</f>
        <v>Middle Age</v>
      </c>
      <c r="N860" t="s">
        <v>18</v>
      </c>
    </row>
    <row r="861" spans="1:14" x14ac:dyDescent="0.25">
      <c r="A861">
        <v>19217</v>
      </c>
      <c r="B861" t="s">
        <v>36</v>
      </c>
      <c r="C861" t="s">
        <v>34</v>
      </c>
      <c r="D861" s="1">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34</v>
      </c>
      <c r="D862" s="1">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33</v>
      </c>
      <c r="D863" s="1">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34</v>
      </c>
      <c r="D864" s="1">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34</v>
      </c>
      <c r="D865" s="1">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34</v>
      </c>
      <c r="D866" s="1">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33</v>
      </c>
      <c r="D867" s="1">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34</v>
      </c>
      <c r="D868" s="1">
        <v>60000</v>
      </c>
      <c r="E868">
        <v>2</v>
      </c>
      <c r="F868" t="s">
        <v>27</v>
      </c>
      <c r="G868" t="s">
        <v>21</v>
      </c>
      <c r="H868" t="s">
        <v>15</v>
      </c>
      <c r="I868">
        <v>2</v>
      </c>
      <c r="J868" t="s">
        <v>44</v>
      </c>
      <c r="K868" t="s">
        <v>32</v>
      </c>
      <c r="L868">
        <v>55</v>
      </c>
      <c r="M868" t="str">
        <f t="shared" si="14"/>
        <v>Old</v>
      </c>
      <c r="N868" t="s">
        <v>18</v>
      </c>
    </row>
    <row r="869" spans="1:14" x14ac:dyDescent="0.25">
      <c r="A869">
        <v>26693</v>
      </c>
      <c r="B869" t="s">
        <v>36</v>
      </c>
      <c r="C869" t="s">
        <v>34</v>
      </c>
      <c r="D869" s="1">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34</v>
      </c>
      <c r="D870" s="1">
        <v>30000</v>
      </c>
      <c r="E870">
        <v>5</v>
      </c>
      <c r="F870" t="s">
        <v>29</v>
      </c>
      <c r="G870" t="s">
        <v>14</v>
      </c>
      <c r="H870" t="s">
        <v>15</v>
      </c>
      <c r="I870">
        <v>3</v>
      </c>
      <c r="J870" t="s">
        <v>44</v>
      </c>
      <c r="K870" t="s">
        <v>32</v>
      </c>
      <c r="L870">
        <v>60</v>
      </c>
      <c r="M870" t="str">
        <f t="shared" si="14"/>
        <v>Old</v>
      </c>
      <c r="N870" t="s">
        <v>15</v>
      </c>
    </row>
    <row r="871" spans="1:14" x14ac:dyDescent="0.25">
      <c r="A871">
        <v>26065</v>
      </c>
      <c r="B871" t="s">
        <v>37</v>
      </c>
      <c r="C871" t="s">
        <v>33</v>
      </c>
      <c r="D871" s="1">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34</v>
      </c>
      <c r="D872" s="1">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34</v>
      </c>
      <c r="D873" s="1">
        <v>60000</v>
      </c>
      <c r="E873">
        <v>2</v>
      </c>
      <c r="F873" t="s">
        <v>27</v>
      </c>
      <c r="G873" t="s">
        <v>21</v>
      </c>
      <c r="H873" t="s">
        <v>15</v>
      </c>
      <c r="I873">
        <v>2</v>
      </c>
      <c r="J873" t="s">
        <v>44</v>
      </c>
      <c r="K873" t="s">
        <v>32</v>
      </c>
      <c r="L873">
        <v>55</v>
      </c>
      <c r="M873" t="str">
        <f t="shared" si="14"/>
        <v>Old</v>
      </c>
      <c r="N873" t="s">
        <v>18</v>
      </c>
    </row>
    <row r="874" spans="1:14" x14ac:dyDescent="0.25">
      <c r="A874">
        <v>22118</v>
      </c>
      <c r="B874" t="s">
        <v>37</v>
      </c>
      <c r="C874" t="s">
        <v>33</v>
      </c>
      <c r="D874" s="1">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34</v>
      </c>
      <c r="D875" s="1">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33</v>
      </c>
      <c r="D876" s="1">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33</v>
      </c>
      <c r="D877" s="1">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34</v>
      </c>
      <c r="D878" s="1">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34</v>
      </c>
      <c r="D879" s="1">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34</v>
      </c>
      <c r="D880" s="1">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34</v>
      </c>
      <c r="D881" s="1">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34</v>
      </c>
      <c r="D882" s="1">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33</v>
      </c>
      <c r="D883" s="1">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34</v>
      </c>
      <c r="D884" s="1">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33</v>
      </c>
      <c r="D885" s="1">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34</v>
      </c>
      <c r="D886" s="1">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33</v>
      </c>
      <c r="D887" s="1">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34</v>
      </c>
      <c r="D888" s="1">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34</v>
      </c>
      <c r="D889" s="1">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33</v>
      </c>
      <c r="D890" s="1">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33</v>
      </c>
      <c r="D891" s="1">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33</v>
      </c>
      <c r="D892" s="1">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34</v>
      </c>
      <c r="D893" s="1">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33</v>
      </c>
      <c r="D894" s="1">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34</v>
      </c>
      <c r="D895" s="1">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34</v>
      </c>
      <c r="D896" s="1">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33</v>
      </c>
      <c r="D897" s="1">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33</v>
      </c>
      <c r="D898" s="1">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34</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34</v>
      </c>
      <c r="D900" s="1">
        <v>70000</v>
      </c>
      <c r="E900">
        <v>5</v>
      </c>
      <c r="F900" t="s">
        <v>13</v>
      </c>
      <c r="G900" t="s">
        <v>28</v>
      </c>
      <c r="H900" t="s">
        <v>15</v>
      </c>
      <c r="I900">
        <v>3</v>
      </c>
      <c r="J900" t="s">
        <v>44</v>
      </c>
      <c r="K900" t="s">
        <v>32</v>
      </c>
      <c r="L900">
        <v>60</v>
      </c>
      <c r="M900" t="str">
        <f t="shared" si="14"/>
        <v>Old</v>
      </c>
      <c r="N900" t="s">
        <v>15</v>
      </c>
    </row>
    <row r="901" spans="1:14" x14ac:dyDescent="0.25">
      <c r="A901">
        <v>28192</v>
      </c>
      <c r="B901" t="s">
        <v>36</v>
      </c>
      <c r="C901" t="s">
        <v>33</v>
      </c>
      <c r="D901" s="1">
        <v>70000</v>
      </c>
      <c r="E901">
        <v>5</v>
      </c>
      <c r="F901" t="s">
        <v>31</v>
      </c>
      <c r="G901" t="s">
        <v>21</v>
      </c>
      <c r="H901" t="s">
        <v>15</v>
      </c>
      <c r="I901">
        <v>3</v>
      </c>
      <c r="J901" t="s">
        <v>44</v>
      </c>
      <c r="K901" t="s">
        <v>32</v>
      </c>
      <c r="L901">
        <v>46</v>
      </c>
      <c r="M901" t="str">
        <f t="shared" si="14"/>
        <v>Middle Age</v>
      </c>
      <c r="N901" t="s">
        <v>18</v>
      </c>
    </row>
    <row r="902" spans="1:14" x14ac:dyDescent="0.25">
      <c r="A902">
        <v>16122</v>
      </c>
      <c r="B902" t="s">
        <v>36</v>
      </c>
      <c r="C902" t="s">
        <v>34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33</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33</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34</v>
      </c>
      <c r="D909" s="1">
        <v>50000</v>
      </c>
      <c r="E909">
        <v>4</v>
      </c>
      <c r="F909" t="s">
        <v>13</v>
      </c>
      <c r="G909" t="s">
        <v>28</v>
      </c>
      <c r="H909" t="s">
        <v>15</v>
      </c>
      <c r="I909">
        <v>2</v>
      </c>
      <c r="J909" t="s">
        <v>44</v>
      </c>
      <c r="K909" t="s">
        <v>32</v>
      </c>
      <c r="L909">
        <v>63</v>
      </c>
      <c r="M909" t="str">
        <f t="shared" si="14"/>
        <v>Old</v>
      </c>
      <c r="N909" t="s">
        <v>18</v>
      </c>
    </row>
    <row r="910" spans="1:14" x14ac:dyDescent="0.25">
      <c r="A910">
        <v>23195</v>
      </c>
      <c r="B910" t="s">
        <v>37</v>
      </c>
      <c r="C910" t="s">
        <v>34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33</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34</v>
      </c>
      <c r="D917" s="1">
        <v>60000</v>
      </c>
      <c r="E917">
        <v>3</v>
      </c>
      <c r="F917" t="s">
        <v>31</v>
      </c>
      <c r="G917" t="s">
        <v>28</v>
      </c>
      <c r="H917" t="s">
        <v>15</v>
      </c>
      <c r="I917">
        <v>2</v>
      </c>
      <c r="J917" t="s">
        <v>44</v>
      </c>
      <c r="K917" t="s">
        <v>32</v>
      </c>
      <c r="L917">
        <v>64</v>
      </c>
      <c r="M917" t="str">
        <f t="shared" si="14"/>
        <v>Old</v>
      </c>
      <c r="N917" t="s">
        <v>18</v>
      </c>
    </row>
    <row r="918" spans="1:14" x14ac:dyDescent="0.25">
      <c r="A918">
        <v>27273</v>
      </c>
      <c r="B918" t="s">
        <v>37</v>
      </c>
      <c r="C918" t="s">
        <v>34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33</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33</v>
      </c>
      <c r="D921" s="1">
        <v>40000</v>
      </c>
      <c r="E921">
        <v>4</v>
      </c>
      <c r="F921" t="s">
        <v>27</v>
      </c>
      <c r="G921" t="s">
        <v>21</v>
      </c>
      <c r="H921" t="s">
        <v>15</v>
      </c>
      <c r="I921">
        <v>2</v>
      </c>
      <c r="J921" t="s">
        <v>44</v>
      </c>
      <c r="K921" t="s">
        <v>32</v>
      </c>
      <c r="L921">
        <v>61</v>
      </c>
      <c r="M921" t="str">
        <f t="shared" si="14"/>
        <v>Old</v>
      </c>
      <c r="N921" t="s">
        <v>18</v>
      </c>
    </row>
    <row r="922" spans="1:14" x14ac:dyDescent="0.25">
      <c r="A922">
        <v>20754</v>
      </c>
      <c r="B922" t="s">
        <v>36</v>
      </c>
      <c r="C922" t="s">
        <v>34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33</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33</v>
      </c>
      <c r="D924" s="1">
        <v>40000</v>
      </c>
      <c r="E924">
        <v>3</v>
      </c>
      <c r="F924" t="s">
        <v>19</v>
      </c>
      <c r="G924" t="s">
        <v>21</v>
      </c>
      <c r="H924" t="s">
        <v>18</v>
      </c>
      <c r="I924">
        <v>2</v>
      </c>
      <c r="J924" t="s">
        <v>26</v>
      </c>
      <c r="K924" t="s">
        <v>32</v>
      </c>
      <c r="L924">
        <v>54</v>
      </c>
      <c r="M924" t="str">
        <f t="shared" ref="M924:M987" si="15">IF(L924&gt;54,"Old",IF(L924&gt;=31,"Middle Age",IF(L924&lt;31,"Adolescent","Invalid")))</f>
        <v>Middle Age</v>
      </c>
      <c r="N924" t="s">
        <v>15</v>
      </c>
    </row>
    <row r="925" spans="1:14" x14ac:dyDescent="0.25">
      <c r="A925">
        <v>26728</v>
      </c>
      <c r="B925" t="s">
        <v>37</v>
      </c>
      <c r="C925" t="s">
        <v>34</v>
      </c>
      <c r="D925" s="1">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34</v>
      </c>
      <c r="D926" s="1">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33</v>
      </c>
      <c r="D927" s="1">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33</v>
      </c>
      <c r="D928" s="1">
        <v>40000</v>
      </c>
      <c r="E928">
        <v>2</v>
      </c>
      <c r="F928" t="s">
        <v>27</v>
      </c>
      <c r="G928" t="s">
        <v>21</v>
      </c>
      <c r="H928" t="s">
        <v>15</v>
      </c>
      <c r="I928">
        <v>2</v>
      </c>
      <c r="J928" t="s">
        <v>44</v>
      </c>
      <c r="K928" t="s">
        <v>32</v>
      </c>
      <c r="L928">
        <v>57</v>
      </c>
      <c r="M928" t="str">
        <f t="shared" si="15"/>
        <v>Old</v>
      </c>
      <c r="N928" t="s">
        <v>18</v>
      </c>
    </row>
    <row r="929" spans="1:14" x14ac:dyDescent="0.25">
      <c r="A929">
        <v>11823</v>
      </c>
      <c r="B929" t="s">
        <v>36</v>
      </c>
      <c r="C929" t="s">
        <v>33</v>
      </c>
      <c r="D929" s="1">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34</v>
      </c>
      <c r="D930" s="1">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34</v>
      </c>
      <c r="D931" s="1">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34</v>
      </c>
      <c r="D932" s="1">
        <v>70000</v>
      </c>
      <c r="E932">
        <v>5</v>
      </c>
      <c r="F932" t="s">
        <v>31</v>
      </c>
      <c r="G932" t="s">
        <v>21</v>
      </c>
      <c r="H932" t="s">
        <v>18</v>
      </c>
      <c r="I932">
        <v>3</v>
      </c>
      <c r="J932" t="s">
        <v>44</v>
      </c>
      <c r="K932" t="s">
        <v>32</v>
      </c>
      <c r="L932">
        <v>47</v>
      </c>
      <c r="M932" t="str">
        <f t="shared" si="15"/>
        <v>Middle Age</v>
      </c>
      <c r="N932" t="s">
        <v>18</v>
      </c>
    </row>
    <row r="933" spans="1:14" x14ac:dyDescent="0.25">
      <c r="A933">
        <v>14914</v>
      </c>
      <c r="B933" t="s">
        <v>36</v>
      </c>
      <c r="C933" t="s">
        <v>33</v>
      </c>
      <c r="D933" s="1">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33</v>
      </c>
      <c r="D934" s="1">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34</v>
      </c>
      <c r="D935" s="1">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34</v>
      </c>
      <c r="D936" s="1">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33</v>
      </c>
      <c r="D937" s="1">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33</v>
      </c>
      <c r="D938" s="1">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34</v>
      </c>
      <c r="D939" s="1">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33</v>
      </c>
      <c r="D940" s="1">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34</v>
      </c>
      <c r="D941" s="1">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33</v>
      </c>
      <c r="D942" s="1">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33</v>
      </c>
      <c r="D943" s="1">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33</v>
      </c>
      <c r="D944" s="1">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33</v>
      </c>
      <c r="D945" s="1">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33</v>
      </c>
      <c r="D946" s="1">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34</v>
      </c>
      <c r="D947" s="1">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33</v>
      </c>
      <c r="D948" s="1">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33</v>
      </c>
      <c r="D949" s="1">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33</v>
      </c>
      <c r="D950" s="1">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34</v>
      </c>
      <c r="D951" s="1">
        <v>70000</v>
      </c>
      <c r="E951">
        <v>2</v>
      </c>
      <c r="F951" t="s">
        <v>29</v>
      </c>
      <c r="G951" t="s">
        <v>14</v>
      </c>
      <c r="H951" t="s">
        <v>15</v>
      </c>
      <c r="I951">
        <v>2</v>
      </c>
      <c r="J951" t="s">
        <v>44</v>
      </c>
      <c r="K951" t="s">
        <v>32</v>
      </c>
      <c r="L951">
        <v>53</v>
      </c>
      <c r="M951" t="str">
        <f t="shared" si="15"/>
        <v>Middle Age</v>
      </c>
      <c r="N951" t="s">
        <v>18</v>
      </c>
    </row>
    <row r="952" spans="1:14" x14ac:dyDescent="0.25">
      <c r="A952">
        <v>11788</v>
      </c>
      <c r="B952" t="s">
        <v>37</v>
      </c>
      <c r="C952" t="s">
        <v>33</v>
      </c>
      <c r="D952" s="1">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34</v>
      </c>
      <c r="D953" s="1">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33</v>
      </c>
      <c r="D954" s="1">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33</v>
      </c>
      <c r="D955" s="1">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34</v>
      </c>
      <c r="D956" s="1">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33</v>
      </c>
      <c r="D957" s="1">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33</v>
      </c>
      <c r="D958" s="1">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33</v>
      </c>
      <c r="D959" s="1">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34</v>
      </c>
      <c r="D960" s="1">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34</v>
      </c>
      <c r="D961" s="1">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34</v>
      </c>
      <c r="D962" s="1">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33</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34</v>
      </c>
      <c r="D964" s="1">
        <v>60000</v>
      </c>
      <c r="E964">
        <v>2</v>
      </c>
      <c r="F964" t="s">
        <v>19</v>
      </c>
      <c r="G964" t="s">
        <v>21</v>
      </c>
      <c r="H964" t="s">
        <v>15</v>
      </c>
      <c r="I964">
        <v>2</v>
      </c>
      <c r="J964" t="s">
        <v>44</v>
      </c>
      <c r="K964" t="s">
        <v>32</v>
      </c>
      <c r="L964">
        <v>55</v>
      </c>
      <c r="M964" t="str">
        <f t="shared" si="15"/>
        <v>Old</v>
      </c>
      <c r="N964" t="s">
        <v>18</v>
      </c>
    </row>
    <row r="965" spans="1:14" x14ac:dyDescent="0.25">
      <c r="A965">
        <v>16007</v>
      </c>
      <c r="B965" t="s">
        <v>36</v>
      </c>
      <c r="C965" t="s">
        <v>33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34</v>
      </c>
      <c r="D966" s="1">
        <v>70000</v>
      </c>
      <c r="E966">
        <v>4</v>
      </c>
      <c r="F966" t="s">
        <v>19</v>
      </c>
      <c r="G966" t="s">
        <v>21</v>
      </c>
      <c r="H966" t="s">
        <v>15</v>
      </c>
      <c r="I966">
        <v>1</v>
      </c>
      <c r="J966" t="s">
        <v>44</v>
      </c>
      <c r="K966" t="s">
        <v>32</v>
      </c>
      <c r="L966">
        <v>56</v>
      </c>
      <c r="M966" t="str">
        <f t="shared" si="15"/>
        <v>Old</v>
      </c>
      <c r="N966" t="s">
        <v>18</v>
      </c>
    </row>
    <row r="967" spans="1:14" x14ac:dyDescent="0.25">
      <c r="A967">
        <v>27756</v>
      </c>
      <c r="B967" t="s">
        <v>37</v>
      </c>
      <c r="C967" t="s">
        <v>33</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33</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34</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33</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33</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33</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34</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33</v>
      </c>
      <c r="D978" s="1">
        <v>60000</v>
      </c>
      <c r="E978">
        <v>3</v>
      </c>
      <c r="F978" t="s">
        <v>13</v>
      </c>
      <c r="G978" t="s">
        <v>28</v>
      </c>
      <c r="H978" t="s">
        <v>15</v>
      </c>
      <c r="I978">
        <v>2</v>
      </c>
      <c r="J978" t="s">
        <v>44</v>
      </c>
      <c r="K978" t="s">
        <v>32</v>
      </c>
      <c r="L978">
        <v>66</v>
      </c>
      <c r="M978" t="str">
        <f t="shared" si="15"/>
        <v>Old</v>
      </c>
      <c r="N978" t="s">
        <v>18</v>
      </c>
    </row>
    <row r="979" spans="1:14" x14ac:dyDescent="0.25">
      <c r="A979">
        <v>19741</v>
      </c>
      <c r="B979" t="s">
        <v>37</v>
      </c>
      <c r="C979" t="s">
        <v>33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33</v>
      </c>
      <c r="D982" s="1">
        <v>80000</v>
      </c>
      <c r="E982">
        <v>3</v>
      </c>
      <c r="F982" t="s">
        <v>13</v>
      </c>
      <c r="G982" t="s">
        <v>14</v>
      </c>
      <c r="H982" t="s">
        <v>15</v>
      </c>
      <c r="I982">
        <v>3</v>
      </c>
      <c r="J982" t="s">
        <v>44</v>
      </c>
      <c r="K982" t="s">
        <v>32</v>
      </c>
      <c r="L982">
        <v>40</v>
      </c>
      <c r="M982" t="str">
        <f t="shared" si="15"/>
        <v>Middle Age</v>
      </c>
      <c r="N982" t="s">
        <v>15</v>
      </c>
    </row>
    <row r="983" spans="1:14" x14ac:dyDescent="0.25">
      <c r="A983">
        <v>15982</v>
      </c>
      <c r="B983" t="s">
        <v>36</v>
      </c>
      <c r="C983" t="s">
        <v>34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33</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34</v>
      </c>
      <c r="D988" s="1">
        <v>40000</v>
      </c>
      <c r="E988">
        <v>5</v>
      </c>
      <c r="F988" t="s">
        <v>27</v>
      </c>
      <c r="G988" t="s">
        <v>21</v>
      </c>
      <c r="H988" t="s">
        <v>15</v>
      </c>
      <c r="I988">
        <v>4</v>
      </c>
      <c r="J988" t="s">
        <v>44</v>
      </c>
      <c r="K988" t="s">
        <v>32</v>
      </c>
      <c r="L988">
        <v>60</v>
      </c>
      <c r="M988" t="str">
        <f t="shared" ref="M988:M1001" si="16">IF(L988&gt;54,"Old",IF(L988&gt;=31,"Middle Age",IF(L988&lt;31,"Adolescent","Invalid")))</f>
        <v>Old</v>
      </c>
      <c r="N988" t="s">
        <v>15</v>
      </c>
    </row>
    <row r="989" spans="1:14" x14ac:dyDescent="0.25">
      <c r="A989">
        <v>28972</v>
      </c>
      <c r="B989" t="s">
        <v>37</v>
      </c>
      <c r="C989" t="s">
        <v>33</v>
      </c>
      <c r="D989" s="1">
        <v>60000</v>
      </c>
      <c r="E989">
        <v>3</v>
      </c>
      <c r="F989" t="s">
        <v>31</v>
      </c>
      <c r="G989" t="s">
        <v>28</v>
      </c>
      <c r="H989" t="s">
        <v>15</v>
      </c>
      <c r="I989">
        <v>2</v>
      </c>
      <c r="J989" t="s">
        <v>44</v>
      </c>
      <c r="K989" t="s">
        <v>32</v>
      </c>
      <c r="L989">
        <v>66</v>
      </c>
      <c r="M989" t="str">
        <f t="shared" si="16"/>
        <v>Old</v>
      </c>
      <c r="N989" t="s">
        <v>18</v>
      </c>
    </row>
    <row r="990" spans="1:14" x14ac:dyDescent="0.25">
      <c r="A990">
        <v>22730</v>
      </c>
      <c r="B990" t="s">
        <v>36</v>
      </c>
      <c r="C990" t="s">
        <v>34</v>
      </c>
      <c r="D990" s="1">
        <v>70000</v>
      </c>
      <c r="E990">
        <v>5</v>
      </c>
      <c r="F990" t="s">
        <v>13</v>
      </c>
      <c r="G990" t="s">
        <v>28</v>
      </c>
      <c r="H990" t="s">
        <v>15</v>
      </c>
      <c r="I990">
        <v>2</v>
      </c>
      <c r="J990" t="s">
        <v>44</v>
      </c>
      <c r="K990" t="s">
        <v>32</v>
      </c>
      <c r="L990">
        <v>63</v>
      </c>
      <c r="M990" t="str">
        <f t="shared" si="16"/>
        <v>Old</v>
      </c>
      <c r="N990" t="s">
        <v>18</v>
      </c>
    </row>
    <row r="991" spans="1:14" x14ac:dyDescent="0.25">
      <c r="A991">
        <v>29134</v>
      </c>
      <c r="B991" t="s">
        <v>36</v>
      </c>
      <c r="C991" t="s">
        <v>34</v>
      </c>
      <c r="D991" s="1">
        <v>60000</v>
      </c>
      <c r="E991">
        <v>4</v>
      </c>
      <c r="F991" t="s">
        <v>13</v>
      </c>
      <c r="G991" t="s">
        <v>14</v>
      </c>
      <c r="H991" t="s">
        <v>18</v>
      </c>
      <c r="I991">
        <v>3</v>
      </c>
      <c r="J991" t="s">
        <v>44</v>
      </c>
      <c r="K991" t="s">
        <v>32</v>
      </c>
      <c r="L991">
        <v>42</v>
      </c>
      <c r="M991" t="str">
        <f t="shared" si="16"/>
        <v>Middle Age</v>
      </c>
      <c r="N991" t="s">
        <v>18</v>
      </c>
    </row>
    <row r="992" spans="1:14" x14ac:dyDescent="0.25">
      <c r="A992">
        <v>14332</v>
      </c>
      <c r="B992" t="s">
        <v>37</v>
      </c>
      <c r="C992" t="s">
        <v>33</v>
      </c>
      <c r="D992" s="1">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33</v>
      </c>
      <c r="D993" s="1">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34</v>
      </c>
      <c r="D994" s="1">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34</v>
      </c>
      <c r="D995" s="1">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34</v>
      </c>
      <c r="D996" s="1">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34</v>
      </c>
      <c r="D997" s="1">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34</v>
      </c>
      <c r="D998" s="1">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34</v>
      </c>
      <c r="D999" s="1">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34</v>
      </c>
      <c r="D1000" s="1">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34</v>
      </c>
      <c r="D1001" s="1">
        <v>60000</v>
      </c>
      <c r="E1001">
        <v>3</v>
      </c>
      <c r="F1001" t="s">
        <v>27</v>
      </c>
      <c r="G1001" t="s">
        <v>21</v>
      </c>
      <c r="H1001" t="s">
        <v>15</v>
      </c>
      <c r="I1001">
        <v>2</v>
      </c>
      <c r="J1001" t="s">
        <v>44</v>
      </c>
      <c r="K1001" t="s">
        <v>32</v>
      </c>
      <c r="L1001">
        <v>53</v>
      </c>
      <c r="M1001" t="str">
        <f t="shared" si="16"/>
        <v>Middle Age</v>
      </c>
      <c r="N1001" t="s">
        <v>15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8"/>
  <sheetViews>
    <sheetView zoomScale="75" zoomScaleNormal="75" workbookViewId="0">
      <selection activeCell="Q31" sqref="Q31"/>
    </sheetView>
  </sheetViews>
  <sheetFormatPr defaultRowHeight="15" x14ac:dyDescent="0.25"/>
  <cols>
    <col min="1" max="1" width="22.85546875" bestFit="1" customWidth="1"/>
    <col min="2" max="2" width="17.140625" bestFit="1" customWidth="1"/>
    <col min="3" max="3" width="4.28515625" bestFit="1" customWidth="1"/>
    <col min="4" max="4" width="11.42578125" bestFit="1" customWidth="1"/>
  </cols>
  <sheetData>
    <row r="1" spans="1:4" x14ac:dyDescent="0.25">
      <c r="A1" s="5" t="s">
        <v>39</v>
      </c>
      <c r="B1" s="5" t="s">
        <v>42</v>
      </c>
    </row>
    <row r="2" spans="1:4" x14ac:dyDescent="0.25">
      <c r="A2" s="5" t="s">
        <v>40</v>
      </c>
      <c r="B2" t="s">
        <v>18</v>
      </c>
      <c r="C2" t="s">
        <v>15</v>
      </c>
      <c r="D2" t="s">
        <v>41</v>
      </c>
    </row>
    <row r="3" spans="1:4" x14ac:dyDescent="0.25">
      <c r="A3" s="6" t="s">
        <v>33</v>
      </c>
      <c r="B3" s="4">
        <v>51848.73949579832</v>
      </c>
      <c r="C3" s="4">
        <v>52900.763358778626</v>
      </c>
      <c r="D3" s="4">
        <v>52400</v>
      </c>
    </row>
    <row r="4" spans="1:4" x14ac:dyDescent="0.25">
      <c r="A4" s="6" t="s">
        <v>34</v>
      </c>
      <c r="B4" s="4">
        <v>50107.526881720427</v>
      </c>
      <c r="C4" s="4">
        <v>58907.563025210082</v>
      </c>
      <c r="D4" s="4">
        <v>55047.169811320753</v>
      </c>
    </row>
    <row r="5" spans="1:4" x14ac:dyDescent="0.25">
      <c r="A5" s="6" t="s">
        <v>41</v>
      </c>
      <c r="B5" s="4">
        <v>51084.905660377357</v>
      </c>
      <c r="C5" s="4">
        <v>55760</v>
      </c>
      <c r="D5" s="4">
        <v>53614.718614718615</v>
      </c>
    </row>
    <row r="24" spans="1:4" x14ac:dyDescent="0.25">
      <c r="A24" s="5" t="s">
        <v>43</v>
      </c>
      <c r="B24" s="5" t="s">
        <v>42</v>
      </c>
    </row>
    <row r="25" spans="1:4" x14ac:dyDescent="0.25">
      <c r="A25" s="5" t="s">
        <v>40</v>
      </c>
      <c r="B25" t="s">
        <v>18</v>
      </c>
      <c r="C25" t="s">
        <v>15</v>
      </c>
      <c r="D25" t="s">
        <v>41</v>
      </c>
    </row>
    <row r="26" spans="1:4" x14ac:dyDescent="0.25">
      <c r="A26" s="6" t="s">
        <v>16</v>
      </c>
      <c r="B26" s="4">
        <v>59</v>
      </c>
      <c r="C26" s="4">
        <v>102</v>
      </c>
      <c r="D26" s="4">
        <v>161</v>
      </c>
    </row>
    <row r="27" spans="1:4" x14ac:dyDescent="0.25">
      <c r="A27" s="6" t="s">
        <v>26</v>
      </c>
      <c r="B27" s="4">
        <v>42</v>
      </c>
      <c r="C27" s="4">
        <v>39</v>
      </c>
      <c r="D27" s="4">
        <v>81</v>
      </c>
    </row>
    <row r="28" spans="1:4" x14ac:dyDescent="0.25">
      <c r="A28" s="6" t="s">
        <v>22</v>
      </c>
      <c r="B28" s="4">
        <v>30</v>
      </c>
      <c r="C28" s="4">
        <v>51</v>
      </c>
      <c r="D28" s="4">
        <v>81</v>
      </c>
    </row>
    <row r="29" spans="1:4" x14ac:dyDescent="0.25">
      <c r="A29" s="6" t="s">
        <v>23</v>
      </c>
      <c r="B29" s="4">
        <v>53</v>
      </c>
      <c r="C29" s="4">
        <v>38</v>
      </c>
      <c r="D29" s="4">
        <v>91</v>
      </c>
    </row>
    <row r="30" spans="1:4" x14ac:dyDescent="0.25">
      <c r="A30" s="6" t="s">
        <v>44</v>
      </c>
      <c r="B30" s="4">
        <v>28</v>
      </c>
      <c r="C30" s="4">
        <v>20</v>
      </c>
      <c r="D30" s="4">
        <v>48</v>
      </c>
    </row>
    <row r="31" spans="1:4" x14ac:dyDescent="0.25">
      <c r="A31" s="6" t="s">
        <v>41</v>
      </c>
      <c r="B31" s="4">
        <v>212</v>
      </c>
      <c r="C31" s="4">
        <v>250</v>
      </c>
      <c r="D31" s="4">
        <v>462</v>
      </c>
    </row>
    <row r="44" spans="1:4" x14ac:dyDescent="0.25">
      <c r="A44" s="5" t="s">
        <v>43</v>
      </c>
      <c r="B44" s="5" t="s">
        <v>42</v>
      </c>
    </row>
    <row r="45" spans="1:4" x14ac:dyDescent="0.25">
      <c r="A45" s="5" t="s">
        <v>40</v>
      </c>
      <c r="B45" t="s">
        <v>18</v>
      </c>
      <c r="C45" t="s">
        <v>15</v>
      </c>
      <c r="D45" t="s">
        <v>41</v>
      </c>
    </row>
    <row r="46" spans="1:4" x14ac:dyDescent="0.25">
      <c r="A46" s="6" t="s">
        <v>45</v>
      </c>
      <c r="B46" s="4">
        <v>15</v>
      </c>
      <c r="C46" s="4">
        <v>21</v>
      </c>
      <c r="D46" s="4">
        <v>36</v>
      </c>
    </row>
    <row r="47" spans="1:4" x14ac:dyDescent="0.25">
      <c r="A47" s="6" t="s">
        <v>46</v>
      </c>
      <c r="B47" s="4">
        <v>6</v>
      </c>
      <c r="C47" s="4">
        <v>4</v>
      </c>
      <c r="D47" s="4">
        <v>10</v>
      </c>
    </row>
    <row r="48" spans="1:4" x14ac:dyDescent="0.25">
      <c r="A48" s="6" t="s">
        <v>41</v>
      </c>
      <c r="B48" s="4">
        <v>21</v>
      </c>
      <c r="C48" s="4">
        <v>25</v>
      </c>
      <c r="D48" s="4">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
  <sheetViews>
    <sheetView showGridLines="0" topLeftCell="A3" zoomScale="75" zoomScaleNormal="75" workbookViewId="0">
      <selection activeCell="S21" sqref="S21"/>
    </sheetView>
  </sheetViews>
  <sheetFormatPr defaultRowHeight="15" x14ac:dyDescent="0.25"/>
  <sheetData>
    <row r="1" spans="1:15" ht="61.5" x14ac:dyDescent="0.25">
      <c r="A1" s="8" t="s">
        <v>47</v>
      </c>
      <c r="B1" s="9"/>
      <c r="C1" s="9"/>
      <c r="D1" s="9"/>
      <c r="E1" s="9"/>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 Sayeed</dc:creator>
  <cp:lastModifiedBy>anushakhalid420@gmail.com</cp:lastModifiedBy>
  <dcterms:created xsi:type="dcterms:W3CDTF">2022-03-18T02:50:57Z</dcterms:created>
  <dcterms:modified xsi:type="dcterms:W3CDTF">2022-09-18T17:20:29Z</dcterms:modified>
</cp:coreProperties>
</file>