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<sst xmlns="http://schemas.openxmlformats.org/spreadsheetml/2006/main" count="80" uniqueCount="30">
  <si>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</si>
  <si>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</si>
  <si>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</si>
  <si>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</si>
  <si>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</si>
  <si>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</si>
  <si>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</si>
  <si>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</si>
  <si>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</si>
  <si>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</si>
  <si>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</si>
  <si>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</si>
  <si>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</si>
  <si>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Algorithm</t>
  </si>
  <si>
    <t>Total Error</t>
  </si>
  <si>
    <t>KNN</t>
  </si>
  <si>
    <t>Simple_mean</t>
  </si>
  <si>
    <t>Backfill</t>
  </si>
  <si>
    <t>Backfill_Frontfill</t>
  </si>
  <si>
    <t>Mean_per_patient</t>
  </si>
  <si>
    <t>Deep Learning</t>
  </si>
  <si>
    <t>4Mean_BackFrontfill</t>
  </si>
  <si>
    <t>MICE- Linear_regression</t>
  </si>
  <si>
    <t>MICE - KNN_regressor</t>
  </si>
  <si>
    <t>MICE_bayesion ridge regression</t>
  </si>
  <si>
    <t>N</t>
  </si>
  <si>
    <t>,</t>
  </si>
  <si>
    <t xml:space="preserve">, </t>
  </si>
  <si>
    <t>KNN_train</t>
  </si>
  <si>
    <t>KNN_test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</si>
</sst>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"/>
    <numFmt numFmtId="165" formatCode="0.000000"/>
  </numFmts>
  <fonts count="5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sz val="12.0"/>
      <color rgb="FF000000"/>
      <name val="Calibr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2" numFmtId="0" xfId="0" applyFont="1"/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3" numFmtId="165" xfId="0" applyAlignment="1" applyFont="1" applyNumberFormat="1">
      <alignment horizontal="center" vertical="bottom"/>
    </xf>
    <xf borderId="0" fillId="2" fontId="4" numFmtId="165" xfId="0" applyAlignment="1" applyFill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KNN error per column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</c:spPr>
          <c:cat>
            <c:strRef>
              <c:f>Sheet1!$B$1:$N$1</c:f>
            </c:strRef>
          </c:cat>
          <c:val>
            <c:numRef>
              <c:f>Sheet1!$B$2:$N$2</c:f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</c:spPr>
          <c:cat>
            <c:strRef>
              <c:f>Sheet1!$B$1:$N$1</c:f>
            </c:strRef>
          </c:cat>
          <c:val>
            <c:numRef>
              <c:f>Sheet1!$B$3:$N$3</c:f>
            </c:numRef>
          </c:val>
        </c:ser>
        <c:ser>
          <c:idx val="2"/>
          <c:order val="2"/>
          <c:tx>
            <c:strRef>
              <c:f>Sheet1!$A$4</c:f>
            </c:strRef>
          </c:tx>
          <c:spPr>
            <a:solidFill>
              <a:schemeClr val="accent3"/>
            </a:solidFill>
          </c:spPr>
          <c:cat>
            <c:strRef>
              <c:f>Sheet1!$B$1:$N$1</c:f>
            </c:strRef>
          </c:cat>
          <c:val>
            <c:numRef>
              <c:f>Sheet1!$B$4:$N$4</c:f>
            </c:numRef>
          </c:val>
        </c:ser>
        <c:ser>
          <c:idx val="3"/>
          <c:order val="3"/>
          <c:tx>
            <c:strRef>
              <c:f>Sheet1!$A$5</c:f>
            </c:strRef>
          </c:tx>
          <c:spPr>
            <a:solidFill>
              <a:schemeClr val="accent4"/>
            </a:solidFill>
          </c:spPr>
          <c:cat>
            <c:strRef>
              <c:f>Sheet1!$B$1:$N$1</c:f>
            </c:strRef>
          </c:cat>
          <c:val>
            <c:numRef>
              <c:f>Sheet1!$B$5:$N$5</c:f>
            </c:numRef>
          </c:val>
        </c:ser>
        <c:ser>
          <c:idx val="4"/>
          <c:order val="4"/>
          <c:tx>
            <c:strRef>
              <c:f>Sheet1!$A$6</c:f>
            </c:strRef>
          </c:tx>
          <c:spPr>
            <a:solidFill>
              <a:schemeClr val="accent5"/>
            </a:solidFill>
          </c:spPr>
          <c:cat>
            <c:strRef>
              <c:f>Sheet1!$B$1:$N$1</c:f>
            </c:strRef>
          </c:cat>
          <c:val>
            <c:numRef>
              <c:f>Sheet1!$B$6:$N$6</c:f>
            </c:numRef>
          </c:val>
        </c:ser>
        <c:ser>
          <c:idx val="5"/>
          <c:order val="5"/>
          <c:tx>
            <c:strRef>
              <c:f>Sheet1!$A$7</c:f>
            </c:strRef>
          </c:tx>
          <c:cat>
            <c:strRef>
              <c:f>Sheet1!$B$1:$N$1</c:f>
            </c:strRef>
          </c:cat>
          <c:val>
            <c:numRef>
              <c:f>Sheet1!$B$7:$N$7</c:f>
            </c:numRef>
          </c:val>
        </c:ser>
        <c:axId val="1790630953"/>
        <c:axId val="1538515475"/>
      </c:barChart>
      <c:catAx>
        <c:axId val="1790630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Analyte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515475"/>
      </c:catAx>
      <c:valAx>
        <c:axId val="1538515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nRMSD error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6309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Average RMSD overall error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Sheet1!$O$11:$O$12</c:f>
            </c:strRef>
          </c:tx>
          <c:spPr>
            <a:solidFill>
              <a:schemeClr val="accent1"/>
            </a:solidFill>
          </c:spPr>
          <c:cat>
            <c:strRef>
              <c:f>Sheet1!$A$13:$A$21</c:f>
            </c:strRef>
          </c:cat>
          <c:val>
            <c:numRef>
              <c:f>Sheet1!$O$13:$O$21</c:f>
            </c:numRef>
          </c:val>
        </c:ser>
        <c:axId val="556327606"/>
        <c:axId val="278289526"/>
      </c:barChart>
      <c:catAx>
        <c:axId val="556327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Algorithm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289526"/>
      </c:catAx>
      <c:valAx>
        <c:axId val="278289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 error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63276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KNN -Training vs Testing error performance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Sheet1!$A$34</c:f>
            </c:strRef>
          </c:tx>
          <c:marker>
            <c:symbol val="none"/>
          </c:marker>
          <c:cat>
            <c:strRef>
              <c:f>Sheet1!$B$33:$N$33</c:f>
            </c:strRef>
          </c:cat>
          <c:val>
            <c:numRef>
              <c:f>Sheet1!$B$34:$N$34</c:f>
            </c:numRef>
          </c:val>
          <c:smooth val="0"/>
        </c:ser>
        <c:ser>
          <c:idx val="1"/>
          <c:order val="1"/>
          <c:tx>
            <c:strRef>
              <c:f>Sheet1!$A$35</c:f>
            </c:strRef>
          </c:tx>
          <c:marker>
            <c:symbol val="none"/>
          </c:marker>
          <c:cat>
            <c:strRef>
              <c:f>Sheet1!$B$33:$N$33</c:f>
            </c:strRef>
          </c:cat>
          <c:val>
            <c:numRef>
              <c:f>Sheet1!$B$35:$N$35</c:f>
            </c:numRef>
          </c:val>
          <c:smooth val="0"/>
        </c:ser>
        <c:axId val="1164482877"/>
        <c:axId val="53921908"/>
      </c:lineChart>
      <c:catAx>
        <c:axId val="1164482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Columns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21908"/>
      </c:catAx>
      <c:valAx>
        <c:axId val="53921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nRMSD error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44828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247650</xdr:colOff>
      <xdr:row>45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114300</xdr:colOff>
      <xdr:row>2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942975</xdr:colOff>
      <xdr:row>40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15" max="15" width="11.71"/>
    <col customWidth="1" min="16" max="16" width="22.57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3">
      <c r="A3" s="1">
        <v>3.0</v>
      </c>
      <c r="B3" s="1">
        <v>0.201571163006793</v>
      </c>
      <c r="C3" s="1">
        <v>0.254010384246357</v>
      </c>
      <c r="D3" s="1">
        <v>0.218160844763616</v>
      </c>
      <c r="E3" s="1">
        <v>0.221939323815228</v>
      </c>
      <c r="F3" s="1">
        <v>0.224869037027226</v>
      </c>
      <c r="G3" s="1">
        <v>0.228512329168908</v>
      </c>
      <c r="H3" s="1">
        <v>0.254490995362428</v>
      </c>
      <c r="I3" s="1">
        <v>0.184138777249123</v>
      </c>
      <c r="J3" s="1">
        <v>0.222573131886915</v>
      </c>
      <c r="K3" s="1">
        <v>0.208479964513167</v>
      </c>
      <c r="L3" s="1">
        <v>0.158682523911138</v>
      </c>
      <c r="M3" s="1">
        <v>0.213677440838286</v>
      </c>
      <c r="N3" s="1">
        <v>0.27729495512863</v>
      </c>
    </row>
    <row r="4">
      <c r="A4" s="1">
        <v>4.0</v>
      </c>
      <c r="B4" s="1">
        <v>0.200825472978658</v>
      </c>
      <c r="C4" s="1">
        <v>0.250395624285801</v>
      </c>
      <c r="D4" s="1">
        <v>0.216412364328431</v>
      </c>
      <c r="E4" s="1">
        <v>0.220304395445637</v>
      </c>
      <c r="F4" s="1">
        <v>0.223188684135082</v>
      </c>
      <c r="G4" s="1">
        <v>0.226823478190085</v>
      </c>
      <c r="H4" s="1">
        <v>0.251701539647211</v>
      </c>
      <c r="I4" s="1">
        <v>0.184206541278416</v>
      </c>
      <c r="J4" s="1">
        <v>0.221719732488096</v>
      </c>
      <c r="K4" s="1">
        <v>0.206545900712794</v>
      </c>
      <c r="L4" s="1">
        <v>0.159233672316111</v>
      </c>
      <c r="M4" s="1">
        <v>0.212141536371108</v>
      </c>
      <c r="N4" s="1">
        <v>0.273929811699046</v>
      </c>
    </row>
    <row r="5">
      <c r="A5" s="1">
        <v>5.0</v>
      </c>
      <c r="B5" s="1">
        <v>0.200592941282187</v>
      </c>
      <c r="C5" s="1">
        <v>0.248987028255445</v>
      </c>
      <c r="D5" s="1">
        <v>0.216073928664429</v>
      </c>
      <c r="E5" s="1">
        <v>0.219521859532882</v>
      </c>
      <c r="F5" s="1">
        <v>0.222667551974947</v>
      </c>
      <c r="G5" s="1">
        <v>0.226059263597382</v>
      </c>
      <c r="H5" s="1">
        <v>0.250584571902223</v>
      </c>
      <c r="I5" s="1">
        <v>0.184954728946571</v>
      </c>
      <c r="J5" s="1">
        <v>0.221878099919015</v>
      </c>
      <c r="K5" s="1">
        <v>0.205985716923988</v>
      </c>
      <c r="L5" s="1">
        <v>0.160524844743772</v>
      </c>
      <c r="M5" s="1">
        <v>0.211516698290387</v>
      </c>
      <c r="N5" s="1">
        <v>0.271983939581324</v>
      </c>
    </row>
    <row r="6">
      <c r="A6" s="1">
        <v>6.0</v>
      </c>
      <c r="B6" s="1">
        <v>0.200638429409566</v>
      </c>
      <c r="C6" s="1">
        <v>0.247962324066547</v>
      </c>
      <c r="D6" s="1">
        <v>0.215957603985994</v>
      </c>
      <c r="E6" s="1">
        <v>0.219082808054209</v>
      </c>
      <c r="F6" s="1">
        <v>0.222672569868163</v>
      </c>
      <c r="H6" s="1">
        <v>0.249824061837027</v>
      </c>
      <c r="I6" s="1">
        <v>0.185497959385541</v>
      </c>
      <c r="J6" s="1">
        <v>0.221798866978974</v>
      </c>
      <c r="K6" s="1">
        <v>0.205865080959121</v>
      </c>
      <c r="L6" s="1">
        <v>0.161392365910119</v>
      </c>
      <c r="M6" s="1">
        <v>0.211220448633711</v>
      </c>
      <c r="N6" s="1">
        <v>0.270878374180636</v>
      </c>
    </row>
    <row r="7">
      <c r="A7" s="1">
        <v>7.0</v>
      </c>
      <c r="B7" s="1">
        <v>0.200577851290357</v>
      </c>
      <c r="C7" s="1">
        <v>0.247388293291557</v>
      </c>
      <c r="D7" s="1">
        <v>0.215828309351882</v>
      </c>
      <c r="E7" s="1">
        <v>0.218984263186108</v>
      </c>
      <c r="F7" s="1">
        <v>0.222552913296425</v>
      </c>
      <c r="G7" s="1">
        <v>0.225949402001222</v>
      </c>
      <c r="H7" s="1">
        <v>0.249568904494844</v>
      </c>
      <c r="I7" s="1">
        <v>0.186146944510922</v>
      </c>
      <c r="J7" s="1">
        <v>0.221888370696611</v>
      </c>
      <c r="K7" s="1">
        <v>0.205994026469953</v>
      </c>
      <c r="L7" s="1">
        <v>0.162197919694234</v>
      </c>
      <c r="M7" s="1">
        <v>0.211161829518363</v>
      </c>
      <c r="N7" s="1">
        <v>0.270120120866884</v>
      </c>
    </row>
    <row r="11">
      <c r="A11" s="1" t="s">
        <v>13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10</v>
      </c>
      <c r="M11" s="1" t="s">
        <v>11</v>
      </c>
      <c r="N11" s="1" t="s">
        <v>12</v>
      </c>
      <c r="O11" s="1" t="s">
        <v>14</v>
      </c>
    </row>
    <row r="13">
      <c r="A13" s="2" t="s">
        <v>15</v>
      </c>
      <c r="B13" s="2">
        <v>0.200592941282187</v>
      </c>
      <c r="C13" s="2">
        <v>0.248987028255445</v>
      </c>
      <c r="D13" s="2">
        <v>0.216073928664429</v>
      </c>
      <c r="E13" s="2">
        <v>0.219521859532882</v>
      </c>
      <c r="F13" s="2">
        <v>0.222667551974947</v>
      </c>
      <c r="G13" s="2">
        <v>0.226341392826598</v>
      </c>
      <c r="H13" s="2">
        <v>0.250584571902223</v>
      </c>
      <c r="I13" s="2">
        <v>0.184954728946571</v>
      </c>
      <c r="J13" s="2">
        <v>0.221878099919015</v>
      </c>
      <c r="K13" s="2">
        <v>0.205985716923988</v>
      </c>
      <c r="L13" s="2">
        <v>0.160524844743772</v>
      </c>
      <c r="M13" s="2">
        <v>0.211516698290387</v>
      </c>
      <c r="N13" s="2">
        <v>0.271983939581324</v>
      </c>
      <c r="O13" s="3">
        <f t="shared" ref="O13:O21" si="1">SUM(B13:N13)/13</f>
        <v>0.2185856387</v>
      </c>
      <c r="P13" s="2" t="s">
        <v>15</v>
      </c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" t="s">
        <v>16</v>
      </c>
      <c r="B14" s="2">
        <v>0.500837410124543</v>
      </c>
      <c r="C14" s="2">
        <v>0.341743640321968</v>
      </c>
      <c r="D14" s="2">
        <v>0.510889595893285</v>
      </c>
      <c r="E14" s="2">
        <v>0.450750422527138</v>
      </c>
      <c r="F14" s="2">
        <v>0.537015569340831</v>
      </c>
      <c r="G14" s="2">
        <v>0.565427384829764</v>
      </c>
      <c r="H14" s="2">
        <v>1.49112325614597</v>
      </c>
      <c r="I14" s="2">
        <v>1.47516938160145</v>
      </c>
      <c r="J14" s="2">
        <v>1.35396358458349</v>
      </c>
      <c r="K14" s="2">
        <v>2.041897541822</v>
      </c>
      <c r="L14" s="2">
        <v>1.53154073458078</v>
      </c>
      <c r="M14" s="2">
        <v>2.24937773293061</v>
      </c>
      <c r="N14" s="2">
        <v>0.406956425795496</v>
      </c>
      <c r="O14" s="3">
        <f t="shared" si="1"/>
        <v>1.035130206</v>
      </c>
      <c r="P14" s="2" t="s">
        <v>16</v>
      </c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17</v>
      </c>
      <c r="B15" s="6">
        <v>0.314111</v>
      </c>
      <c r="C15" s="6">
        <v>0.286592903</v>
      </c>
      <c r="D15" s="6">
        <v>0.313115</v>
      </c>
      <c r="E15" s="6">
        <v>0.302155</v>
      </c>
      <c r="F15" s="6">
        <v>0.286512</v>
      </c>
      <c r="G15" s="6">
        <v>0.301505</v>
      </c>
      <c r="H15" s="6">
        <v>0.312822</v>
      </c>
      <c r="I15" s="6">
        <v>0.301867</v>
      </c>
      <c r="J15" s="6">
        <v>0.29375</v>
      </c>
      <c r="K15" s="6">
        <v>0.289708</v>
      </c>
      <c r="L15" s="6">
        <v>0.316508</v>
      </c>
      <c r="M15" s="6">
        <v>0.323925</v>
      </c>
      <c r="N15" s="6">
        <v>0.301053</v>
      </c>
      <c r="O15" s="6">
        <f t="shared" si="1"/>
        <v>0.3033556848</v>
      </c>
      <c r="P15" s="5" t="s">
        <v>17</v>
      </c>
    </row>
    <row r="16">
      <c r="A16" s="5" t="s">
        <v>18</v>
      </c>
      <c r="B16" s="6">
        <v>0.317911</v>
      </c>
      <c r="C16" s="6">
        <v>0.289392903</v>
      </c>
      <c r="D16" s="6">
        <v>0.319915</v>
      </c>
      <c r="E16" s="6">
        <v>0.299955</v>
      </c>
      <c r="F16" s="6">
        <v>0.248312</v>
      </c>
      <c r="G16" s="6">
        <v>0.308305</v>
      </c>
      <c r="H16" s="6">
        <v>0.310622</v>
      </c>
      <c r="I16" s="6">
        <v>0.327667</v>
      </c>
      <c r="J16" s="6">
        <v>0.30955</v>
      </c>
      <c r="K16" s="6">
        <v>0.335508</v>
      </c>
      <c r="L16" s="6">
        <v>0.323308</v>
      </c>
      <c r="M16" s="6">
        <v>0.329725</v>
      </c>
      <c r="N16" s="6">
        <v>0.297401</v>
      </c>
      <c r="O16" s="6">
        <f t="shared" si="1"/>
        <v>0.3090439925</v>
      </c>
      <c r="P16" s="5" t="s">
        <v>18</v>
      </c>
    </row>
    <row r="17">
      <c r="A17" s="5" t="s">
        <v>19</v>
      </c>
      <c r="B17" s="6">
        <v>0.293577</v>
      </c>
      <c r="C17" s="6">
        <v>0.275949991</v>
      </c>
      <c r="D17" s="6">
        <v>0.301464</v>
      </c>
      <c r="E17" s="6">
        <v>0.294468</v>
      </c>
      <c r="F17" s="6">
        <v>0.287308</v>
      </c>
      <c r="G17" s="6">
        <v>0.290654</v>
      </c>
      <c r="H17" s="6">
        <v>0.309009</v>
      </c>
      <c r="I17" s="6">
        <v>0.320156</v>
      </c>
      <c r="J17" s="6">
        <v>0.300885</v>
      </c>
      <c r="K17" s="6">
        <v>0.315478</v>
      </c>
      <c r="L17" s="6">
        <v>0.312025</v>
      </c>
      <c r="M17" s="6">
        <v>0.306584</v>
      </c>
      <c r="N17" s="6">
        <v>0.280724</v>
      </c>
      <c r="O17" s="6">
        <f t="shared" si="1"/>
        <v>0.2990986147</v>
      </c>
      <c r="P17" s="5" t="s">
        <v>19</v>
      </c>
    </row>
    <row r="18">
      <c r="A18" s="5" t="s">
        <v>20</v>
      </c>
      <c r="B18" s="6">
        <v>0.278274</v>
      </c>
      <c r="C18" s="6">
        <v>0.262429405</v>
      </c>
      <c r="D18" s="6">
        <v>0.284564</v>
      </c>
      <c r="E18" s="6">
        <v>0.275427</v>
      </c>
      <c r="F18" s="6">
        <v>0.251303</v>
      </c>
      <c r="G18" s="6">
        <v>0.276634</v>
      </c>
      <c r="H18" s="6">
        <v>0.280386</v>
      </c>
      <c r="I18" s="6">
        <v>0.300113</v>
      </c>
      <c r="J18" s="6">
        <v>0.280214</v>
      </c>
      <c r="K18" s="6">
        <v>0.302828</v>
      </c>
      <c r="L18" s="6">
        <v>0.301816</v>
      </c>
      <c r="M18" s="6">
        <v>0.290405</v>
      </c>
      <c r="N18" s="6">
        <v>0.267838</v>
      </c>
      <c r="O18" s="6">
        <f t="shared" si="1"/>
        <v>0.2809408773</v>
      </c>
      <c r="P18" s="5" t="s">
        <v>20</v>
      </c>
    </row>
    <row r="19">
      <c r="A19" s="5" t="s">
        <v>21</v>
      </c>
      <c r="B19" s="6">
        <v>0.23774</v>
      </c>
      <c r="C19" s="6">
        <v>0.261786493</v>
      </c>
      <c r="D19" s="6">
        <v>0.242913</v>
      </c>
      <c r="E19" s="6">
        <v>0.24774</v>
      </c>
      <c r="F19" s="6">
        <v>0.252098</v>
      </c>
      <c r="G19" s="6">
        <v>0.255783</v>
      </c>
      <c r="H19" s="6">
        <v>0.273573</v>
      </c>
      <c r="I19" s="6">
        <v>0.218402</v>
      </c>
      <c r="J19" s="6">
        <v>0.257349</v>
      </c>
      <c r="K19" s="6">
        <v>0.238598</v>
      </c>
      <c r="L19" s="6">
        <v>0.218332</v>
      </c>
      <c r="M19" s="6">
        <v>0.244064</v>
      </c>
      <c r="N19" s="6">
        <v>0.27951</v>
      </c>
      <c r="O19" s="6">
        <f t="shared" si="1"/>
        <v>0.2482991148</v>
      </c>
      <c r="P19" s="5" t="s">
        <v>21</v>
      </c>
    </row>
    <row r="20">
      <c r="A20" s="2" t="s">
        <v>22</v>
      </c>
      <c r="B20" s="2">
        <v>0.224122478577245</v>
      </c>
      <c r="C20" s="2">
        <v>0.314573249361115</v>
      </c>
      <c r="D20" s="2">
        <v>0.303981543931028</v>
      </c>
      <c r="E20" s="2">
        <v>0.241028785464785</v>
      </c>
      <c r="F20" s="2">
        <v>0.15656525066146</v>
      </c>
      <c r="G20" s="2">
        <v>0.145150822710746</v>
      </c>
      <c r="H20" s="2">
        <v>0.947713631051479</v>
      </c>
      <c r="I20" s="2">
        <v>0.75843362493925</v>
      </c>
      <c r="J20" s="2">
        <v>0.590456202714994</v>
      </c>
      <c r="K20" s="2">
        <v>1.01523225991618</v>
      </c>
      <c r="L20" s="2">
        <v>0.995605255054144</v>
      </c>
      <c r="M20" s="2">
        <v>1.19848011680499</v>
      </c>
      <c r="N20" s="2">
        <v>0.390576074180311</v>
      </c>
      <c r="O20" s="3">
        <f t="shared" si="1"/>
        <v>0.5601476381</v>
      </c>
      <c r="P20" s="2" t="s">
        <v>22</v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 t="s">
        <v>23</v>
      </c>
      <c r="B21" s="1">
        <v>0.239143222554007</v>
      </c>
      <c r="C21" s="1">
        <v>0.25647816754128</v>
      </c>
      <c r="D21" s="1">
        <v>0.249525921555173</v>
      </c>
      <c r="E21" s="1">
        <v>0.243879929645731</v>
      </c>
      <c r="F21" s="1">
        <v>0.253432511365321</v>
      </c>
      <c r="G21" s="1">
        <v>0.246625290676979</v>
      </c>
      <c r="H21" s="1">
        <v>0.271320536511996</v>
      </c>
      <c r="I21" s="1">
        <v>0.229990661556325</v>
      </c>
      <c r="J21" s="1">
        <v>0.263928890506711</v>
      </c>
      <c r="K21" s="1">
        <v>0.244990662978555</v>
      </c>
      <c r="L21" s="1">
        <v>0.235455643678239</v>
      </c>
      <c r="M21" s="1">
        <v>0.247698710657865</v>
      </c>
      <c r="N21" s="1">
        <v>0.267860717361714</v>
      </c>
      <c r="O21" s="7">
        <f t="shared" si="1"/>
        <v>0.2500254513</v>
      </c>
      <c r="P21" s="5" t="s">
        <v>23</v>
      </c>
    </row>
    <row r="22">
      <c r="O22" s="1"/>
    </row>
    <row r="24">
      <c r="A24" s="1" t="s">
        <v>24</v>
      </c>
      <c r="B24" s="1" t="s">
        <v>0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  <c r="K24" s="1" t="s">
        <v>9</v>
      </c>
      <c r="L24" s="1" t="s">
        <v>10</v>
      </c>
      <c r="M24" s="1" t="s">
        <v>11</v>
      </c>
      <c r="N24" s="1" t="s">
        <v>12</v>
      </c>
    </row>
    <row r="25">
      <c r="A25" s="1" t="s">
        <v>25</v>
      </c>
    </row>
    <row r="26">
      <c r="A26" s="1">
        <v>4.0</v>
      </c>
      <c r="B26" s="1">
        <v>0.231145767017533</v>
      </c>
      <c r="C26" s="1">
        <v>0.261532316716963</v>
      </c>
      <c r="D26" s="1">
        <v>0.257802136823899</v>
      </c>
      <c r="E26" s="1">
        <v>0.237850312263948</v>
      </c>
      <c r="F26" s="1">
        <v>0.202330246470694</v>
      </c>
      <c r="G26" s="1">
        <v>0.196036232910154</v>
      </c>
      <c r="H26" s="1">
        <v>0.280011766751629</v>
      </c>
      <c r="I26" s="1">
        <v>0.253363443792957</v>
      </c>
      <c r="J26" s="1">
        <v>0.269599127174261</v>
      </c>
      <c r="K26" s="1">
        <v>0.251098817744131</v>
      </c>
      <c r="L26" s="1">
        <v>0.245194094468987</v>
      </c>
      <c r="M26" s="1">
        <v>0.245570636358394</v>
      </c>
      <c r="N26" s="1">
        <v>0.274668641512736</v>
      </c>
    </row>
    <row r="27">
      <c r="A27" s="1">
        <v>6.0</v>
      </c>
      <c r="B27" s="1">
        <v>0.221505221959175</v>
      </c>
      <c r="C27" s="1">
        <v>0.264576819815091</v>
      </c>
      <c r="D27" s="1">
        <v>0.2511342999339</v>
      </c>
      <c r="E27" s="1">
        <v>0.230660974490363</v>
      </c>
      <c r="F27" s="1">
        <v>0.206525900834955</v>
      </c>
      <c r="G27" s="1">
        <v>0.172687791930486</v>
      </c>
      <c r="H27" s="1">
        <v>0.279413618852805</v>
      </c>
      <c r="I27" s="1">
        <v>0.248324739404029</v>
      </c>
      <c r="J27" s="1">
        <v>0.266799210027506</v>
      </c>
      <c r="K27" s="1">
        <v>0.249398197668439</v>
      </c>
      <c r="L27" s="1">
        <v>0.240033774015241</v>
      </c>
      <c r="M27" s="1">
        <v>0.240149981135002</v>
      </c>
      <c r="N27" s="1">
        <v>0.27223744928139</v>
      </c>
    </row>
    <row r="28">
      <c r="A28" s="1">
        <v>8.0</v>
      </c>
      <c r="B28" s="1">
        <v>0.216914039271804</v>
      </c>
      <c r="C28" s="1">
        <v>0.264272188726462</v>
      </c>
      <c r="D28" s="1">
        <v>0.248694984105381</v>
      </c>
      <c r="E28" s="1">
        <v>0.227696568787068</v>
      </c>
      <c r="F28" s="1">
        <v>0.207770463498487</v>
      </c>
      <c r="G28" s="1">
        <v>0.167623933270998</v>
      </c>
      <c r="H28" s="1">
        <v>0.277195766123</v>
      </c>
      <c r="I28" s="1">
        <v>0.245609936587541</v>
      </c>
      <c r="J28" s="1">
        <v>0.265440485628283</v>
      </c>
      <c r="K28" s="1">
        <v>0.259563332814157</v>
      </c>
      <c r="L28" s="1">
        <v>0.240148962603714</v>
      </c>
      <c r="M28" s="1">
        <v>0.24897880828958</v>
      </c>
      <c r="N28" s="1">
        <v>0.273349032664711</v>
      </c>
    </row>
    <row r="29">
      <c r="A29" s="1">
        <v>10.0</v>
      </c>
      <c r="B29" s="1">
        <v>0.228203004672409</v>
      </c>
      <c r="C29" s="1">
        <v>0.346281679513808</v>
      </c>
      <c r="D29" s="1">
        <v>0.256096418460229</v>
      </c>
      <c r="E29" s="1">
        <v>0.234043674769502</v>
      </c>
      <c r="F29" s="1">
        <v>0.245895007180735</v>
      </c>
      <c r="G29" s="1">
        <v>0.196765729148586</v>
      </c>
      <c r="H29" s="1">
        <v>0.300076485412994</v>
      </c>
      <c r="I29" s="1">
        <v>0.249951185108138</v>
      </c>
      <c r="J29" s="1">
        <v>0.283838349566119</v>
      </c>
      <c r="K29" s="1">
        <v>0.352104295361735</v>
      </c>
      <c r="L29" s="1">
        <v>0.270006844195074</v>
      </c>
      <c r="M29" s="1">
        <v>0.417120870873726</v>
      </c>
      <c r="N29" s="1">
        <v>0.274195024109574</v>
      </c>
    </row>
    <row r="31">
      <c r="B31" s="1" t="s">
        <v>26</v>
      </c>
    </row>
    <row r="32">
      <c r="A32" s="1" t="s">
        <v>27</v>
      </c>
    </row>
    <row r="33">
      <c r="A33" s="8" t="s">
        <v>13</v>
      </c>
      <c r="B33" s="8" t="s">
        <v>0</v>
      </c>
      <c r="C33" s="8" t="s">
        <v>1</v>
      </c>
      <c r="D33" s="8" t="s">
        <v>2</v>
      </c>
      <c r="E33" s="8" t="s">
        <v>3</v>
      </c>
      <c r="F33" s="8" t="s">
        <v>4</v>
      </c>
      <c r="G33" s="8" t="s">
        <v>5</v>
      </c>
      <c r="H33" s="8" t="s">
        <v>6</v>
      </c>
      <c r="I33" s="8" t="s">
        <v>7</v>
      </c>
      <c r="J33" s="8" t="s">
        <v>8</v>
      </c>
      <c r="K33" s="8" t="s">
        <v>9</v>
      </c>
      <c r="L33" s="8" t="s">
        <v>10</v>
      </c>
      <c r="M33" s="8" t="s">
        <v>11</v>
      </c>
      <c r="N33" s="8" t="s">
        <v>12</v>
      </c>
      <c r="O33" s="8" t="s">
        <v>14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9" t="s">
        <v>28</v>
      </c>
      <c r="B34" s="10">
        <v>0.200592941282187</v>
      </c>
      <c r="C34" s="10">
        <v>0.248987028255445</v>
      </c>
      <c r="D34" s="10">
        <v>0.216073928664429</v>
      </c>
      <c r="E34" s="10">
        <v>0.219521859532882</v>
      </c>
      <c r="F34" s="10">
        <v>0.222667551974947</v>
      </c>
      <c r="G34" s="10">
        <v>0.226341392826598</v>
      </c>
      <c r="H34" s="10">
        <v>0.250584571902223</v>
      </c>
      <c r="I34" s="10">
        <v>0.184954728946571</v>
      </c>
      <c r="J34" s="10">
        <v>0.221878099919015</v>
      </c>
      <c r="K34" s="10">
        <v>0.205985716923988</v>
      </c>
      <c r="L34" s="10">
        <v>0.160524844743772</v>
      </c>
      <c r="M34" s="10">
        <v>0.211516698290387</v>
      </c>
      <c r="N34" s="10">
        <v>0.271983939581324</v>
      </c>
      <c r="O34" s="10">
        <f>SUM(B34:N34)/13</f>
        <v>0.2185856387</v>
      </c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9" t="s">
        <v>29</v>
      </c>
      <c r="B35" s="12">
        <v>0.20927373</v>
      </c>
      <c r="C35" s="12">
        <v>0.25489355</v>
      </c>
      <c r="D35" s="12">
        <v>0.21357346</v>
      </c>
      <c r="E35" s="12">
        <v>0.21962507</v>
      </c>
      <c r="F35" s="12">
        <v>0.22605675</v>
      </c>
      <c r="G35" s="12">
        <v>0.23472002</v>
      </c>
      <c r="H35" s="12">
        <v>0.25218698</v>
      </c>
      <c r="I35" s="12">
        <v>0.17560535</v>
      </c>
      <c r="J35" s="12">
        <v>0.2176843</v>
      </c>
      <c r="K35" s="12">
        <v>0.21177988</v>
      </c>
      <c r="L35" s="12">
        <v>0.16600454</v>
      </c>
      <c r="M35" s="12">
        <v>0.21398451</v>
      </c>
      <c r="N35" s="12">
        <v>0.27712424</v>
      </c>
      <c r="O35" s="13">
        <f>AVERAGE(B35:N35)</f>
        <v>0.2209624908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</sheetData>
  <drawing r:id="rId1"/>
</worksheet>
</file>