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10AED7A4-EF3D-4B1A-8376-852D2D3AB422}" xr6:coauthVersionLast="47" xr6:coauthVersionMax="47" xr10:uidLastSave="{00000000-0000-0000-0000-000000000000}"/>
  <bookViews>
    <workbookView xWindow="-120" yWindow="-120" windowWidth="24240" windowHeight="13020" xr2:uid="{60C5FC08-5D0E-432E-9C0F-26AE061565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4" i="1"/>
  <c r="M5" i="1"/>
  <c r="M6" i="1"/>
  <c r="M7" i="1"/>
  <c r="M8" i="1"/>
  <c r="M9" i="1"/>
  <c r="M10" i="1"/>
  <c r="M11" i="1"/>
  <c r="M4" i="1"/>
  <c r="L4" i="1"/>
  <c r="L11" i="1"/>
  <c r="L5" i="1"/>
  <c r="L6" i="1"/>
  <c r="L7" i="1"/>
  <c r="L8" i="1"/>
  <c r="L9" i="1"/>
  <c r="L10" i="1"/>
  <c r="K5" i="1"/>
  <c r="K6" i="1"/>
  <c r="K7" i="1"/>
  <c r="K8" i="1"/>
  <c r="K9" i="1"/>
  <c r="K10" i="1"/>
  <c r="K11" i="1"/>
  <c r="K4" i="1"/>
</calcChain>
</file>

<file path=xl/sharedStrings.xml><?xml version="1.0" encoding="utf-8"?>
<sst xmlns="http://schemas.openxmlformats.org/spreadsheetml/2006/main" count="30" uniqueCount="23">
  <si>
    <t>s.no.</t>
  </si>
  <si>
    <t>a</t>
  </si>
  <si>
    <t>b</t>
  </si>
  <si>
    <t>c</t>
  </si>
  <si>
    <t>d</t>
  </si>
  <si>
    <t>e</t>
  </si>
  <si>
    <t>f</t>
  </si>
  <si>
    <t>g</t>
  </si>
  <si>
    <t>h</t>
  </si>
  <si>
    <t>class</t>
  </si>
  <si>
    <t>10th</t>
  </si>
  <si>
    <t>sst</t>
  </si>
  <si>
    <t>maths</t>
  </si>
  <si>
    <t>eng</t>
  </si>
  <si>
    <t>hindi</t>
  </si>
  <si>
    <t>sci</t>
  </si>
  <si>
    <t>Evs</t>
  </si>
  <si>
    <t>TOTAL</t>
  </si>
  <si>
    <t>%</t>
  </si>
  <si>
    <t>Grade</t>
  </si>
  <si>
    <t>Name</t>
  </si>
  <si>
    <t>PASS/FAIL</t>
  </si>
  <si>
    <t xml:space="preserve">        Mark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</si>
</sst>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3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/>
    <xf numFmtId="0" fontId="4" fillId="3" borderId="1" xfId="0" applyFont="1" applyFill="1" applyBorder="1"/>
    <xf numFmtId="0" fontId="4" fillId="4" borderId="1" xfId="0" applyFont="1" applyFill="1" applyBorder="1"/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BCAB-06D8-49DC-A0E0-8A618167941A}">
  <dimension ref="B1:R17"/>
  <sheetViews>
    <sheetView tabSelected="1" topLeftCell="C1" workbookViewId="0">
      <selection activeCell="S7" sqref="S7"/>
    </sheetView>
  </sheetViews>
  <sheetFormatPr defaultRowHeight="15" x14ac:dyDescent="0.25"/>
  <sheetData>
    <row r="1" spans="2:18" x14ac:dyDescent="0.25">
      <c r="J1" s="2" t="s">
        <v>22</v>
      </c>
      <c r="K1" s="2"/>
      <c r="L1" s="2"/>
      <c r="M1" s="2"/>
      <c r="N1" s="2"/>
    </row>
    <row r="2" spans="2:18" x14ac:dyDescent="0.25">
      <c r="J2" s="3"/>
      <c r="K2" s="3"/>
      <c r="L2" s="3"/>
      <c r="M2" s="3"/>
      <c r="N2" s="3"/>
    </row>
    <row r="3" spans="2:18" x14ac:dyDescent="0.25">
      <c r="B3" t="s">
        <v>0</v>
      </c>
      <c r="C3" s="5" t="s">
        <v>20</v>
      </c>
      <c r="D3" s="5" t="s">
        <v>9</v>
      </c>
      <c r="E3" s="5" t="s">
        <v>14</v>
      </c>
      <c r="F3" s="5" t="s">
        <v>12</v>
      </c>
      <c r="G3" s="5" t="s">
        <v>15</v>
      </c>
      <c r="H3" s="5" t="s">
        <v>13</v>
      </c>
      <c r="I3" s="5" t="s">
        <v>11</v>
      </c>
      <c r="J3" s="5" t="s">
        <v>16</v>
      </c>
      <c r="K3" s="5" t="s">
        <v>17</v>
      </c>
      <c r="L3" s="5" t="s">
        <v>18</v>
      </c>
      <c r="M3" s="5" t="s">
        <v>19</v>
      </c>
      <c r="N3" s="5" t="s">
        <v>21</v>
      </c>
      <c r="O3" s="1"/>
    </row>
    <row r="4" spans="2:18" x14ac:dyDescent="0.25">
      <c r="B4">
        <v>1</v>
      </c>
      <c r="C4" s="6" t="s">
        <v>1</v>
      </c>
      <c r="D4" s="6" t="s">
        <v>10</v>
      </c>
      <c r="E4" s="6">
        <v>52</v>
      </c>
      <c r="F4" s="6">
        <v>52</v>
      </c>
      <c r="G4" s="6">
        <v>52</v>
      </c>
      <c r="H4" s="6">
        <v>52</v>
      </c>
      <c r="I4" s="6">
        <v>52</v>
      </c>
      <c r="J4" s="6">
        <v>52</v>
      </c>
      <c r="K4" s="6">
        <f>E4+F4+G4+H4+I4+J4</f>
        <v>312</v>
      </c>
      <c r="L4" s="6">
        <f>K4*100/600</f>
        <v>52</v>
      </c>
      <c r="M4" s="6" t="str">
        <f>IF(L4&gt;50,"A",IF(L4&gt;40,"B"))</f>
        <v>A</v>
      </c>
      <c r="N4" s="6" t="str">
        <f>IF(L4&gt;50,"PASS",IF(L4&lt;50,"FAIL"))</f>
        <v>PASS</v>
      </c>
    </row>
    <row r="5" spans="2:18" x14ac:dyDescent="0.25">
      <c r="B5">
        <v>2</v>
      </c>
      <c r="C5" s="5" t="s">
        <v>2</v>
      </c>
      <c r="D5" s="5" t="s">
        <v>10</v>
      </c>
      <c r="E5" s="5">
        <v>64</v>
      </c>
      <c r="F5" s="5">
        <v>14</v>
      </c>
      <c r="G5" s="5">
        <v>59</v>
      </c>
      <c r="H5" s="5">
        <v>36</v>
      </c>
      <c r="I5" s="5">
        <v>32</v>
      </c>
      <c r="J5" s="5">
        <v>82</v>
      </c>
      <c r="K5" s="5">
        <f t="shared" ref="K5:K11" si="0">E5+F5+G5+H5+I5+J5</f>
        <v>287</v>
      </c>
      <c r="L5" s="5">
        <f t="shared" ref="L5:L10" si="1">K5*100/600</f>
        <v>47.833333333333336</v>
      </c>
      <c r="M5" s="5" t="str">
        <f t="shared" ref="M5:M11" si="2">IF(L5&gt;50,"A",IF(L5&gt;40,"B"))</f>
        <v>B</v>
      </c>
      <c r="N5" s="5" t="str">
        <f t="shared" ref="N5:N11" si="3">IF(L5&gt;50,"PASS",IF(L5&lt;50,"FAIL"))</f>
        <v>FAIL</v>
      </c>
    </row>
    <row r="6" spans="2:18" x14ac:dyDescent="0.25">
      <c r="B6">
        <v>3</v>
      </c>
      <c r="C6" s="6" t="s">
        <v>3</v>
      </c>
      <c r="D6" s="6" t="s">
        <v>10</v>
      </c>
      <c r="E6" s="6">
        <v>28</v>
      </c>
      <c r="F6" s="6">
        <v>36</v>
      </c>
      <c r="G6" s="6">
        <v>47</v>
      </c>
      <c r="H6" s="6">
        <v>69</v>
      </c>
      <c r="I6" s="6">
        <v>20</v>
      </c>
      <c r="J6" s="6">
        <v>53</v>
      </c>
      <c r="K6" s="6">
        <f t="shared" si="0"/>
        <v>253</v>
      </c>
      <c r="L6" s="6">
        <f t="shared" si="1"/>
        <v>42.166666666666664</v>
      </c>
      <c r="M6" s="6" t="str">
        <f t="shared" si="2"/>
        <v>B</v>
      </c>
      <c r="N6" s="6" t="str">
        <f t="shared" si="3"/>
        <v>FAIL</v>
      </c>
    </row>
    <row r="7" spans="2:18" x14ac:dyDescent="0.25">
      <c r="B7">
        <v>4</v>
      </c>
      <c r="C7" s="5" t="s">
        <v>4</v>
      </c>
      <c r="D7" s="5" t="s">
        <v>10</v>
      </c>
      <c r="E7" s="5">
        <v>26</v>
      </c>
      <c r="F7" s="5">
        <v>84</v>
      </c>
      <c r="G7" s="5">
        <v>26</v>
      </c>
      <c r="H7" s="5">
        <v>23</v>
      </c>
      <c r="I7" s="5">
        <v>72</v>
      </c>
      <c r="J7" s="5">
        <v>75</v>
      </c>
      <c r="K7" s="5">
        <f t="shared" si="0"/>
        <v>306</v>
      </c>
      <c r="L7" s="5">
        <f t="shared" si="1"/>
        <v>51</v>
      </c>
      <c r="M7" s="5" t="str">
        <f t="shared" si="2"/>
        <v>A</v>
      </c>
      <c r="N7" s="5" t="str">
        <f t="shared" si="3"/>
        <v>PASS</v>
      </c>
    </row>
    <row r="8" spans="2:18" x14ac:dyDescent="0.25">
      <c r="B8">
        <v>5</v>
      </c>
      <c r="C8" s="6" t="s">
        <v>5</v>
      </c>
      <c r="D8" s="6" t="s">
        <v>10</v>
      </c>
      <c r="E8" s="6">
        <v>14</v>
      </c>
      <c r="F8" s="6">
        <v>42</v>
      </c>
      <c r="G8" s="6">
        <v>56</v>
      </c>
      <c r="H8" s="6">
        <v>69</v>
      </c>
      <c r="I8" s="6">
        <v>54</v>
      </c>
      <c r="J8" s="6">
        <v>20</v>
      </c>
      <c r="K8" s="6">
        <f t="shared" si="0"/>
        <v>255</v>
      </c>
      <c r="L8" s="6">
        <f t="shared" si="1"/>
        <v>42.5</v>
      </c>
      <c r="M8" s="6" t="str">
        <f t="shared" si="2"/>
        <v>B</v>
      </c>
      <c r="N8" s="6" t="str">
        <f t="shared" si="3"/>
        <v>FAIL</v>
      </c>
    </row>
    <row r="9" spans="2:18" x14ac:dyDescent="0.25">
      <c r="B9">
        <v>6</v>
      </c>
      <c r="C9" s="5" t="s">
        <v>6</v>
      </c>
      <c r="D9" s="5" t="s">
        <v>10</v>
      </c>
      <c r="E9" s="5">
        <v>25</v>
      </c>
      <c r="F9" s="5">
        <v>68</v>
      </c>
      <c r="G9" s="5">
        <v>59</v>
      </c>
      <c r="H9" s="5">
        <v>69</v>
      </c>
      <c r="I9" s="5">
        <v>20</v>
      </c>
      <c r="J9" s="5">
        <v>34</v>
      </c>
      <c r="K9" s="5">
        <f t="shared" si="0"/>
        <v>275</v>
      </c>
      <c r="L9" s="5">
        <f t="shared" si="1"/>
        <v>45.833333333333336</v>
      </c>
      <c r="M9" s="5" t="str">
        <f t="shared" si="2"/>
        <v>B</v>
      </c>
      <c r="N9" s="5" t="str">
        <f t="shared" si="3"/>
        <v>FAIL</v>
      </c>
    </row>
    <row r="10" spans="2:18" x14ac:dyDescent="0.25">
      <c r="B10">
        <v>7</v>
      </c>
      <c r="C10" s="6" t="s">
        <v>7</v>
      </c>
      <c r="D10" s="6" t="s">
        <v>10</v>
      </c>
      <c r="E10" s="6">
        <v>35</v>
      </c>
      <c r="F10" s="6">
        <v>24</v>
      </c>
      <c r="G10" s="6">
        <v>46</v>
      </c>
      <c r="H10" s="6">
        <v>67</v>
      </c>
      <c r="I10" s="6">
        <v>68</v>
      </c>
      <c r="J10" s="6">
        <v>55</v>
      </c>
      <c r="K10" s="6">
        <f t="shared" si="0"/>
        <v>295</v>
      </c>
      <c r="L10" s="6">
        <f t="shared" si="1"/>
        <v>49.166666666666664</v>
      </c>
      <c r="M10" s="6" t="str">
        <f t="shared" si="2"/>
        <v>B</v>
      </c>
      <c r="N10" s="6" t="str">
        <f t="shared" si="3"/>
        <v>FAIL</v>
      </c>
    </row>
    <row r="11" spans="2:18" x14ac:dyDescent="0.25">
      <c r="B11">
        <v>8</v>
      </c>
      <c r="C11" s="5" t="s">
        <v>8</v>
      </c>
      <c r="D11" s="5" t="s">
        <v>10</v>
      </c>
      <c r="E11" s="5">
        <v>24</v>
      </c>
      <c r="F11" s="5">
        <v>98</v>
      </c>
      <c r="G11" s="5">
        <v>20</v>
      </c>
      <c r="H11" s="5">
        <v>29</v>
      </c>
      <c r="I11" s="5">
        <v>66</v>
      </c>
      <c r="J11" s="5">
        <v>25</v>
      </c>
      <c r="K11" s="5">
        <f t="shared" si="0"/>
        <v>262</v>
      </c>
      <c r="L11" s="5">
        <f>K11*100/600</f>
        <v>43.666666666666664</v>
      </c>
      <c r="M11" s="5" t="str">
        <f t="shared" si="2"/>
        <v>B</v>
      </c>
      <c r="N11" s="5" t="str">
        <f t="shared" si="3"/>
        <v>FAIL</v>
      </c>
    </row>
    <row r="13" spans="2:18" x14ac:dyDescent="0.25">
      <c r="R13" s="8"/>
    </row>
    <row r="14" spans="2:18" x14ac:dyDescent="0.25">
      <c r="N14" s="7"/>
      <c r="Q14" s="8"/>
    </row>
    <row r="15" spans="2:18" x14ac:dyDescent="0.25">
      <c r="K15" s="7"/>
    </row>
    <row r="17" spans="9:9" x14ac:dyDescent="0.25">
      <c r="I17" s="4"/>
    </row>
  </sheetData>
  <mergeCells count="1">
    <mergeCell ref="J1:N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2023-11-22T06:02:47Z</dcterms:created>
  <dcterms:modified xsi:type="dcterms:W3CDTF">2023-11-29T12:00:56Z</dcterms:modified>
</cp:coreProperties>
</file>