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nura\OneDrive\Desktop\Entry_dsml\Assignment\"/>
    </mc:Choice>
  </mc:AlternateContent>
  <xr:revisionPtr revIDLastSave="0" documentId="8_{98EC4267-75F1-463E-AF03-A763B88848B8}" xr6:coauthVersionLast="47" xr6:coauthVersionMax="47" xr10:uidLastSave="{00000000-0000-0000-0000-000000000000}"/>
  <bookViews>
    <workbookView xWindow="-108" yWindow="-108" windowWidth="23256" windowHeight="12456" xr2:uid="{80876D6C-03DD-4704-A651-C81862E12BAA}"/>
  </bookViews>
  <sheets>
    <sheet name="Dataset" sheetId="2" r:id="rId1"/>
    <sheet name="Q1&amp; Q2" sheetId="4" r:id="rId2"/>
    <sheet name="Q3" sheetId="5" r:id="rId3"/>
    <sheet name="Q4" sheetId="6" r:id="rId4"/>
  </sheets>
  <calcPr calcId="181029"/>
  <pivotCaches>
    <pivotCache cacheId="11"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<sst xmlns="http://schemas.openxmlformats.org/spreadsheetml/2006/main" count="507" uniqueCount="181">
  <si>
    <t>Segment</t>
  </si>
  <si>
    <t>Country</t>
  </si>
  <si>
    <t>City</t>
  </si>
  <si>
    <t>State</t>
  </si>
  <si>
    <t>Region</t>
  </si>
  <si>
    <t>Product ID</t>
  </si>
  <si>
    <t>Category</t>
  </si>
  <si>
    <t>Sub-Category</t>
  </si>
  <si>
    <t>Product Name</t>
  </si>
  <si>
    <t>Brand</t>
  </si>
  <si>
    <t>Price</t>
  </si>
  <si>
    <t>Quantity</t>
  </si>
  <si>
    <t>Profit</t>
  </si>
  <si>
    <t>Consumer</t>
  </si>
  <si>
    <t>United States</t>
  </si>
  <si>
    <t>New York</t>
  </si>
  <si>
    <t>East</t>
  </si>
  <si>
    <t>CLO-100001</t>
  </si>
  <si>
    <t>Clothing</t>
  </si>
  <si>
    <t>Shirts</t>
  </si>
  <si>
    <t>Casual Cotton Shirt</t>
  </si>
  <si>
    <t>H&amp;M</t>
  </si>
  <si>
    <t>Corporate</t>
  </si>
  <si>
    <t>Los Angeles</t>
  </si>
  <si>
    <t>California</t>
  </si>
  <si>
    <t>West</t>
  </si>
  <si>
    <t>CLO-100002</t>
  </si>
  <si>
    <t>Pants</t>
  </si>
  <si>
    <t>Slim Fit Chinos</t>
  </si>
  <si>
    <t>Levi's</t>
  </si>
  <si>
    <t>Miami</t>
  </si>
  <si>
    <t>Florida</t>
  </si>
  <si>
    <t>South</t>
  </si>
  <si>
    <t>CLO-100003</t>
  </si>
  <si>
    <t>Jackets</t>
  </si>
  <si>
    <t>Waterproof Windbreaker</t>
  </si>
  <si>
    <t>North Face</t>
  </si>
  <si>
    <t>Houston</t>
  </si>
  <si>
    <t>Texas</t>
  </si>
  <si>
    <t>Central</t>
  </si>
  <si>
    <t>CLO-100004</t>
  </si>
  <si>
    <t>T-Shirts</t>
  </si>
  <si>
    <t>Graphic T-Shirt</t>
  </si>
  <si>
    <t>Nike</t>
  </si>
  <si>
    <t>Chicago</t>
  </si>
  <si>
    <t>Illinois</t>
  </si>
  <si>
    <t>CLO-100005</t>
  </si>
  <si>
    <t>Jeans</t>
  </si>
  <si>
    <t>Classic Blue Jeans</t>
  </si>
  <si>
    <t>Wrangler</t>
  </si>
  <si>
    <t>Boston</t>
  </si>
  <si>
    <t>Massachusetts</t>
  </si>
  <si>
    <t>CLO-100006</t>
  </si>
  <si>
    <t>Sweaters</t>
  </si>
  <si>
    <t>Woolen Winter Sweater</t>
  </si>
  <si>
    <t>Gap</t>
  </si>
  <si>
    <t>brand</t>
  </si>
  <si>
    <t>price</t>
  </si>
  <si>
    <t>Henderson</t>
  </si>
  <si>
    <t>Kentucky</t>
  </si>
  <si>
    <t>FUR-BO-10001798</t>
  </si>
  <si>
    <t>Furniture</t>
  </si>
  <si>
    <t>Bookcases</t>
  </si>
  <si>
    <t>Bush Somerset Collection Bookcase</t>
  </si>
  <si>
    <t>Bush</t>
  </si>
  <si>
    <t>FUR-CH-10000454</t>
  </si>
  <si>
    <t>Chairs</t>
  </si>
  <si>
    <t>Hon Deluxe Fabric Upholstered Stacking Chairs, Rounded Back</t>
  </si>
  <si>
    <t>Hon</t>
  </si>
  <si>
    <t>TEC-EL-100001</t>
  </si>
  <si>
    <t>Electronics</t>
  </si>
  <si>
    <t>Headphones</t>
  </si>
  <si>
    <t>Sony Noise Cancelling Headphones</t>
  </si>
  <si>
    <t>Sony</t>
  </si>
  <si>
    <t>OFF-LA-10000240</t>
  </si>
  <si>
    <t>Office Supplies</t>
  </si>
  <si>
    <t>Labels</t>
  </si>
  <si>
    <t>Self-Adhesive Address Labels for Typewriters by Universal</t>
  </si>
  <si>
    <t>GE</t>
  </si>
  <si>
    <t>Concord</t>
  </si>
  <si>
    <t>North Carolina</t>
  </si>
  <si>
    <t>OFF-PA-10002365</t>
  </si>
  <si>
    <t>Paper</t>
  </si>
  <si>
    <t>Xerox 1967</t>
  </si>
  <si>
    <t>Verbatim</t>
  </si>
  <si>
    <t>Seattle</t>
  </si>
  <si>
    <t>Washington</t>
  </si>
  <si>
    <t>OFF-BI-10003656</t>
  </si>
  <si>
    <t>Binders</t>
  </si>
  <si>
    <t>Fellowes PB200 Plastic Comb Binding Machine</t>
  </si>
  <si>
    <t>TEC-EL-100002</t>
  </si>
  <si>
    <t>Bluetooth</t>
  </si>
  <si>
    <t>JBL Flip 5 Waterproof Portable Bluetooth Speaker</t>
  </si>
  <si>
    <t>JBL</t>
  </si>
  <si>
    <t>Fremont</t>
  </si>
  <si>
    <t>Nebraska</t>
  </si>
  <si>
    <t>OFF-AR-10000246</t>
  </si>
  <si>
    <t>Art</t>
  </si>
  <si>
    <t>Newell 318</t>
  </si>
  <si>
    <t>TEC-EL-100003</t>
  </si>
  <si>
    <t>Laptop</t>
  </si>
  <si>
    <t>HP Pavilion 15.6-inch Full HD Laptop</t>
  </si>
  <si>
    <t>HP</t>
  </si>
  <si>
    <t>OFF-AP-10001492</t>
  </si>
  <si>
    <t>Appliances</t>
  </si>
  <si>
    <t>Acco Six-Outlet Power Strip, 4' Cord Length</t>
  </si>
  <si>
    <t>San Francisco</t>
  </si>
  <si>
    <t>TEC-EL-100004</t>
  </si>
  <si>
    <t>Keyboard</t>
  </si>
  <si>
    <t>Logitech K380 Multi-Device Bluetooth Keyboard</t>
  </si>
  <si>
    <t>Logitech</t>
  </si>
  <si>
    <t>Philadelphia</t>
  </si>
  <si>
    <t>Pennsylvania</t>
  </si>
  <si>
    <t>FUR-CH-10002774</t>
  </si>
  <si>
    <t>Global Deluxe Stacking Chair, Gray</t>
  </si>
  <si>
    <t>Global</t>
  </si>
  <si>
    <t>Home Office</t>
  </si>
  <si>
    <t>Austin</t>
  </si>
  <si>
    <t>TEC-EL-100005</t>
  </si>
  <si>
    <t>Camera</t>
  </si>
  <si>
    <t>Canon EOS Rebel T7 DSLR Camera</t>
  </si>
  <si>
    <t>Canon</t>
  </si>
  <si>
    <t>OFF-BI-10001634</t>
  </si>
  <si>
    <t>Wilson Jones Active Use Binders</t>
  </si>
  <si>
    <t>Panasonic</t>
  </si>
  <si>
    <t>TEC-EL-100006</t>
  </si>
  <si>
    <t>Monitor</t>
  </si>
  <si>
    <t>Dell UltraSharp 27 Inch 4K Monitor</t>
  </si>
  <si>
    <t>Dell</t>
  </si>
  <si>
    <t>TEC-AC-10003027</t>
  </si>
  <si>
    <t>Technology</t>
  </si>
  <si>
    <t>Accessories</t>
  </si>
  <si>
    <t>Imation 8GB Mini TravelDrive USB 2.0 Flash Drive</t>
  </si>
  <si>
    <t>Imation</t>
  </si>
  <si>
    <t>OFF-PA-10000249</t>
  </si>
  <si>
    <t>Easy-staple paper</t>
  </si>
  <si>
    <t>Denver</t>
  </si>
  <si>
    <t>Colorado</t>
  </si>
  <si>
    <t>TEC-EL-100007</t>
  </si>
  <si>
    <t>Smartwatch</t>
  </si>
  <si>
    <t>Apple Watch Series 6</t>
  </si>
  <si>
    <t>Apple</t>
  </si>
  <si>
    <t>Richardson</t>
  </si>
  <si>
    <t>TEC-PH-10004977</t>
  </si>
  <si>
    <t>Phones</t>
  </si>
  <si>
    <t>GE 30524EE4</t>
  </si>
  <si>
    <t>FUR-FU-10003664</t>
  </si>
  <si>
    <t>Furnishings</t>
  </si>
  <si>
    <t>Electrix Architect's Clamp-On Swing Arm Lamp, Black</t>
  </si>
  <si>
    <t>Electrix</t>
  </si>
  <si>
    <t>Naperville</t>
  </si>
  <si>
    <t>TEC-PH-10004093</t>
  </si>
  <si>
    <t>Panasonic Kx-TS550</t>
  </si>
  <si>
    <t>OFF-ST-10003479</t>
  </si>
  <si>
    <t>Storage</t>
  </si>
  <si>
    <t>Eldon Base for stackable storage shelf, platinum</t>
  </si>
  <si>
    <t>Melbourne</t>
  </si>
  <si>
    <t>OFF-ST-10003282</t>
  </si>
  <si>
    <t>Advantus 10-Drawer Portable Organizer, Chrome Metal Frame, Smoke Drawers</t>
  </si>
  <si>
    <t>Eagan</t>
  </si>
  <si>
    <t>Minnesota</t>
  </si>
  <si>
    <t>TEC-AC-10000171</t>
  </si>
  <si>
    <t>Verbatim 25 GB 6x Blu-ray Single Layer Recordable Disc, 25/Pack</t>
  </si>
  <si>
    <t>DATA SET (With added data)</t>
  </si>
  <si>
    <t>Sum of Quantity</t>
  </si>
  <si>
    <t>Sum of price</t>
  </si>
  <si>
    <t>Row Labels</t>
  </si>
  <si>
    <t>Grand Total</t>
  </si>
  <si>
    <t>Sum of Sales</t>
  </si>
  <si>
    <t xml:space="preserve">Since the "Sales/revenue is not there in the data set provided, it is calculated using the following method </t>
  </si>
  <si>
    <t>PivotTable Analyze -&gt;Calculations-&gt; Field,items&amp; sets -&gt; Calculated field -&gt; Name: "Sales" -&gt; formula: "= price * Quantity"-&gt; Add</t>
  </si>
  <si>
    <t>Filtered view of the above pivot table</t>
  </si>
  <si>
    <t>Count of Product Name</t>
  </si>
  <si>
    <t>The pivot table is created with the "quantity" and "price" in the "values" and the "product name" in the "rows".Then the values were copied to another table and the scatter plot was created with insert -&gt; chart-&gt; scatter</t>
  </si>
  <si>
    <t>Copied table:</t>
  </si>
  <si>
    <t>Added data</t>
  </si>
  <si>
    <t>Answers</t>
  </si>
  <si>
    <r>
      <rPr>
        <b/>
        <sz val="12"/>
        <color theme="1"/>
        <rFont val="Times New Roman"/>
        <family val="1"/>
      </rPr>
      <t>1.Basic Pivot Table Creation:</t>
    </r>
    <r>
      <rPr>
        <sz val="12"/>
        <color theme="1"/>
        <rFont val="Times New Roman"/>
        <family val="1"/>
      </rPr>
      <t xml:space="preserve"> Create a pivot table to summarize the total sales for each 'Category.' In the pivot table, add a filter to display only 'Electronics' and 'Clothing' categories.</t>
    </r>
  </si>
  <si>
    <r>
      <rPr>
        <b/>
        <sz val="12"/>
        <color theme="1"/>
        <rFont val="Times New Roman"/>
        <family val="1"/>
      </rPr>
      <t> 2.Bar Chart for Category Sales</t>
    </r>
    <r>
      <rPr>
        <sz val="12"/>
        <color theme="1"/>
        <rFont val="Times New Roman"/>
        <family val="1"/>
      </rPr>
      <t>: Create a bar chart to visually represent the total sales for each category</t>
    </r>
  </si>
  <si>
    <r>
      <rPr>
        <b/>
        <sz val="12"/>
        <color theme="1"/>
        <rFont val="Times New Roman"/>
        <family val="1"/>
      </rPr>
      <t>3.Pie Chart for Brand Distribution:</t>
    </r>
    <r>
      <rPr>
        <sz val="12"/>
        <color theme="1"/>
        <rFont val="Times New Roman"/>
        <family val="1"/>
      </rPr>
      <t xml:space="preserve"> Generate a pie chart to illustrate the distribution of products across different brands</t>
    </r>
  </si>
  <si>
    <r>
      <rPr>
        <b/>
        <sz val="12"/>
        <color theme="1"/>
        <rFont val="Times New Roman"/>
        <family val="1"/>
      </rPr>
      <t>4.Scatter Plot for Price vs. Quantity:</t>
    </r>
    <r>
      <rPr>
        <sz val="11"/>
        <color theme="1"/>
        <rFont val="Times New Roman"/>
        <family val="1"/>
      </rPr>
      <t xml:space="preserve"> Construct a scatter plot to explore the relationship between 'Price' and 'Quantity' for each product.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</si>
</sst>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9" x14ac:knownFonts="1">
    <font>
      <sz val="11"/>
      <color theme="1"/>
      <name val="Calibri"/>
      <family val="2"/>
      <scheme val="minor"/>
    </font>
    <font>
      <b/>
      <sz val="11"/>
      <color theme="0"/>
      <name val="Calibri"/>
      <family val="2"/>
      <scheme val="minor"/>
    </font>
    <font>
      <b/>
      <sz val="11"/>
      <color theme="1"/>
      <name val="Calibri"/>
      <family val="2"/>
      <scheme val="minor"/>
    </font>
    <font>
      <b/>
      <sz val="16"/>
      <color rgb="FF000000"/>
      <name val="Times New Roman"/>
      <family val="1"/>
    </font>
    <font>
      <b/>
      <sz val="12"/>
      <color theme="1"/>
      <name val="Calibri"/>
      <family val="2"/>
      <scheme val="minor"/>
    </font>
    <font>
      <sz val="11"/>
      <color theme="1"/>
      <name val="Times New Roman"/>
      <family val="1"/>
    </font>
    <font>
      <b/>
      <u/>
      <sz val="18"/>
      <color theme="1"/>
      <name val="Times New Roman"/>
      <family val="1"/>
    </font>
    <font>
      <sz val="12"/>
      <color theme="1"/>
      <name val="Times New Roman"/>
      <family val="1"/>
    </font>
    <font>
      <b/>
      <sz val="12"/>
      <color theme="1"/>
      <name val="Times New Roman"/>
      <family val="1"/>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tint="0.59999389629810485"/>
        <bgColor indexed="64"/>
      </patternFill>
    </fill>
  </fills>
  <borders count="8">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right"/>
    </xf>
    <xf numFmtId="0" fontId="0" fillId="0" borderId="0" xfId="0" applyAlignment="1">
      <alignment horizontal="left"/>
    </xf>
    <xf numFmtId="0" fontId="0" fillId="0" borderId="3" xfId="0" applyFont="1" applyBorder="1"/>
    <xf numFmtId="0" fontId="0" fillId="0" borderId="2" xfId="0" applyFont="1" applyBorder="1"/>
    <xf numFmtId="0" fontId="0" fillId="0" borderId="4" xfId="0" applyFont="1" applyBorder="1"/>
    <xf numFmtId="0" fontId="1" fillId="2" borderId="5" xfId="0" applyFont="1" applyFill="1" applyBorder="1"/>
    <xf numFmtId="0" fontId="1" fillId="2" borderId="1" xfId="0" applyFont="1" applyFill="1" applyBorder="1"/>
    <xf numFmtId="0" fontId="1" fillId="2" borderId="1" xfId="0" applyFont="1" applyFill="1" applyBorder="1" applyAlignment="1">
      <alignment horizontal="right"/>
    </xf>
    <xf numFmtId="0" fontId="1" fillId="2" borderId="6" xfId="0" applyFont="1" applyFill="1" applyBorder="1"/>
    <xf numFmtId="0" fontId="0" fillId="3" borderId="5" xfId="0" applyFont="1" applyFill="1" applyBorder="1"/>
    <xf numFmtId="0" fontId="0" fillId="3" borderId="1" xfId="0" applyFont="1" applyFill="1" applyBorder="1"/>
    <xf numFmtId="0" fontId="0" fillId="3" borderId="1" xfId="0" applyFont="1" applyFill="1" applyBorder="1" applyAlignment="1">
      <alignment horizontal="right"/>
    </xf>
    <xf numFmtId="0" fontId="0" fillId="3" borderId="6" xfId="0" applyFont="1" applyFill="1" applyBorder="1"/>
    <xf numFmtId="0" fontId="0" fillId="0" borderId="5" xfId="0" applyFont="1" applyBorder="1"/>
    <xf numFmtId="0" fontId="0" fillId="0" borderId="1" xfId="0" applyFont="1" applyBorder="1"/>
    <xf numFmtId="0" fontId="0" fillId="0" borderId="1" xfId="0" applyFont="1" applyBorder="1" applyAlignment="1">
      <alignment horizontal="right"/>
    </xf>
    <xf numFmtId="0" fontId="0" fillId="0" borderId="6" xfId="0" applyFont="1" applyBorder="1"/>
    <xf numFmtId="0" fontId="0" fillId="0" borderId="2" xfId="0" applyFont="1" applyBorder="1" applyAlignment="1">
      <alignment horizontal="right"/>
    </xf>
    <xf numFmtId="0" fontId="3" fillId="0" borderId="0" xfId="0" applyFont="1"/>
    <xf numFmtId="0" fontId="0" fillId="0" borderId="0" xfId="0" applyNumberFormat="1"/>
    <xf numFmtId="0" fontId="0" fillId="0" borderId="0" xfId="0" pivotButton="1"/>
    <xf numFmtId="168" fontId="0" fillId="0" borderId="0" xfId="0" applyNumberFormat="1"/>
    <xf numFmtId="0" fontId="0" fillId="4" borderId="0" xfId="0" applyFill="1" applyBorder="1"/>
    <xf numFmtId="0" fontId="0" fillId="4" borderId="0" xfId="0" applyFill="1" applyBorder="1" applyAlignment="1">
      <alignment horizontal="right"/>
    </xf>
    <xf numFmtId="0" fontId="2" fillId="4" borderId="7" xfId="0" applyFont="1" applyFill="1" applyBorder="1" applyAlignment="1">
      <alignment horizontal="center" vertical="center" wrapText="1"/>
    </xf>
    <xf numFmtId="0" fontId="0" fillId="4" borderId="7" xfId="0" applyFill="1" applyBorder="1" applyAlignment="1">
      <alignment vertical="center" wrapText="1"/>
    </xf>
    <xf numFmtId="0" fontId="4" fillId="4" borderId="0" xfId="0" applyFont="1" applyFill="1" applyBorder="1"/>
    <xf numFmtId="0" fontId="5" fillId="0" borderId="0" xfId="0" applyFont="1"/>
    <xf numFmtId="0" fontId="5" fillId="0" borderId="0" xfId="0" applyFont="1" applyAlignment="1">
      <alignment horizontal="left"/>
    </xf>
    <xf numFmtId="0" fontId="6" fillId="0" borderId="0" xfId="0" applyFont="1"/>
    <xf numFmtId="0" fontId="7" fillId="0" borderId="0" xfId="0" applyFont="1"/>
    <xf numFmtId="0" fontId="7"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[Assignment6.xlsx]Q1&amp; Q2!PivotTable8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for each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'Q1&amp; Q2'!$B$27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'Q1&amp; Q2'!$A$28:$A$32</c:f>
              <c:strCache>
                <c:ptCount val="5"/>
                <c:pt idx="0">
                  <c:v>Clothing</c:v>
                </c:pt>
                <c:pt idx="1">
                  <c:v>Electronics</c:v>
                </c:pt>
                <c:pt idx="2">
                  <c:v>Furniture</c:v>
                </c:pt>
                <c:pt idx="3">
                  <c:v>Office Supplies</c:v>
                </c:pt>
                <c:pt idx="4">
                  <c:v>Technology</c:v>
                </c:pt>
              </c:strCache>
            </c:strRef>
          </c:cat>
          <c:val>
            <c:numRef>
              <c:f>'Q1&amp; Q2'!$B$28:$B$32</c:f>
              <c:numCache>
                <c:formatCode>"$"#,##0</c:formatCode>
                <c:ptCount val="5"/>
                <c:pt idx="0">
                  <c:v>6120</c:v>
                </c:pt>
                <c:pt idx="1">
                  <c:v>49633.54</c:v>
                </c:pt>
                <c:pt idx="2">
                  <c:v>4333.5599999999995</c:v>
                </c:pt>
                <c:pt idx="3">
                  <c:v>8503.3000000000011</c:v>
                </c:pt>
                <c:pt idx="4">
                  <c:v>4565.12</c:v>
                </c:pt>
              </c:numCache>
            </c:numRef>
          </c:val>
          <c:extLst>
            <c:ext xmlns:c16="http://schemas.microsoft.com/office/drawing/2014/chart" uri="{C3380CC4-5D6E-409C-BE32-E72D297353CC}">
              <c16:uniqueId val="{00000000-C52C-424E-B4FF-D7DF12BBC1EE}"/>
            </c:ext>
          </c:extLst>
        </c:ser>
        <c:dLbls>
          <c:showLegendKey val="0"/>
          <c:showVal val="0"/>
          <c:showCatName val="0"/>
          <c:showSerName val="0"/>
          <c:showPercent val="0"/>
          <c:showBubbleSize val="0"/>
        </c:dLbls>
        <c:gapWidth val="100"/>
        <c:overlap val="-24"/>
        <c:axId val="432946784"/>
        <c:axId val="432951104"/>
      </c:barChart>
      <c:catAx>
        <c:axId val="432946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51104"/>
        <c:crosses val="autoZero"/>
        <c:auto val="1"/>
        <c:lblAlgn val="ctr"/>
        <c:lblOffset val="100"/>
        <c:noMultiLvlLbl val="0"/>
      </c:catAx>
      <c:valAx>
        <c:axId val="432951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4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[Assignment6.xlsx]Q3!PivotTable4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Distribution</a:t>
            </a:r>
            <a:r>
              <a:rPr lang="en-US" sz="1600" baseline="0"/>
              <a:t> of products across brands</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'Q3'!$B$4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Pt>
            <c:idx val="7"/>
            <c:bubble3D val="0"/>
            <c:spPr>
              <a:solidFill>
                <a:schemeClr val="accent2">
                  <a:lumMod val="60000"/>
                </a:schemeClr>
              </a:solidFill>
              <a:ln>
                <a:noFill/>
              </a:ln>
              <a:effectLst>
                <a:outerShdw blurRad="317500" algn="ctr" rotWithShape="0">
                  <a:prstClr val="black">
                    <a:alpha val="25000"/>
                  </a:prstClr>
                </a:outerShdw>
              </a:effectLst>
            </c:spPr>
          </c:dPt>
          <c:dPt>
            <c:idx val="8"/>
            <c:bubble3D val="0"/>
            <c:spPr>
              <a:solidFill>
                <a:schemeClr val="accent3">
                  <a:lumMod val="60000"/>
                </a:schemeClr>
              </a:solidFill>
              <a:ln>
                <a:noFill/>
              </a:ln>
              <a:effectLst>
                <a:outerShdw blurRad="317500" algn="ctr" rotWithShape="0">
                  <a:prstClr val="black">
                    <a:alpha val="25000"/>
                  </a:prstClr>
                </a:outerShdw>
              </a:effectLst>
            </c:spPr>
          </c:dPt>
          <c:dPt>
            <c:idx val="9"/>
            <c:bubble3D val="0"/>
            <c:spPr>
              <a:solidFill>
                <a:schemeClr val="accent4">
                  <a:lumMod val="60000"/>
                </a:schemeClr>
              </a:solidFill>
              <a:ln>
                <a:noFill/>
              </a:ln>
              <a:effectLst>
                <a:outerShdw blurRad="317500" algn="ctr" rotWithShape="0">
                  <a:prstClr val="black">
                    <a:alpha val="25000"/>
                  </a:prstClr>
                </a:outerShdw>
              </a:effectLst>
            </c:spPr>
          </c:dPt>
          <c:dPt>
            <c:idx val="10"/>
            <c:bubble3D val="0"/>
            <c:spPr>
              <a:solidFill>
                <a:schemeClr val="accent5">
                  <a:lumMod val="60000"/>
                </a:schemeClr>
              </a:solidFill>
              <a:ln>
                <a:noFill/>
              </a:ln>
              <a:effectLst>
                <a:outerShdw blurRad="317500" algn="ctr" rotWithShape="0">
                  <a:prstClr val="black">
                    <a:alpha val="25000"/>
                  </a:prstClr>
                </a:outerShdw>
              </a:effectLst>
            </c:spPr>
          </c:dPt>
          <c:dPt>
            <c:idx val="11"/>
            <c:bubble3D val="0"/>
            <c:spPr>
              <a:solidFill>
                <a:schemeClr val="accent6">
                  <a:lumMod val="60000"/>
                </a:schemeClr>
              </a:solidFill>
              <a:ln>
                <a:noFill/>
              </a:ln>
              <a:effectLst>
                <a:outerShdw blurRad="317500" algn="ctr" rotWithShape="0">
                  <a:prstClr val="black">
                    <a:alpha val="25000"/>
                  </a:prstClr>
                </a:outerShdw>
              </a:effectLst>
            </c:spPr>
          </c:dPt>
          <c:dPt>
            <c:idx val="12"/>
            <c:bubble3D val="0"/>
            <c:spPr>
              <a:solidFill>
                <a:schemeClr val="accent1">
                  <a:lumMod val="80000"/>
                  <a:lumOff val="20000"/>
                </a:schemeClr>
              </a:solidFill>
              <a:ln>
                <a:noFill/>
              </a:ln>
              <a:effectLst>
                <a:outerShdw blurRad="317500" algn="ctr" rotWithShape="0">
                  <a:prstClr val="black">
                    <a:alpha val="25000"/>
                  </a:prstClr>
                </a:outerShdw>
              </a:effectLst>
            </c:spPr>
          </c:dPt>
          <c:dPt>
            <c:idx val="13"/>
            <c:bubble3D val="0"/>
            <c:spPr>
              <a:solidFill>
                <a:schemeClr val="accent2">
                  <a:lumMod val="80000"/>
                  <a:lumOff val="20000"/>
                </a:schemeClr>
              </a:solidFill>
              <a:ln>
                <a:noFill/>
              </a:ln>
              <a:effectLst>
                <a:outerShdw blurRad="317500" algn="ctr" rotWithShape="0">
                  <a:prstClr val="black">
                    <a:alpha val="25000"/>
                  </a:prstClr>
                </a:outerShdw>
              </a:effectLst>
            </c:spPr>
          </c:dPt>
          <c:dPt>
            <c:idx val="14"/>
            <c:bubble3D val="0"/>
            <c:spPr>
              <a:solidFill>
                <a:schemeClr val="accent3">
                  <a:lumMod val="80000"/>
                  <a:lumOff val="20000"/>
                </a:schemeClr>
              </a:solidFill>
              <a:ln>
                <a:noFill/>
              </a:ln>
              <a:effectLst>
                <a:outerShdw blurRad="317500" algn="ctr" rotWithShape="0">
                  <a:prstClr val="black">
                    <a:alpha val="25000"/>
                  </a:prstClr>
                </a:outerShdw>
              </a:effectLst>
            </c:spPr>
          </c:dPt>
          <c:dPt>
            <c:idx val="15"/>
            <c:bubble3D val="0"/>
            <c:spPr>
              <a:solidFill>
                <a:schemeClr val="accent4">
                  <a:lumMod val="80000"/>
                  <a:lumOff val="20000"/>
                </a:schemeClr>
              </a:solidFill>
              <a:ln>
                <a:noFill/>
              </a:ln>
              <a:effectLst>
                <a:outerShdw blurRad="317500" algn="ctr" rotWithShape="0">
                  <a:prstClr val="black">
                    <a:alpha val="25000"/>
                  </a:prstClr>
                </a:outerShdw>
              </a:effectLst>
            </c:spPr>
          </c:dPt>
          <c:dPt>
            <c:idx val="16"/>
            <c:bubble3D val="0"/>
            <c:spPr>
              <a:solidFill>
                <a:schemeClr val="accent5">
                  <a:lumMod val="80000"/>
                  <a:lumOff val="20000"/>
                </a:schemeClr>
              </a:solidFill>
              <a:ln>
                <a:noFill/>
              </a:ln>
              <a:effectLst>
                <a:outerShdw blurRad="317500" algn="ctr" rotWithShape="0">
                  <a:prstClr val="black">
                    <a:alpha val="25000"/>
                  </a:prstClr>
                </a:outerShdw>
              </a:effectLst>
            </c:spPr>
          </c:dPt>
          <c:dPt>
            <c:idx val="17"/>
            <c:bubble3D val="0"/>
            <c:spPr>
              <a:solidFill>
                <a:schemeClr val="accent6">
                  <a:lumMod val="80000"/>
                  <a:lumOff val="20000"/>
                </a:schemeClr>
              </a:solidFill>
              <a:ln>
                <a:noFill/>
              </a:ln>
              <a:effectLst>
                <a:outerShdw blurRad="317500" algn="ctr" rotWithShape="0">
                  <a:prstClr val="black">
                    <a:alpha val="25000"/>
                  </a:prstClr>
                </a:outerShdw>
              </a:effectLst>
            </c:spPr>
          </c:dPt>
          <c:dPt>
            <c:idx val="18"/>
            <c:bubble3D val="0"/>
            <c:spPr>
              <a:solidFill>
                <a:schemeClr val="accent1">
                  <a:lumMod val="80000"/>
                </a:schemeClr>
              </a:solidFill>
              <a:ln>
                <a:noFill/>
              </a:ln>
              <a:effectLst>
                <a:outerShdw blurRad="317500" algn="ctr" rotWithShape="0">
                  <a:prstClr val="black">
                    <a:alpha val="25000"/>
                  </a:prstClr>
                </a:outerShdw>
              </a:effectLst>
            </c:spPr>
          </c:dPt>
          <c:dPt>
            <c:idx val="19"/>
            <c:bubble3D val="0"/>
            <c:spPr>
              <a:solidFill>
                <a:schemeClr val="accent2">
                  <a:lumMod val="80000"/>
                </a:schemeClr>
              </a:solidFill>
              <a:ln>
                <a:noFill/>
              </a:ln>
              <a:effectLst>
                <a:outerShdw blurRad="317500" algn="ctr" rotWithShape="0">
                  <a:prstClr val="black">
                    <a:alpha val="25000"/>
                  </a:prstClr>
                </a:outerShdw>
              </a:effectLst>
            </c:spPr>
          </c:dPt>
          <c:dPt>
            <c:idx val="20"/>
            <c:bubble3D val="0"/>
            <c:spPr>
              <a:solidFill>
                <a:schemeClr val="accent3">
                  <a:lumMod val="8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'Q3'!$A$5:$A$25</c:f>
              <c:strCache>
                <c:ptCount val="21"/>
                <c:pt idx="0">
                  <c:v>Verbatim</c:v>
                </c:pt>
                <c:pt idx="1">
                  <c:v>GE</c:v>
                </c:pt>
                <c:pt idx="2">
                  <c:v>Bush</c:v>
                </c:pt>
                <c:pt idx="3">
                  <c:v>Panasonic</c:v>
                </c:pt>
                <c:pt idx="4">
                  <c:v>Levi's</c:v>
                </c:pt>
                <c:pt idx="5">
                  <c:v>Imation</c:v>
                </c:pt>
                <c:pt idx="6">
                  <c:v>Dell</c:v>
                </c:pt>
                <c:pt idx="7">
                  <c:v>Electrix</c:v>
                </c:pt>
                <c:pt idx="8">
                  <c:v>Apple</c:v>
                </c:pt>
                <c:pt idx="9">
                  <c:v>Gap</c:v>
                </c:pt>
                <c:pt idx="10">
                  <c:v>JBL</c:v>
                </c:pt>
                <c:pt idx="11">
                  <c:v>Logitech</c:v>
                </c:pt>
                <c:pt idx="12">
                  <c:v>Canon</c:v>
                </c:pt>
                <c:pt idx="13">
                  <c:v>Nike</c:v>
                </c:pt>
                <c:pt idx="14">
                  <c:v>North Face</c:v>
                </c:pt>
                <c:pt idx="15">
                  <c:v>Global</c:v>
                </c:pt>
                <c:pt idx="16">
                  <c:v>Sony</c:v>
                </c:pt>
                <c:pt idx="17">
                  <c:v>H&amp;M</c:v>
                </c:pt>
                <c:pt idx="18">
                  <c:v>Wrangler</c:v>
                </c:pt>
                <c:pt idx="19">
                  <c:v>Hon</c:v>
                </c:pt>
                <c:pt idx="20">
                  <c:v>HP</c:v>
                </c:pt>
              </c:strCache>
            </c:strRef>
          </c:cat>
          <c:val>
            <c:numRef>
              <c:f>'Q3'!$B$5:$B$25</c:f>
              <c:numCache>
                <c:formatCode>General</c:formatCode>
                <c:ptCount val="21"/>
                <c:pt idx="0">
                  <c:v>5</c:v>
                </c:pt>
                <c:pt idx="1">
                  <c:v>4</c:v>
                </c:pt>
                <c:pt idx="2">
                  <c:v>2</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EC24-424B-B5B0-B4ABF3AB744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2026143385620109"/>
          <c:y val="0.11655455756472652"/>
          <c:w val="0.1613659230096238"/>
          <c:h val="0.8708825459317585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Scatter plot</a:t>
            </a:r>
            <a:r>
              <a:rPr lang="en-US" baseline="0"/>
              <a:t> Price v/s quantity</a:t>
            </a:r>
            <a:endParaRPr lang="en-US"/>
          </a:p>
        </c:rich>
      </c:tx>
      <c:layout>
        <c:manualLayout>
          <c:xMode val="edge"/>
          <c:yMode val="edge"/>
          <c:x val="0.12738188976377954"/>
          <c:y val="0"/>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'Q4'!$C$40</c:f>
              <c:strCache>
                <c:ptCount val="1"/>
                <c:pt idx="0">
                  <c:v>Sum of Quantity</c:v>
                </c:pt>
              </c:strCache>
            </c:strRef>
          </c:tx>
          <c:spPr>
            <a:ln w="25400" cap="rnd">
              <a:noFill/>
              <a:round/>
            </a:ln>
            <a:effectLst>
              <a:outerShdw dist="25400" dir="2700000" algn="tl" rotWithShape="0">
                <a:schemeClr val="accent6"/>
              </a:outerShdw>
            </a:effectLst>
          </c:spPr>
          <c:marker>
            <c:symbol val="circle"/>
            <c:size val="6"/>
            <c:spPr>
              <a:solidFill>
                <a:schemeClr val="accent6"/>
              </a:solidFill>
              <a:ln w="22225">
                <a:solidFill>
                  <a:schemeClr val="lt1"/>
                </a:solidFill>
                <a:round/>
              </a:ln>
              <a:effectLst/>
            </c:spPr>
          </c:marker>
          <c:xVal>
            <c:numRef>
              <c:f>'Q4'!$B$41:$B$70</c:f>
              <c:numCache>
                <c:formatCode>General</c:formatCode>
                <c:ptCount val="30"/>
                <c:pt idx="0">
                  <c:v>7.9</c:v>
                </c:pt>
                <c:pt idx="1">
                  <c:v>95.62</c:v>
                </c:pt>
                <c:pt idx="2">
                  <c:v>399</c:v>
                </c:pt>
                <c:pt idx="3">
                  <c:v>261.95999999999998</c:v>
                </c:pt>
                <c:pt idx="4">
                  <c:v>499</c:v>
                </c:pt>
                <c:pt idx="5">
                  <c:v>25</c:v>
                </c:pt>
                <c:pt idx="6">
                  <c:v>50</c:v>
                </c:pt>
                <c:pt idx="7">
                  <c:v>350</c:v>
                </c:pt>
                <c:pt idx="8">
                  <c:v>29.47</c:v>
                </c:pt>
                <c:pt idx="9">
                  <c:v>77.88</c:v>
                </c:pt>
                <c:pt idx="10">
                  <c:v>26</c:v>
                </c:pt>
                <c:pt idx="11">
                  <c:v>6.9</c:v>
                </c:pt>
                <c:pt idx="12">
                  <c:v>1.6</c:v>
                </c:pt>
                <c:pt idx="13">
                  <c:v>71.37</c:v>
                </c:pt>
                <c:pt idx="14">
                  <c:v>30</c:v>
                </c:pt>
                <c:pt idx="15">
                  <c:v>1.8</c:v>
                </c:pt>
                <c:pt idx="16">
                  <c:v>650</c:v>
                </c:pt>
                <c:pt idx="17">
                  <c:v>90.57</c:v>
                </c:pt>
                <c:pt idx="18">
                  <c:v>99.99</c:v>
                </c:pt>
                <c:pt idx="19">
                  <c:v>39.99</c:v>
                </c:pt>
                <c:pt idx="20">
                  <c:v>19.46</c:v>
                </c:pt>
                <c:pt idx="21">
                  <c:v>147.16999999999999</c:v>
                </c:pt>
                <c:pt idx="22">
                  <c:v>14.62</c:v>
                </c:pt>
                <c:pt idx="23">
                  <c:v>40</c:v>
                </c:pt>
                <c:pt idx="24">
                  <c:v>120</c:v>
                </c:pt>
                <c:pt idx="25">
                  <c:v>45.98</c:v>
                </c:pt>
                <c:pt idx="26">
                  <c:v>120</c:v>
                </c:pt>
                <c:pt idx="27">
                  <c:v>6.9</c:v>
                </c:pt>
                <c:pt idx="28">
                  <c:v>75</c:v>
                </c:pt>
                <c:pt idx="29">
                  <c:v>15.55</c:v>
                </c:pt>
              </c:numCache>
            </c:numRef>
          </c:xVal>
          <c:yVal>
            <c:numRef>
              <c:f>'Q4'!$C$41:$C$70</c:f>
              <c:numCache>
                <c:formatCode>General</c:formatCode>
                <c:ptCount val="30"/>
                <c:pt idx="0">
                  <c:v>7</c:v>
                </c:pt>
                <c:pt idx="1">
                  <c:v>2</c:v>
                </c:pt>
                <c:pt idx="2">
                  <c:v>4</c:v>
                </c:pt>
                <c:pt idx="3">
                  <c:v>2</c:v>
                </c:pt>
                <c:pt idx="4">
                  <c:v>2</c:v>
                </c:pt>
                <c:pt idx="5">
                  <c:v>3</c:v>
                </c:pt>
                <c:pt idx="6">
                  <c:v>4</c:v>
                </c:pt>
                <c:pt idx="7">
                  <c:v>3</c:v>
                </c:pt>
                <c:pt idx="8">
                  <c:v>3</c:v>
                </c:pt>
                <c:pt idx="9">
                  <c:v>2</c:v>
                </c:pt>
                <c:pt idx="10">
                  <c:v>5</c:v>
                </c:pt>
                <c:pt idx="11">
                  <c:v>3</c:v>
                </c:pt>
                <c:pt idx="12">
                  <c:v>7</c:v>
                </c:pt>
                <c:pt idx="13">
                  <c:v>2</c:v>
                </c:pt>
                <c:pt idx="14">
                  <c:v>5</c:v>
                </c:pt>
                <c:pt idx="15">
                  <c:v>3</c:v>
                </c:pt>
                <c:pt idx="16">
                  <c:v>2</c:v>
                </c:pt>
                <c:pt idx="17">
                  <c:v>3</c:v>
                </c:pt>
                <c:pt idx="18">
                  <c:v>3</c:v>
                </c:pt>
                <c:pt idx="19">
                  <c:v>5</c:v>
                </c:pt>
                <c:pt idx="20">
                  <c:v>7</c:v>
                </c:pt>
                <c:pt idx="21">
                  <c:v>4</c:v>
                </c:pt>
                <c:pt idx="22">
                  <c:v>2</c:v>
                </c:pt>
                <c:pt idx="23">
                  <c:v>2</c:v>
                </c:pt>
                <c:pt idx="24">
                  <c:v>4</c:v>
                </c:pt>
                <c:pt idx="25">
                  <c:v>2</c:v>
                </c:pt>
                <c:pt idx="26">
                  <c:v>1</c:v>
                </c:pt>
                <c:pt idx="27">
                  <c:v>2</c:v>
                </c:pt>
                <c:pt idx="28">
                  <c:v>3</c:v>
                </c:pt>
                <c:pt idx="29">
                  <c:v>3</c:v>
                </c:pt>
              </c:numCache>
            </c:numRef>
          </c:yVal>
          <c:smooth val="0"/>
          <c:extLst>
            <c:ext xmlns:c16="http://schemas.microsoft.com/office/drawing/2014/chart" uri="{C3380CC4-5D6E-409C-BE32-E72D297353CC}">
              <c16:uniqueId val="{00000000-4D44-441A-B859-9A2B7EB88B02}"/>
            </c:ext>
          </c:extLst>
        </c:ser>
        <c:dLbls>
          <c:showLegendKey val="0"/>
          <c:showVal val="0"/>
          <c:showCatName val="0"/>
          <c:showSerName val="0"/>
          <c:showPercent val="0"/>
          <c:showBubbleSize val="0"/>
        </c:dLbls>
        <c:axId val="432949304"/>
        <c:axId val="605016816"/>
      </c:scatterChart>
      <c:valAx>
        <c:axId val="43294930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05016816"/>
        <c:crosses val="autoZero"/>
        <c:crossBetween val="midCat"/>
      </c:valAx>
      <c:valAx>
        <c:axId val="605016816"/>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2949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26</xdr:row>
      <xdr:rowOff>0</xdr:rowOff>
    </xdr:from>
    <xdr:to>
      <xdr:col>9</xdr:col>
      <xdr:colOff>365760</xdr:colOff>
      <xdr:row>39</xdr:row>
      <xdr:rowOff>175260</xdr:rowOff>
    </xdr:to>
    <xdr:graphicFrame macro="">
      <xdr:nvGraphicFramePr>
        <xdr:cNvPr id="4" name="Chart 3">
          <a:extLst>
            <a:ext uri="{FF2B5EF4-FFF2-40B4-BE49-F238E27FC236}">
              <a16:creationId xmlns:a16="http://schemas.microsoft.com/office/drawing/2014/main" id="{3A7F046E-74E1-368B-B140-15C65B485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3</xdr:row>
      <xdr:rowOff>0</xdr:rowOff>
    </xdr:from>
    <xdr:to>
      <xdr:col>8</xdr:col>
      <xdr:colOff>571500</xdr:colOff>
      <xdr:row>19</xdr:row>
      <xdr:rowOff>106680</xdr:rowOff>
    </xdr:to>
    <xdr:graphicFrame macro="">
      <xdr:nvGraphicFramePr>
        <xdr:cNvPr id="2" name="Chart 1">
          <a:extLst>
            <a:ext uri="{FF2B5EF4-FFF2-40B4-BE49-F238E27FC236}">
              <a16:creationId xmlns:a16="http://schemas.microsoft.com/office/drawing/2014/main" id="{93600EDC-E66D-3F3B-EA08-7A8CFE768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434340</xdr:colOff>
      <xdr:row>13</xdr:row>
      <xdr:rowOff>152400</xdr:rowOff>
    </xdr:from>
    <xdr:to>
      <xdr:col>6</xdr:col>
      <xdr:colOff>327660</xdr:colOff>
      <xdr:row>28</xdr:row>
      <xdr:rowOff>152400</xdr:rowOff>
    </xdr:to>
    <xdr:graphicFrame macro="">
      <xdr:nvGraphicFramePr>
        <xdr:cNvPr id="4" name="Chart 3">
          <a:extLst>
            <a:ext uri="{FF2B5EF4-FFF2-40B4-BE49-F238E27FC236}">
              <a16:creationId xmlns:a16="http://schemas.microsoft.com/office/drawing/2014/main" id="{7DF6667A-6AF8-0A5C-F0FD-D446F03A1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ree G K" refreshedDate="45560.477017245372" createdVersion="8" refreshedVersion="8" minRefreshableVersion="3" recordCount="30" xr:uid="{D964BC07-D017-4A72-9DBE-5D93B9DF66E9}">
  <cacheSource type="worksheet">
    <worksheetSource ref="A4:M34" sheet="Dataset"/>
  </cacheSource>
  <cacheFields count="14">
    <cacheField name="Segment" numFmtId="0">
      <sharedItems/>
    </cacheField>
    <cacheField name="Country" numFmtId="0">
      <sharedItems/>
    </cacheField>
    <cacheField name="City" numFmtId="0">
      <sharedItems/>
    </cacheField>
    <cacheField name="State" numFmtId="0">
      <sharedItems/>
    </cacheField>
    <cacheField name="Region" numFmtId="0">
      <sharedItems/>
    </cacheField>
    <cacheField name="Product ID" numFmtId="0">
      <sharedItems count="30">
        <s v="FUR-BO-10001798"/>
        <s v="FUR-CH-10000454"/>
        <s v="TEC-EL-100001"/>
        <s v="OFF-LA-10000240"/>
        <s v="OFF-PA-10002365"/>
        <s v="OFF-BI-10003656"/>
        <s v="CLO-100001"/>
        <s v="TEC-EL-100002"/>
        <s v="OFF-AR-10000246"/>
        <s v="TEC-EL-100003"/>
        <s v="OFF-AP-10001492"/>
        <s v="CLO-100004"/>
        <s v="CLO-100002"/>
        <s v="TEC-EL-100004"/>
        <s v="FUR-CH-10002774"/>
        <s v="CLO-100003"/>
        <s v="TEC-EL-100005"/>
        <s v="OFF-BI-10001634"/>
        <s v="TEC-EL-100006"/>
        <s v="TEC-AC-10003027"/>
        <s v="CLO-100005"/>
        <s v="OFF-PA-10000249"/>
        <s v="TEC-EL-100007"/>
        <s v="TEC-PH-10004977"/>
        <s v="FUR-FU-10003664"/>
        <s v="CLO-100006"/>
        <s v="TEC-PH-10004093"/>
        <s v="OFF-ST-10003479"/>
        <s v="OFF-ST-10003282"/>
        <s v="TEC-AC-10000171"/>
      </sharedItems>
    </cacheField>
    <cacheField name="Category" numFmtId="0">
      <sharedItems count="5">
        <s v="Furniture"/>
        <s v="Electronics"/>
        <s v="Office Supplies"/>
        <s v="Clothing"/>
        <s v="Technology"/>
      </sharedItems>
    </cacheField>
    <cacheField name="Sub-Category" numFmtId="0">
      <sharedItems/>
    </cacheField>
    <cacheField name="Product Name" numFmtId="0">
      <sharedItems count="30">
        <s v="Bush Somerset Collection Bookcase"/>
        <s v="Hon Deluxe Fabric Upholstered Stacking Chairs, Rounded Back"/>
        <s v="Sony Noise Cancelling Headphones"/>
        <s v="Self-Adhesive Address Labels for Typewriters by Universal"/>
        <s v="Xerox 1967"/>
        <s v="Fellowes PB200 Plastic Comb Binding Machine"/>
        <s v="Casual Cotton Shirt"/>
        <s v="JBL Flip 5 Waterproof Portable Bluetooth Speaker"/>
        <s v="Newell 318"/>
        <s v="HP Pavilion 15.6-inch Full HD Laptop"/>
        <s v="Acco Six-Outlet Power Strip, 4' Cord Length"/>
        <s v="Graphic T-Shirt"/>
        <s v="Slim Fit Chinos"/>
        <s v="Logitech K380 Multi-Device Bluetooth Keyboard"/>
        <s v="Global Deluxe Stacking Chair, Gray"/>
        <s v="Waterproof Windbreaker"/>
        <s v="Canon EOS Rebel T7 DSLR Camera"/>
        <s v="Wilson Jones Active Use Binders"/>
        <s v="Dell UltraSharp 27 Inch 4K Monitor"/>
        <s v="Imation 8GB Mini TravelDrive USB 2.0 Flash Drive"/>
        <s v="Classic Blue Jeans"/>
        <s v="Easy-staple paper"/>
        <s v="Apple Watch Series 6"/>
        <s v="GE 30524EE4"/>
        <s v="Electrix Architect's Clamp-On Swing Arm Lamp, Black"/>
        <s v="Woolen Winter Sweater"/>
        <s v="Panasonic Kx-TS550"/>
        <s v="Eldon Base for stackable storage shelf, platinum"/>
        <s v="Advantus 10-Drawer Portable Organizer, Chrome Metal Frame, Smoke Drawers"/>
        <s v="Verbatim 25 GB 6x Blu-ray Single Layer Recordable Disc, 25/Pack"/>
      </sharedItems>
    </cacheField>
    <cacheField name="brand" numFmtId="0">
      <sharedItems count="21">
        <s v="Bush"/>
        <s v="Hon"/>
        <s v="Sony"/>
        <s v="GE"/>
        <s v="Verbatim"/>
        <s v="H&amp;M"/>
        <s v="JBL"/>
        <s v="HP"/>
        <s v="Nike"/>
        <s v="Levi's"/>
        <s v="Logitech"/>
        <s v="Global"/>
        <s v="North Face"/>
        <s v="Canon"/>
        <s v="Panasonic"/>
        <s v="Dell"/>
        <s v="Imation"/>
        <s v="Wrangler"/>
        <s v="Apple"/>
        <s v="Electrix"/>
        <s v="Gap"/>
      </sharedItems>
    </cacheField>
    <cacheField name="price" numFmtId="0">
      <sharedItems containsSemiMixedTypes="0" containsString="0" containsNumber="1" minValue="1.6" maxValue="650"/>
    </cacheField>
    <cacheField name="Quantity" numFmtId="0">
      <sharedItems containsSemiMixedTypes="0" containsString="0" containsNumber="1" containsInteger="1" minValue="1" maxValue="7" count="6">
        <n v="2"/>
        <n v="3"/>
        <n v="4"/>
        <n v="7"/>
        <n v="5"/>
        <n v="1"/>
      </sharedItems>
    </cacheField>
    <cacheField name="Profit" numFmtId="0">
      <sharedItems containsSemiMixedTypes="0" containsString="0" containsNumber="1" minValue="-147.96" maxValue="219.58"/>
    </cacheField>
    <cacheField name="Sales" numFmtId="0" formula="price *Quantity"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Consumer"/>
    <s v="United States"/>
    <s v="Henderson"/>
    <s v="Kentucky"/>
    <s v="South"/>
    <x v="0"/>
    <x v="0"/>
    <s v="Bookcases"/>
    <x v="0"/>
    <x v="0"/>
    <n v="261.95999999999998"/>
    <x v="0"/>
    <n v="41.91"/>
  </r>
  <r>
    <s v="Consumer"/>
    <s v="United States"/>
    <s v="Henderson"/>
    <s v="Kentucky"/>
    <s v="South"/>
    <x v="1"/>
    <x v="0"/>
    <s v="Chairs"/>
    <x v="1"/>
    <x v="1"/>
    <n v="1.8"/>
    <x v="1"/>
    <n v="219.58"/>
  </r>
  <r>
    <s v="Consumer"/>
    <s v="United States"/>
    <s v="Chicago"/>
    <s v="Illinois"/>
    <s v="Central"/>
    <x v="2"/>
    <x v="1"/>
    <s v="Headphones"/>
    <x v="2"/>
    <x v="2"/>
    <n v="120"/>
    <x v="2"/>
    <n v="35"/>
  </r>
  <r>
    <s v="Corporate"/>
    <s v="United States"/>
    <s v="Los Angeles"/>
    <s v="California"/>
    <s v="West"/>
    <x v="3"/>
    <x v="2"/>
    <s v="Labels"/>
    <x v="3"/>
    <x v="3"/>
    <n v="14.62"/>
    <x v="0"/>
    <n v="6.87"/>
  </r>
  <r>
    <s v="Consumer"/>
    <s v="United States"/>
    <s v="Concord"/>
    <s v="North Carolina"/>
    <s v="South"/>
    <x v="4"/>
    <x v="2"/>
    <s v="Paper"/>
    <x v="4"/>
    <x v="4"/>
    <n v="15.55"/>
    <x v="1"/>
    <n v="5.44"/>
  </r>
  <r>
    <s v="Consumer"/>
    <s v="United States"/>
    <s v="Seattle"/>
    <s v="Washington"/>
    <s v="West"/>
    <x v="5"/>
    <x v="2"/>
    <s v="Binders"/>
    <x v="5"/>
    <x v="0"/>
    <n v="6.9"/>
    <x v="1"/>
    <n v="132.59"/>
  </r>
  <r>
    <s v="Consumer"/>
    <s v="United States"/>
    <s v="New York"/>
    <s v="New York"/>
    <s v="East"/>
    <x v="6"/>
    <x v="3"/>
    <s v="Shirts"/>
    <x v="6"/>
    <x v="5"/>
    <n v="25"/>
    <x v="1"/>
    <n v="15"/>
  </r>
  <r>
    <s v="Corporate"/>
    <s v="United States"/>
    <s v="Miami"/>
    <s v="Florida"/>
    <s v="South"/>
    <x v="7"/>
    <x v="1"/>
    <s v="Bluetooth"/>
    <x v="7"/>
    <x v="6"/>
    <n v="99.99"/>
    <x v="1"/>
    <n v="20"/>
  </r>
  <r>
    <s v="Corporate"/>
    <s v="United States"/>
    <s v="Fremont"/>
    <s v="Nebraska"/>
    <s v="Central"/>
    <x v="8"/>
    <x v="2"/>
    <s v="Art"/>
    <x v="8"/>
    <x v="4"/>
    <n v="19.46"/>
    <x v="3"/>
    <n v="5.0599999999999996"/>
  </r>
  <r>
    <s v="Consumer"/>
    <s v="United States"/>
    <s v="New York"/>
    <s v="New York"/>
    <s v="East"/>
    <x v="9"/>
    <x v="1"/>
    <s v="Laptop"/>
    <x v="9"/>
    <x v="7"/>
    <n v="650"/>
    <x v="0"/>
    <n v="75"/>
  </r>
  <r>
    <s v="Corporate"/>
    <s v="United States"/>
    <s v="Fremont"/>
    <s v="Nebraska"/>
    <s v="Central"/>
    <x v="10"/>
    <x v="2"/>
    <s v="Appliances"/>
    <x v="10"/>
    <x v="3"/>
    <n v="7.9"/>
    <x v="3"/>
    <n v="15.69"/>
  </r>
  <r>
    <s v="Corporate"/>
    <s v="United States"/>
    <s v="Houston"/>
    <s v="Texas"/>
    <s v="Central"/>
    <x v="11"/>
    <x v="3"/>
    <s v="T-Shirts"/>
    <x v="11"/>
    <x v="8"/>
    <n v="30"/>
    <x v="4"/>
    <n v="40"/>
  </r>
  <r>
    <s v="Corporate"/>
    <s v="United States"/>
    <s v="Los Angeles"/>
    <s v="California"/>
    <s v="West"/>
    <x v="12"/>
    <x v="3"/>
    <s v="Pants"/>
    <x v="12"/>
    <x v="9"/>
    <n v="40"/>
    <x v="0"/>
    <n v="25"/>
  </r>
  <r>
    <s v="Corporate"/>
    <s v="United States"/>
    <s v="San Francisco"/>
    <s v="California"/>
    <s v="West"/>
    <x v="13"/>
    <x v="1"/>
    <s v="Keyboard"/>
    <x v="13"/>
    <x v="10"/>
    <n v="39.99"/>
    <x v="4"/>
    <n v="15"/>
  </r>
  <r>
    <s v="Consumer"/>
    <s v="United States"/>
    <s v="Philadelphia"/>
    <s v="Pennsylvania"/>
    <s v="East"/>
    <x v="14"/>
    <x v="0"/>
    <s v="Chairs"/>
    <x v="14"/>
    <x v="11"/>
    <n v="71.37"/>
    <x v="0"/>
    <n v="-1.02"/>
  </r>
  <r>
    <s v="Consumer"/>
    <s v="United States"/>
    <s v="Miami"/>
    <s v="Florida"/>
    <s v="South"/>
    <x v="15"/>
    <x v="3"/>
    <s v="Jackets"/>
    <x v="15"/>
    <x v="12"/>
    <n v="120"/>
    <x v="5"/>
    <n v="30"/>
  </r>
  <r>
    <s v="Home Office"/>
    <s v="United States"/>
    <s v="Austin"/>
    <s v="Texas"/>
    <s v="Central"/>
    <x v="16"/>
    <x v="1"/>
    <s v="Camera"/>
    <x v="16"/>
    <x v="13"/>
    <n v="499"/>
    <x v="0"/>
    <n v="80"/>
  </r>
  <r>
    <s v="Consumer"/>
    <s v="United States"/>
    <s v="Los Angeles"/>
    <s v="California"/>
    <s v="West"/>
    <x v="17"/>
    <x v="2"/>
    <s v="Binders"/>
    <x v="17"/>
    <x v="14"/>
    <n v="6.9"/>
    <x v="0"/>
    <n v="4.22"/>
  </r>
  <r>
    <s v="Corporate"/>
    <s v="United States"/>
    <s v="Boston"/>
    <s v="Massachusetts"/>
    <s v="East"/>
    <x v="18"/>
    <x v="1"/>
    <s v="Monitor"/>
    <x v="18"/>
    <x v="15"/>
    <n v="350"/>
    <x v="1"/>
    <n v="50"/>
  </r>
  <r>
    <s v="Consumer"/>
    <s v="United States"/>
    <s v="Los Angeles"/>
    <s v="California"/>
    <s v="West"/>
    <x v="19"/>
    <x v="4"/>
    <s v="Accessories"/>
    <x v="19"/>
    <x v="16"/>
    <n v="90.57"/>
    <x v="1"/>
    <n v="11.77"/>
  </r>
  <r>
    <s v="Consumer"/>
    <s v="United States"/>
    <s v="Chicago"/>
    <s v="Illinois"/>
    <s v="Central"/>
    <x v="20"/>
    <x v="3"/>
    <s v="Jeans"/>
    <x v="20"/>
    <x v="17"/>
    <n v="50"/>
    <x v="2"/>
    <n v="45"/>
  </r>
  <r>
    <s v="Home Office"/>
    <s v="United States"/>
    <s v="Houston"/>
    <s v="Texas"/>
    <s v="Central"/>
    <x v="21"/>
    <x v="2"/>
    <s v="Paper"/>
    <x v="21"/>
    <x v="4"/>
    <n v="29.47"/>
    <x v="1"/>
    <n v="9.9499999999999993"/>
  </r>
  <r>
    <s v="Consumer"/>
    <s v="United States"/>
    <s v="Denver"/>
    <s v="Colorado"/>
    <s v="West"/>
    <x v="22"/>
    <x v="1"/>
    <s v="Smartwatch"/>
    <x v="22"/>
    <x v="18"/>
    <n v="399"/>
    <x v="2"/>
    <n v="60"/>
  </r>
  <r>
    <s v="Corporate"/>
    <s v="United States"/>
    <s v="Richardson"/>
    <s v="Texas"/>
    <s v="Central"/>
    <x v="23"/>
    <x v="4"/>
    <s v="Phones"/>
    <x v="23"/>
    <x v="3"/>
    <n v="1.6"/>
    <x v="3"/>
    <n v="123.47"/>
  </r>
  <r>
    <s v="Corporate"/>
    <s v="United States"/>
    <s v="Richardson"/>
    <s v="Texas"/>
    <s v="Central"/>
    <x v="24"/>
    <x v="0"/>
    <s v="Furnishings"/>
    <x v="24"/>
    <x v="19"/>
    <n v="26"/>
    <x v="4"/>
    <n v="-147.96"/>
  </r>
  <r>
    <s v="Corporate"/>
    <s v="United States"/>
    <s v="Boston"/>
    <s v="Massachusetts"/>
    <s v="East"/>
    <x v="25"/>
    <x v="3"/>
    <s v="Sweaters"/>
    <x v="25"/>
    <x v="20"/>
    <n v="75"/>
    <x v="1"/>
    <n v="35"/>
  </r>
  <r>
    <s v="Corporate"/>
    <s v="United States"/>
    <s v="Naperville"/>
    <s v="Illinois"/>
    <s v="Central"/>
    <x v="26"/>
    <x v="4"/>
    <s v="Phones"/>
    <x v="26"/>
    <x v="14"/>
    <n v="147.16999999999999"/>
    <x v="2"/>
    <n v="16.559999999999999"/>
  </r>
  <r>
    <s v="Corporate"/>
    <s v="United States"/>
    <s v="Los Angeles"/>
    <s v="California"/>
    <s v="West"/>
    <x v="27"/>
    <x v="2"/>
    <s v="Storage"/>
    <x v="27"/>
    <x v="4"/>
    <n v="77.88"/>
    <x v="0"/>
    <n v="3.89"/>
  </r>
  <r>
    <s v="Corporate"/>
    <s v="United States"/>
    <s v="Melbourne"/>
    <s v="Florida"/>
    <s v="South"/>
    <x v="28"/>
    <x v="2"/>
    <s v="Storage"/>
    <x v="28"/>
    <x v="3"/>
    <n v="95.62"/>
    <x v="0"/>
    <n v="9.56"/>
  </r>
  <r>
    <s v="Corporate"/>
    <s v="United States"/>
    <s v="Eagan"/>
    <s v="Minnesota"/>
    <s v="Central"/>
    <x v="29"/>
    <x v="4"/>
    <s v="Accessories"/>
    <x v="29"/>
    <x v="4"/>
    <n v="45.98"/>
    <x v="0"/>
    <n v="19.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00BE60-1A6D-459D-8FE5-910CE217CCCD}" name="PivotTable8"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7:B32" firstHeaderRow="1" firstDataRow="1" firstDataCol="1"/>
  <pivotFields count="14">
    <pivotField showAll="0"/>
    <pivotField showAll="0"/>
    <pivotField showAll="0"/>
    <pivotField showAll="0"/>
    <pivotField showAll="0"/>
    <pivotField showAll="0"/>
    <pivotField axis="axisRow" showAll="0">
      <items count="6">
        <item x="3"/>
        <item x="1"/>
        <item x="0"/>
        <item x="2"/>
        <item x="4"/>
        <item t="default"/>
      </items>
    </pivotField>
    <pivotField showAll="0"/>
    <pivotField showAll="0"/>
    <pivotField showAll="0"/>
    <pivotField showAll="0"/>
    <pivotField showAll="0"/>
    <pivotField showAll="0"/>
    <pivotField dataField="1" dragToRow="0" dragToCol="0" dragToPage="0" showAll="0" defaultSubtotal="0"/>
  </pivotFields>
  <rowFields count="1">
    <field x="6"/>
  </rowFields>
  <rowItems count="5">
    <i>
      <x/>
    </i>
    <i>
      <x v="1"/>
    </i>
    <i>
      <x v="2"/>
    </i>
    <i>
      <x v="3"/>
    </i>
    <i>
      <x v="4"/>
    </i>
  </rowItems>
  <colItems count="1">
    <i/>
  </colItems>
  <dataFields count="1">
    <dataField name="Sum of Sales" fld="13" baseField="6" baseItem="0" numFmtId="168"/>
  </dataFields>
  <chartFormats count="1">
    <chartFormat chart="2"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A1FB51-0C63-48F4-9F08-5037A3516297}"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2" firstHeaderRow="1" firstDataRow="1" firstDataCol="1"/>
  <pivotFields count="14">
    <pivotField showAll="0"/>
    <pivotField showAll="0"/>
    <pivotField showAll="0"/>
    <pivotField showAll="0"/>
    <pivotField showAll="0"/>
    <pivotField showAll="0"/>
    <pivotField axis="axisRow" showAll="0">
      <items count="6">
        <item x="3"/>
        <item x="1"/>
        <item h="1" x="0"/>
        <item h="1" x="2"/>
        <item h="1" x="4"/>
        <item t="default"/>
      </items>
    </pivotField>
    <pivotField showAll="0"/>
    <pivotField showAll="0"/>
    <pivotField showAll="0"/>
    <pivotField showAll="0"/>
    <pivotField showAll="0"/>
    <pivotField showAll="0"/>
    <pivotField dataField="1" dragToRow="0" dragToCol="0" dragToPage="0" showAll="0" defaultSubtotal="0"/>
  </pivotFields>
  <rowFields count="1">
    <field x="6"/>
  </rowFields>
  <rowItems count="3">
    <i>
      <x/>
    </i>
    <i>
      <x v="1"/>
    </i>
    <i t="grand">
      <x/>
    </i>
  </rowItems>
  <colItems count="1">
    <i/>
  </colItems>
  <dataFields count="1">
    <dataField name="Sum of Sales" fld="13" baseField="6" baseItem="0" numFmtId="168"/>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6136BF-EA7C-41E6-A102-5B3FE1758BC1}"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15" firstHeaderRow="1" firstDataRow="1" firstDataCol="1"/>
  <pivotFields count="14">
    <pivotField showAll="0"/>
    <pivotField showAll="0"/>
    <pivotField showAll="0"/>
    <pivotField showAll="0"/>
    <pivotField showAll="0"/>
    <pivotField showAll="0"/>
    <pivotField axis="axisRow" showAll="0">
      <items count="6">
        <item x="3"/>
        <item x="1"/>
        <item x="0"/>
        <item x="2"/>
        <item x="4"/>
        <item t="default"/>
      </items>
    </pivotField>
    <pivotField showAll="0"/>
    <pivotField showAll="0"/>
    <pivotField showAll="0"/>
    <pivotField showAll="0"/>
    <pivotField showAll="0"/>
    <pivotField showAll="0"/>
    <pivotField dataField="1" dragToRow="0" dragToCol="0" dragToPage="0" showAll="0" defaultSubtotal="0"/>
  </pivotFields>
  <rowFields count="1">
    <field x="6"/>
  </rowFields>
  <rowItems count="6">
    <i>
      <x/>
    </i>
    <i>
      <x v="1"/>
    </i>
    <i>
      <x v="2"/>
    </i>
    <i>
      <x v="3"/>
    </i>
    <i>
      <x v="4"/>
    </i>
    <i t="grand">
      <x/>
    </i>
  </rowItems>
  <colItems count="1">
    <i/>
  </colItems>
  <dataFields count="1">
    <dataField name="Sum of Sales" fld="13" baseField="6" baseItem="0" numFmtId="168"/>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3774C5-9BE1-4439-A1B2-B652B350E88E}" name="PivotTable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4:B25" firstHeaderRow="1" firstDataRow="1" firstDataCol="1"/>
  <pivotFields count="14">
    <pivotField showAll="0"/>
    <pivotField showAll="0"/>
    <pivotField showAll="0"/>
    <pivotField showAll="0"/>
    <pivotField showAll="0"/>
    <pivotField showAll="0"/>
    <pivotField showAll="0"/>
    <pivotField showAll="0"/>
    <pivotField dataField="1" showAll="0"/>
    <pivotField axis="axisRow" showAll="0" sortType="descending">
      <items count="22">
        <item x="18"/>
        <item x="0"/>
        <item x="13"/>
        <item x="15"/>
        <item x="19"/>
        <item x="20"/>
        <item x="3"/>
        <item x="11"/>
        <item x="5"/>
        <item x="1"/>
        <item x="7"/>
        <item x="16"/>
        <item x="6"/>
        <item x="9"/>
        <item x="10"/>
        <item x="8"/>
        <item x="12"/>
        <item x="14"/>
        <item x="2"/>
        <item x="4"/>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ragToRow="0" dragToCol="0" dragToPage="0" showAll="0" defaultSubtotal="0"/>
  </pivotFields>
  <rowFields count="1">
    <field x="9"/>
  </rowFields>
  <rowItems count="21">
    <i>
      <x v="19"/>
    </i>
    <i>
      <x v="6"/>
    </i>
    <i>
      <x v="1"/>
    </i>
    <i>
      <x v="17"/>
    </i>
    <i>
      <x v="13"/>
    </i>
    <i>
      <x v="11"/>
    </i>
    <i>
      <x v="3"/>
    </i>
    <i>
      <x v="4"/>
    </i>
    <i>
      <x/>
    </i>
    <i>
      <x v="5"/>
    </i>
    <i>
      <x v="12"/>
    </i>
    <i>
      <x v="14"/>
    </i>
    <i>
      <x v="2"/>
    </i>
    <i>
      <x v="15"/>
    </i>
    <i>
      <x v="16"/>
    </i>
    <i>
      <x v="7"/>
    </i>
    <i>
      <x v="18"/>
    </i>
    <i>
      <x v="8"/>
    </i>
    <i>
      <x v="20"/>
    </i>
    <i>
      <x v="9"/>
    </i>
    <i>
      <x v="10"/>
    </i>
  </rowItems>
  <colItems count="1">
    <i/>
  </colItems>
  <dataFields count="1">
    <dataField name="Count of Product Nam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16E0D7-56C9-4C9D-AD38-41ED930E36BD}" name="PivotTable9"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6:C36" firstHeaderRow="0" firstDataRow="1" firstDataCol="1"/>
  <pivotFields count="14">
    <pivotField showAll="0"/>
    <pivotField showAll="0"/>
    <pivotField showAll="0"/>
    <pivotField showAll="0"/>
    <pivotField showAll="0"/>
    <pivotField showAll="0">
      <items count="31">
        <item x="6"/>
        <item x="12"/>
        <item x="15"/>
        <item x="11"/>
        <item x="20"/>
        <item x="25"/>
        <item x="0"/>
        <item x="1"/>
        <item x="14"/>
        <item x="24"/>
        <item x="10"/>
        <item x="8"/>
        <item x="17"/>
        <item x="5"/>
        <item x="3"/>
        <item x="21"/>
        <item x="4"/>
        <item x="28"/>
        <item x="27"/>
        <item x="29"/>
        <item x="19"/>
        <item x="2"/>
        <item x="7"/>
        <item x="9"/>
        <item x="13"/>
        <item x="16"/>
        <item x="18"/>
        <item x="22"/>
        <item x="26"/>
        <item x="23"/>
        <item t="default"/>
      </items>
    </pivotField>
    <pivotField showAll="0"/>
    <pivotField showAll="0"/>
    <pivotField axis="axisRow" showAll="0">
      <items count="31">
        <item x="10"/>
        <item x="28"/>
        <item x="22"/>
        <item x="0"/>
        <item x="16"/>
        <item x="6"/>
        <item x="20"/>
        <item x="18"/>
        <item x="21"/>
        <item x="27"/>
        <item x="24"/>
        <item x="5"/>
        <item x="23"/>
        <item x="14"/>
        <item x="11"/>
        <item x="1"/>
        <item x="9"/>
        <item x="19"/>
        <item x="7"/>
        <item x="13"/>
        <item x="8"/>
        <item x="26"/>
        <item x="3"/>
        <item x="12"/>
        <item x="2"/>
        <item x="29"/>
        <item x="15"/>
        <item x="17"/>
        <item x="25"/>
        <item x="4"/>
        <item t="default"/>
      </items>
    </pivotField>
    <pivotField showAll="0"/>
    <pivotField dataField="1" showAll="0"/>
    <pivotField dataField="1" showAll="0">
      <items count="7">
        <item x="5"/>
        <item x="0"/>
        <item x="1"/>
        <item x="2"/>
        <item x="4"/>
        <item x="3"/>
        <item t="default"/>
      </items>
    </pivotField>
    <pivotField showAll="0"/>
    <pivotField dragToRow="0" dragToCol="0" dragToPage="0" showAll="0" defaultSubtota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2"/>
  </colFields>
  <colItems count="2">
    <i>
      <x/>
    </i>
    <i i="1">
      <x v="1"/>
    </i>
  </colItems>
  <dataFields count="2">
    <dataField name="Sum of price" fld="10" baseField="0" baseItem="0"/>
    <dataField name="Sum of Quantity" fld="11"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C717C8-A8EE-424D-A2DC-02E74927C0EB}" name="Table7" displayName="Table7" ref="A40:C70" totalsRowShown="0">
  <autoFilter ref="A40:C70" xr:uid="{36C717C8-A8EE-424D-A2DC-02E74927C0EB}"/>
  <tableColumns count="3">
    <tableColumn id="1" xr3:uid="{0A0BF5BB-443F-4D98-85A5-712D9AA93911}" name="Row Labels"/>
    <tableColumn id="2" xr3:uid="{C8E2E61B-7D03-42E3-85F2-022D00FC4B2C}" name="Sum of price"/>
    <tableColumn id="3" xr3:uid="{A5F824A9-779A-42A4-9592-B96C2B394BDD}" name="Sum of Quantit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96712-D347-46B3-90E0-A9A8B800CB5F}">
  <dimension ref="A1:N48"/>
  <sheetViews>
    <sheetView tabSelected="1" workbookViewId="0">
      <selection activeCell="D50" sqref="D50"/>
    </sheetView>
  </sheetViews>
  <sheetFormatPr defaultRowHeight="14.4" x14ac:dyDescent="0.3"/>
  <cols>
    <col min="1" max="1" width="11.33203125" bestFit="1" customWidth="1"/>
    <col min="2" max="2" width="11.88671875" bestFit="1" customWidth="1"/>
    <col min="3" max="3" width="10.77734375" bestFit="1" customWidth="1"/>
    <col min="4" max="4" width="13.109375" bestFit="1" customWidth="1"/>
    <col min="5" max="5" width="8.6640625" customWidth="1"/>
    <col min="6" max="6" width="16.21875" bestFit="1" customWidth="1"/>
    <col min="7" max="7" width="13.109375" bestFit="1" customWidth="1"/>
    <col min="8" max="8" width="14.33203125" customWidth="1"/>
    <col min="9" max="9" width="22.33203125" customWidth="1"/>
    <col min="10" max="10" width="9.21875" style="1" bestFit="1" customWidth="1"/>
    <col min="11" max="11" width="7" bestFit="1" customWidth="1"/>
    <col min="12" max="12" width="10.21875" customWidth="1"/>
    <col min="13" max="13" width="7.6640625" bestFit="1" customWidth="1"/>
  </cols>
  <sheetData>
    <row r="1" spans="1:13" ht="20.399999999999999" x14ac:dyDescent="0.35">
      <c r="A1" s="19" t="s">
        <v>163</v>
      </c>
      <c r="B1" s="19"/>
    </row>
    <row r="2" spans="1:13" ht="16.8" customHeight="1" x14ac:dyDescent="0.35">
      <c r="A2" s="19"/>
      <c r="B2" s="19"/>
    </row>
    <row r="4" spans="1:13" ht="13.2" customHeight="1" x14ac:dyDescent="0.3">
      <c r="A4" s="6" t="s">
        <v>0</v>
      </c>
      <c r="B4" s="7" t="s">
        <v>1</v>
      </c>
      <c r="C4" s="7" t="s">
        <v>2</v>
      </c>
      <c r="D4" s="7" t="s">
        <v>3</v>
      </c>
      <c r="E4" s="7" t="s">
        <v>4</v>
      </c>
      <c r="F4" s="7" t="s">
        <v>5</v>
      </c>
      <c r="G4" s="7" t="s">
        <v>6</v>
      </c>
      <c r="H4" s="7" t="s">
        <v>7</v>
      </c>
      <c r="I4" s="7" t="s">
        <v>8</v>
      </c>
      <c r="J4" s="8" t="s">
        <v>56</v>
      </c>
      <c r="K4" s="7" t="s">
        <v>57</v>
      </c>
      <c r="L4" s="7" t="s">
        <v>11</v>
      </c>
      <c r="M4" s="9" t="s">
        <v>12</v>
      </c>
    </row>
    <row r="5" spans="1:13" ht="13.2" customHeight="1" x14ac:dyDescent="0.3">
      <c r="A5" s="10" t="s">
        <v>13</v>
      </c>
      <c r="B5" s="11" t="s">
        <v>14</v>
      </c>
      <c r="C5" s="11" t="s">
        <v>58</v>
      </c>
      <c r="D5" s="11" t="s">
        <v>59</v>
      </c>
      <c r="E5" s="11" t="s">
        <v>32</v>
      </c>
      <c r="F5" s="11" t="s">
        <v>60</v>
      </c>
      <c r="G5" s="11" t="s">
        <v>61</v>
      </c>
      <c r="H5" s="11" t="s">
        <v>62</v>
      </c>
      <c r="I5" s="11" t="s">
        <v>63</v>
      </c>
      <c r="J5" s="12" t="s">
        <v>64</v>
      </c>
      <c r="K5" s="11">
        <v>261.95999999999998</v>
      </c>
      <c r="L5" s="11">
        <v>2</v>
      </c>
      <c r="M5" s="13">
        <v>41.91</v>
      </c>
    </row>
    <row r="6" spans="1:13" x14ac:dyDescent="0.3">
      <c r="A6" s="14" t="s">
        <v>13</v>
      </c>
      <c r="B6" s="15" t="s">
        <v>14</v>
      </c>
      <c r="C6" s="15" t="s">
        <v>58</v>
      </c>
      <c r="D6" s="15" t="s">
        <v>59</v>
      </c>
      <c r="E6" s="15" t="s">
        <v>32</v>
      </c>
      <c r="F6" s="15" t="s">
        <v>65</v>
      </c>
      <c r="G6" s="15" t="s">
        <v>61</v>
      </c>
      <c r="H6" s="15" t="s">
        <v>66</v>
      </c>
      <c r="I6" s="15" t="s">
        <v>67</v>
      </c>
      <c r="J6" s="16" t="s">
        <v>68</v>
      </c>
      <c r="K6" s="15">
        <v>1.8</v>
      </c>
      <c r="L6" s="15">
        <v>3</v>
      </c>
      <c r="M6" s="17">
        <v>219.58</v>
      </c>
    </row>
    <row r="7" spans="1:13" x14ac:dyDescent="0.3">
      <c r="A7" s="10" t="s">
        <v>13</v>
      </c>
      <c r="B7" s="11" t="s">
        <v>14</v>
      </c>
      <c r="C7" s="11" t="s">
        <v>44</v>
      </c>
      <c r="D7" s="11" t="s">
        <v>45</v>
      </c>
      <c r="E7" s="11" t="s">
        <v>39</v>
      </c>
      <c r="F7" s="11" t="s">
        <v>69</v>
      </c>
      <c r="G7" s="11" t="s">
        <v>70</v>
      </c>
      <c r="H7" s="11" t="s">
        <v>71</v>
      </c>
      <c r="I7" s="11" t="s">
        <v>72</v>
      </c>
      <c r="J7" s="12" t="s">
        <v>73</v>
      </c>
      <c r="K7" s="11">
        <v>120</v>
      </c>
      <c r="L7" s="11">
        <v>4</v>
      </c>
      <c r="M7" s="13">
        <v>35</v>
      </c>
    </row>
    <row r="8" spans="1:13" x14ac:dyDescent="0.3">
      <c r="A8" s="14" t="s">
        <v>22</v>
      </c>
      <c r="B8" s="15" t="s">
        <v>14</v>
      </c>
      <c r="C8" s="15" t="s">
        <v>23</v>
      </c>
      <c r="D8" s="15" t="s">
        <v>24</v>
      </c>
      <c r="E8" s="15" t="s">
        <v>25</v>
      </c>
      <c r="F8" s="15" t="s">
        <v>74</v>
      </c>
      <c r="G8" s="15" t="s">
        <v>75</v>
      </c>
      <c r="H8" s="15" t="s">
        <v>76</v>
      </c>
      <c r="I8" s="15" t="s">
        <v>77</v>
      </c>
      <c r="J8" s="16" t="s">
        <v>78</v>
      </c>
      <c r="K8" s="15">
        <v>14.62</v>
      </c>
      <c r="L8" s="15">
        <v>2</v>
      </c>
      <c r="M8" s="17">
        <v>6.87</v>
      </c>
    </row>
    <row r="9" spans="1:13" ht="15" customHeight="1" x14ac:dyDescent="0.3">
      <c r="A9" s="10" t="s">
        <v>13</v>
      </c>
      <c r="B9" s="11" t="s">
        <v>14</v>
      </c>
      <c r="C9" s="11" t="s">
        <v>79</v>
      </c>
      <c r="D9" s="11" t="s">
        <v>80</v>
      </c>
      <c r="E9" s="11" t="s">
        <v>32</v>
      </c>
      <c r="F9" s="11" t="s">
        <v>81</v>
      </c>
      <c r="G9" s="11" t="s">
        <v>75</v>
      </c>
      <c r="H9" s="11" t="s">
        <v>82</v>
      </c>
      <c r="I9" s="11" t="s">
        <v>83</v>
      </c>
      <c r="J9" s="12" t="s">
        <v>84</v>
      </c>
      <c r="K9" s="11">
        <v>15.55</v>
      </c>
      <c r="L9" s="11">
        <v>3</v>
      </c>
      <c r="M9" s="13">
        <v>5.44</v>
      </c>
    </row>
    <row r="10" spans="1:13" ht="13.2" customHeight="1" x14ac:dyDescent="0.3">
      <c r="A10" s="14" t="s">
        <v>13</v>
      </c>
      <c r="B10" s="15" t="s">
        <v>14</v>
      </c>
      <c r="C10" s="15" t="s">
        <v>85</v>
      </c>
      <c r="D10" s="15" t="s">
        <v>86</v>
      </c>
      <c r="E10" s="15" t="s">
        <v>25</v>
      </c>
      <c r="F10" s="15" t="s">
        <v>87</v>
      </c>
      <c r="G10" s="15" t="s">
        <v>75</v>
      </c>
      <c r="H10" s="15" t="s">
        <v>88</v>
      </c>
      <c r="I10" s="15" t="s">
        <v>89</v>
      </c>
      <c r="J10" s="16" t="s">
        <v>64</v>
      </c>
      <c r="K10" s="15">
        <v>6.9</v>
      </c>
      <c r="L10" s="15">
        <v>3</v>
      </c>
      <c r="M10" s="17">
        <v>132.59</v>
      </c>
    </row>
    <row r="11" spans="1:13" x14ac:dyDescent="0.3">
      <c r="A11" s="10" t="s">
        <v>13</v>
      </c>
      <c r="B11" s="11" t="s">
        <v>14</v>
      </c>
      <c r="C11" s="11" t="s">
        <v>15</v>
      </c>
      <c r="D11" s="11" t="s">
        <v>15</v>
      </c>
      <c r="E11" s="11" t="s">
        <v>16</v>
      </c>
      <c r="F11" s="11" t="s">
        <v>17</v>
      </c>
      <c r="G11" s="11" t="s">
        <v>18</v>
      </c>
      <c r="H11" s="11" t="s">
        <v>19</v>
      </c>
      <c r="I11" s="11" t="s">
        <v>20</v>
      </c>
      <c r="J11" s="12" t="s">
        <v>21</v>
      </c>
      <c r="K11" s="11">
        <v>25</v>
      </c>
      <c r="L11" s="11">
        <v>3</v>
      </c>
      <c r="M11" s="13">
        <v>15</v>
      </c>
    </row>
    <row r="12" spans="1:13" ht="16.8" customHeight="1" x14ac:dyDescent="0.3">
      <c r="A12" s="14" t="s">
        <v>22</v>
      </c>
      <c r="B12" s="15" t="s">
        <v>14</v>
      </c>
      <c r="C12" s="15" t="s">
        <v>30</v>
      </c>
      <c r="D12" s="15" t="s">
        <v>31</v>
      </c>
      <c r="E12" s="15" t="s">
        <v>32</v>
      </c>
      <c r="F12" s="15" t="s">
        <v>90</v>
      </c>
      <c r="G12" s="15" t="s">
        <v>70</v>
      </c>
      <c r="H12" s="15" t="s">
        <v>91</v>
      </c>
      <c r="I12" s="15" t="s">
        <v>92</v>
      </c>
      <c r="J12" s="16" t="s">
        <v>93</v>
      </c>
      <c r="K12" s="15">
        <v>99.99</v>
      </c>
      <c r="L12" s="15">
        <v>3</v>
      </c>
      <c r="M12" s="17">
        <v>20</v>
      </c>
    </row>
    <row r="13" spans="1:13" x14ac:dyDescent="0.3">
      <c r="A13" s="10" t="s">
        <v>22</v>
      </c>
      <c r="B13" s="11" t="s">
        <v>14</v>
      </c>
      <c r="C13" s="11" t="s">
        <v>94</v>
      </c>
      <c r="D13" s="11" t="s">
        <v>95</v>
      </c>
      <c r="E13" s="11" t="s">
        <v>39</v>
      </c>
      <c r="F13" s="11" t="s">
        <v>96</v>
      </c>
      <c r="G13" s="11" t="s">
        <v>75</v>
      </c>
      <c r="H13" s="11" t="s">
        <v>97</v>
      </c>
      <c r="I13" s="11" t="s">
        <v>98</v>
      </c>
      <c r="J13" s="12" t="s">
        <v>84</v>
      </c>
      <c r="K13" s="11">
        <v>19.46</v>
      </c>
      <c r="L13" s="11">
        <v>7</v>
      </c>
      <c r="M13" s="13">
        <v>5.0599999999999996</v>
      </c>
    </row>
    <row r="14" spans="1:13" ht="16.8" customHeight="1" x14ac:dyDescent="0.3">
      <c r="A14" s="14" t="s">
        <v>13</v>
      </c>
      <c r="B14" s="15" t="s">
        <v>14</v>
      </c>
      <c r="C14" s="15" t="s">
        <v>15</v>
      </c>
      <c r="D14" s="15" t="s">
        <v>15</v>
      </c>
      <c r="E14" s="15" t="s">
        <v>16</v>
      </c>
      <c r="F14" s="15" t="s">
        <v>99</v>
      </c>
      <c r="G14" s="15" t="s">
        <v>70</v>
      </c>
      <c r="H14" s="15" t="s">
        <v>100</v>
      </c>
      <c r="I14" s="15" t="s">
        <v>101</v>
      </c>
      <c r="J14" s="16" t="s">
        <v>102</v>
      </c>
      <c r="K14" s="15">
        <v>650</v>
      </c>
      <c r="L14" s="15">
        <v>2</v>
      </c>
      <c r="M14" s="17">
        <v>75</v>
      </c>
    </row>
    <row r="15" spans="1:13" ht="13.8" customHeight="1" x14ac:dyDescent="0.3">
      <c r="A15" s="10" t="s">
        <v>22</v>
      </c>
      <c r="B15" s="11" t="s">
        <v>14</v>
      </c>
      <c r="C15" s="11" t="s">
        <v>94</v>
      </c>
      <c r="D15" s="11" t="s">
        <v>95</v>
      </c>
      <c r="E15" s="11" t="s">
        <v>39</v>
      </c>
      <c r="F15" s="11" t="s">
        <v>103</v>
      </c>
      <c r="G15" s="11" t="s">
        <v>75</v>
      </c>
      <c r="H15" s="11" t="s">
        <v>104</v>
      </c>
      <c r="I15" s="11" t="s">
        <v>105</v>
      </c>
      <c r="J15" s="12" t="s">
        <v>78</v>
      </c>
      <c r="K15" s="11">
        <v>7.9</v>
      </c>
      <c r="L15" s="11">
        <v>7</v>
      </c>
      <c r="M15" s="13">
        <v>15.69</v>
      </c>
    </row>
    <row r="16" spans="1:13" ht="11.4" customHeight="1" x14ac:dyDescent="0.3">
      <c r="A16" s="14" t="s">
        <v>22</v>
      </c>
      <c r="B16" s="15" t="s">
        <v>14</v>
      </c>
      <c r="C16" s="15" t="s">
        <v>37</v>
      </c>
      <c r="D16" s="15" t="s">
        <v>38</v>
      </c>
      <c r="E16" s="15" t="s">
        <v>39</v>
      </c>
      <c r="F16" s="15" t="s">
        <v>40</v>
      </c>
      <c r="G16" s="15" t="s">
        <v>18</v>
      </c>
      <c r="H16" s="15" t="s">
        <v>41</v>
      </c>
      <c r="I16" s="15" t="s">
        <v>42</v>
      </c>
      <c r="J16" s="16" t="s">
        <v>43</v>
      </c>
      <c r="K16" s="15">
        <v>30</v>
      </c>
      <c r="L16" s="15">
        <v>5</v>
      </c>
      <c r="M16" s="17">
        <v>40</v>
      </c>
    </row>
    <row r="17" spans="1:13" x14ac:dyDescent="0.3">
      <c r="A17" s="10" t="s">
        <v>22</v>
      </c>
      <c r="B17" s="11" t="s">
        <v>14</v>
      </c>
      <c r="C17" s="11" t="s">
        <v>23</v>
      </c>
      <c r="D17" s="11" t="s">
        <v>24</v>
      </c>
      <c r="E17" s="11" t="s">
        <v>25</v>
      </c>
      <c r="F17" s="11" t="s">
        <v>26</v>
      </c>
      <c r="G17" s="11" t="s">
        <v>18</v>
      </c>
      <c r="H17" s="11" t="s">
        <v>27</v>
      </c>
      <c r="I17" s="11" t="s">
        <v>28</v>
      </c>
      <c r="J17" s="12" t="s">
        <v>29</v>
      </c>
      <c r="K17" s="11">
        <v>40</v>
      </c>
      <c r="L17" s="11">
        <v>2</v>
      </c>
      <c r="M17" s="13">
        <v>25</v>
      </c>
    </row>
    <row r="18" spans="1:13" ht="16.2" customHeight="1" x14ac:dyDescent="0.3">
      <c r="A18" s="14" t="s">
        <v>22</v>
      </c>
      <c r="B18" s="15" t="s">
        <v>14</v>
      </c>
      <c r="C18" s="15" t="s">
        <v>106</v>
      </c>
      <c r="D18" s="15" t="s">
        <v>24</v>
      </c>
      <c r="E18" s="15" t="s">
        <v>25</v>
      </c>
      <c r="F18" s="15" t="s">
        <v>107</v>
      </c>
      <c r="G18" s="15" t="s">
        <v>70</v>
      </c>
      <c r="H18" s="15" t="s">
        <v>108</v>
      </c>
      <c r="I18" s="15" t="s">
        <v>109</v>
      </c>
      <c r="J18" s="16" t="s">
        <v>110</v>
      </c>
      <c r="K18" s="15">
        <v>39.99</v>
      </c>
      <c r="L18" s="15">
        <v>5</v>
      </c>
      <c r="M18" s="17">
        <v>15</v>
      </c>
    </row>
    <row r="19" spans="1:13" ht="14.4" customHeight="1" x14ac:dyDescent="0.3">
      <c r="A19" s="10" t="s">
        <v>13</v>
      </c>
      <c r="B19" s="11" t="s">
        <v>14</v>
      </c>
      <c r="C19" s="11" t="s">
        <v>111</v>
      </c>
      <c r="D19" s="11" t="s">
        <v>112</v>
      </c>
      <c r="E19" s="11" t="s">
        <v>16</v>
      </c>
      <c r="F19" s="11" t="s">
        <v>113</v>
      </c>
      <c r="G19" s="11" t="s">
        <v>61</v>
      </c>
      <c r="H19" s="11" t="s">
        <v>66</v>
      </c>
      <c r="I19" s="11" t="s">
        <v>114</v>
      </c>
      <c r="J19" s="12" t="s">
        <v>115</v>
      </c>
      <c r="K19" s="11">
        <v>71.37</v>
      </c>
      <c r="L19" s="11">
        <v>2</v>
      </c>
      <c r="M19" s="13">
        <v>-1.02</v>
      </c>
    </row>
    <row r="20" spans="1:13" x14ac:dyDescent="0.3">
      <c r="A20" s="14" t="s">
        <v>13</v>
      </c>
      <c r="B20" s="15" t="s">
        <v>14</v>
      </c>
      <c r="C20" s="15" t="s">
        <v>30</v>
      </c>
      <c r="D20" s="15" t="s">
        <v>31</v>
      </c>
      <c r="E20" s="15" t="s">
        <v>32</v>
      </c>
      <c r="F20" s="15" t="s">
        <v>33</v>
      </c>
      <c r="G20" s="15" t="s">
        <v>18</v>
      </c>
      <c r="H20" s="15" t="s">
        <v>34</v>
      </c>
      <c r="I20" s="15" t="s">
        <v>35</v>
      </c>
      <c r="J20" s="16" t="s">
        <v>36</v>
      </c>
      <c r="K20" s="15">
        <v>120</v>
      </c>
      <c r="L20" s="15">
        <v>1</v>
      </c>
      <c r="M20" s="17">
        <v>30</v>
      </c>
    </row>
    <row r="21" spans="1:13" ht="12" customHeight="1" x14ac:dyDescent="0.3">
      <c r="A21" s="10" t="s">
        <v>116</v>
      </c>
      <c r="B21" s="11" t="s">
        <v>14</v>
      </c>
      <c r="C21" s="11" t="s">
        <v>117</v>
      </c>
      <c r="D21" s="11" t="s">
        <v>38</v>
      </c>
      <c r="E21" s="11" t="s">
        <v>39</v>
      </c>
      <c r="F21" s="11" t="s">
        <v>118</v>
      </c>
      <c r="G21" s="11" t="s">
        <v>70</v>
      </c>
      <c r="H21" s="11" t="s">
        <v>119</v>
      </c>
      <c r="I21" s="11" t="s">
        <v>120</v>
      </c>
      <c r="J21" s="12" t="s">
        <v>121</v>
      </c>
      <c r="K21" s="11">
        <v>499</v>
      </c>
      <c r="L21" s="11">
        <v>2</v>
      </c>
      <c r="M21" s="13">
        <v>80</v>
      </c>
    </row>
    <row r="22" spans="1:13" x14ac:dyDescent="0.3">
      <c r="A22" s="14" t="s">
        <v>13</v>
      </c>
      <c r="B22" s="15" t="s">
        <v>14</v>
      </c>
      <c r="C22" s="15" t="s">
        <v>23</v>
      </c>
      <c r="D22" s="15" t="s">
        <v>24</v>
      </c>
      <c r="E22" s="15" t="s">
        <v>25</v>
      </c>
      <c r="F22" s="15" t="s">
        <v>122</v>
      </c>
      <c r="G22" s="15" t="s">
        <v>75</v>
      </c>
      <c r="H22" s="15" t="s">
        <v>88</v>
      </c>
      <c r="I22" s="15" t="s">
        <v>123</v>
      </c>
      <c r="J22" s="16" t="s">
        <v>124</v>
      </c>
      <c r="K22" s="15">
        <v>6.9</v>
      </c>
      <c r="L22" s="15">
        <v>2</v>
      </c>
      <c r="M22" s="17">
        <v>4.22</v>
      </c>
    </row>
    <row r="23" spans="1:13" ht="18" customHeight="1" x14ac:dyDescent="0.3">
      <c r="A23" s="10" t="s">
        <v>22</v>
      </c>
      <c r="B23" s="11" t="s">
        <v>14</v>
      </c>
      <c r="C23" s="11" t="s">
        <v>50</v>
      </c>
      <c r="D23" s="11" t="s">
        <v>51</v>
      </c>
      <c r="E23" s="11" t="s">
        <v>16</v>
      </c>
      <c r="F23" s="11" t="s">
        <v>125</v>
      </c>
      <c r="G23" s="11" t="s">
        <v>70</v>
      </c>
      <c r="H23" s="11" t="s">
        <v>126</v>
      </c>
      <c r="I23" s="11" t="s">
        <v>127</v>
      </c>
      <c r="J23" s="12" t="s">
        <v>128</v>
      </c>
      <c r="K23" s="11">
        <v>350</v>
      </c>
      <c r="L23" s="11">
        <v>3</v>
      </c>
      <c r="M23" s="13">
        <v>50</v>
      </c>
    </row>
    <row r="24" spans="1:13" x14ac:dyDescent="0.3">
      <c r="A24" s="14" t="s">
        <v>13</v>
      </c>
      <c r="B24" s="15" t="s">
        <v>14</v>
      </c>
      <c r="C24" s="15" t="s">
        <v>23</v>
      </c>
      <c r="D24" s="15" t="s">
        <v>24</v>
      </c>
      <c r="E24" s="15" t="s">
        <v>25</v>
      </c>
      <c r="F24" s="15" t="s">
        <v>129</v>
      </c>
      <c r="G24" s="15" t="s">
        <v>130</v>
      </c>
      <c r="H24" s="15" t="s">
        <v>131</v>
      </c>
      <c r="I24" s="15" t="s">
        <v>132</v>
      </c>
      <c r="J24" s="16" t="s">
        <v>133</v>
      </c>
      <c r="K24" s="15">
        <v>90.57</v>
      </c>
      <c r="L24" s="15">
        <v>3</v>
      </c>
      <c r="M24" s="17">
        <v>11.77</v>
      </c>
    </row>
    <row r="25" spans="1:13" ht="15" customHeight="1" x14ac:dyDescent="0.3">
      <c r="A25" s="10" t="s">
        <v>13</v>
      </c>
      <c r="B25" s="11" t="s">
        <v>14</v>
      </c>
      <c r="C25" s="11" t="s">
        <v>44</v>
      </c>
      <c r="D25" s="11" t="s">
        <v>45</v>
      </c>
      <c r="E25" s="11" t="s">
        <v>39</v>
      </c>
      <c r="F25" s="11" t="s">
        <v>46</v>
      </c>
      <c r="G25" s="11" t="s">
        <v>18</v>
      </c>
      <c r="H25" s="11" t="s">
        <v>47</v>
      </c>
      <c r="I25" s="11" t="s">
        <v>48</v>
      </c>
      <c r="J25" s="12" t="s">
        <v>49</v>
      </c>
      <c r="K25" s="11">
        <v>50</v>
      </c>
      <c r="L25" s="11">
        <v>4</v>
      </c>
      <c r="M25" s="13">
        <v>45</v>
      </c>
    </row>
    <row r="26" spans="1:13" x14ac:dyDescent="0.3">
      <c r="A26" s="14" t="s">
        <v>116</v>
      </c>
      <c r="B26" s="15" t="s">
        <v>14</v>
      </c>
      <c r="C26" s="15" t="s">
        <v>37</v>
      </c>
      <c r="D26" s="15" t="s">
        <v>38</v>
      </c>
      <c r="E26" s="15" t="s">
        <v>39</v>
      </c>
      <c r="F26" s="15" t="s">
        <v>134</v>
      </c>
      <c r="G26" s="15" t="s">
        <v>75</v>
      </c>
      <c r="H26" s="15" t="s">
        <v>82</v>
      </c>
      <c r="I26" s="15" t="s">
        <v>135</v>
      </c>
      <c r="J26" s="16" t="s">
        <v>84</v>
      </c>
      <c r="K26" s="15">
        <v>29.47</v>
      </c>
      <c r="L26" s="15">
        <v>3</v>
      </c>
      <c r="M26" s="17">
        <v>9.9499999999999993</v>
      </c>
    </row>
    <row r="27" spans="1:13" x14ac:dyDescent="0.3">
      <c r="A27" s="10" t="s">
        <v>13</v>
      </c>
      <c r="B27" s="11" t="s">
        <v>14</v>
      </c>
      <c r="C27" s="11" t="s">
        <v>136</v>
      </c>
      <c r="D27" s="11" t="s">
        <v>137</v>
      </c>
      <c r="E27" s="11" t="s">
        <v>25</v>
      </c>
      <c r="F27" s="11" t="s">
        <v>138</v>
      </c>
      <c r="G27" s="11" t="s">
        <v>70</v>
      </c>
      <c r="H27" s="11" t="s">
        <v>139</v>
      </c>
      <c r="I27" s="11" t="s">
        <v>140</v>
      </c>
      <c r="J27" s="12" t="s">
        <v>141</v>
      </c>
      <c r="K27" s="11">
        <v>399</v>
      </c>
      <c r="L27" s="11">
        <v>4</v>
      </c>
      <c r="M27" s="13">
        <v>60</v>
      </c>
    </row>
    <row r="28" spans="1:13" ht="15.6" customHeight="1" x14ac:dyDescent="0.3">
      <c r="A28" s="14" t="s">
        <v>22</v>
      </c>
      <c r="B28" s="15" t="s">
        <v>14</v>
      </c>
      <c r="C28" s="15" t="s">
        <v>142</v>
      </c>
      <c r="D28" s="15" t="s">
        <v>38</v>
      </c>
      <c r="E28" s="15" t="s">
        <v>39</v>
      </c>
      <c r="F28" s="15" t="s">
        <v>143</v>
      </c>
      <c r="G28" s="15" t="s">
        <v>130</v>
      </c>
      <c r="H28" s="15" t="s">
        <v>144</v>
      </c>
      <c r="I28" s="15" t="s">
        <v>145</v>
      </c>
      <c r="J28" s="16" t="s">
        <v>78</v>
      </c>
      <c r="K28" s="15">
        <v>1.6</v>
      </c>
      <c r="L28" s="15">
        <v>7</v>
      </c>
      <c r="M28" s="17">
        <v>123.47</v>
      </c>
    </row>
    <row r="29" spans="1:13" x14ac:dyDescent="0.3">
      <c r="A29" s="10" t="s">
        <v>22</v>
      </c>
      <c r="B29" s="11" t="s">
        <v>14</v>
      </c>
      <c r="C29" s="11" t="s">
        <v>142</v>
      </c>
      <c r="D29" s="11" t="s">
        <v>38</v>
      </c>
      <c r="E29" s="11" t="s">
        <v>39</v>
      </c>
      <c r="F29" s="11" t="s">
        <v>146</v>
      </c>
      <c r="G29" s="11" t="s">
        <v>61</v>
      </c>
      <c r="H29" s="11" t="s">
        <v>147</v>
      </c>
      <c r="I29" s="11" t="s">
        <v>148</v>
      </c>
      <c r="J29" s="12" t="s">
        <v>149</v>
      </c>
      <c r="K29" s="11">
        <v>26</v>
      </c>
      <c r="L29" s="11">
        <v>5</v>
      </c>
      <c r="M29" s="13">
        <v>-147.96</v>
      </c>
    </row>
    <row r="30" spans="1:13" x14ac:dyDescent="0.3">
      <c r="A30" s="14" t="s">
        <v>22</v>
      </c>
      <c r="B30" s="15" t="s">
        <v>14</v>
      </c>
      <c r="C30" s="15" t="s">
        <v>50</v>
      </c>
      <c r="D30" s="15" t="s">
        <v>51</v>
      </c>
      <c r="E30" s="15" t="s">
        <v>16</v>
      </c>
      <c r="F30" s="15" t="s">
        <v>52</v>
      </c>
      <c r="G30" s="15" t="s">
        <v>18</v>
      </c>
      <c r="H30" s="15" t="s">
        <v>53</v>
      </c>
      <c r="I30" s="15" t="s">
        <v>54</v>
      </c>
      <c r="J30" s="16" t="s">
        <v>55</v>
      </c>
      <c r="K30" s="15">
        <v>75</v>
      </c>
      <c r="L30" s="15">
        <v>3</v>
      </c>
      <c r="M30" s="17">
        <v>35</v>
      </c>
    </row>
    <row r="31" spans="1:13" x14ac:dyDescent="0.3">
      <c r="A31" s="10" t="s">
        <v>22</v>
      </c>
      <c r="B31" s="11" t="s">
        <v>14</v>
      </c>
      <c r="C31" s="11" t="s">
        <v>150</v>
      </c>
      <c r="D31" s="11" t="s">
        <v>45</v>
      </c>
      <c r="E31" s="11" t="s">
        <v>39</v>
      </c>
      <c r="F31" s="11" t="s">
        <v>151</v>
      </c>
      <c r="G31" s="11" t="s">
        <v>130</v>
      </c>
      <c r="H31" s="11" t="s">
        <v>144</v>
      </c>
      <c r="I31" s="11" t="s">
        <v>152</v>
      </c>
      <c r="J31" s="12" t="s">
        <v>124</v>
      </c>
      <c r="K31" s="11">
        <v>147.16999999999999</v>
      </c>
      <c r="L31" s="11">
        <v>4</v>
      </c>
      <c r="M31" s="13">
        <v>16.559999999999999</v>
      </c>
    </row>
    <row r="32" spans="1:13" x14ac:dyDescent="0.3">
      <c r="A32" s="14" t="s">
        <v>22</v>
      </c>
      <c r="B32" s="15" t="s">
        <v>14</v>
      </c>
      <c r="C32" s="15" t="s">
        <v>23</v>
      </c>
      <c r="D32" s="15" t="s">
        <v>24</v>
      </c>
      <c r="E32" s="15" t="s">
        <v>25</v>
      </c>
      <c r="F32" s="15" t="s">
        <v>153</v>
      </c>
      <c r="G32" s="15" t="s">
        <v>75</v>
      </c>
      <c r="H32" s="15" t="s">
        <v>154</v>
      </c>
      <c r="I32" s="15" t="s">
        <v>155</v>
      </c>
      <c r="J32" s="16" t="s">
        <v>84</v>
      </c>
      <c r="K32" s="15">
        <v>77.88</v>
      </c>
      <c r="L32" s="15">
        <v>2</v>
      </c>
      <c r="M32" s="17">
        <v>3.89</v>
      </c>
    </row>
    <row r="33" spans="1:14" x14ac:dyDescent="0.3">
      <c r="A33" s="10" t="s">
        <v>22</v>
      </c>
      <c r="B33" s="11" t="s">
        <v>14</v>
      </c>
      <c r="C33" s="11" t="s">
        <v>156</v>
      </c>
      <c r="D33" s="11" t="s">
        <v>31</v>
      </c>
      <c r="E33" s="11" t="s">
        <v>32</v>
      </c>
      <c r="F33" s="11" t="s">
        <v>157</v>
      </c>
      <c r="G33" s="11" t="s">
        <v>75</v>
      </c>
      <c r="H33" s="11" t="s">
        <v>154</v>
      </c>
      <c r="I33" s="11" t="s">
        <v>158</v>
      </c>
      <c r="J33" s="12" t="s">
        <v>78</v>
      </c>
      <c r="K33" s="11">
        <v>95.62</v>
      </c>
      <c r="L33" s="11">
        <v>2</v>
      </c>
      <c r="M33" s="13">
        <v>9.56</v>
      </c>
    </row>
    <row r="34" spans="1:14" x14ac:dyDescent="0.3">
      <c r="A34" s="3" t="s">
        <v>22</v>
      </c>
      <c r="B34" s="4" t="s">
        <v>14</v>
      </c>
      <c r="C34" s="4" t="s">
        <v>159</v>
      </c>
      <c r="D34" s="4" t="s">
        <v>160</v>
      </c>
      <c r="E34" s="4" t="s">
        <v>39</v>
      </c>
      <c r="F34" s="4" t="s">
        <v>161</v>
      </c>
      <c r="G34" s="4" t="s">
        <v>130</v>
      </c>
      <c r="H34" s="4" t="s">
        <v>131</v>
      </c>
      <c r="I34" s="4" t="s">
        <v>162</v>
      </c>
      <c r="J34" s="18" t="s">
        <v>84</v>
      </c>
      <c r="K34" s="4">
        <v>45.98</v>
      </c>
      <c r="L34" s="4">
        <v>2</v>
      </c>
      <c r="M34" s="5">
        <v>19.77</v>
      </c>
    </row>
    <row r="38" spans="1:14" ht="15.6" x14ac:dyDescent="0.3">
      <c r="A38" s="27" t="s">
        <v>175</v>
      </c>
      <c r="B38" s="23"/>
      <c r="C38" s="23"/>
      <c r="D38" s="23"/>
      <c r="E38" s="23"/>
      <c r="F38" s="23"/>
      <c r="G38" s="23"/>
      <c r="H38" s="23"/>
      <c r="I38" s="23"/>
      <c r="J38" s="24"/>
      <c r="K38" s="23"/>
      <c r="L38" s="23"/>
      <c r="M38" s="23"/>
      <c r="N38" s="23"/>
    </row>
    <row r="39" spans="1:14" x14ac:dyDescent="0.3">
      <c r="A39" s="23"/>
      <c r="B39" s="23"/>
      <c r="C39" s="23"/>
      <c r="D39" s="23"/>
      <c r="E39" s="23"/>
      <c r="F39" s="23"/>
      <c r="G39" s="23"/>
      <c r="H39" s="23"/>
      <c r="I39" s="23"/>
      <c r="J39" s="24"/>
      <c r="K39" s="23"/>
      <c r="L39" s="23"/>
      <c r="M39" s="23"/>
      <c r="N39" s="23"/>
    </row>
    <row r="40" spans="1:14" x14ac:dyDescent="0.3">
      <c r="A40" s="25" t="s">
        <v>0</v>
      </c>
      <c r="B40" s="25" t="s">
        <v>1</v>
      </c>
      <c r="C40" s="25" t="s">
        <v>2</v>
      </c>
      <c r="D40" s="25" t="s">
        <v>3</v>
      </c>
      <c r="E40" s="25" t="s">
        <v>4</v>
      </c>
      <c r="F40" s="25" t="s">
        <v>5</v>
      </c>
      <c r="G40" s="25" t="s">
        <v>6</v>
      </c>
      <c r="H40" s="25" t="s">
        <v>7</v>
      </c>
      <c r="I40" s="25" t="s">
        <v>8</v>
      </c>
      <c r="J40" s="25" t="s">
        <v>9</v>
      </c>
      <c r="K40" s="25" t="s">
        <v>10</v>
      </c>
      <c r="L40" s="25" t="s">
        <v>11</v>
      </c>
      <c r="M40" s="25" t="s">
        <v>12</v>
      </c>
      <c r="N40" s="23"/>
    </row>
    <row r="41" spans="1:14" x14ac:dyDescent="0.3">
      <c r="A41" s="26" t="s">
        <v>13</v>
      </c>
      <c r="B41" s="26" t="s">
        <v>14</v>
      </c>
      <c r="C41" s="26" t="s">
        <v>15</v>
      </c>
      <c r="D41" s="26" t="s">
        <v>15</v>
      </c>
      <c r="E41" s="26" t="s">
        <v>16</v>
      </c>
      <c r="F41" s="26" t="s">
        <v>17</v>
      </c>
      <c r="G41" s="26" t="s">
        <v>18</v>
      </c>
      <c r="H41" s="26" t="s">
        <v>19</v>
      </c>
      <c r="I41" s="26" t="s">
        <v>20</v>
      </c>
      <c r="J41" s="26" t="s">
        <v>21</v>
      </c>
      <c r="K41" s="26">
        <v>25</v>
      </c>
      <c r="L41" s="26">
        <v>3</v>
      </c>
      <c r="M41" s="26">
        <v>15</v>
      </c>
      <c r="N41" s="23"/>
    </row>
    <row r="42" spans="1:14" x14ac:dyDescent="0.3">
      <c r="A42" s="26" t="s">
        <v>22</v>
      </c>
      <c r="B42" s="26" t="s">
        <v>14</v>
      </c>
      <c r="C42" s="26" t="s">
        <v>23</v>
      </c>
      <c r="D42" s="26" t="s">
        <v>24</v>
      </c>
      <c r="E42" s="26" t="s">
        <v>25</v>
      </c>
      <c r="F42" s="26" t="s">
        <v>26</v>
      </c>
      <c r="G42" s="26" t="s">
        <v>18</v>
      </c>
      <c r="H42" s="26" t="s">
        <v>27</v>
      </c>
      <c r="I42" s="26" t="s">
        <v>28</v>
      </c>
      <c r="J42" s="26" t="s">
        <v>29</v>
      </c>
      <c r="K42" s="26">
        <v>40</v>
      </c>
      <c r="L42" s="26">
        <v>2</v>
      </c>
      <c r="M42" s="26">
        <v>25</v>
      </c>
      <c r="N42" s="23"/>
    </row>
    <row r="43" spans="1:14" ht="28.8" x14ac:dyDescent="0.3">
      <c r="A43" s="26" t="s">
        <v>13</v>
      </c>
      <c r="B43" s="26" t="s">
        <v>14</v>
      </c>
      <c r="C43" s="26" t="s">
        <v>30</v>
      </c>
      <c r="D43" s="26" t="s">
        <v>31</v>
      </c>
      <c r="E43" s="26" t="s">
        <v>32</v>
      </c>
      <c r="F43" s="26" t="s">
        <v>33</v>
      </c>
      <c r="G43" s="26" t="s">
        <v>18</v>
      </c>
      <c r="H43" s="26" t="s">
        <v>34</v>
      </c>
      <c r="I43" s="26" t="s">
        <v>35</v>
      </c>
      <c r="J43" s="26" t="s">
        <v>36</v>
      </c>
      <c r="K43" s="26">
        <v>120</v>
      </c>
      <c r="L43" s="26">
        <v>1</v>
      </c>
      <c r="M43" s="26">
        <v>30</v>
      </c>
      <c r="N43" s="23"/>
    </row>
    <row r="44" spans="1:14" x14ac:dyDescent="0.3">
      <c r="A44" s="26" t="s">
        <v>22</v>
      </c>
      <c r="B44" s="26" t="s">
        <v>14</v>
      </c>
      <c r="C44" s="26" t="s">
        <v>37</v>
      </c>
      <c r="D44" s="26" t="s">
        <v>38</v>
      </c>
      <c r="E44" s="26" t="s">
        <v>39</v>
      </c>
      <c r="F44" s="26" t="s">
        <v>40</v>
      </c>
      <c r="G44" s="26" t="s">
        <v>18</v>
      </c>
      <c r="H44" s="26" t="s">
        <v>41</v>
      </c>
      <c r="I44" s="26" t="s">
        <v>42</v>
      </c>
      <c r="J44" s="26" t="s">
        <v>43</v>
      </c>
      <c r="K44" s="26">
        <v>30</v>
      </c>
      <c r="L44" s="26">
        <v>5</v>
      </c>
      <c r="M44" s="26">
        <v>40</v>
      </c>
      <c r="N44" s="23"/>
    </row>
    <row r="45" spans="1:14" x14ac:dyDescent="0.3">
      <c r="A45" s="26" t="s">
        <v>13</v>
      </c>
      <c r="B45" s="26" t="s">
        <v>14</v>
      </c>
      <c r="C45" s="26" t="s">
        <v>44</v>
      </c>
      <c r="D45" s="26" t="s">
        <v>45</v>
      </c>
      <c r="E45" s="26" t="s">
        <v>39</v>
      </c>
      <c r="F45" s="26" t="s">
        <v>46</v>
      </c>
      <c r="G45" s="26" t="s">
        <v>18</v>
      </c>
      <c r="H45" s="26" t="s">
        <v>47</v>
      </c>
      <c r="I45" s="26" t="s">
        <v>48</v>
      </c>
      <c r="J45" s="26" t="s">
        <v>49</v>
      </c>
      <c r="K45" s="26">
        <v>50</v>
      </c>
      <c r="L45" s="26">
        <v>4</v>
      </c>
      <c r="M45" s="26">
        <v>45</v>
      </c>
      <c r="N45" s="23"/>
    </row>
    <row r="46" spans="1:14" x14ac:dyDescent="0.3">
      <c r="A46" s="26" t="s">
        <v>22</v>
      </c>
      <c r="B46" s="26" t="s">
        <v>14</v>
      </c>
      <c r="C46" s="26" t="s">
        <v>50</v>
      </c>
      <c r="D46" s="26" t="s">
        <v>51</v>
      </c>
      <c r="E46" s="26" t="s">
        <v>16</v>
      </c>
      <c r="F46" s="26" t="s">
        <v>52</v>
      </c>
      <c r="G46" s="26" t="s">
        <v>18</v>
      </c>
      <c r="H46" s="26" t="s">
        <v>53</v>
      </c>
      <c r="I46" s="26" t="s">
        <v>54</v>
      </c>
      <c r="J46" s="26" t="s">
        <v>55</v>
      </c>
      <c r="K46" s="26">
        <v>75</v>
      </c>
      <c r="L46" s="26">
        <v>3</v>
      </c>
      <c r="M46" s="26">
        <v>35</v>
      </c>
      <c r="N46" s="23"/>
    </row>
    <row r="47" spans="1:14" x14ac:dyDescent="0.3">
      <c r="A47" s="23"/>
      <c r="B47" s="23"/>
      <c r="C47" s="23"/>
      <c r="D47" s="23"/>
      <c r="E47" s="23"/>
      <c r="F47" s="23"/>
      <c r="G47" s="23"/>
      <c r="H47" s="23"/>
      <c r="I47" s="23"/>
      <c r="J47" s="24"/>
      <c r="K47" s="23"/>
      <c r="L47" s="23"/>
      <c r="M47" s="23"/>
      <c r="N47" s="23"/>
    </row>
    <row r="48" spans="1:14" x14ac:dyDescent="0.3">
      <c r="A48" s="23"/>
      <c r="B48" s="23"/>
      <c r="C48" s="23"/>
      <c r="D48" s="23"/>
      <c r="E48" s="23"/>
      <c r="F48" s="23"/>
      <c r="G48" s="23"/>
      <c r="H48" s="23"/>
      <c r="I48" s="23"/>
      <c r="J48" s="24"/>
      <c r="K48" s="23"/>
      <c r="L48" s="23"/>
      <c r="M48" s="23"/>
      <c r="N48"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217F1-A01F-44C2-A751-F05B7BDD5944}">
  <dimension ref="A1:D32"/>
  <sheetViews>
    <sheetView topLeftCell="A13" workbookViewId="0">
      <selection activeCell="E25" sqref="E25"/>
    </sheetView>
  </sheetViews>
  <sheetFormatPr defaultRowHeight="14.4" x14ac:dyDescent="0.3"/>
  <cols>
    <col min="1" max="1" width="13.109375" bestFit="1" customWidth="1"/>
    <col min="2" max="4" width="11.6640625" bestFit="1" customWidth="1"/>
  </cols>
  <sheetData>
    <row r="1" spans="1:4" ht="35.4" customHeight="1" x14ac:dyDescent="0.4">
      <c r="A1" s="30" t="s">
        <v>176</v>
      </c>
    </row>
    <row r="3" spans="1:4" ht="15.6" x14ac:dyDescent="0.3">
      <c r="A3" s="31" t="s">
        <v>177</v>
      </c>
    </row>
    <row r="4" spans="1:4" ht="15.6" x14ac:dyDescent="0.3">
      <c r="A4" s="31"/>
    </row>
    <row r="5" spans="1:4" ht="15.6" x14ac:dyDescent="0.3">
      <c r="A5" s="31" t="s">
        <v>169</v>
      </c>
    </row>
    <row r="6" spans="1:4" ht="15.6" x14ac:dyDescent="0.3">
      <c r="A6" s="31"/>
    </row>
    <row r="7" spans="1:4" ht="15.6" x14ac:dyDescent="0.3">
      <c r="A7" s="31" t="s">
        <v>170</v>
      </c>
    </row>
    <row r="9" spans="1:4" x14ac:dyDescent="0.3">
      <c r="A9" s="21" t="s">
        <v>166</v>
      </c>
      <c r="B9" t="s">
        <v>168</v>
      </c>
    </row>
    <row r="10" spans="1:4" x14ac:dyDescent="0.3">
      <c r="A10" s="2" t="s">
        <v>18</v>
      </c>
      <c r="B10" s="22">
        <v>6120</v>
      </c>
    </row>
    <row r="11" spans="1:4" x14ac:dyDescent="0.3">
      <c r="A11" s="2" t="s">
        <v>70</v>
      </c>
      <c r="B11" s="22">
        <v>49633.54</v>
      </c>
    </row>
    <row r="12" spans="1:4" x14ac:dyDescent="0.3">
      <c r="A12" s="2" t="s">
        <v>61</v>
      </c>
      <c r="B12" s="22">
        <v>4333.5599999999995</v>
      </c>
    </row>
    <row r="13" spans="1:4" x14ac:dyDescent="0.3">
      <c r="A13" s="2" t="s">
        <v>75</v>
      </c>
      <c r="B13" s="22">
        <v>8503.3000000000011</v>
      </c>
    </row>
    <row r="14" spans="1:4" x14ac:dyDescent="0.3">
      <c r="A14" s="2" t="s">
        <v>130</v>
      </c>
      <c r="B14" s="22">
        <v>4565.12</v>
      </c>
    </row>
    <row r="15" spans="1:4" x14ac:dyDescent="0.3">
      <c r="A15" s="2" t="s">
        <v>167</v>
      </c>
      <c r="B15" s="22">
        <v>341873.00000000006</v>
      </c>
    </row>
    <row r="16" spans="1:4" x14ac:dyDescent="0.3">
      <c r="A16" s="2"/>
      <c r="B16" s="20"/>
      <c r="C16" s="20"/>
      <c r="D16" s="20"/>
    </row>
    <row r="17" spans="1:2" ht="15.6" x14ac:dyDescent="0.3">
      <c r="A17" s="32" t="s">
        <v>171</v>
      </c>
    </row>
    <row r="19" spans="1:2" x14ac:dyDescent="0.3">
      <c r="A19" s="21" t="s">
        <v>166</v>
      </c>
      <c r="B19" t="s">
        <v>168</v>
      </c>
    </row>
    <row r="20" spans="1:2" x14ac:dyDescent="0.3">
      <c r="A20" s="2" t="s">
        <v>18</v>
      </c>
      <c r="B20" s="22">
        <v>6120</v>
      </c>
    </row>
    <row r="21" spans="1:2" x14ac:dyDescent="0.3">
      <c r="A21" s="2" t="s">
        <v>70</v>
      </c>
      <c r="B21" s="22">
        <v>49633.539999999994</v>
      </c>
    </row>
    <row r="22" spans="1:2" x14ac:dyDescent="0.3">
      <c r="A22" s="2" t="s">
        <v>167</v>
      </c>
      <c r="B22" s="22">
        <v>102417.17999999998</v>
      </c>
    </row>
    <row r="25" spans="1:2" ht="15.6" x14ac:dyDescent="0.3">
      <c r="A25" s="31" t="s">
        <v>178</v>
      </c>
    </row>
    <row r="27" spans="1:2" x14ac:dyDescent="0.3">
      <c r="A27" s="21" t="s">
        <v>166</v>
      </c>
      <c r="B27" t="s">
        <v>168</v>
      </c>
    </row>
    <row r="28" spans="1:2" x14ac:dyDescent="0.3">
      <c r="A28" s="2" t="s">
        <v>18</v>
      </c>
      <c r="B28" s="22">
        <v>6120</v>
      </c>
    </row>
    <row r="29" spans="1:2" x14ac:dyDescent="0.3">
      <c r="A29" s="2" t="s">
        <v>70</v>
      </c>
      <c r="B29" s="22">
        <v>49633.54</v>
      </c>
    </row>
    <row r="30" spans="1:2" x14ac:dyDescent="0.3">
      <c r="A30" s="2" t="s">
        <v>61</v>
      </c>
      <c r="B30" s="22">
        <v>4333.5599999999995</v>
      </c>
    </row>
    <row r="31" spans="1:2" x14ac:dyDescent="0.3">
      <c r="A31" s="2" t="s">
        <v>75</v>
      </c>
      <c r="B31" s="22">
        <v>8503.3000000000011</v>
      </c>
    </row>
    <row r="32" spans="1:2" x14ac:dyDescent="0.3">
      <c r="A32" s="2" t="s">
        <v>130</v>
      </c>
      <c r="B32" s="22">
        <v>4565.12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3C83-C093-4FDF-B523-DBA4A68AF321}">
  <dimension ref="A2:B25"/>
  <sheetViews>
    <sheetView topLeftCell="A4" workbookViewId="0">
      <selection activeCell="B3" sqref="B3"/>
    </sheetView>
  </sheetViews>
  <sheetFormatPr defaultRowHeight="14.4" x14ac:dyDescent="0.3"/>
  <cols>
    <col min="1" max="1" width="12.5546875" bestFit="1" customWidth="1"/>
    <col min="2" max="3" width="21.109375" bestFit="1" customWidth="1"/>
  </cols>
  <sheetData>
    <row r="2" spans="1:2" ht="15.6" x14ac:dyDescent="0.3">
      <c r="A2" s="31" t="s">
        <v>179</v>
      </c>
    </row>
    <row r="4" spans="1:2" x14ac:dyDescent="0.3">
      <c r="A4" s="21" t="s">
        <v>166</v>
      </c>
      <c r="B4" t="s">
        <v>172</v>
      </c>
    </row>
    <row r="5" spans="1:2" x14ac:dyDescent="0.3">
      <c r="A5" s="2" t="s">
        <v>84</v>
      </c>
      <c r="B5" s="20">
        <v>5</v>
      </c>
    </row>
    <row r="6" spans="1:2" x14ac:dyDescent="0.3">
      <c r="A6" s="2" t="s">
        <v>78</v>
      </c>
      <c r="B6" s="20">
        <v>4</v>
      </c>
    </row>
    <row r="7" spans="1:2" x14ac:dyDescent="0.3">
      <c r="A7" s="2" t="s">
        <v>64</v>
      </c>
      <c r="B7" s="20">
        <v>2</v>
      </c>
    </row>
    <row r="8" spans="1:2" x14ac:dyDescent="0.3">
      <c r="A8" s="2" t="s">
        <v>124</v>
      </c>
      <c r="B8" s="20">
        <v>2</v>
      </c>
    </row>
    <row r="9" spans="1:2" x14ac:dyDescent="0.3">
      <c r="A9" s="2" t="s">
        <v>29</v>
      </c>
      <c r="B9" s="20">
        <v>1</v>
      </c>
    </row>
    <row r="10" spans="1:2" x14ac:dyDescent="0.3">
      <c r="A10" s="2" t="s">
        <v>133</v>
      </c>
      <c r="B10" s="20">
        <v>1</v>
      </c>
    </row>
    <row r="11" spans="1:2" x14ac:dyDescent="0.3">
      <c r="A11" s="2" t="s">
        <v>128</v>
      </c>
      <c r="B11" s="20">
        <v>1</v>
      </c>
    </row>
    <row r="12" spans="1:2" x14ac:dyDescent="0.3">
      <c r="A12" s="2" t="s">
        <v>149</v>
      </c>
      <c r="B12" s="20">
        <v>1</v>
      </c>
    </row>
    <row r="13" spans="1:2" x14ac:dyDescent="0.3">
      <c r="A13" s="2" t="s">
        <v>141</v>
      </c>
      <c r="B13" s="20">
        <v>1</v>
      </c>
    </row>
    <row r="14" spans="1:2" x14ac:dyDescent="0.3">
      <c r="A14" s="2" t="s">
        <v>55</v>
      </c>
      <c r="B14" s="20">
        <v>1</v>
      </c>
    </row>
    <row r="15" spans="1:2" x14ac:dyDescent="0.3">
      <c r="A15" s="2" t="s">
        <v>93</v>
      </c>
      <c r="B15" s="20">
        <v>1</v>
      </c>
    </row>
    <row r="16" spans="1:2" x14ac:dyDescent="0.3">
      <c r="A16" s="2" t="s">
        <v>110</v>
      </c>
      <c r="B16" s="20">
        <v>1</v>
      </c>
    </row>
    <row r="17" spans="1:2" x14ac:dyDescent="0.3">
      <c r="A17" s="2" t="s">
        <v>121</v>
      </c>
      <c r="B17" s="20">
        <v>1</v>
      </c>
    </row>
    <row r="18" spans="1:2" x14ac:dyDescent="0.3">
      <c r="A18" s="2" t="s">
        <v>43</v>
      </c>
      <c r="B18" s="20">
        <v>1</v>
      </c>
    </row>
    <row r="19" spans="1:2" x14ac:dyDescent="0.3">
      <c r="A19" s="2" t="s">
        <v>36</v>
      </c>
      <c r="B19" s="20">
        <v>1</v>
      </c>
    </row>
    <row r="20" spans="1:2" x14ac:dyDescent="0.3">
      <c r="A20" s="2" t="s">
        <v>115</v>
      </c>
      <c r="B20" s="20">
        <v>1</v>
      </c>
    </row>
    <row r="21" spans="1:2" x14ac:dyDescent="0.3">
      <c r="A21" s="2" t="s">
        <v>73</v>
      </c>
      <c r="B21" s="20">
        <v>1</v>
      </c>
    </row>
    <row r="22" spans="1:2" x14ac:dyDescent="0.3">
      <c r="A22" s="2" t="s">
        <v>21</v>
      </c>
      <c r="B22" s="20">
        <v>1</v>
      </c>
    </row>
    <row r="23" spans="1:2" x14ac:dyDescent="0.3">
      <c r="A23" s="2" t="s">
        <v>49</v>
      </c>
      <c r="B23" s="20">
        <v>1</v>
      </c>
    </row>
    <row r="24" spans="1:2" x14ac:dyDescent="0.3">
      <c r="A24" s="2" t="s">
        <v>68</v>
      </c>
      <c r="B24" s="20">
        <v>1</v>
      </c>
    </row>
    <row r="25" spans="1:2" x14ac:dyDescent="0.3">
      <c r="A25" s="2" t="s">
        <v>102</v>
      </c>
      <c r="B25" s="20">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A424-F941-4DB1-A05A-176A5487989F}">
  <dimension ref="A1:C70"/>
  <sheetViews>
    <sheetView workbookViewId="0">
      <selection activeCell="C4" sqref="C4"/>
    </sheetView>
  </sheetViews>
  <sheetFormatPr defaultRowHeight="14.4" x14ac:dyDescent="0.3"/>
  <cols>
    <col min="1" max="1" width="66.21875" customWidth="1"/>
    <col min="2" max="2" width="13.44140625" customWidth="1"/>
    <col min="3" max="3" width="16.6640625" customWidth="1"/>
    <col min="4" max="4" width="27.33203125" customWidth="1"/>
    <col min="5" max="5" width="22.109375" customWidth="1"/>
    <col min="6" max="6" width="18.77734375" customWidth="1"/>
    <col min="7" max="7" width="6" bestFit="1" customWidth="1"/>
    <col min="8" max="8" width="10.77734375" bestFit="1" customWidth="1"/>
  </cols>
  <sheetData>
    <row r="1" spans="1:3" ht="15.6" x14ac:dyDescent="0.3">
      <c r="A1" s="28" t="s">
        <v>180</v>
      </c>
    </row>
    <row r="2" spans="1:3" x14ac:dyDescent="0.3">
      <c r="A2" s="28"/>
    </row>
    <row r="3" spans="1:3" ht="15.6" x14ac:dyDescent="0.3">
      <c r="A3" s="31" t="s">
        <v>173</v>
      </c>
    </row>
    <row r="6" spans="1:3" x14ac:dyDescent="0.3">
      <c r="A6" s="21" t="s">
        <v>166</v>
      </c>
      <c r="B6" t="s">
        <v>165</v>
      </c>
      <c r="C6" t="s">
        <v>164</v>
      </c>
    </row>
    <row r="7" spans="1:3" x14ac:dyDescent="0.3">
      <c r="A7" s="2" t="s">
        <v>105</v>
      </c>
      <c r="B7" s="20">
        <v>7.9</v>
      </c>
      <c r="C7" s="20">
        <v>7</v>
      </c>
    </row>
    <row r="8" spans="1:3" x14ac:dyDescent="0.3">
      <c r="A8" s="2" t="s">
        <v>158</v>
      </c>
      <c r="B8" s="20">
        <v>95.62</v>
      </c>
      <c r="C8" s="20">
        <v>2</v>
      </c>
    </row>
    <row r="9" spans="1:3" x14ac:dyDescent="0.3">
      <c r="A9" s="2" t="s">
        <v>140</v>
      </c>
      <c r="B9" s="20">
        <v>399</v>
      </c>
      <c r="C9" s="20">
        <v>4</v>
      </c>
    </row>
    <row r="10" spans="1:3" x14ac:dyDescent="0.3">
      <c r="A10" s="2" t="s">
        <v>63</v>
      </c>
      <c r="B10" s="20">
        <v>261.95999999999998</v>
      </c>
      <c r="C10" s="20">
        <v>2</v>
      </c>
    </row>
    <row r="11" spans="1:3" x14ac:dyDescent="0.3">
      <c r="A11" s="2" t="s">
        <v>120</v>
      </c>
      <c r="B11" s="20">
        <v>499</v>
      </c>
      <c r="C11" s="20">
        <v>2</v>
      </c>
    </row>
    <row r="12" spans="1:3" x14ac:dyDescent="0.3">
      <c r="A12" s="2" t="s">
        <v>20</v>
      </c>
      <c r="B12" s="20">
        <v>25</v>
      </c>
      <c r="C12" s="20">
        <v>3</v>
      </c>
    </row>
    <row r="13" spans="1:3" x14ac:dyDescent="0.3">
      <c r="A13" s="2" t="s">
        <v>48</v>
      </c>
      <c r="B13" s="20">
        <v>50</v>
      </c>
      <c r="C13" s="20">
        <v>4</v>
      </c>
    </row>
    <row r="14" spans="1:3" x14ac:dyDescent="0.3">
      <c r="A14" s="2" t="s">
        <v>127</v>
      </c>
      <c r="B14" s="20">
        <v>350</v>
      </c>
      <c r="C14" s="20">
        <v>3</v>
      </c>
    </row>
    <row r="15" spans="1:3" x14ac:dyDescent="0.3">
      <c r="A15" s="2" t="s">
        <v>135</v>
      </c>
      <c r="B15" s="20">
        <v>29.47</v>
      </c>
      <c r="C15" s="20">
        <v>3</v>
      </c>
    </row>
    <row r="16" spans="1:3" x14ac:dyDescent="0.3">
      <c r="A16" s="2" t="s">
        <v>155</v>
      </c>
      <c r="B16" s="20">
        <v>77.88</v>
      </c>
      <c r="C16" s="20">
        <v>2</v>
      </c>
    </row>
    <row r="17" spans="1:3" x14ac:dyDescent="0.3">
      <c r="A17" s="2" t="s">
        <v>148</v>
      </c>
      <c r="B17" s="20">
        <v>26</v>
      </c>
      <c r="C17" s="20">
        <v>5</v>
      </c>
    </row>
    <row r="18" spans="1:3" x14ac:dyDescent="0.3">
      <c r="A18" s="2" t="s">
        <v>89</v>
      </c>
      <c r="B18" s="20">
        <v>6.9</v>
      </c>
      <c r="C18" s="20">
        <v>3</v>
      </c>
    </row>
    <row r="19" spans="1:3" x14ac:dyDescent="0.3">
      <c r="A19" s="2" t="s">
        <v>145</v>
      </c>
      <c r="B19" s="20">
        <v>1.6</v>
      </c>
      <c r="C19" s="20">
        <v>7</v>
      </c>
    </row>
    <row r="20" spans="1:3" x14ac:dyDescent="0.3">
      <c r="A20" s="2" t="s">
        <v>114</v>
      </c>
      <c r="B20" s="20">
        <v>71.37</v>
      </c>
      <c r="C20" s="20">
        <v>2</v>
      </c>
    </row>
    <row r="21" spans="1:3" x14ac:dyDescent="0.3">
      <c r="A21" s="2" t="s">
        <v>42</v>
      </c>
      <c r="B21" s="20">
        <v>30</v>
      </c>
      <c r="C21" s="20">
        <v>5</v>
      </c>
    </row>
    <row r="22" spans="1:3" x14ac:dyDescent="0.3">
      <c r="A22" s="2" t="s">
        <v>67</v>
      </c>
      <c r="B22" s="20">
        <v>1.8</v>
      </c>
      <c r="C22" s="20">
        <v>3</v>
      </c>
    </row>
    <row r="23" spans="1:3" x14ac:dyDescent="0.3">
      <c r="A23" s="2" t="s">
        <v>101</v>
      </c>
      <c r="B23" s="20">
        <v>650</v>
      </c>
      <c r="C23" s="20">
        <v>2</v>
      </c>
    </row>
    <row r="24" spans="1:3" x14ac:dyDescent="0.3">
      <c r="A24" s="2" t="s">
        <v>132</v>
      </c>
      <c r="B24" s="20">
        <v>90.57</v>
      </c>
      <c r="C24" s="20">
        <v>3</v>
      </c>
    </row>
    <row r="25" spans="1:3" x14ac:dyDescent="0.3">
      <c r="A25" s="2" t="s">
        <v>92</v>
      </c>
      <c r="B25" s="20">
        <v>99.99</v>
      </c>
      <c r="C25" s="20">
        <v>3</v>
      </c>
    </row>
    <row r="26" spans="1:3" x14ac:dyDescent="0.3">
      <c r="A26" s="2" t="s">
        <v>109</v>
      </c>
      <c r="B26" s="20">
        <v>39.99</v>
      </c>
      <c r="C26" s="20">
        <v>5</v>
      </c>
    </row>
    <row r="27" spans="1:3" x14ac:dyDescent="0.3">
      <c r="A27" s="2" t="s">
        <v>98</v>
      </c>
      <c r="B27" s="20">
        <v>19.46</v>
      </c>
      <c r="C27" s="20">
        <v>7</v>
      </c>
    </row>
    <row r="28" spans="1:3" x14ac:dyDescent="0.3">
      <c r="A28" s="2" t="s">
        <v>152</v>
      </c>
      <c r="B28" s="20">
        <v>147.16999999999999</v>
      </c>
      <c r="C28" s="20">
        <v>4</v>
      </c>
    </row>
    <row r="29" spans="1:3" x14ac:dyDescent="0.3">
      <c r="A29" s="2" t="s">
        <v>77</v>
      </c>
      <c r="B29" s="20">
        <v>14.62</v>
      </c>
      <c r="C29" s="20">
        <v>2</v>
      </c>
    </row>
    <row r="30" spans="1:3" x14ac:dyDescent="0.3">
      <c r="A30" s="2" t="s">
        <v>28</v>
      </c>
      <c r="B30" s="20">
        <v>40</v>
      </c>
      <c r="C30" s="20">
        <v>2</v>
      </c>
    </row>
    <row r="31" spans="1:3" x14ac:dyDescent="0.3">
      <c r="A31" s="2" t="s">
        <v>72</v>
      </c>
      <c r="B31" s="20">
        <v>120</v>
      </c>
      <c r="C31" s="20">
        <v>4</v>
      </c>
    </row>
    <row r="32" spans="1:3" x14ac:dyDescent="0.3">
      <c r="A32" s="2" t="s">
        <v>162</v>
      </c>
      <c r="B32" s="20">
        <v>45.98</v>
      </c>
      <c r="C32" s="20">
        <v>2</v>
      </c>
    </row>
    <row r="33" spans="1:3" x14ac:dyDescent="0.3">
      <c r="A33" s="2" t="s">
        <v>35</v>
      </c>
      <c r="B33" s="20">
        <v>120</v>
      </c>
      <c r="C33" s="20">
        <v>1</v>
      </c>
    </row>
    <row r="34" spans="1:3" x14ac:dyDescent="0.3">
      <c r="A34" s="2" t="s">
        <v>123</v>
      </c>
      <c r="B34" s="20">
        <v>6.9</v>
      </c>
      <c r="C34" s="20">
        <v>2</v>
      </c>
    </row>
    <row r="35" spans="1:3" x14ac:dyDescent="0.3">
      <c r="A35" s="2" t="s">
        <v>54</v>
      </c>
      <c r="B35" s="20">
        <v>75</v>
      </c>
      <c r="C35" s="20">
        <v>3</v>
      </c>
    </row>
    <row r="36" spans="1:3" x14ac:dyDescent="0.3">
      <c r="A36" s="2" t="s">
        <v>83</v>
      </c>
      <c r="B36" s="20">
        <v>15.55</v>
      </c>
      <c r="C36" s="20">
        <v>3</v>
      </c>
    </row>
    <row r="37" spans="1:3" x14ac:dyDescent="0.3">
      <c r="A37" s="2"/>
      <c r="B37" s="20"/>
      <c r="C37" s="20"/>
    </row>
    <row r="38" spans="1:3" x14ac:dyDescent="0.3">
      <c r="A38" s="29" t="s">
        <v>174</v>
      </c>
    </row>
    <row r="40" spans="1:3" x14ac:dyDescent="0.3">
      <c r="A40" t="s">
        <v>166</v>
      </c>
      <c r="B40" t="s">
        <v>165</v>
      </c>
      <c r="C40" t="s">
        <v>164</v>
      </c>
    </row>
    <row r="41" spans="1:3" x14ac:dyDescent="0.3">
      <c r="A41" t="s">
        <v>105</v>
      </c>
      <c r="B41">
        <v>7.9</v>
      </c>
      <c r="C41">
        <v>7</v>
      </c>
    </row>
    <row r="42" spans="1:3" x14ac:dyDescent="0.3">
      <c r="A42" t="s">
        <v>158</v>
      </c>
      <c r="B42">
        <v>95.62</v>
      </c>
      <c r="C42">
        <v>2</v>
      </c>
    </row>
    <row r="43" spans="1:3" x14ac:dyDescent="0.3">
      <c r="A43" t="s">
        <v>140</v>
      </c>
      <c r="B43">
        <v>399</v>
      </c>
      <c r="C43">
        <v>4</v>
      </c>
    </row>
    <row r="44" spans="1:3" x14ac:dyDescent="0.3">
      <c r="A44" t="s">
        <v>63</v>
      </c>
      <c r="B44">
        <v>261.95999999999998</v>
      </c>
      <c r="C44">
        <v>2</v>
      </c>
    </row>
    <row r="45" spans="1:3" x14ac:dyDescent="0.3">
      <c r="A45" t="s">
        <v>120</v>
      </c>
      <c r="B45">
        <v>499</v>
      </c>
      <c r="C45">
        <v>2</v>
      </c>
    </row>
    <row r="46" spans="1:3" x14ac:dyDescent="0.3">
      <c r="A46" t="s">
        <v>20</v>
      </c>
      <c r="B46">
        <v>25</v>
      </c>
      <c r="C46">
        <v>3</v>
      </c>
    </row>
    <row r="47" spans="1:3" x14ac:dyDescent="0.3">
      <c r="A47" t="s">
        <v>48</v>
      </c>
      <c r="B47">
        <v>50</v>
      </c>
      <c r="C47">
        <v>4</v>
      </c>
    </row>
    <row r="48" spans="1:3" x14ac:dyDescent="0.3">
      <c r="A48" t="s">
        <v>127</v>
      </c>
      <c r="B48">
        <v>350</v>
      </c>
      <c r="C48">
        <v>3</v>
      </c>
    </row>
    <row r="49" spans="1:3" x14ac:dyDescent="0.3">
      <c r="A49" t="s">
        <v>135</v>
      </c>
      <c r="B49">
        <v>29.47</v>
      </c>
      <c r="C49">
        <v>3</v>
      </c>
    </row>
    <row r="50" spans="1:3" x14ac:dyDescent="0.3">
      <c r="A50" t="s">
        <v>155</v>
      </c>
      <c r="B50">
        <v>77.88</v>
      </c>
      <c r="C50">
        <v>2</v>
      </c>
    </row>
    <row r="51" spans="1:3" x14ac:dyDescent="0.3">
      <c r="A51" t="s">
        <v>148</v>
      </c>
      <c r="B51">
        <v>26</v>
      </c>
      <c r="C51">
        <v>5</v>
      </c>
    </row>
    <row r="52" spans="1:3" x14ac:dyDescent="0.3">
      <c r="A52" t="s">
        <v>89</v>
      </c>
      <c r="B52">
        <v>6.9</v>
      </c>
      <c r="C52">
        <v>3</v>
      </c>
    </row>
    <row r="53" spans="1:3" x14ac:dyDescent="0.3">
      <c r="A53" t="s">
        <v>145</v>
      </c>
      <c r="B53">
        <v>1.6</v>
      </c>
      <c r="C53">
        <v>7</v>
      </c>
    </row>
    <row r="54" spans="1:3" x14ac:dyDescent="0.3">
      <c r="A54" t="s">
        <v>114</v>
      </c>
      <c r="B54">
        <v>71.37</v>
      </c>
      <c r="C54">
        <v>2</v>
      </c>
    </row>
    <row r="55" spans="1:3" x14ac:dyDescent="0.3">
      <c r="A55" t="s">
        <v>42</v>
      </c>
      <c r="B55">
        <v>30</v>
      </c>
      <c r="C55">
        <v>5</v>
      </c>
    </row>
    <row r="56" spans="1:3" x14ac:dyDescent="0.3">
      <c r="A56" t="s">
        <v>67</v>
      </c>
      <c r="B56">
        <v>1.8</v>
      </c>
      <c r="C56">
        <v>3</v>
      </c>
    </row>
    <row r="57" spans="1:3" x14ac:dyDescent="0.3">
      <c r="A57" t="s">
        <v>101</v>
      </c>
      <c r="B57">
        <v>650</v>
      </c>
      <c r="C57">
        <v>2</v>
      </c>
    </row>
    <row r="58" spans="1:3" x14ac:dyDescent="0.3">
      <c r="A58" t="s">
        <v>132</v>
      </c>
      <c r="B58">
        <v>90.57</v>
      </c>
      <c r="C58">
        <v>3</v>
      </c>
    </row>
    <row r="59" spans="1:3" x14ac:dyDescent="0.3">
      <c r="A59" t="s">
        <v>92</v>
      </c>
      <c r="B59">
        <v>99.99</v>
      </c>
      <c r="C59">
        <v>3</v>
      </c>
    </row>
    <row r="60" spans="1:3" x14ac:dyDescent="0.3">
      <c r="A60" t="s">
        <v>109</v>
      </c>
      <c r="B60">
        <v>39.99</v>
      </c>
      <c r="C60">
        <v>5</v>
      </c>
    </row>
    <row r="61" spans="1:3" x14ac:dyDescent="0.3">
      <c r="A61" t="s">
        <v>98</v>
      </c>
      <c r="B61">
        <v>19.46</v>
      </c>
      <c r="C61">
        <v>7</v>
      </c>
    </row>
    <row r="62" spans="1:3" x14ac:dyDescent="0.3">
      <c r="A62" t="s">
        <v>152</v>
      </c>
      <c r="B62">
        <v>147.16999999999999</v>
      </c>
      <c r="C62">
        <v>4</v>
      </c>
    </row>
    <row r="63" spans="1:3" x14ac:dyDescent="0.3">
      <c r="A63" t="s">
        <v>77</v>
      </c>
      <c r="B63">
        <v>14.62</v>
      </c>
      <c r="C63">
        <v>2</v>
      </c>
    </row>
    <row r="64" spans="1:3" x14ac:dyDescent="0.3">
      <c r="A64" t="s">
        <v>28</v>
      </c>
      <c r="B64">
        <v>40</v>
      </c>
      <c r="C64">
        <v>2</v>
      </c>
    </row>
    <row r="65" spans="1:3" x14ac:dyDescent="0.3">
      <c r="A65" t="s">
        <v>72</v>
      </c>
      <c r="B65">
        <v>120</v>
      </c>
      <c r="C65">
        <v>4</v>
      </c>
    </row>
    <row r="66" spans="1:3" x14ac:dyDescent="0.3">
      <c r="A66" t="s">
        <v>162</v>
      </c>
      <c r="B66">
        <v>45.98</v>
      </c>
      <c r="C66">
        <v>2</v>
      </c>
    </row>
    <row r="67" spans="1:3" x14ac:dyDescent="0.3">
      <c r="A67" t="s">
        <v>35</v>
      </c>
      <c r="B67">
        <v>120</v>
      </c>
      <c r="C67">
        <v>1</v>
      </c>
    </row>
    <row r="68" spans="1:3" x14ac:dyDescent="0.3">
      <c r="A68" t="s">
        <v>123</v>
      </c>
      <c r="B68">
        <v>6.9</v>
      </c>
      <c r="C68">
        <v>2</v>
      </c>
    </row>
    <row r="69" spans="1:3" x14ac:dyDescent="0.3">
      <c r="A69" t="s">
        <v>54</v>
      </c>
      <c r="B69">
        <v>75</v>
      </c>
      <c r="C69">
        <v>3</v>
      </c>
    </row>
    <row r="70" spans="1:3" x14ac:dyDescent="0.3">
      <c r="A70" t="s">
        <v>83</v>
      </c>
      <c r="B70">
        <v>15.55</v>
      </c>
      <c r="C70">
        <v>3</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Q1&amp; Q2</vt:lpstr>
      <vt:lpstr>Q3</vt:lpstr>
      <vt:lpstr>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Anusree G K</dc:creator>
  <cp:lastModifiedBy>Anusree G K</cp:lastModifiedBy>
  <dcterms:created xsi:type="dcterms:W3CDTF">2024-09-25T05:42:02Z</dcterms:created>
  <dcterms:modified xsi:type="dcterms:W3CDTF">2024-09-25T06:58:39Z</dcterms:modified>
</cp:coreProperties>
</file>