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Home Page" sheetId="1" r:id="rId1"/>
    <sheet name="Pooja Booking" sheetId="2" r:id="rId2"/>
    <sheet name="Virtual Q" sheetId="4" r:id="rId3"/>
    <sheet name="e-Kanikka" sheetId="5" r:id="rId4"/>
    <sheet name="Bug Report" sheetId="6" r:id="rId5"/>
    <sheet name="Bug Distribution" sheetId="7" r:id="rId6"/>
  </sheets>
  <definedNames>
    <definedName name="_xlnm._FilterDatabase" localSheetId="3" hidden="1">'e-Kanikka'!$A$4:$G$11</definedName>
    <definedName name="_xlnm._FilterDatabase" localSheetId="0" hidden="1">'Home Page'!$A$4:$G$35</definedName>
    <definedName name="_xlnm._FilterDatabase" localSheetId="2" hidden="1">'Virtual Q'!$A$4:$G$86</definedName>
  </definedNames>
  <calcPr calcId="152511"/>
</workbook>
</file>

<file path=xl/calcChain.xml><?xml version="1.0" encoding="utf-8"?>
<calcChain xmlns="http://schemas.openxmlformats.org/spreadsheetml/2006/main">
  <c r="B15" i="7" l="1"/>
  <c r="B14" i="7"/>
  <c r="B13" i="7"/>
  <c r="B6" i="7"/>
  <c r="B5" i="7"/>
  <c r="B4" i="7"/>
  <c r="B3" i="7"/>
</calcChain>
</file>

<file path=xl/sharedStrings.xml><?xml version="1.0" encoding="utf-8"?>
<sst xmlns="http://schemas.openxmlformats.org/spreadsheetml/2006/main" count="1062" uniqueCount="702">
  <si>
    <t>Sabarimala Online</t>
  </si>
  <si>
    <t>Version</t>
  </si>
  <si>
    <t>Tested By : Anusree V</t>
  </si>
  <si>
    <t>Date :</t>
  </si>
  <si>
    <t>Environment Details : Windows 11</t>
  </si>
  <si>
    <t xml:space="preserve">Verified By : </t>
  </si>
  <si>
    <t>Test id</t>
  </si>
  <si>
    <t>Test description</t>
  </si>
  <si>
    <t>Test procedure</t>
  </si>
  <si>
    <t>Test Data</t>
  </si>
  <si>
    <t>Expected Result</t>
  </si>
  <si>
    <t>Actual Result</t>
  </si>
  <si>
    <t>Result</t>
  </si>
  <si>
    <t>Sb_hp_01</t>
  </si>
  <si>
    <t>Sb_hp_02</t>
  </si>
  <si>
    <t>Sb_hp_03</t>
  </si>
  <si>
    <t>Sb_hp_04</t>
  </si>
  <si>
    <t>Sb_hp_05</t>
  </si>
  <si>
    <t>Sb_hp_06</t>
  </si>
  <si>
    <t>Sb_hp_07</t>
  </si>
  <si>
    <t>Sb_hp_08</t>
  </si>
  <si>
    <t>Sb_hp_09</t>
  </si>
  <si>
    <t>Sb_hp_10</t>
  </si>
  <si>
    <t>Sb_hp_11</t>
  </si>
  <si>
    <t>Sb_hp_12</t>
  </si>
  <si>
    <t>Sb_hp_13</t>
  </si>
  <si>
    <t>Sb_hp_14</t>
  </si>
  <si>
    <t>Sb_hp_15</t>
  </si>
  <si>
    <t>Check whether the home page opens once we click the website</t>
  </si>
  <si>
    <t>1.Open the browser
2.Input sabarimala.gov.in</t>
  </si>
  <si>
    <t>sabarimala.gov.in</t>
  </si>
  <si>
    <t>The website should opens up</t>
  </si>
  <si>
    <t>The website is opening up</t>
  </si>
  <si>
    <t>Pass</t>
  </si>
  <si>
    <t>1.Open the browser
2.Input sabarimala.gov.in
3.Click the General Instruction field</t>
  </si>
  <si>
    <t xml:space="preserve">Check whether the General Instruction field is open up when clicked </t>
  </si>
  <si>
    <t xml:space="preserve">The General Instruction field  is open up when clicked </t>
  </si>
  <si>
    <t xml:space="preserve">The General Instruction field  should open up when clicked </t>
  </si>
  <si>
    <t>Ensure that there is no spelling mistakes in the page</t>
  </si>
  <si>
    <t>There should not be any spelling mistakes in the page</t>
  </si>
  <si>
    <t>There is no spelling mistakes in the page</t>
  </si>
  <si>
    <t>Check whether general instruction page shows all details in english  language</t>
  </si>
  <si>
    <t>Check whether general instruction page shows all details in malayalam  language</t>
  </si>
  <si>
    <t>Check whether general instruction page shows all details in tamil language</t>
  </si>
  <si>
    <t>Check whether general instruction page shows all details in kannada  language</t>
  </si>
  <si>
    <t>Check whether general instruction page shows all details in hindi language</t>
  </si>
  <si>
    <t>Check whether general instruction page shows all details in telugu language</t>
  </si>
  <si>
    <t>1.Open the browser
2.Input sabarimala.gov.in
3.Click the General Instruction field
4. Select English language</t>
  </si>
  <si>
    <t>1.Open the browser
2.Input sabarimala.gov.in
3.Click the General Instruction field
4. Select Malayalam language</t>
  </si>
  <si>
    <t>1.Open the browser
2.Input sabarimala.gov.in
3.Click the General Instruction field
4. Select Tamil language</t>
  </si>
  <si>
    <t>1.Open the browser
2.Input sabarimala.gov.in
3.Click the General Instruction field
4. Select Kannada language</t>
  </si>
  <si>
    <t>1.Open the browser
2.Input sabarimala.gov.in
3.Click the General Instruction field
4. Select Hindi language</t>
  </si>
  <si>
    <t>1.Open the browser
2.Input sabarimala.gov.in
3.Click the General Instruction field
4. Select Telugu  language</t>
  </si>
  <si>
    <t>The general instruction page should show all details in telugu language</t>
  </si>
  <si>
    <t>The general instruction page should show all details in hindi language</t>
  </si>
  <si>
    <t>The general instruction page should show all details in english language</t>
  </si>
  <si>
    <t>The general instruction page should show all details in tamil language</t>
  </si>
  <si>
    <t>The general instruction page should show all details in malayalam language</t>
  </si>
  <si>
    <t>The general instruction page should show all details in kannada language</t>
  </si>
  <si>
    <t>The general instruction page showing all details in english language</t>
  </si>
  <si>
    <t>The general instruction page showing all details in malayalam language</t>
  </si>
  <si>
    <t>The general instruction page showing all details in tamil language</t>
  </si>
  <si>
    <t>The general instruction page showing all details in kannada language</t>
  </si>
  <si>
    <t>The general instruction page showing all details in hindi language</t>
  </si>
  <si>
    <t>The general instruction page not showing all details in telugu language</t>
  </si>
  <si>
    <t>Fail</t>
  </si>
  <si>
    <t>The general instructions are in same order for all languages</t>
  </si>
  <si>
    <t xml:space="preserve">1.Open the browser
2.Input sabarimala.gov.in
3.Click the General Instruction field
4.Check details in all  languages </t>
  </si>
  <si>
    <t>The general instructions should be in same order for all languages</t>
  </si>
  <si>
    <t>The general instructions not in same order for all languages</t>
  </si>
  <si>
    <t xml:space="preserve">Check whether the Press Release field is open up when clicked </t>
  </si>
  <si>
    <t>1.Open the browser
2.Input sabarimala.gov.in
3.Click the Press Release field</t>
  </si>
  <si>
    <t xml:space="preserve">The Press Release field  should open up when clicked </t>
  </si>
  <si>
    <t xml:space="preserve">Check whether the Press Release details available in all languages </t>
  </si>
  <si>
    <t>1.Open the browser
2.Input sabarimala.gov.in
3.Click the Press Release field
4.Check the details in all languages</t>
  </si>
  <si>
    <t xml:space="preserve">The Press Release details should be available in all languages </t>
  </si>
  <si>
    <t xml:space="preserve">The Press Release details not available in all languages </t>
  </si>
  <si>
    <t xml:space="preserve">Check whether the Press Release details available for all dates in correct order </t>
  </si>
  <si>
    <t xml:space="preserve">1.Open the browser
2.Input sabarimala.gov.in
3.Click the Press Release field
4.Check the details </t>
  </si>
  <si>
    <t xml:space="preserve">The Press Release details should be available for all dates in correct order </t>
  </si>
  <si>
    <t xml:space="preserve">The Press Release details available for all dates in correct order </t>
  </si>
  <si>
    <t>Check whether the dates in Press Release details are in same size</t>
  </si>
  <si>
    <t>Check whether the dates in Press Release details are in same color</t>
  </si>
  <si>
    <t xml:space="preserve">1.Open the browser
2.Input sabarimala.gov.in
3.Click the Press Release field
</t>
  </si>
  <si>
    <t>The dates in Press Release details should be in same size</t>
  </si>
  <si>
    <t>The dates in Press Release details not in same size</t>
  </si>
  <si>
    <t>The dates in Press Release details should be in same color</t>
  </si>
  <si>
    <t>Sb_hp_16</t>
  </si>
  <si>
    <t>Sb_hp_17</t>
  </si>
  <si>
    <t>Sb_hp_18</t>
  </si>
  <si>
    <t>Sb_hp_19</t>
  </si>
  <si>
    <t>Sb_hp_20</t>
  </si>
  <si>
    <t>Sb_hp_21</t>
  </si>
  <si>
    <t>Sb_hp_22</t>
  </si>
  <si>
    <t>Sb_hp_23</t>
  </si>
  <si>
    <t>Sb_hp_24</t>
  </si>
  <si>
    <t>Sb_hp_25</t>
  </si>
  <si>
    <t>Sb_hp_26</t>
  </si>
  <si>
    <t>Sb_hp_27</t>
  </si>
  <si>
    <t xml:space="preserve">Check whether the Contact Us field is open up when clicked </t>
  </si>
  <si>
    <t xml:space="preserve">1.Open the browser
2.Input sabarimala.gov.in
3.Click the Contact Us field
</t>
  </si>
  <si>
    <t xml:space="preserve">The Contact Us field  should open up when clicked </t>
  </si>
  <si>
    <t xml:space="preserve">The Contact Us field is open up when clicked </t>
  </si>
  <si>
    <t>Check whether Contact Us page shows all details in english  language</t>
  </si>
  <si>
    <t>Check whether Contact Us page shows all details in malayalam  language</t>
  </si>
  <si>
    <t>Check whether Contact Us page shows all details in tamil  language</t>
  </si>
  <si>
    <t>Check whether Contact Us page shows all details in kannada  language</t>
  </si>
  <si>
    <t>Check whether Contact Us page shows all details in hindi  language</t>
  </si>
  <si>
    <t>Check whether Contact Us page shows all details in telugu  language</t>
  </si>
  <si>
    <t xml:space="preserve">1.Open the browser
2.Input sabarimala.gov.in
3.Click the Contact Us field
4. Select English language
</t>
  </si>
  <si>
    <t xml:space="preserve">1.Open the browser
2.Input sabarimala.gov.in
3.Click the Contact Us field
4. Select Malayalam language
</t>
  </si>
  <si>
    <t xml:space="preserve">1.Open the browser
2.Input sabarimala.gov.in
3.Click the Contact Us field
4. Select Tamil language
</t>
  </si>
  <si>
    <t xml:space="preserve">1.Open the browser
2.Input sabarimala.gov.in
3.Click the Contact Us field
4. Select Kannada language
</t>
  </si>
  <si>
    <t xml:space="preserve">1.Open the browser
2.Input sabarimala.gov.in
3.Click the Contact Us field
4. Select Telugu language
</t>
  </si>
  <si>
    <t xml:space="preserve">1.Open the browser
2.Input sabarimala.gov.in
3.Click the Contact Us field
4. Select Hindi language
</t>
  </si>
  <si>
    <t>The Contact Us page should show all details in english language</t>
  </si>
  <si>
    <t>The Contact Us page should show all details in tamil language</t>
  </si>
  <si>
    <t>The Contact Us page should show all details in malayalam language</t>
  </si>
  <si>
    <t>The Contact Us page should show all details in kannada language</t>
  </si>
  <si>
    <t>The Contact Us page should show all details in hindi language</t>
  </si>
  <si>
    <t>The Contact Us page should show all details in telugu language</t>
  </si>
  <si>
    <t>The Contact Us page showing all details in english language</t>
  </si>
  <si>
    <t>The Contact Us page showing all details in malayalam language</t>
  </si>
  <si>
    <t>The Contact Us page showing all details in tamil language</t>
  </si>
  <si>
    <t>The Contact Us page showing all details in kannada language</t>
  </si>
  <si>
    <t>The Contact Us page showing all details in hindi language</t>
  </si>
  <si>
    <t>The Contact Us page showing details in english language</t>
  </si>
  <si>
    <t xml:space="preserve">1.Open the browser
2.Input sabarimala.gov.in
3.Click Help line field
</t>
  </si>
  <si>
    <t>Check whether help line link is clickable or not</t>
  </si>
  <si>
    <t>The help line field should be clickable</t>
  </si>
  <si>
    <t>The help line field is clickable</t>
  </si>
  <si>
    <t>Check whether details in help line field is in correct allignment</t>
  </si>
  <si>
    <t>The details in help line field should be in correct allignment</t>
  </si>
  <si>
    <t>The details in help line field not in correct allignment</t>
  </si>
  <si>
    <t>Ensure that contact number details in help line link and help line image are same or not</t>
  </si>
  <si>
    <t xml:space="preserve">The contact number details in help line link and help line image are not same </t>
  </si>
  <si>
    <t xml:space="preserve">The contact number details in help line link and help line image should be same </t>
  </si>
  <si>
    <t xml:space="preserve">The link in footer should be working </t>
  </si>
  <si>
    <t>Check whether the outgoing link for facebook working or not</t>
  </si>
  <si>
    <t>The outgoing link for facebook should be working</t>
  </si>
  <si>
    <t>The outgoing link for facebook not working</t>
  </si>
  <si>
    <t>Sb_hp_28</t>
  </si>
  <si>
    <t>Sb_hp_29</t>
  </si>
  <si>
    <t>Sb_hp_30</t>
  </si>
  <si>
    <t>Sb_hp_31</t>
  </si>
  <si>
    <t>Check whether the outgoing link for twitter working or not</t>
  </si>
  <si>
    <t>Check whether the outgoing link for youtube working or not</t>
  </si>
  <si>
    <t xml:space="preserve">The outgoing link for twitter should be working </t>
  </si>
  <si>
    <t xml:space="preserve">The outgoing link for youtube should be working </t>
  </si>
  <si>
    <t>The outgoing link for twitter not working</t>
  </si>
  <si>
    <t>The outgoing link for youtube  working</t>
  </si>
  <si>
    <t>Check whether the link for disclaimer working or not</t>
  </si>
  <si>
    <t xml:space="preserve">The link for disclaimer should be working </t>
  </si>
  <si>
    <t xml:space="preserve">The link for disclaimer is working </t>
  </si>
  <si>
    <t xml:space="preserve">1.Open the browser
2.Input sabarimala.gov.in
3.Click the facebook symbol
</t>
  </si>
  <si>
    <t xml:space="preserve">1.Open the browser
2.Input sabarimala.gov.in
3.Click the youtube symbol
</t>
  </si>
  <si>
    <t xml:space="preserve">1.Open the browser
2.Input sabarimala.gov.in
3.Click the twitter symbol
</t>
  </si>
  <si>
    <t xml:space="preserve">1.Open the browser
2.Input sabarimala.gov.in
3.Click the disclaimer
</t>
  </si>
  <si>
    <t xml:space="preserve">Check whether all the options in access menu working or not  </t>
  </si>
  <si>
    <t xml:space="preserve">All the options in access menu should be working   </t>
  </si>
  <si>
    <t xml:space="preserve">All the options in access menu are working   </t>
  </si>
  <si>
    <t>Ensure that Virtual Q menu clickable or not</t>
  </si>
  <si>
    <t>Sb_vq_01</t>
  </si>
  <si>
    <t>Sb_vq_02</t>
  </si>
  <si>
    <t>Sb_vq_03</t>
  </si>
  <si>
    <t>Sb_vq_04</t>
  </si>
  <si>
    <t>Sb_vq_05</t>
  </si>
  <si>
    <t>Sb_vq_06</t>
  </si>
  <si>
    <t>Sb_vq_07</t>
  </si>
  <si>
    <t>Sb_vq_08</t>
  </si>
  <si>
    <t>Sb_vq_09</t>
  </si>
  <si>
    <t>Sb_vq_10</t>
  </si>
  <si>
    <t>Sb_vq_11</t>
  </si>
  <si>
    <t>Sb_vq_12</t>
  </si>
  <si>
    <t>Sb_vq_13</t>
  </si>
  <si>
    <t>Sb_vq_14</t>
  </si>
  <si>
    <t>Sb_vq_15</t>
  </si>
  <si>
    <t>Sb_vq_16</t>
  </si>
  <si>
    <t>Sb_vq_17</t>
  </si>
  <si>
    <t>Sb_vq_18</t>
  </si>
  <si>
    <t>Sb_vq_19</t>
  </si>
  <si>
    <t>Sb_vq_20</t>
  </si>
  <si>
    <t>Sb_vq_21</t>
  </si>
  <si>
    <t>Sb_vq_22</t>
  </si>
  <si>
    <t>Sb_vq_23</t>
  </si>
  <si>
    <t>Sb_vq_24</t>
  </si>
  <si>
    <t>Sb_vq_25</t>
  </si>
  <si>
    <t>Sb_vq_26</t>
  </si>
  <si>
    <t>Sb_vq_27</t>
  </si>
  <si>
    <t>Sb_vq_28</t>
  </si>
  <si>
    <t>Sb_vq_29</t>
  </si>
  <si>
    <t>Sb_vq_30</t>
  </si>
  <si>
    <t>Sb_vq_31</t>
  </si>
  <si>
    <t>Sb_vq_32</t>
  </si>
  <si>
    <t>Sb_vq_33</t>
  </si>
  <si>
    <t>Sb_vq_34</t>
  </si>
  <si>
    <t>Sb_vq_35</t>
  </si>
  <si>
    <t>Sb_vq_36</t>
  </si>
  <si>
    <t>Sb_vq_37</t>
  </si>
  <si>
    <t>Sb_vq_38</t>
  </si>
  <si>
    <t>Sb_vq_39</t>
  </si>
  <si>
    <t>Sb_vq_40</t>
  </si>
  <si>
    <t>Sb_vq_41</t>
  </si>
  <si>
    <t>Sb_vq_42</t>
  </si>
  <si>
    <t>Sb_vq_43</t>
  </si>
  <si>
    <t>Sb_vq_44</t>
  </si>
  <si>
    <t>Sb_vq_45</t>
  </si>
  <si>
    <t>Sb_vq_46</t>
  </si>
  <si>
    <t>Sb_vq_47</t>
  </si>
  <si>
    <t>Sb_vq_48</t>
  </si>
  <si>
    <t>Sb_vq_49</t>
  </si>
  <si>
    <t>Sb_vq_50</t>
  </si>
  <si>
    <t>Sb_vq_51</t>
  </si>
  <si>
    <t>Sb_vq_52</t>
  </si>
  <si>
    <t>Sb_vq_53</t>
  </si>
  <si>
    <t>Sb_vq_54</t>
  </si>
  <si>
    <t>Sb_vq_55</t>
  </si>
  <si>
    <t>Sb_vq_56</t>
  </si>
  <si>
    <t>Sb_vq_57</t>
  </si>
  <si>
    <t>1.Open the browser
2.Input sabarimala.gov.in
3.Click the virtual q field</t>
  </si>
  <si>
    <t xml:space="preserve">The Virtual Q menu should be clickable </t>
  </si>
  <si>
    <t xml:space="preserve">The Virtual Q menu is clickable </t>
  </si>
  <si>
    <t>Check whether the allignment is correct or not</t>
  </si>
  <si>
    <t>The allignment in the page should be correct</t>
  </si>
  <si>
    <t>The allignment in the page not correct</t>
  </si>
  <si>
    <t>Check whether the image in the page is correctly visible or not</t>
  </si>
  <si>
    <t xml:space="preserve">The image in the page should be correctly visible </t>
  </si>
  <si>
    <t xml:space="preserve">The top portion of the image in the page not correctly visible </t>
  </si>
  <si>
    <t>Ensure that the details are readable or not</t>
  </si>
  <si>
    <t>All details should be readable</t>
  </si>
  <si>
    <t>some sentences are not readable due to another design</t>
  </si>
  <si>
    <t>Check whether all links in the page are clickable or not</t>
  </si>
  <si>
    <t>Check whether all links lead to correct page or not</t>
  </si>
  <si>
    <t>1.Open the browser
2.Input sabarimala.gov.in
3.Click the virtual q field
4.Click the links</t>
  </si>
  <si>
    <t xml:space="preserve">All links in the page are clickable </t>
  </si>
  <si>
    <t xml:space="preserve">All links in the page should be clickable </t>
  </si>
  <si>
    <t xml:space="preserve">All links should lead to correct page </t>
  </si>
  <si>
    <t xml:space="preserve">All links leading to correct page </t>
  </si>
  <si>
    <t>Check whether the Add Photo button is clickable or not</t>
  </si>
  <si>
    <t>Ensure that when click choose file button; it should ask for the location for the upload</t>
  </si>
  <si>
    <t>Ensure that the upload button is disabled when a file upload is already in progress</t>
  </si>
  <si>
    <t>Check whether uploading image by drag and drop functionality is working or not.</t>
  </si>
  <si>
    <t>Ensure that uploading pictures see if the previous picture gets replaced</t>
  </si>
  <si>
    <t>Check whether the user can see the image after uploading</t>
  </si>
  <si>
    <t>Check whether upload button clickable without uploading an image</t>
  </si>
  <si>
    <t>Check whether user can update non image files like extension .doc,.pdf,.zip, etc.</t>
  </si>
  <si>
    <t>1.Open the browser
2.Input sabarimala.gov.in
3.Click the virtual q field
4.Click the Register
5.click Add photo</t>
  </si>
  <si>
    <t>1.Open the browser
2.Input sabarimala.gov.in
3.Click the virtual q field
4.Click the Register
5.click Add photo
6.Click choose file</t>
  </si>
  <si>
    <t>Check whether proper upload guidelines are mentioned for the image upload, such as size, resolution, inappropriate naming, etc.</t>
  </si>
  <si>
    <t>Verify that the when the user clicks on the name field, the text cursor should be visible in the name field</t>
  </si>
  <si>
    <t>Verify the maximum lentgh of characters in the name field</t>
  </si>
  <si>
    <t>Check whether the first name field is present or not</t>
  </si>
  <si>
    <t xml:space="preserve">Verify that  error message shows when user leave a blank space in first name field </t>
  </si>
  <si>
    <t>Verify that the first name field should be have as per the customer's specification</t>
  </si>
  <si>
    <t>Check whether the first name field is case sensitive or not</t>
  </si>
  <si>
    <t>1.Open the browser
2.Input sabarimala.gov.in
3.Click the virtual q field
4.Click the Register
5.click on First name field</t>
  </si>
  <si>
    <t>1.Open the browser
2.Input sabarimala.gov.in
3.Click the virtual q field
4.Click the Register
5.click on First name field
6.Enter test data</t>
  </si>
  <si>
    <t>123@</t>
  </si>
  <si>
    <t xml:space="preserve">The Add Photo button is clickable </t>
  </si>
  <si>
    <t xml:space="preserve">The Add Photo button should be clickable </t>
  </si>
  <si>
    <t>When click choose file button; it should ask for the location for the upload</t>
  </si>
  <si>
    <t>The location for the upload showing, when click choose file button</t>
  </si>
  <si>
    <t>Proper upload guidelines should be  mention for the image to upload</t>
  </si>
  <si>
    <t>Proper upload guidelines are not  mentioned for the image to upload</t>
  </si>
  <si>
    <t>The upload button not work when a file upload is already in progress</t>
  </si>
  <si>
    <t>The upload button should not work when a file upload is already in progress</t>
  </si>
  <si>
    <t>The user can see the image after uploading</t>
  </si>
  <si>
    <t>The user could see the image after uploading</t>
  </si>
  <si>
    <t>Uploading image by drag and drop functionality should work</t>
  </si>
  <si>
    <t>Uploading image by drag and drop functionality not working</t>
  </si>
  <si>
    <t>The uploaded picture should visible when a picturs gets placed</t>
  </si>
  <si>
    <t>The uploaded picture visible when a picturs gets placed</t>
  </si>
  <si>
    <t>The upload button not clickable without uploading an image</t>
  </si>
  <si>
    <t>The upload button should not clickable without uploading an image</t>
  </si>
  <si>
    <t>The user cannot update non image files like extension .doc,.pdf,.zip, etc.</t>
  </si>
  <si>
    <t>The user cannot able to update non image files like extension .doc,.pdf,.zip, etc.</t>
  </si>
  <si>
    <t>Sb_vq_58</t>
  </si>
  <si>
    <t>Sb_vq_59</t>
  </si>
  <si>
    <t>Verify that user cannot continue registration without uploading a photo</t>
  </si>
  <si>
    <t>Check whether error message shows when upload wrong size image</t>
  </si>
  <si>
    <t>User cannot continue registration without uploading a photo</t>
  </si>
  <si>
    <t>User should not able to continue registration without uploading a photo</t>
  </si>
  <si>
    <t>1.Open the browser
2.Input sabarimala.gov.in
3.Click the virtual q field
4.Click the Register</t>
  </si>
  <si>
    <t xml:space="preserve">1.Open the browser
2.Input sabarimala.gov.in
3.Click the virtual q field
4.Click the Register
5.click Add photo
6.Upload wrong size image </t>
  </si>
  <si>
    <t>Error message should show when upload wrong size image</t>
  </si>
  <si>
    <t>Error message showing when upload wrong size image</t>
  </si>
  <si>
    <t xml:space="preserve"> The first name field should be present </t>
  </si>
  <si>
    <t xml:space="preserve"> The first name field be present </t>
  </si>
  <si>
    <t>Check whether the first name field is accepting combination of alpha numerics and special charecters</t>
  </si>
  <si>
    <t>The first name field should not accept combination of alpha numerics and special charecters</t>
  </si>
  <si>
    <t>The first name field not accepting combination of alpha numerics and special charecters</t>
  </si>
  <si>
    <t>Check whether the full name field shows any sign when enter more than one space between first name and last name`</t>
  </si>
  <si>
    <t>Sb_pb_1</t>
  </si>
  <si>
    <t>Sb_pb_2</t>
  </si>
  <si>
    <t>Sb_pb_3</t>
  </si>
  <si>
    <t>Sb_pb_4</t>
  </si>
  <si>
    <t>Sb_pb_5</t>
  </si>
  <si>
    <t>Sb_pb_6</t>
  </si>
  <si>
    <t>Ensure that booking page open when click the option</t>
  </si>
  <si>
    <t>1.Open the browser
2.Input sabarimala.gov.in
3.Click the Pooja Booking field</t>
  </si>
  <si>
    <t>Check whether the details are in readable format or not</t>
  </si>
  <si>
    <t>The booking page opens when click the option</t>
  </si>
  <si>
    <t>The booking page should open when click the option</t>
  </si>
  <si>
    <t>The details are in readable format</t>
  </si>
  <si>
    <t xml:space="preserve">The details in the page should be in readable format </t>
  </si>
  <si>
    <t>Check whether the details get in other languages or not</t>
  </si>
  <si>
    <t>1.Open the browser
2.Input sabarimala.gov.in
3.Select languages
4.Click the Pooja Booking field</t>
  </si>
  <si>
    <t xml:space="preserve">The details should get in other languages </t>
  </si>
  <si>
    <t xml:space="preserve">The details only shows in english language even if other languages selecte </t>
  </si>
  <si>
    <t>Ensure that all internal links are working or not</t>
  </si>
  <si>
    <t>1.Open the browser
2.Input sabarimala.gov.in
3.Click the Pooja Booking field
4.Click internal links</t>
  </si>
  <si>
    <t>All internal links Should be work properly</t>
  </si>
  <si>
    <t>All internal links are working properly</t>
  </si>
  <si>
    <t>Ensure that all external links are working or not</t>
  </si>
  <si>
    <t>1.Open the browser
2.Input sabarimala.gov.in
3.Click the Pooja Booking field
4.Click external links</t>
  </si>
  <si>
    <t>All external links Should be work properly</t>
  </si>
  <si>
    <t>All external links are working properly</t>
  </si>
  <si>
    <t xml:space="preserve">1.Open the browser
2.Input sabarimala.gov.in
3.Click the Pooja Booking field
4.Click Need Help </t>
  </si>
  <si>
    <t>Verify that Online Pooja booking tutorial video available or not</t>
  </si>
  <si>
    <t>The Online Pooja booking tutorial video should be visible</t>
  </si>
  <si>
    <t>Online Pooja booking tutorial video is not working</t>
  </si>
  <si>
    <t>Ram    A</t>
  </si>
  <si>
    <t>The full name field should show any sign when enter more than one space between first name and last name`</t>
  </si>
  <si>
    <t>The full name field not showing any sign when enter more than one space between first name and last name`</t>
  </si>
  <si>
    <t>awsedrftgyhujikolpkjhgtyujbvcxzas</t>
  </si>
  <si>
    <t>The maximum lentgh of characters in the name field should be 32 as they mentioned</t>
  </si>
  <si>
    <t>The maximum lentgh of characters in the name field is 32 as they mentioned</t>
  </si>
  <si>
    <t>Anu</t>
  </si>
  <si>
    <t xml:space="preserve">An error message shows when user leave a blank space in first name field </t>
  </si>
  <si>
    <t xml:space="preserve">An error message should show when user leave a blank space in first name field </t>
  </si>
  <si>
    <t>The first name field is as per the customer's specification</t>
  </si>
  <si>
    <t>The first name field should as per the customer's specification</t>
  </si>
  <si>
    <t xml:space="preserve">1.Open the browser
2.Input sabarimala.gov.in
3.Click the virtual q field
4.Click the Register
5.click on First name field
</t>
  </si>
  <si>
    <t>The text cursor visible when the user clicks on the  name field</t>
  </si>
  <si>
    <t>The text cursor should be visible when the user clicks on the  name field</t>
  </si>
  <si>
    <t xml:space="preserve">Ram    </t>
  </si>
  <si>
    <t>the first name should be case sesitive</t>
  </si>
  <si>
    <t xml:space="preserve">The name field shows only in capital letters </t>
  </si>
  <si>
    <t>Verify that the user can select a date from the drop-down and that the selected date is displayed in the correct format</t>
  </si>
  <si>
    <t xml:space="preserve">Verify that the user cannot enter an invalid date </t>
  </si>
  <si>
    <t>Ensure that the user cannot enter a date that is too far in the past, such as more than 150 years ago</t>
  </si>
  <si>
    <t>Verify that the user cannot enter a date that is in the future</t>
  </si>
  <si>
    <t>Check the date of birth field by leaving blank</t>
  </si>
  <si>
    <t>Ensure that there is no zero number in date list</t>
  </si>
  <si>
    <t>Verify that the DOB field is populated with the correct range of months, from January to December</t>
  </si>
  <si>
    <t xml:space="preserve">1.Open the browser
2.Input sabarimala.gov.in
3.Click the virtual q field
4.Click the Register
5.click on Date of birth field
</t>
  </si>
  <si>
    <t>For the selected month and year the date is correct</t>
  </si>
  <si>
    <t>Correct date is displaying</t>
  </si>
  <si>
    <t xml:space="preserve">An error message is showing </t>
  </si>
  <si>
    <t>The months should be in correct order from january to december</t>
  </si>
  <si>
    <t>For the selected month and year the date should be correct</t>
  </si>
  <si>
    <t>Correct date should display</t>
  </si>
  <si>
    <t xml:space="preserve">An error message should display </t>
  </si>
  <si>
    <t>There should not have zero number</t>
  </si>
  <si>
    <t>For the year 2006 only january and february months in clickable format</t>
  </si>
  <si>
    <t>Verify that the DOB field is populated with the correct range of days, based on the selected month and year</t>
  </si>
  <si>
    <t>29 February 2019</t>
  </si>
  <si>
    <t>29 should not display in February month (2019 not a leap year)</t>
  </si>
  <si>
    <t>29 not displaying in February month (2019 not a leap year)</t>
  </si>
  <si>
    <t>There should not any year more than 120 years</t>
  </si>
  <si>
    <t>There is no more than 120 years</t>
  </si>
  <si>
    <t>Future date is not showing</t>
  </si>
  <si>
    <t xml:space="preserve">An error message should displaShould not show future date </t>
  </si>
  <si>
    <t>There is no zero number</t>
  </si>
  <si>
    <t>Verify that the DOB field is populated with the correct range of years, starting from the current year and going back to a reasonable minimum year</t>
  </si>
  <si>
    <t>The list of year inside DOB field  should be as per requirement</t>
  </si>
  <si>
    <t>No years showing after 2006</t>
  </si>
  <si>
    <t xml:space="preserve">1.Open the browser
2.Input sabarimala.gov.in
3.Click the virtual q field
4.Click the Register
5.locate Gender field
</t>
  </si>
  <si>
    <t>The gender title is missing</t>
  </si>
  <si>
    <t>Verify that all gender options (such as “Male,” “Female,” “others” etc.) are properly displayed in the dropdown list.</t>
  </si>
  <si>
    <t>All gender options are properly displayed</t>
  </si>
  <si>
    <t>All gender options should properly displayed</t>
  </si>
  <si>
    <t xml:space="preserve">1.Open the browser
2.Input sabarimala.gov.in
3.Click the virtual q field
4.Click the Register
5.locate Gender field
6.Check details
</t>
  </si>
  <si>
    <t>Ensure that dropdown is clickable and responsive</t>
  </si>
  <si>
    <t xml:space="preserve">1.Open the browser
2.Input sabarimala.gov.in
3.Click the virtual q field
4.Click the Register
5.locate Gender field
6.Check drop down
</t>
  </si>
  <si>
    <t>Dropdown is clickable and responsive</t>
  </si>
  <si>
    <t>Dropdown should be clickable and responsive</t>
  </si>
  <si>
    <t>The gender field covered by the DOB field</t>
  </si>
  <si>
    <t>Verify that the gender field is labeled correctly or not</t>
  </si>
  <si>
    <t>The label of gender should be correct</t>
  </si>
  <si>
    <t xml:space="preserve">Verify that the gender field visible after selecting an option </t>
  </si>
  <si>
    <t xml:space="preserve">1.Open the browser
2.Input sabarimala.gov.in
3.Click the virtual q field
4.Click the Register
5.locate Gender field
6.Select an option
</t>
  </si>
  <si>
    <t xml:space="preserve">The gender field should be visible </t>
  </si>
  <si>
    <t>Ensure that mobile number field is present or not</t>
  </si>
  <si>
    <t>Verify the mobile number text field by entering the valid 10-digit mobile number</t>
  </si>
  <si>
    <t>Verify the mobile number text field by entering less than 10-digit mobile number</t>
  </si>
  <si>
    <t>Verify the mobile number text field by entering more than 10-digit mobile number</t>
  </si>
  <si>
    <t>Verify the mobile number text field by entering blank space between the mobile number</t>
  </si>
  <si>
    <t>Verify that the mobile number field accepting special character and alphabets</t>
  </si>
  <si>
    <t xml:space="preserve">Check the mobile number field without entering any value </t>
  </si>
  <si>
    <t>Check whether the dropdown is clickable or not</t>
  </si>
  <si>
    <t>Ensure that the drop down list is expanding  when click over the drop-down</t>
  </si>
  <si>
    <t>Ensure that the drop down list  is collapse when click outside the drop-down</t>
  </si>
  <si>
    <t>Check whether the drop down is responsive on the desktop, laptop, mobile phone, and tablet</t>
  </si>
  <si>
    <t>Check whether the scroll-down functionality is working in the dropdown list or not</t>
  </si>
  <si>
    <t>Check that there should not any blank values shown in the dropdown list</t>
  </si>
  <si>
    <t xml:space="preserve">Mobile number field should be present </t>
  </si>
  <si>
    <t xml:space="preserve">Mobile number field is present </t>
  </si>
  <si>
    <t>An OTP should sent to the registered mobile number</t>
  </si>
  <si>
    <t>An OTP is sent to the registered mobile number</t>
  </si>
  <si>
    <t>An error message of invalid mobile number should be show</t>
  </si>
  <si>
    <t>An error message of invalid mobile number showed</t>
  </si>
  <si>
    <t>The mobile number field should not accept blank space</t>
  </si>
  <si>
    <t>The mobile number field not accepting  blank space</t>
  </si>
  <si>
    <t>Mobile number field should not accept special character and alphabets</t>
  </si>
  <si>
    <t>Mobile number field not accepting special character and alphabets</t>
  </si>
  <si>
    <t>An error message must show</t>
  </si>
  <si>
    <t>An error message is showing</t>
  </si>
  <si>
    <t>Details should show when click on the arrow</t>
  </si>
  <si>
    <t>Details showing when click on the arrow</t>
  </si>
  <si>
    <t>The list should expand when click over the drop-down</t>
  </si>
  <si>
    <t>The list is expanding when click over the drop-down</t>
  </si>
  <si>
    <t>The list should collapse when click outside the drop-down</t>
  </si>
  <si>
    <t>The list is collapse when click outside the drop-down</t>
  </si>
  <si>
    <t>The drop down should responsive on the desktop, laptop, mobile phone, and tablet</t>
  </si>
  <si>
    <t>The drop down is responsive on the desktop, laptop, mobile phone, and tablet</t>
  </si>
  <si>
    <t>The scroll down functionality should work</t>
  </si>
  <si>
    <t>The scroll down functionality is working</t>
  </si>
  <si>
    <t>There should not any blank values shown in the dropdown list</t>
  </si>
  <si>
    <t>Check the details in dropdown list</t>
  </si>
  <si>
    <t>The values in the dropdown list is same as the requirement</t>
  </si>
  <si>
    <t>The mobile number text field should not accept more than 10-digit</t>
  </si>
  <si>
    <t>The mobile number text field not accepting more than 10-digit</t>
  </si>
  <si>
    <t>1.Open the browser
2.Input sabarimala.gov.in
3.Click the virtual q field
4.Click the Register
5.locate Mobile number field</t>
  </si>
  <si>
    <t>1.Open the browser
2.Input sabarimala.gov.in
3.Click the virtual q field
4.Click the Register
5.locate Mobile number field
6.Enter valid mobile number</t>
  </si>
  <si>
    <t>1.Open the browser
2.Input sabarimala.gov.in
3.Click the virtual q field
4.Click the Register
5.locate Mobile number field
6.Enter a number</t>
  </si>
  <si>
    <t>987  4569789</t>
  </si>
  <si>
    <t>984a@78964</t>
  </si>
  <si>
    <t>Check if the user should get a validation error message if a user leaves a blank field</t>
  </si>
  <si>
    <t>Check whether the user can enter a combination of alpha, numeric, and special characters into the address field</t>
  </si>
  <si>
    <t>Check if the validation message should be appropriately displayed below the address field</t>
  </si>
  <si>
    <t>Check wheher the address field is case sensitive or not</t>
  </si>
  <si>
    <t>Check whether when the user clicks on the address field; the text cursor should be displayed in the address field.</t>
  </si>
  <si>
    <t>The cursor should be in address field</t>
  </si>
  <si>
    <t>The cursor is in address field</t>
  </si>
  <si>
    <t>1.Open the browser
2.Input sabarimala.gov.in
3.Click the virtual q field
4.Click the Register
5.locate Address field</t>
  </si>
  <si>
    <t>1.Open the browser
2.Input sabarimala.gov.in
3.Click the virtual q field
4.Click the Register
5.locate Address field
6.Enter a address</t>
  </si>
  <si>
    <t>ROSE VILLA</t>
  </si>
  <si>
    <t>The user able to enter combination of alpha, numeric, and special characters into the address field</t>
  </si>
  <si>
    <t>The user should be able to enter combination of alpha, numeric, and special characters into the address field</t>
  </si>
  <si>
    <t>ROSE VILLA 123</t>
  </si>
  <si>
    <t>The user should get a validation error message if a user leaves a blank field</t>
  </si>
  <si>
    <t>The user getting a validation error message when user leaves a blank field</t>
  </si>
  <si>
    <t>The validation message should be appropriately displayed below the address field</t>
  </si>
  <si>
    <t>The validation message appropriately displaying below the address field</t>
  </si>
  <si>
    <t>Rose villa</t>
  </si>
  <si>
    <t>The address field should be case sensitive</t>
  </si>
  <si>
    <t>The address field is case sensitive</t>
  </si>
  <si>
    <t>Verify that if the user clicks on the country dropdown field then the country list should be displayed</t>
  </si>
  <si>
    <t xml:space="preserve">Country names should display </t>
  </si>
  <si>
    <t xml:space="preserve">Country names displayed </t>
  </si>
  <si>
    <t>Verify that search functionality is available in the country dropdown list or not</t>
  </si>
  <si>
    <t>Verify that the user is able to scroll up and down to select a country in the country drop down list</t>
  </si>
  <si>
    <t>The user should be able to select a country from the drop down list by scrolling up and down</t>
  </si>
  <si>
    <t>The user is able to select a country from the drop down list by scrolling up and down</t>
  </si>
  <si>
    <t>Verify that if the user leaves a blank country field then validation error message should be displayed</t>
  </si>
  <si>
    <t>Verify any spelling mistake for country field</t>
  </si>
  <si>
    <t>There should not have any spelling mistake</t>
  </si>
  <si>
    <t>There is no spelling mistake</t>
  </si>
  <si>
    <t>Check whether main city names are available for a particular country</t>
  </si>
  <si>
    <t>Main city names should be prersent in the list</t>
  </si>
  <si>
    <t>Main city names are prersent in the list</t>
  </si>
  <si>
    <t>Verify that there is other option in case of not having required city name</t>
  </si>
  <si>
    <t>There should be an other option</t>
  </si>
  <si>
    <t>1.Open the browser
2.Input sabarimala.gov.in
3.Click the virtual q field
4.Click the Register
5.Click at drop down arrow of country
6.Scroll down details</t>
  </si>
  <si>
    <t>1.Open the browser
2.Input sabarimala.gov.in
3.Click the virtual q field
4.Click the Register
5.Locate Country field</t>
  </si>
  <si>
    <t>1.Open the browser
2.Input sabarimala.gov.in
3.Click the virtual q field
4.Click the Register
5.Click at drop down arrow of country</t>
  </si>
  <si>
    <t>1.Open the browser
2.Input sabarimala.gov.in
3.Click the virtual q field
4.Click the Register
5.Click at drop down arrow of country
6.Scroll down city details</t>
  </si>
  <si>
    <t>Other option is not available</t>
  </si>
  <si>
    <t xml:space="preserve">Check whether the order of the country and city names in the dropdown are in alphabetic order or not </t>
  </si>
  <si>
    <t>Sb_vq_60</t>
  </si>
  <si>
    <t>Sb_vq_61</t>
  </si>
  <si>
    <t>Sb_vq_62</t>
  </si>
  <si>
    <t>Sb_vq_63</t>
  </si>
  <si>
    <t>Sb_vq_64</t>
  </si>
  <si>
    <t>Sb_vq_65</t>
  </si>
  <si>
    <t>Sb_vq_66</t>
  </si>
  <si>
    <t>Sb_vq_67</t>
  </si>
  <si>
    <t>Sb_vq_68</t>
  </si>
  <si>
    <t>Sb_vq_69</t>
  </si>
  <si>
    <t>Sb_vq_70</t>
  </si>
  <si>
    <t>Sb_vq_71</t>
  </si>
  <si>
    <t>Sb_vq_72</t>
  </si>
  <si>
    <t>Sb_vq_73</t>
  </si>
  <si>
    <t>Sb_vq_74</t>
  </si>
  <si>
    <t>Sb_vq_75</t>
  </si>
  <si>
    <t>Sb_vq_76</t>
  </si>
  <si>
    <t>Sb_vq_77</t>
  </si>
  <si>
    <t>Sb_vq_78</t>
  </si>
  <si>
    <t>Sb_vq_79</t>
  </si>
  <si>
    <t>Sb_vq_80</t>
  </si>
  <si>
    <t>Sb_vq_81</t>
  </si>
  <si>
    <t>Sb_vq_82</t>
  </si>
  <si>
    <t>Verify that valid photo ID is accepting or not</t>
  </si>
  <si>
    <t>1.Open the browser
2.Input sabarimala.gov.in
3.Click the virtual q field
4.Click the Register
5.Select an Photo ID proof
6.Enter ID number</t>
  </si>
  <si>
    <t>Aadhar
9632 7854 7895</t>
  </si>
  <si>
    <t>Valid ID should be accept</t>
  </si>
  <si>
    <t>valid ID is accepting</t>
  </si>
  <si>
    <t>Check whether error message showing when enter invalid id number</t>
  </si>
  <si>
    <t>Passport
789645631236</t>
  </si>
  <si>
    <t>Error message is showimg</t>
  </si>
  <si>
    <t>1.Open the browser
2.Input sabarimala.gov.in
3.Click the virtual q field
4.Click the Register
5.Select an Photo ID proof</t>
  </si>
  <si>
    <t xml:space="preserve">Ensure that ID number field is showing only when select an valid ID proof </t>
  </si>
  <si>
    <t xml:space="preserve">ID number field is showing only when select an valid ID proof </t>
  </si>
  <si>
    <t xml:space="preserve">ID number field should show only when select an valid ID proof </t>
  </si>
  <si>
    <t>Verify the field by entering a valid email address</t>
  </si>
  <si>
    <t>Check if the error messages display when the user enters an invalid email address</t>
  </si>
  <si>
    <t>Check the email ID field without the @ sign and the domain name</t>
  </si>
  <si>
    <t>Check whether the email field is case sensitive or not</t>
  </si>
  <si>
    <t>Check whether password writing  guidlines shown near password field</t>
  </si>
  <si>
    <t>Password writing  guidelines should shown near password field</t>
  </si>
  <si>
    <t>Verify that error message shows when enter a wrong password</t>
  </si>
  <si>
    <t>Error message must show</t>
  </si>
  <si>
    <t>an error message is showing</t>
  </si>
  <si>
    <t>Jayasree*14</t>
  </si>
  <si>
    <t>Check whether the password field allowing space in between or not</t>
  </si>
  <si>
    <t>Jayasree*1 4</t>
  </si>
  <si>
    <t>The password field should not allow space in between password</t>
  </si>
  <si>
    <t>The password field allowing space in between password</t>
  </si>
  <si>
    <t>Check whether the password view functionality (eye icon) is available so the user can see the entered password</t>
  </si>
  <si>
    <t>The password should be visible when press the eye icon button</t>
  </si>
  <si>
    <t>The password is visible when press the eye icon button</t>
  </si>
  <si>
    <t xml:space="preserve">Password: Jayasree*14
Retype password: </t>
  </si>
  <si>
    <t>Check whether the confirm password field present or not</t>
  </si>
  <si>
    <t>1.Open the browser
2.Input sabarimala.gov.in
3.Click the virtual q field
4.Click the Register
5.locate confirm password field</t>
  </si>
  <si>
    <t>Confirm password field should be present</t>
  </si>
  <si>
    <t>Confirm password field is present</t>
  </si>
  <si>
    <t>1.Open the browser
2.Input sabarimala.gov.in
3.Click the virtual q field
4.Click the Register
5.locate password field</t>
  </si>
  <si>
    <t>Password writing  guidelines only shown when start to type password field</t>
  </si>
  <si>
    <t>1.Open the browser
2.Input sabarimala.gov.in
3.Click the virtual q field
4.Click the Register
5.locate confirm password field
6.Enter a wrong password</t>
  </si>
  <si>
    <t>achu9</t>
  </si>
  <si>
    <t>1.Open the browser
2.Input sabarimala.gov.in
3.Click the virtual q field
4.Click the Register
5.locate confirm password field
6.Enter a password</t>
  </si>
  <si>
    <t>Verify that error message is displayed or not when the user clicks continue button without entering any value in the password field</t>
  </si>
  <si>
    <t>An error message should display when the user clicks continue button without entering any value in the password field</t>
  </si>
  <si>
    <t>An error message is displaying display when the user clicks continue button without entering any value in the password field</t>
  </si>
  <si>
    <t>Password: Jayasree*14 
Confirm password: Jayasree*14</t>
  </si>
  <si>
    <t>The eye icon not always available for  password and confirm password field  so the user can see the entered data</t>
  </si>
  <si>
    <t>Check whether the error message shows or not when user enter different password in confirm password  test field</t>
  </si>
  <si>
    <t>1.Open the browser
2.Input sabarimala.gov.in
3.Click the virtual q field
4.Click the Register
5.locate confirm password field
6.Enter a password and different password in confirm field</t>
  </si>
  <si>
    <t>Password: Jayasree*14
Confirm password: Jayasree@14</t>
  </si>
  <si>
    <t>An error message should be show when the user enter different password in confirm password  test field</t>
  </si>
  <si>
    <t>An error message is showing when the user enter different password in confirm password  test field</t>
  </si>
  <si>
    <t>Check whether the error message shows or not when user leaves the confirm password  test field blank</t>
  </si>
  <si>
    <t>An error message should be show when the user leavesthe confirm password  test field as blank</t>
  </si>
  <si>
    <t>An error message is showing when the user leaves the confirm password  test field as blank</t>
  </si>
  <si>
    <t>Verify that the user not able to click on continue button without click in I agree box</t>
  </si>
  <si>
    <t>The user should not able to click on continue button without click in I agree box</t>
  </si>
  <si>
    <t>The user not able to click on continue button without click in I agree box</t>
  </si>
  <si>
    <t>Sb_ek_01</t>
  </si>
  <si>
    <t>Check whether *symbol shown or mandatory fiels</t>
  </si>
  <si>
    <t>1.Open the browser
2.Input sabarimala.gov.in
3.Click the virtual q field
4.Click on e-kanikka/Hundi</t>
  </si>
  <si>
    <t>Asterisk symbol should present for mandatory field</t>
  </si>
  <si>
    <t>Asterisk symbol present for mandatory field</t>
  </si>
  <si>
    <t>Name field should not accept numeric and special characters</t>
  </si>
  <si>
    <t>1.Open the browser
2.Input sabarimala.gov.in
3.Click the virtual q field
4.Click on e-kanikka/Hundi
5.Enter a name</t>
  </si>
  <si>
    <t>Ram.14</t>
  </si>
  <si>
    <t>Name field not accepting numeric and special characters</t>
  </si>
  <si>
    <t>Check whether ame field should not accept numeric and special characters</t>
  </si>
  <si>
    <t>Sb_ek_02</t>
  </si>
  <si>
    <t>Sb_ek_03</t>
  </si>
  <si>
    <t>Sb_ek_04</t>
  </si>
  <si>
    <t>Sb_ek_05</t>
  </si>
  <si>
    <t>Sb_ek_06</t>
  </si>
  <si>
    <t>Sb_ek_07</t>
  </si>
  <si>
    <t>Check whether minimum and maximum characters for name field is given or not</t>
  </si>
  <si>
    <t>1.Open the browser
2.Input sabarimala.gov.in
3.Click the virtual q field
4.Click on e-kanikka/Hundi
5.Locate name field</t>
  </si>
  <si>
    <t xml:space="preserve">Minimum and maximum characters for name field should be given </t>
  </si>
  <si>
    <t xml:space="preserve">Minimum and maximum characters for name field are given </t>
  </si>
  <si>
    <t>The user should not able to proceed without entering mandatory fields</t>
  </si>
  <si>
    <t>Verify that user cannot proceed without entering mandatory fields</t>
  </si>
  <si>
    <t>The user not able to proceed without entering mandatory fields</t>
  </si>
  <si>
    <t xml:space="preserve"> OTP send to given mobile number after entering valid details</t>
  </si>
  <si>
    <t xml:space="preserve"> OTP should send after entering valid details</t>
  </si>
  <si>
    <t>Check whether OTP send to given mobile number after entering valid details</t>
  </si>
  <si>
    <t>1.Open the browser
2.Input sabarimala.gov.in
3.Click the virtual q field
4.Click on e-kanikka/Hundi
5.Enter details</t>
  </si>
  <si>
    <t>1.Open the browser
2.Input sabarimala.gov.in
3.Click the virtual q field
4.Click on e-kanikka/Hundi
5.Enter details
6.Enter OTP</t>
  </si>
  <si>
    <t>Check whether the OTP view functionality (eye icon) is clickable so the user can see the entered OTP</t>
  </si>
  <si>
    <t xml:space="preserve">The OTP view functionality (eye icon) should be clickable </t>
  </si>
  <si>
    <t xml:space="preserve">The OTP view functionality (eye icon) not clickable </t>
  </si>
  <si>
    <t>Ensure that payment option correctly working for valid details or not</t>
  </si>
  <si>
    <t>1.Open the browser
2.Input sabarimala.gov.in
3.Click the virtual q field
4.Click on e-kanikka/Hundi
5.Enter details
6.Enter OTP
7.Proceed to payment</t>
  </si>
  <si>
    <t>The payment option should be correctly work</t>
  </si>
  <si>
    <t>The payment option correctly working</t>
  </si>
  <si>
    <t>Module Name : Home Page</t>
  </si>
  <si>
    <t>Module Name : Pooja Booking</t>
  </si>
  <si>
    <t>Module Name : Virtual Q</t>
  </si>
  <si>
    <t>Module Name : e-Kanikka</t>
  </si>
  <si>
    <t>Bug Report</t>
  </si>
  <si>
    <t>Bug id</t>
  </si>
  <si>
    <t>Bug description</t>
  </si>
  <si>
    <t>Severity</t>
  </si>
  <si>
    <t>Priority</t>
  </si>
  <si>
    <t>Status</t>
  </si>
  <si>
    <t>Screenshots</t>
  </si>
  <si>
    <t>New</t>
  </si>
  <si>
    <t>1.Open the browser
2.Input sabarimala.gov.in
3.Click the virtual q field
4.Click Register
5.Enter email address</t>
  </si>
  <si>
    <t xml:space="preserve">Email address </t>
  </si>
  <si>
    <t>The dates in Press Release details are not in same color</t>
  </si>
  <si>
    <t>Check whether the links in footer are working or not</t>
  </si>
  <si>
    <t xml:space="preserve">1.Open the browser
2.Input sabarimala.gov.in
3.Click the links in footer section
</t>
  </si>
  <si>
    <t>The details only shows in english language even if other languages selected</t>
  </si>
  <si>
    <t xml:space="preserve">sabarimala.pol@kerala.gov.in link in footer not working </t>
  </si>
  <si>
    <t>Search button should be available for country search list.</t>
  </si>
  <si>
    <t>Search button not available for country search list.</t>
  </si>
  <si>
    <t>Check whether enter PIN Code field accepting invalid PIN Code</t>
  </si>
  <si>
    <t>1.Open the browser
2.Input sabarimala.gov.in
3.Click the virtual q field
4.Click the Register
5.Click at Zip/Pincode text box
6. Type any 6 digit number.</t>
  </si>
  <si>
    <t>An error message should display if invalid Pincode is put.</t>
  </si>
  <si>
    <t>Error message not displayed for invalid Pincode.  OTP sent</t>
  </si>
  <si>
    <t>Check whether the eye icon is always available for either password or confirm password field  so the user can see the entered data</t>
  </si>
  <si>
    <t>The eye icon should always available for  either password or confirm password field  so the user can see the entered data</t>
  </si>
  <si>
    <t>The eye icon not always available for  password or confirm password field  so the user can see the entered data</t>
  </si>
  <si>
    <t>https://drive.google.com/file/d/1AKSqPzd_ZDjsARZULJWrnf4tnq7cqkYZ/view?usp=sharing</t>
  </si>
  <si>
    <t>https://drive.google.com/file/d/1g5uVMgPQL329SAcsZ-D0gLCVLlGhtlCa/view?usp=sharing</t>
  </si>
  <si>
    <t>https://drive.google.com/file/d/108JToBSNhP57Y2OVVAbZPzs-GaP-Z2YE/view?usp=sharing</t>
  </si>
  <si>
    <t>https://drive.google.com/file/d/1GNvYsFwG_QEvLZOmni9jWBYJTmz7NTgx/view?usp=sharing</t>
  </si>
  <si>
    <t>https://drive.google.com/file/d/1E22EihpXIZ3bGYlCFCLKiR6_I00R27IS/view?usp=sharing</t>
  </si>
  <si>
    <t>https://drive.google.com/file/d/1pv03idmcj4MwdZCmQHjNOTPTJ6hdxATq/view?usp=sharing</t>
  </si>
  <si>
    <t>https://drive.google.com/file/d/1QlkrhkO7hGeCKbYMc-NSSuETtR69bYnM/view?usp=sharing</t>
  </si>
  <si>
    <t>https://drive.google.com/file/d/1I9CiggE-u6feeqcm0dwBvHGxBb3hdWsR/view?usp=sharing</t>
  </si>
  <si>
    <t>https://drive.google.com/file/d/1oRe5LpPKrlaER4v6fBAzTf_3OjJWOJWh/view?usp=sharing</t>
  </si>
  <si>
    <t>https://drive.google.com/file/d/1wbyOpaucd1pyXdh9Z-dtPoFqlgvjIQTR/view?usp=sharing</t>
  </si>
  <si>
    <t>https://drive.google.com/file/d/1p4kyqFR6RvsIIsdsnBsrTAdyf6UMlQU9/view?usp=sharing</t>
  </si>
  <si>
    <t>https://drive.google.com/file/d/1LTXIuZlIqWjL_i4SD1divGUL3-9j_e_i/view?usp=sharing</t>
  </si>
  <si>
    <t>https://drive.google.com/file/d/11D0MOj7WCM_mI_HxaVXU3rUy5sk6wJkC/view?usp=sharing</t>
  </si>
  <si>
    <t>https://drive.google.com/file/d/1Qu29teAS7m73sFxN3VYsO0biNyxNz8yJ/view?usp=sharing</t>
  </si>
  <si>
    <t>https://drive.google.com/file/d/19ebvUtozYtxr5wOlnWL_m9Wx9sj0f82w/view?usp=sharing</t>
  </si>
  <si>
    <t>https://drive.google.com/file/d/1r3BJFXwsqC63XSZl2yAXPZfw1mCEnyvC/view?usp=sharing</t>
  </si>
  <si>
    <t>https://drive.google.com/file/d/1qzeqv0ab5tR2E9WKCvXIFAIoZBr7bwEk/view?usp=sharing</t>
  </si>
  <si>
    <t>https://drive.google.com/file/d/1h16PehUUnTd7s8nthMds3wcn6lW2eYqE/view?usp=sharing</t>
  </si>
  <si>
    <t>https://drive.google.com/file/d/1mViA6U9HVDbvlYJy_i9R_jU8v1-H3yuC/view?usp=sharing</t>
  </si>
  <si>
    <t>https://drive.google.com/file/d/1_g_Uec4EJQryppPRHTEf6MrJuLLW3hid/view?usp=sharing</t>
  </si>
  <si>
    <t>https://drive.google.com/file/d/1am0-LhTrvYOGV6Cwpr59T9tuU5wc5lDG/view?usp=sharing</t>
  </si>
  <si>
    <t>https://drive.google.com/file/d/1IzsFaO3spu7JXK-oX22mjVYHhfIn-Qj0/view?usp=sharing</t>
  </si>
  <si>
    <t>https://drive.google.com/file/d/1NBAsR-yPbzI_8sVV-c-bHxaslvdVUHta/view?usp=sharing</t>
  </si>
  <si>
    <t>https://drive.google.com/file/d/16SpVotMh7E-xKzxL1b3A0ELsr64tTfs6/view?usp=sharing</t>
  </si>
  <si>
    <t>https://drive.google.com/file/d/1MaRyKDLxncOh_SJHe27FqRepK0QQxURi/view?usp=sharing</t>
  </si>
  <si>
    <t>https://drive.google.com/file/d/1tMWRDQYRmTi0aGw5FOMc2Pf21xGSF3iv/view?usp=sharing</t>
  </si>
  <si>
    <t>https://drive.google.com/file/d/1EckKLTjVYugpJn1ak1VTQndSI1kmsOHT/view?usp=sharing</t>
  </si>
  <si>
    <t>https://drive.google.com/file/d/1AQbHW5MD7_hrHaKimL0orQV0mt4n63XW/view?usp=sharing</t>
  </si>
  <si>
    <t>https://drive.google.com/file/d/1a3leJi9FG4ifrcBhEjBgySnJFtIWi4Oc/view?usp=sharing</t>
  </si>
  <si>
    <t>https://drive.google.com/file/d/18oB1BiecG5camUXrCBJOw8wjKj09Jdpp/view?usp=sharing</t>
  </si>
  <si>
    <t>https://drive.google.com/file/d/1LKThpPwVQ8SM-dN_k5U5UDeCVz-yYugB/view?usp=sharing</t>
  </si>
  <si>
    <t>https://drive.google.com/file/d/14VrivBbGwcpB6Q2oYRqcOExd7dD8pUPG/view?usp=sharing</t>
  </si>
  <si>
    <t>https://drive.google.com/file/d/17qHwwKRPAFtmGSUYTHvi82eUolTBd74N/view?usp=sharing
https://drive.google.com/file/d/15amTfQ9AH4a4jZi0TNk_MaikdcdlAHHs/view?usp=sharing</t>
  </si>
  <si>
    <t>https://drive.google.com/file/d/10U5ZV_PeF49cMbfYwXLPG7_Q4cFr-O9q/view?usp=sharing</t>
  </si>
  <si>
    <t>Sabarimala Online - Bug Distribution</t>
  </si>
  <si>
    <t>Module Name</t>
  </si>
  <si>
    <t>Number of Bugs</t>
  </si>
  <si>
    <t>Home Page</t>
  </si>
  <si>
    <t>Pooja Booking</t>
  </si>
  <si>
    <t>Virtual Q</t>
  </si>
  <si>
    <t>e-Kanikka</t>
  </si>
  <si>
    <t>Total Test Cases</t>
  </si>
  <si>
    <t>Test Cases Passed</t>
  </si>
  <si>
    <t>Test Cases Failed</t>
  </si>
  <si>
    <t>DEF_Sb_hp_01</t>
  </si>
  <si>
    <t>DEF_Sb_hp_02</t>
  </si>
  <si>
    <t>DEF_Sb_hp_03</t>
  </si>
  <si>
    <t>DEF_Sb_hp_04</t>
  </si>
  <si>
    <t>DEF_Sb_hp_05</t>
  </si>
  <si>
    <t>DEF_Sb_hp_06</t>
  </si>
  <si>
    <t>DEF_Sb_hp_07</t>
  </si>
  <si>
    <t>DEF_Sb_hp_08</t>
  </si>
  <si>
    <t>DEF_Sb_hp_09</t>
  </si>
  <si>
    <t>DEF_Sb_hp_10</t>
  </si>
  <si>
    <t>DEF_Sb_hp_11</t>
  </si>
  <si>
    <t>DEF_Sb_pb_12</t>
  </si>
  <si>
    <t>DEF_Sb_pb_13</t>
  </si>
  <si>
    <t>DEF_Sb_vq_14</t>
  </si>
  <si>
    <t>DEF_Sb_vq_15</t>
  </si>
  <si>
    <t>DEF_Sb_vq_16</t>
  </si>
  <si>
    <t>DEF_Sb_vq_17</t>
  </si>
  <si>
    <t>DEF_Sb_vq_18</t>
  </si>
  <si>
    <t>DEF_Sb_vq_19</t>
  </si>
  <si>
    <t>DEF_Sb_vq_20</t>
  </si>
  <si>
    <t>DEF_Sb_vq_21</t>
  </si>
  <si>
    <t>DEF_Sb_vq_22</t>
  </si>
  <si>
    <t>DEF_Sb_vq_23</t>
  </si>
  <si>
    <t>DEF_Sb_vq_24</t>
  </si>
  <si>
    <t>DEF_Sb_vq_25</t>
  </si>
  <si>
    <t>DEF_Sb_vq_26</t>
  </si>
  <si>
    <t>DEF_Sb_vq_27</t>
  </si>
  <si>
    <t>DEF_Sb_vq_28</t>
  </si>
  <si>
    <t>DEF_Sb_ek_29</t>
  </si>
  <si>
    <t>Low</t>
  </si>
  <si>
    <t>Minor</t>
  </si>
  <si>
    <t>The Contact Us page showing details in english language when select Telugu language</t>
  </si>
  <si>
    <t>Major</t>
  </si>
  <si>
    <t>Medium</t>
  </si>
  <si>
    <t xml:space="preserve">Links in footer not working </t>
  </si>
  <si>
    <t>High</t>
  </si>
  <si>
    <t>Enhancement</t>
  </si>
  <si>
    <t>Other option is not available for city name</t>
  </si>
  <si>
    <t>Trivial</t>
  </si>
  <si>
    <t>Blocker</t>
  </si>
  <si>
    <t>Critical</t>
  </si>
  <si>
    <t>The email field should be case sensitive</t>
  </si>
  <si>
    <t>The email field is case sensitive</t>
  </si>
  <si>
    <t>An error message should display</t>
  </si>
  <si>
    <t xml:space="preserve">An error message is displaying </t>
  </si>
  <si>
    <t>achu9.com</t>
  </si>
  <si>
    <t>Anu14@gmail.com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</si>
</sst>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8"/>
      <color rgb="FFC00000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1111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8"/>
      <color theme="7" tint="-0.49998474074526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1" fillId="0" borderId="0" xfId="0" applyFont="1"/>
    <xf numFmtId="0" fontId="7" fillId="0" borderId="0" xfId="1"/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15" fontId="0" fillId="0" borderId="0" xfId="0" applyNumberFormat="1"/>
    <xf numFmtId="0" fontId="10" fillId="0" borderId="0" xfId="0" applyFont="1" applyAlignment="1">
      <alignment wrapText="1"/>
    </xf>
    <xf numFmtId="0" fontId="7" fillId="0" borderId="0" xfId="1" applyAlignment="1">
      <alignment wrapText="1"/>
    </xf>
    <xf numFmtId="0" fontId="7" fillId="0" borderId="0" xfId="1" applyAlignment="1">
      <alignment horizontal="left" wrapText="1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12" fillId="6" borderId="5" xfId="0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1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Sabarimala Online - Bug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'Bug Distribution'!$B$2</c:f>
              <c:strCache>
                <c:ptCount val="1"/>
                <c:pt idx="0">
                  <c:v>Number of Bugs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'Bug Distribution'!$A$3:$A$6</c:f>
              <c:strCache>
                <c:ptCount val="4"/>
                <c:pt idx="0">
                  <c:v>Home Page</c:v>
                </c:pt>
                <c:pt idx="1">
                  <c:v>Pooja Booking</c:v>
                </c:pt>
                <c:pt idx="2">
                  <c:v>Virtual Q</c:v>
                </c:pt>
                <c:pt idx="3">
                  <c:v>e-Kanikka</c:v>
                </c:pt>
              </c:strCache>
            </c:strRef>
          </c:cat>
          <c:val>
            <c:numRef>
              <c:f>'Bug Distribution'!$B$3:$B$6</c:f>
              <c:numCache>
                <c:formatCode>General</c:formatCode>
                <c:ptCount val="4"/>
                <c:pt idx="0">
                  <c:v>11</c:v>
                </c:pt>
                <c:pt idx="1">
                  <c:v>2</c:v>
                </c:pt>
                <c:pt idx="2">
                  <c:v>15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5133624"/>
        <c:axId val="386683824"/>
      </c:barChart>
      <c:catAx>
        <c:axId val="385133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Module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83824"/>
        <c:crosses val="autoZero"/>
        <c:auto val="1"/>
        <c:lblAlgn val="ctr"/>
        <c:lblOffset val="100"/>
        <c:noMultiLvlLbl val="0"/>
      </c:catAx>
      <c:valAx>
        <c:axId val="386683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Bugs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33624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38100</xdr:rowOff>
    </xdr:from>
    <xdr:to>
      <xdr:col>14</xdr:col>
      <xdr:colOff>133350</xdr:colOff>
      <xdr:row>23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:B6" totalsRowShown="0" headerRowDxfId="5" headerRowBorderDxfId="4" tableBorderDxfId="3" totalsRowBorderDxfId="2">
  <autoFilter ref="A2:B6"/>
  <tableColumns count="2">
    <tableColumn id="1" name="Module Name" dataDxfId="1"/>
    <tableColumn id="3" name="Number of Bugs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barimala.pol@kerala.gov.in%20link%20in%20footer%20not%20work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nu14@gmail.com" TargetMode="External"/><Relationship Id="rId1" Type="http://schemas.openxmlformats.org/officeDocument/2006/relationships/hyperlink" Target="mailto:984a@78964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I9CiggE-u6feeqcm0dwBvHGxBb3hdWsR/view?usp=sharing" TargetMode="External"/><Relationship Id="rId13" Type="http://schemas.openxmlformats.org/officeDocument/2006/relationships/hyperlink" Target="https://drive.google.com/file/d/11D0MOj7WCM_mI_HxaVXU3rUy5sk6wJkC/view?usp=sharing" TargetMode="External"/><Relationship Id="rId18" Type="http://schemas.openxmlformats.org/officeDocument/2006/relationships/hyperlink" Target="https://drive.google.com/file/d/1h16PehUUnTd7s8nthMds3wcn6lW2eYqE/view?usp=sharing" TargetMode="External"/><Relationship Id="rId26" Type="http://schemas.openxmlformats.org/officeDocument/2006/relationships/hyperlink" Target="https://drive.google.com/file/d/1tMWRDQYRmTi0aGw5FOMc2Pf21xGSF3iv/view?usp=sharing" TargetMode="External"/><Relationship Id="rId3" Type="http://schemas.openxmlformats.org/officeDocument/2006/relationships/hyperlink" Target="https://drive.google.com/file/d/108JToBSNhP57Y2OVVAbZPzs-GaP-Z2YE/view?usp=sharing" TargetMode="External"/><Relationship Id="rId21" Type="http://schemas.openxmlformats.org/officeDocument/2006/relationships/hyperlink" Target="https://drive.google.com/file/d/1am0-LhTrvYOGV6Cwpr59T9tuU5wc5lDG/view?usp=sharing" TargetMode="External"/><Relationship Id="rId34" Type="http://schemas.openxmlformats.org/officeDocument/2006/relationships/hyperlink" Target="https://drive.google.com/file/d/10U5ZV_PeF49cMbfYwXLPG7_Q4cFr-O9q/view?usp=sharing" TargetMode="External"/><Relationship Id="rId7" Type="http://schemas.openxmlformats.org/officeDocument/2006/relationships/hyperlink" Target="https://drive.google.com/file/d/1QlkrhkO7hGeCKbYMc-NSSuETtR69bYnM/view?usp=sharing" TargetMode="External"/><Relationship Id="rId12" Type="http://schemas.openxmlformats.org/officeDocument/2006/relationships/hyperlink" Target="https://drive.google.com/file/d/1LTXIuZlIqWjL_i4SD1divGUL3-9j_e_i/view?usp=sharing" TargetMode="External"/><Relationship Id="rId17" Type="http://schemas.openxmlformats.org/officeDocument/2006/relationships/hyperlink" Target="https://drive.google.com/file/d/1qzeqv0ab5tR2E9WKCvXIFAIoZBr7bwEk/view?usp=sharing" TargetMode="External"/><Relationship Id="rId25" Type="http://schemas.openxmlformats.org/officeDocument/2006/relationships/hyperlink" Target="https://drive.google.com/file/d/1MaRyKDLxncOh_SJHe27FqRepK0QQxURi/view?usp=sharing" TargetMode="External"/><Relationship Id="rId33" Type="http://schemas.openxmlformats.org/officeDocument/2006/relationships/hyperlink" Target="https://drive.google.com/file/d/17qHwwKRPAFtmGSUYTHvi82eUolTBd74N/view?usp=sharing" TargetMode="External"/><Relationship Id="rId2" Type="http://schemas.openxmlformats.org/officeDocument/2006/relationships/hyperlink" Target="https://drive.google.com/file/d/1g5uVMgPQL329SAcsZ-D0gLCVLlGhtlCa/view?usp=sharing" TargetMode="External"/><Relationship Id="rId16" Type="http://schemas.openxmlformats.org/officeDocument/2006/relationships/hyperlink" Target="https://drive.google.com/file/d/1r3BJFXwsqC63XSZl2yAXPZfw1mCEnyvC/view?usp=sharing" TargetMode="External"/><Relationship Id="rId20" Type="http://schemas.openxmlformats.org/officeDocument/2006/relationships/hyperlink" Target="https://drive.google.com/file/d/1_g_Uec4EJQryppPRHTEf6MrJuLLW3hid/view?usp=sharing" TargetMode="External"/><Relationship Id="rId29" Type="http://schemas.openxmlformats.org/officeDocument/2006/relationships/hyperlink" Target="https://drive.google.com/file/d/1a3leJi9FG4ifrcBhEjBgySnJFtIWi4Oc/view?usp=sharing" TargetMode="External"/><Relationship Id="rId1" Type="http://schemas.openxmlformats.org/officeDocument/2006/relationships/hyperlink" Target="https://drive.google.com/file/d/1AKSqPzd_ZDjsARZULJWrnf4tnq7cqkYZ/view?usp=sharing" TargetMode="External"/><Relationship Id="rId6" Type="http://schemas.openxmlformats.org/officeDocument/2006/relationships/hyperlink" Target="https://drive.google.com/file/d/1pv03idmcj4MwdZCmQHjNOTPTJ6hdxATq/view?usp=sharing" TargetMode="External"/><Relationship Id="rId11" Type="http://schemas.openxmlformats.org/officeDocument/2006/relationships/hyperlink" Target="https://drive.google.com/file/d/1p4kyqFR6RvsIIsdsnBsrTAdyf6UMlQU9/view?usp=sharing" TargetMode="External"/><Relationship Id="rId24" Type="http://schemas.openxmlformats.org/officeDocument/2006/relationships/hyperlink" Target="https://drive.google.com/file/d/1NBAsR-yPbzI_8sVV-c-bHxaslvdVUHta/view?usp=sharing" TargetMode="External"/><Relationship Id="rId32" Type="http://schemas.openxmlformats.org/officeDocument/2006/relationships/hyperlink" Target="https://drive.google.com/file/d/14VrivBbGwcpB6Q2oYRqcOExd7dD8pUPG/view?usp=sharing" TargetMode="External"/><Relationship Id="rId5" Type="http://schemas.openxmlformats.org/officeDocument/2006/relationships/hyperlink" Target="https://drive.google.com/file/d/1E22EihpXIZ3bGYlCFCLKiR6_I00R27IS/view?usp=sharing" TargetMode="External"/><Relationship Id="rId15" Type="http://schemas.openxmlformats.org/officeDocument/2006/relationships/hyperlink" Target="https://drive.google.com/file/d/19ebvUtozYtxr5wOlnWL_m9Wx9sj0f82w/view?usp=sharing" TargetMode="External"/><Relationship Id="rId23" Type="http://schemas.openxmlformats.org/officeDocument/2006/relationships/hyperlink" Target="https://drive.google.com/file/d/16SpVotMh7E-xKzxL1b3A0ELsr64tTfs6/view?usp=sharing" TargetMode="External"/><Relationship Id="rId28" Type="http://schemas.openxmlformats.org/officeDocument/2006/relationships/hyperlink" Target="https://drive.google.com/file/d/1AQbHW5MD7_hrHaKimL0orQV0mt4n63XW/view?usp=sharing" TargetMode="External"/><Relationship Id="rId10" Type="http://schemas.openxmlformats.org/officeDocument/2006/relationships/hyperlink" Target="https://drive.google.com/file/d/1wbyOpaucd1pyXdh9Z-dtPoFqlgvjIQTR/view?usp=sharing" TargetMode="External"/><Relationship Id="rId19" Type="http://schemas.openxmlformats.org/officeDocument/2006/relationships/hyperlink" Target="https://drive.google.com/file/d/1mViA6U9HVDbvlYJy_i9R_jU8v1-H3yuC/view?usp=sharing" TargetMode="External"/><Relationship Id="rId31" Type="http://schemas.openxmlformats.org/officeDocument/2006/relationships/hyperlink" Target="https://drive.google.com/file/d/1LKThpPwVQ8SM-dN_k5U5UDeCVz-yYugB/view?usp=sharing" TargetMode="External"/><Relationship Id="rId4" Type="http://schemas.openxmlformats.org/officeDocument/2006/relationships/hyperlink" Target="https://drive.google.com/file/d/1GNvYsFwG_QEvLZOmni9jWBYJTmz7NTgx/view?usp=sharing" TargetMode="External"/><Relationship Id="rId9" Type="http://schemas.openxmlformats.org/officeDocument/2006/relationships/hyperlink" Target="https://drive.google.com/file/d/1oRe5LpPKrlaER4v6fBAzTf_3OjJWOJWh/view?usp=sharing" TargetMode="External"/><Relationship Id="rId14" Type="http://schemas.openxmlformats.org/officeDocument/2006/relationships/hyperlink" Target="https://drive.google.com/file/d/1Qu29teAS7m73sFxN3VYsO0biNyxNz8yJ/view?usp=sharing" TargetMode="External"/><Relationship Id="rId22" Type="http://schemas.openxmlformats.org/officeDocument/2006/relationships/hyperlink" Target="https://drive.google.com/file/d/1IzsFaO3spu7JXK-oX22mjVYHhfIn-Qj0/view?usp=sharing" TargetMode="External"/><Relationship Id="rId27" Type="http://schemas.openxmlformats.org/officeDocument/2006/relationships/hyperlink" Target="https://drive.google.com/file/d/1EckKLTjVYugpJn1ak1VTQndSI1kmsOHT/view?usp=sharing" TargetMode="External"/><Relationship Id="rId30" Type="http://schemas.openxmlformats.org/officeDocument/2006/relationships/hyperlink" Target="https://drive.google.com/file/d/18oB1BiecG5camUXrCBJOw8wjKj09Jdpp/view?usp=sharing" TargetMode="External"/><Relationship Id="rId35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zoomScale="103" workbookViewId="0">
      <selection activeCell="G5" sqref="G5"/>
    </sheetView>
  </sheetViews>
  <sheetFormatPr defaultRowHeight="15" x14ac:dyDescent="0.25"/>
  <cols>
    <col min="1" max="1" width="18" customWidth="1"/>
    <col min="2" max="2" width="35.140625" customWidth="1"/>
    <col min="3" max="3" width="35.5703125" customWidth="1"/>
    <col min="4" max="4" width="20.28515625" customWidth="1"/>
    <col min="5" max="5" width="33.85546875" customWidth="1"/>
    <col min="6" max="6" width="38.5703125" customWidth="1"/>
    <col min="7" max="7" width="18.140625" customWidth="1"/>
  </cols>
  <sheetData>
    <row r="1" spans="1:7" ht="40.5" customHeight="1" x14ac:dyDescent="0.55000000000000004">
      <c r="A1" s="18" t="s">
        <v>0</v>
      </c>
      <c r="B1" s="19"/>
      <c r="C1" s="19"/>
      <c r="D1" s="19"/>
      <c r="E1" s="19"/>
      <c r="F1" s="19"/>
      <c r="G1" s="19"/>
    </row>
    <row r="2" spans="1:7" ht="23.25" customHeight="1" x14ac:dyDescent="0.35">
      <c r="A2" s="20" t="s">
        <v>1</v>
      </c>
      <c r="B2" s="20"/>
      <c r="C2" s="20" t="s">
        <v>4</v>
      </c>
      <c r="D2" s="20"/>
      <c r="E2" s="20" t="s">
        <v>2</v>
      </c>
      <c r="F2" s="20"/>
      <c r="G2" s="20"/>
    </row>
    <row r="3" spans="1:7" ht="22.5" customHeight="1" x14ac:dyDescent="0.35">
      <c r="A3" s="20" t="s">
        <v>5</v>
      </c>
      <c r="B3" s="20"/>
      <c r="C3" s="20" t="s">
        <v>583</v>
      </c>
      <c r="D3" s="20"/>
      <c r="E3" s="20" t="s">
        <v>3</v>
      </c>
      <c r="F3" s="20"/>
      <c r="G3" s="20"/>
    </row>
    <row r="4" spans="1:7" ht="23.25" customHeight="1" x14ac:dyDescent="0.25">
      <c r="A4" s="1" t="s">
        <v>6</v>
      </c>
      <c r="B4" s="1" t="s">
        <v>7</v>
      </c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</row>
    <row r="5" spans="1:7" ht="30" x14ac:dyDescent="0.25">
      <c r="A5" t="s">
        <v>13</v>
      </c>
      <c r="B5" s="2" t="s">
        <v>28</v>
      </c>
      <c r="C5" s="2" t="s">
        <v>29</v>
      </c>
      <c r="D5" t="s">
        <v>30</v>
      </c>
      <c r="E5" t="s">
        <v>31</v>
      </c>
      <c r="F5" t="s">
        <v>32</v>
      </c>
      <c r="G5" s="3" t="s">
        <v>33</v>
      </c>
    </row>
    <row r="6" spans="1:7" ht="60" x14ac:dyDescent="0.25">
      <c r="A6" t="s">
        <v>14</v>
      </c>
      <c r="B6" s="2" t="s">
        <v>35</v>
      </c>
      <c r="C6" s="2" t="s">
        <v>34</v>
      </c>
      <c r="E6" s="2" t="s">
        <v>37</v>
      </c>
      <c r="F6" s="2" t="s">
        <v>36</v>
      </c>
      <c r="G6" s="3" t="s">
        <v>33</v>
      </c>
    </row>
    <row r="7" spans="1:7" ht="30" x14ac:dyDescent="0.25">
      <c r="A7" t="s">
        <v>15</v>
      </c>
      <c r="B7" s="2" t="s">
        <v>38</v>
      </c>
      <c r="C7" s="2" t="s">
        <v>29</v>
      </c>
      <c r="E7" s="2" t="s">
        <v>39</v>
      </c>
      <c r="F7" s="2" t="s">
        <v>40</v>
      </c>
      <c r="G7" s="3" t="s">
        <v>33</v>
      </c>
    </row>
    <row r="8" spans="1:7" ht="60" x14ac:dyDescent="0.25">
      <c r="A8" t="s">
        <v>16</v>
      </c>
      <c r="B8" s="2" t="s">
        <v>41</v>
      </c>
      <c r="C8" s="2" t="s">
        <v>47</v>
      </c>
      <c r="E8" s="2" t="s">
        <v>55</v>
      </c>
      <c r="F8" s="2" t="s">
        <v>59</v>
      </c>
      <c r="G8" s="3" t="s">
        <v>33</v>
      </c>
    </row>
    <row r="9" spans="1:7" ht="60" x14ac:dyDescent="0.25">
      <c r="A9" t="s">
        <v>17</v>
      </c>
      <c r="B9" s="2" t="s">
        <v>42</v>
      </c>
      <c r="C9" s="2" t="s">
        <v>48</v>
      </c>
      <c r="E9" s="2" t="s">
        <v>57</v>
      </c>
      <c r="F9" s="2" t="s">
        <v>60</v>
      </c>
      <c r="G9" s="3" t="s">
        <v>33</v>
      </c>
    </row>
    <row r="10" spans="1:7" ht="60" x14ac:dyDescent="0.25">
      <c r="A10" t="s">
        <v>18</v>
      </c>
      <c r="B10" s="2" t="s">
        <v>43</v>
      </c>
      <c r="C10" s="2" t="s">
        <v>49</v>
      </c>
      <c r="E10" s="2" t="s">
        <v>56</v>
      </c>
      <c r="F10" s="2" t="s">
        <v>61</v>
      </c>
      <c r="G10" s="3" t="s">
        <v>33</v>
      </c>
    </row>
    <row r="11" spans="1:7" ht="60" x14ac:dyDescent="0.25">
      <c r="A11" t="s">
        <v>19</v>
      </c>
      <c r="B11" s="2" t="s">
        <v>44</v>
      </c>
      <c r="C11" s="2" t="s">
        <v>50</v>
      </c>
      <c r="E11" s="2" t="s">
        <v>58</v>
      </c>
      <c r="F11" s="2" t="s">
        <v>62</v>
      </c>
      <c r="G11" s="3" t="s">
        <v>33</v>
      </c>
    </row>
    <row r="12" spans="1:7" ht="60" x14ac:dyDescent="0.25">
      <c r="A12" t="s">
        <v>20</v>
      </c>
      <c r="B12" s="2" t="s">
        <v>45</v>
      </c>
      <c r="C12" s="2" t="s">
        <v>51</v>
      </c>
      <c r="E12" s="2" t="s">
        <v>54</v>
      </c>
      <c r="F12" s="2" t="s">
        <v>63</v>
      </c>
      <c r="G12" s="3" t="s">
        <v>33</v>
      </c>
    </row>
    <row r="13" spans="1:7" ht="60" x14ac:dyDescent="0.25">
      <c r="A13" t="s">
        <v>21</v>
      </c>
      <c r="B13" s="2" t="s">
        <v>46</v>
      </c>
      <c r="C13" s="2" t="s">
        <v>52</v>
      </c>
      <c r="E13" s="2" t="s">
        <v>53</v>
      </c>
      <c r="F13" s="2" t="s">
        <v>64</v>
      </c>
      <c r="G13" s="4" t="s">
        <v>65</v>
      </c>
    </row>
    <row r="14" spans="1:7" ht="60" x14ac:dyDescent="0.25">
      <c r="A14" t="s">
        <v>22</v>
      </c>
      <c r="B14" s="2" t="s">
        <v>66</v>
      </c>
      <c r="C14" s="2" t="s">
        <v>67</v>
      </c>
      <c r="E14" s="2" t="s">
        <v>68</v>
      </c>
      <c r="F14" s="2" t="s">
        <v>69</v>
      </c>
      <c r="G14" s="4" t="s">
        <v>65</v>
      </c>
    </row>
    <row r="15" spans="1:7" ht="45" x14ac:dyDescent="0.25">
      <c r="A15" t="s">
        <v>23</v>
      </c>
      <c r="B15" s="2" t="s">
        <v>70</v>
      </c>
      <c r="C15" s="2" t="s">
        <v>71</v>
      </c>
      <c r="E15" s="2" t="s">
        <v>72</v>
      </c>
      <c r="F15" s="2" t="s">
        <v>72</v>
      </c>
      <c r="G15" s="3" t="s">
        <v>33</v>
      </c>
    </row>
    <row r="16" spans="1:7" ht="60" x14ac:dyDescent="0.25">
      <c r="A16" t="s">
        <v>24</v>
      </c>
      <c r="B16" s="2" t="s">
        <v>73</v>
      </c>
      <c r="C16" s="2" t="s">
        <v>74</v>
      </c>
      <c r="E16" s="2" t="s">
        <v>75</v>
      </c>
      <c r="F16" s="2" t="s">
        <v>76</v>
      </c>
      <c r="G16" s="4" t="s">
        <v>65</v>
      </c>
    </row>
    <row r="17" spans="1:7" ht="60" x14ac:dyDescent="0.25">
      <c r="A17" t="s">
        <v>25</v>
      </c>
      <c r="B17" s="2" t="s">
        <v>77</v>
      </c>
      <c r="C17" s="2" t="s">
        <v>78</v>
      </c>
      <c r="E17" s="2" t="s">
        <v>79</v>
      </c>
      <c r="F17" s="2" t="s">
        <v>80</v>
      </c>
      <c r="G17" s="3" t="s">
        <v>33</v>
      </c>
    </row>
    <row r="18" spans="1:7" ht="60" x14ac:dyDescent="0.25">
      <c r="A18" t="s">
        <v>26</v>
      </c>
      <c r="B18" s="2" t="s">
        <v>81</v>
      </c>
      <c r="C18" s="2" t="s">
        <v>83</v>
      </c>
      <c r="E18" s="2" t="s">
        <v>84</v>
      </c>
      <c r="F18" s="2" t="s">
        <v>85</v>
      </c>
      <c r="G18" s="4" t="s">
        <v>65</v>
      </c>
    </row>
    <row r="19" spans="1:7" ht="60" x14ac:dyDescent="0.25">
      <c r="A19" t="s">
        <v>27</v>
      </c>
      <c r="B19" s="2" t="s">
        <v>82</v>
      </c>
      <c r="C19" s="2" t="s">
        <v>83</v>
      </c>
      <c r="E19" s="2" t="s">
        <v>86</v>
      </c>
      <c r="F19" s="2" t="s">
        <v>597</v>
      </c>
      <c r="G19" s="4" t="s">
        <v>65</v>
      </c>
    </row>
    <row r="20" spans="1:7" ht="60" x14ac:dyDescent="0.25">
      <c r="A20" t="s">
        <v>87</v>
      </c>
      <c r="B20" s="2" t="s">
        <v>99</v>
      </c>
      <c r="C20" s="2" t="s">
        <v>100</v>
      </c>
      <c r="E20" s="2" t="s">
        <v>101</v>
      </c>
      <c r="F20" s="2" t="s">
        <v>102</v>
      </c>
      <c r="G20" s="3" t="s">
        <v>33</v>
      </c>
    </row>
    <row r="21" spans="1:7" ht="75" x14ac:dyDescent="0.25">
      <c r="A21" t="s">
        <v>88</v>
      </c>
      <c r="B21" s="2" t="s">
        <v>103</v>
      </c>
      <c r="C21" s="2" t="s">
        <v>109</v>
      </c>
      <c r="E21" s="2" t="s">
        <v>115</v>
      </c>
      <c r="F21" s="2" t="s">
        <v>121</v>
      </c>
      <c r="G21" s="3" t="s">
        <v>33</v>
      </c>
    </row>
    <row r="22" spans="1:7" ht="75" x14ac:dyDescent="0.25">
      <c r="A22" t="s">
        <v>89</v>
      </c>
      <c r="B22" s="2" t="s">
        <v>104</v>
      </c>
      <c r="C22" s="2" t="s">
        <v>110</v>
      </c>
      <c r="E22" s="2" t="s">
        <v>117</v>
      </c>
      <c r="F22" s="2" t="s">
        <v>122</v>
      </c>
      <c r="G22" s="3" t="s">
        <v>33</v>
      </c>
    </row>
    <row r="23" spans="1:7" ht="75" x14ac:dyDescent="0.25">
      <c r="A23" t="s">
        <v>90</v>
      </c>
      <c r="B23" s="2" t="s">
        <v>105</v>
      </c>
      <c r="C23" s="2" t="s">
        <v>111</v>
      </c>
      <c r="E23" s="2" t="s">
        <v>116</v>
      </c>
      <c r="F23" s="2" t="s">
        <v>123</v>
      </c>
      <c r="G23" s="3" t="s">
        <v>33</v>
      </c>
    </row>
    <row r="24" spans="1:7" ht="75" x14ac:dyDescent="0.25">
      <c r="A24" t="s">
        <v>91</v>
      </c>
      <c r="B24" s="2" t="s">
        <v>106</v>
      </c>
      <c r="C24" s="2" t="s">
        <v>112</v>
      </c>
      <c r="E24" s="2" t="s">
        <v>118</v>
      </c>
      <c r="F24" s="2" t="s">
        <v>124</v>
      </c>
      <c r="G24" s="3" t="s">
        <v>33</v>
      </c>
    </row>
    <row r="25" spans="1:7" ht="75" x14ac:dyDescent="0.25">
      <c r="A25" t="s">
        <v>92</v>
      </c>
      <c r="B25" s="2" t="s">
        <v>107</v>
      </c>
      <c r="C25" s="2" t="s">
        <v>114</v>
      </c>
      <c r="E25" s="2" t="s">
        <v>119</v>
      </c>
      <c r="F25" s="2" t="s">
        <v>125</v>
      </c>
      <c r="G25" s="3" t="s">
        <v>33</v>
      </c>
    </row>
    <row r="26" spans="1:7" ht="75" x14ac:dyDescent="0.25">
      <c r="A26" t="s">
        <v>93</v>
      </c>
      <c r="B26" s="2" t="s">
        <v>108</v>
      </c>
      <c r="C26" s="2" t="s">
        <v>113</v>
      </c>
      <c r="E26" s="2" t="s">
        <v>120</v>
      </c>
      <c r="F26" s="2" t="s">
        <v>126</v>
      </c>
      <c r="G26" s="4" t="s">
        <v>65</v>
      </c>
    </row>
    <row r="27" spans="1:7" ht="75" x14ac:dyDescent="0.25">
      <c r="A27" t="s">
        <v>94</v>
      </c>
      <c r="B27" s="2" t="s">
        <v>128</v>
      </c>
      <c r="C27" s="2" t="s">
        <v>127</v>
      </c>
      <c r="E27" s="2" t="s">
        <v>129</v>
      </c>
      <c r="F27" s="2" t="s">
        <v>130</v>
      </c>
      <c r="G27" s="3" t="s">
        <v>33</v>
      </c>
    </row>
    <row r="28" spans="1:7" ht="75" x14ac:dyDescent="0.25">
      <c r="A28" t="s">
        <v>95</v>
      </c>
      <c r="B28" s="2" t="s">
        <v>131</v>
      </c>
      <c r="C28" s="2" t="s">
        <v>127</v>
      </c>
      <c r="E28" s="2" t="s">
        <v>132</v>
      </c>
      <c r="F28" s="2" t="s">
        <v>133</v>
      </c>
      <c r="G28" s="4" t="s">
        <v>65</v>
      </c>
    </row>
    <row r="29" spans="1:7" ht="75" x14ac:dyDescent="0.25">
      <c r="A29" t="s">
        <v>96</v>
      </c>
      <c r="B29" s="2" t="s">
        <v>134</v>
      </c>
      <c r="C29" s="2" t="s">
        <v>127</v>
      </c>
      <c r="E29" s="2" t="s">
        <v>136</v>
      </c>
      <c r="F29" s="2" t="s">
        <v>135</v>
      </c>
      <c r="G29" s="4" t="s">
        <v>65</v>
      </c>
    </row>
    <row r="30" spans="1:7" ht="75" x14ac:dyDescent="0.25">
      <c r="A30" t="s">
        <v>97</v>
      </c>
      <c r="B30" s="2" t="s">
        <v>598</v>
      </c>
      <c r="C30" s="2" t="s">
        <v>599</v>
      </c>
      <c r="E30" s="2" t="s">
        <v>137</v>
      </c>
      <c r="F30" s="10" t="s">
        <v>601</v>
      </c>
      <c r="G30" s="4" t="s">
        <v>65</v>
      </c>
    </row>
    <row r="31" spans="1:7" ht="75" x14ac:dyDescent="0.25">
      <c r="A31" t="s">
        <v>98</v>
      </c>
      <c r="B31" s="2" t="s">
        <v>138</v>
      </c>
      <c r="C31" s="2" t="s">
        <v>154</v>
      </c>
      <c r="E31" s="2" t="s">
        <v>139</v>
      </c>
      <c r="F31" s="2" t="s">
        <v>140</v>
      </c>
      <c r="G31" s="4" t="s">
        <v>65</v>
      </c>
    </row>
    <row r="32" spans="1:7" ht="75" x14ac:dyDescent="0.25">
      <c r="A32" t="s">
        <v>141</v>
      </c>
      <c r="B32" s="2" t="s">
        <v>145</v>
      </c>
      <c r="C32" s="2" t="s">
        <v>156</v>
      </c>
      <c r="E32" s="2" t="s">
        <v>147</v>
      </c>
      <c r="F32" s="2" t="s">
        <v>149</v>
      </c>
      <c r="G32" s="4" t="s">
        <v>65</v>
      </c>
    </row>
    <row r="33" spans="1:7" ht="75" x14ac:dyDescent="0.25">
      <c r="A33" t="s">
        <v>142</v>
      </c>
      <c r="B33" s="2" t="s">
        <v>146</v>
      </c>
      <c r="C33" s="2" t="s">
        <v>155</v>
      </c>
      <c r="E33" s="2" t="s">
        <v>148</v>
      </c>
      <c r="F33" s="2" t="s">
        <v>150</v>
      </c>
      <c r="G33" s="3" t="s">
        <v>33</v>
      </c>
    </row>
    <row r="34" spans="1:7" ht="75" x14ac:dyDescent="0.25">
      <c r="A34" t="s">
        <v>143</v>
      </c>
      <c r="B34" s="2" t="s">
        <v>151</v>
      </c>
      <c r="C34" s="2" t="s">
        <v>157</v>
      </c>
      <c r="E34" s="2" t="s">
        <v>152</v>
      </c>
      <c r="F34" s="2" t="s">
        <v>153</v>
      </c>
      <c r="G34" s="3" t="s">
        <v>33</v>
      </c>
    </row>
    <row r="35" spans="1:7" ht="30" x14ac:dyDescent="0.25">
      <c r="A35" t="s">
        <v>144</v>
      </c>
      <c r="B35" s="2" t="s">
        <v>158</v>
      </c>
      <c r="E35" s="2" t="s">
        <v>159</v>
      </c>
      <c r="F35" s="2" t="s">
        <v>160</v>
      </c>
      <c r="G35" s="3" t="s">
        <v>33</v>
      </c>
    </row>
  </sheetData>
  <autoFilter ref="A4:G35"/>
  <mergeCells count="7">
    <mergeCell ref="A1:G1"/>
    <mergeCell ref="A2:B2"/>
    <mergeCell ref="A3:B3"/>
    <mergeCell ref="C2:D2"/>
    <mergeCell ref="C3:D3"/>
    <mergeCell ref="E2:G2"/>
    <mergeCell ref="E3:G3"/>
  </mergeCells>
  <hyperlinks>
    <hyperlink ref="F30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5" sqref="G5"/>
    </sheetView>
  </sheetViews>
  <sheetFormatPr defaultRowHeight="15" x14ac:dyDescent="0.25"/>
  <cols>
    <col min="1" max="1" width="19.5703125" customWidth="1"/>
    <col min="2" max="2" width="27.7109375" customWidth="1"/>
    <col min="3" max="3" width="33.5703125" customWidth="1"/>
    <col min="4" max="4" width="28.7109375" customWidth="1"/>
    <col min="5" max="5" width="34.5703125" customWidth="1"/>
    <col min="6" max="6" width="29.85546875" customWidth="1"/>
    <col min="7" max="7" width="21.28515625" customWidth="1"/>
  </cols>
  <sheetData>
    <row r="1" spans="1:7" ht="36" x14ac:dyDescent="0.55000000000000004">
      <c r="A1" s="18" t="s">
        <v>0</v>
      </c>
      <c r="B1" s="19"/>
      <c r="C1" s="19"/>
      <c r="D1" s="19"/>
      <c r="E1" s="19"/>
      <c r="F1" s="19"/>
      <c r="G1" s="19"/>
    </row>
    <row r="2" spans="1:7" ht="21" x14ac:dyDescent="0.35">
      <c r="A2" s="20" t="s">
        <v>1</v>
      </c>
      <c r="B2" s="20"/>
      <c r="C2" s="20" t="s">
        <v>4</v>
      </c>
      <c r="D2" s="20"/>
      <c r="E2" s="20" t="s">
        <v>2</v>
      </c>
      <c r="F2" s="20"/>
      <c r="G2" s="20"/>
    </row>
    <row r="3" spans="1:7" ht="28.5" customHeight="1" x14ac:dyDescent="0.35">
      <c r="A3" s="20" t="s">
        <v>5</v>
      </c>
      <c r="B3" s="20"/>
      <c r="C3" s="20" t="s">
        <v>584</v>
      </c>
      <c r="D3" s="20"/>
      <c r="E3" s="20" t="s">
        <v>3</v>
      </c>
      <c r="F3" s="20"/>
      <c r="G3" s="20"/>
    </row>
    <row r="4" spans="1:7" ht="24.75" customHeight="1" x14ac:dyDescent="0.25">
      <c r="A4" s="1" t="s">
        <v>6</v>
      </c>
      <c r="B4" s="1" t="s">
        <v>7</v>
      </c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</row>
    <row r="5" spans="1:7" ht="45" x14ac:dyDescent="0.25">
      <c r="A5" t="s">
        <v>292</v>
      </c>
      <c r="B5" s="2" t="s">
        <v>298</v>
      </c>
      <c r="C5" s="2" t="s">
        <v>299</v>
      </c>
      <c r="E5" s="2" t="s">
        <v>302</v>
      </c>
      <c r="F5" s="2" t="s">
        <v>301</v>
      </c>
      <c r="G5" s="3" t="s">
        <v>33</v>
      </c>
    </row>
    <row r="6" spans="1:7" ht="45" x14ac:dyDescent="0.25">
      <c r="A6" t="s">
        <v>293</v>
      </c>
      <c r="B6" s="2" t="s">
        <v>300</v>
      </c>
      <c r="C6" s="2" t="s">
        <v>299</v>
      </c>
      <c r="E6" s="2" t="s">
        <v>304</v>
      </c>
      <c r="F6" s="2" t="s">
        <v>303</v>
      </c>
      <c r="G6" s="3" t="s">
        <v>33</v>
      </c>
    </row>
    <row r="7" spans="1:7" ht="60" x14ac:dyDescent="0.25">
      <c r="A7" t="s">
        <v>294</v>
      </c>
      <c r="B7" s="2" t="s">
        <v>305</v>
      </c>
      <c r="C7" s="2" t="s">
        <v>306</v>
      </c>
      <c r="E7" s="2" t="s">
        <v>307</v>
      </c>
      <c r="F7" s="2" t="s">
        <v>308</v>
      </c>
      <c r="G7" s="4" t="s">
        <v>65</v>
      </c>
    </row>
    <row r="8" spans="1:7" ht="60" x14ac:dyDescent="0.25">
      <c r="A8" t="s">
        <v>295</v>
      </c>
      <c r="B8" s="2" t="s">
        <v>309</v>
      </c>
      <c r="C8" s="2" t="s">
        <v>310</v>
      </c>
      <c r="E8" s="2" t="s">
        <v>311</v>
      </c>
      <c r="F8" s="2" t="s">
        <v>312</v>
      </c>
      <c r="G8" s="3" t="s">
        <v>33</v>
      </c>
    </row>
    <row r="9" spans="1:7" ht="60" x14ac:dyDescent="0.25">
      <c r="A9" t="s">
        <v>296</v>
      </c>
      <c r="B9" s="2" t="s">
        <v>313</v>
      </c>
      <c r="C9" s="2" t="s">
        <v>314</v>
      </c>
      <c r="E9" s="2" t="s">
        <v>315</v>
      </c>
      <c r="F9" s="2" t="s">
        <v>316</v>
      </c>
      <c r="G9" s="3" t="s">
        <v>33</v>
      </c>
    </row>
    <row r="10" spans="1:7" ht="60" x14ac:dyDescent="0.25">
      <c r="A10" t="s">
        <v>297</v>
      </c>
      <c r="B10" s="2" t="s">
        <v>318</v>
      </c>
      <c r="C10" s="2" t="s">
        <v>317</v>
      </c>
      <c r="E10" s="2" t="s">
        <v>319</v>
      </c>
      <c r="F10" s="2" t="s">
        <v>320</v>
      </c>
      <c r="G10" s="4" t="s">
        <v>65</v>
      </c>
    </row>
    <row r="11" spans="1:7" x14ac:dyDescent="0.25">
      <c r="G11" s="3"/>
    </row>
    <row r="12" spans="1:7" x14ac:dyDescent="0.25">
      <c r="G12" s="3"/>
    </row>
    <row r="13" spans="1:7" x14ac:dyDescent="0.25">
      <c r="G13" s="3"/>
    </row>
    <row r="14" spans="1:7" x14ac:dyDescent="0.25">
      <c r="G14" s="3"/>
    </row>
    <row r="15" spans="1:7" x14ac:dyDescent="0.25">
      <c r="G15" s="3"/>
    </row>
    <row r="16" spans="1:7" x14ac:dyDescent="0.25">
      <c r="G16" s="3"/>
    </row>
  </sheetData>
  <mergeCells count="7">
    <mergeCell ref="A1:G1"/>
    <mergeCell ref="A2:B2"/>
    <mergeCell ref="C2:D2"/>
    <mergeCell ref="E2:G2"/>
    <mergeCell ref="A3:B3"/>
    <mergeCell ref="C3:D3"/>
    <mergeCell ref="E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workbookViewId="0">
      <selection activeCell="D76" sqref="D76"/>
    </sheetView>
  </sheetViews>
  <sheetFormatPr defaultRowHeight="15" x14ac:dyDescent="0.25"/>
  <cols>
    <col min="1" max="1" width="15.7109375" customWidth="1"/>
    <col min="2" max="2" width="34.7109375" customWidth="1"/>
    <col min="3" max="3" width="35.85546875" customWidth="1"/>
    <col min="4" max="4" width="29.42578125" customWidth="1"/>
    <col min="5" max="5" width="36.140625" customWidth="1"/>
    <col min="6" max="6" width="29.5703125" customWidth="1"/>
    <col min="7" max="7" width="11.7109375" customWidth="1"/>
  </cols>
  <sheetData>
    <row r="1" spans="1:7" ht="36" x14ac:dyDescent="0.55000000000000004">
      <c r="A1" s="18" t="s">
        <v>0</v>
      </c>
      <c r="B1" s="19"/>
      <c r="C1" s="19"/>
      <c r="D1" s="19"/>
      <c r="E1" s="19"/>
      <c r="F1" s="19"/>
      <c r="G1" s="19"/>
    </row>
    <row r="2" spans="1:7" ht="21" x14ac:dyDescent="0.35">
      <c r="A2" s="20" t="s">
        <v>1</v>
      </c>
      <c r="B2" s="20"/>
      <c r="C2" s="20" t="s">
        <v>4</v>
      </c>
      <c r="D2" s="20"/>
      <c r="E2" s="20" t="s">
        <v>2</v>
      </c>
      <c r="F2" s="20"/>
      <c r="G2" s="20"/>
    </row>
    <row r="3" spans="1:7" ht="21" x14ac:dyDescent="0.35">
      <c r="A3" s="20" t="s">
        <v>5</v>
      </c>
      <c r="B3" s="20"/>
      <c r="C3" s="20" t="s">
        <v>585</v>
      </c>
      <c r="D3" s="20"/>
      <c r="E3" s="20" t="s">
        <v>3</v>
      </c>
      <c r="F3" s="20"/>
      <c r="G3" s="20"/>
    </row>
    <row r="4" spans="1:7" ht="27" customHeight="1" x14ac:dyDescent="0.25">
      <c r="A4" s="1" t="s">
        <v>6</v>
      </c>
      <c r="B4" s="1" t="s">
        <v>7</v>
      </c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</row>
    <row r="5" spans="1:7" ht="45" x14ac:dyDescent="0.25">
      <c r="A5" t="s">
        <v>162</v>
      </c>
      <c r="B5" s="2" t="s">
        <v>161</v>
      </c>
      <c r="C5" s="2" t="s">
        <v>219</v>
      </c>
      <c r="E5" s="2" t="s">
        <v>220</v>
      </c>
      <c r="F5" s="2" t="s">
        <v>221</v>
      </c>
      <c r="G5" s="3" t="s">
        <v>33</v>
      </c>
    </row>
    <row r="6" spans="1:7" ht="45" x14ac:dyDescent="0.25">
      <c r="A6" t="s">
        <v>163</v>
      </c>
      <c r="B6" s="2" t="s">
        <v>222</v>
      </c>
      <c r="C6" s="2" t="s">
        <v>219</v>
      </c>
      <c r="E6" s="2" t="s">
        <v>223</v>
      </c>
      <c r="F6" s="2" t="s">
        <v>224</v>
      </c>
      <c r="G6" s="4" t="s">
        <v>65</v>
      </c>
    </row>
    <row r="7" spans="1:7" ht="45" x14ac:dyDescent="0.25">
      <c r="A7" t="s">
        <v>164</v>
      </c>
      <c r="B7" s="2" t="s">
        <v>225</v>
      </c>
      <c r="C7" s="2" t="s">
        <v>219</v>
      </c>
      <c r="E7" s="2" t="s">
        <v>226</v>
      </c>
      <c r="F7" s="2" t="s">
        <v>227</v>
      </c>
      <c r="G7" s="4" t="s">
        <v>65</v>
      </c>
    </row>
    <row r="8" spans="1:7" ht="45" x14ac:dyDescent="0.25">
      <c r="A8" t="s">
        <v>165</v>
      </c>
      <c r="B8" s="2" t="s">
        <v>228</v>
      </c>
      <c r="C8" s="2" t="s">
        <v>219</v>
      </c>
      <c r="E8" s="2" t="s">
        <v>229</v>
      </c>
      <c r="F8" s="2" t="s">
        <v>230</v>
      </c>
      <c r="G8" s="4" t="s">
        <v>65</v>
      </c>
    </row>
    <row r="9" spans="1:7" ht="60" x14ac:dyDescent="0.25">
      <c r="A9" t="s">
        <v>166</v>
      </c>
      <c r="B9" s="2" t="s">
        <v>231</v>
      </c>
      <c r="C9" s="2" t="s">
        <v>233</v>
      </c>
      <c r="E9" t="s">
        <v>235</v>
      </c>
      <c r="F9" s="2" t="s">
        <v>234</v>
      </c>
      <c r="G9" s="3" t="s">
        <v>33</v>
      </c>
    </row>
    <row r="10" spans="1:7" ht="60" x14ac:dyDescent="0.25">
      <c r="A10" t="s">
        <v>167</v>
      </c>
      <c r="B10" s="2" t="s">
        <v>232</v>
      </c>
      <c r="C10" s="2" t="s">
        <v>233</v>
      </c>
      <c r="E10" s="2" t="s">
        <v>236</v>
      </c>
      <c r="F10" s="2" t="s">
        <v>237</v>
      </c>
      <c r="G10" s="3" t="s">
        <v>33</v>
      </c>
    </row>
    <row r="11" spans="1:7" ht="75" x14ac:dyDescent="0.25">
      <c r="A11" t="s">
        <v>168</v>
      </c>
      <c r="B11" s="2" t="s">
        <v>238</v>
      </c>
      <c r="C11" s="2" t="s">
        <v>246</v>
      </c>
      <c r="E11" s="2" t="s">
        <v>259</v>
      </c>
      <c r="F11" s="2" t="s">
        <v>258</v>
      </c>
      <c r="G11" s="3" t="s">
        <v>33</v>
      </c>
    </row>
    <row r="12" spans="1:7" ht="90" x14ac:dyDescent="0.25">
      <c r="A12" t="s">
        <v>169</v>
      </c>
      <c r="B12" s="2" t="s">
        <v>239</v>
      </c>
      <c r="C12" s="2" t="s">
        <v>247</v>
      </c>
      <c r="E12" s="2" t="s">
        <v>260</v>
      </c>
      <c r="F12" s="2" t="s">
        <v>261</v>
      </c>
      <c r="G12" s="3" t="s">
        <v>33</v>
      </c>
    </row>
    <row r="13" spans="1:7" ht="75" x14ac:dyDescent="0.25">
      <c r="A13" t="s">
        <v>170</v>
      </c>
      <c r="B13" s="2" t="s">
        <v>248</v>
      </c>
      <c r="C13" s="2" t="s">
        <v>246</v>
      </c>
      <c r="E13" s="2" t="s">
        <v>262</v>
      </c>
      <c r="F13" s="2" t="s">
        <v>263</v>
      </c>
      <c r="G13" s="4" t="s">
        <v>65</v>
      </c>
    </row>
    <row r="14" spans="1:7" ht="75" x14ac:dyDescent="0.25">
      <c r="A14" t="s">
        <v>171</v>
      </c>
      <c r="B14" s="2" t="s">
        <v>240</v>
      </c>
      <c r="C14" s="2" t="s">
        <v>246</v>
      </c>
      <c r="E14" s="2" t="s">
        <v>265</v>
      </c>
      <c r="F14" s="2" t="s">
        <v>264</v>
      </c>
      <c r="G14" s="3" t="s">
        <v>33</v>
      </c>
    </row>
    <row r="15" spans="1:7" ht="75" x14ac:dyDescent="0.25">
      <c r="A15" t="s">
        <v>172</v>
      </c>
      <c r="B15" s="2" t="s">
        <v>243</v>
      </c>
      <c r="C15" s="2" t="s">
        <v>246</v>
      </c>
      <c r="E15" s="2" t="s">
        <v>267</v>
      </c>
      <c r="F15" s="2" t="s">
        <v>266</v>
      </c>
      <c r="G15" s="3" t="s">
        <v>33</v>
      </c>
    </row>
    <row r="16" spans="1:7" ht="75" x14ac:dyDescent="0.25">
      <c r="A16" t="s">
        <v>173</v>
      </c>
      <c r="B16" s="2" t="s">
        <v>241</v>
      </c>
      <c r="C16" s="2" t="s">
        <v>246</v>
      </c>
      <c r="E16" s="2" t="s">
        <v>268</v>
      </c>
      <c r="F16" s="2" t="s">
        <v>269</v>
      </c>
      <c r="G16" s="4" t="s">
        <v>65</v>
      </c>
    </row>
    <row r="17" spans="1:7" ht="90" x14ac:dyDescent="0.25">
      <c r="A17" t="s">
        <v>174</v>
      </c>
      <c r="B17" s="2" t="s">
        <v>242</v>
      </c>
      <c r="C17" s="2" t="s">
        <v>247</v>
      </c>
      <c r="E17" s="2" t="s">
        <v>270</v>
      </c>
      <c r="F17" s="2" t="s">
        <v>271</v>
      </c>
      <c r="G17" s="3" t="s">
        <v>33</v>
      </c>
    </row>
    <row r="18" spans="1:7" ht="90" x14ac:dyDescent="0.25">
      <c r="A18" t="s">
        <v>175</v>
      </c>
      <c r="B18" s="2" t="s">
        <v>244</v>
      </c>
      <c r="C18" s="2" t="s">
        <v>247</v>
      </c>
      <c r="E18" s="2" t="s">
        <v>273</v>
      </c>
      <c r="F18" s="2" t="s">
        <v>272</v>
      </c>
      <c r="G18" s="3" t="s">
        <v>33</v>
      </c>
    </row>
    <row r="19" spans="1:7" ht="60" x14ac:dyDescent="0.25">
      <c r="A19" t="s">
        <v>176</v>
      </c>
      <c r="B19" s="2" t="s">
        <v>278</v>
      </c>
      <c r="C19" s="2" t="s">
        <v>282</v>
      </c>
      <c r="E19" s="2" t="s">
        <v>281</v>
      </c>
      <c r="F19" s="2" t="s">
        <v>280</v>
      </c>
      <c r="G19" s="3" t="s">
        <v>33</v>
      </c>
    </row>
    <row r="20" spans="1:7" ht="90" x14ac:dyDescent="0.25">
      <c r="A20" t="s">
        <v>177</v>
      </c>
      <c r="B20" s="2" t="s">
        <v>279</v>
      </c>
      <c r="C20" s="2" t="s">
        <v>283</v>
      </c>
      <c r="E20" s="2" t="s">
        <v>284</v>
      </c>
      <c r="F20" s="2" t="s">
        <v>285</v>
      </c>
      <c r="G20" s="3" t="s">
        <v>33</v>
      </c>
    </row>
    <row r="21" spans="1:7" ht="90" x14ac:dyDescent="0.25">
      <c r="A21" t="s">
        <v>178</v>
      </c>
      <c r="B21" s="2" t="s">
        <v>245</v>
      </c>
      <c r="C21" s="2" t="s">
        <v>247</v>
      </c>
      <c r="E21" s="2" t="s">
        <v>275</v>
      </c>
      <c r="F21" s="2" t="s">
        <v>274</v>
      </c>
      <c r="G21" s="3" t="s">
        <v>33</v>
      </c>
    </row>
    <row r="22" spans="1:7" ht="75" x14ac:dyDescent="0.25">
      <c r="A22" t="s">
        <v>179</v>
      </c>
      <c r="B22" s="2" t="s">
        <v>251</v>
      </c>
      <c r="C22" s="2" t="s">
        <v>255</v>
      </c>
      <c r="D22" s="5"/>
      <c r="E22" t="s">
        <v>286</v>
      </c>
      <c r="F22" t="s">
        <v>287</v>
      </c>
      <c r="G22" s="3" t="s">
        <v>33</v>
      </c>
    </row>
    <row r="23" spans="1:7" ht="90" x14ac:dyDescent="0.25">
      <c r="A23" t="s">
        <v>180</v>
      </c>
      <c r="B23" s="2" t="s">
        <v>288</v>
      </c>
      <c r="C23" s="2" t="s">
        <v>256</v>
      </c>
      <c r="D23" t="s">
        <v>257</v>
      </c>
      <c r="E23" s="2" t="s">
        <v>289</v>
      </c>
      <c r="F23" s="2" t="s">
        <v>290</v>
      </c>
      <c r="G23" s="3" t="s">
        <v>33</v>
      </c>
    </row>
    <row r="24" spans="1:7" ht="90" x14ac:dyDescent="0.25">
      <c r="A24" t="s">
        <v>181</v>
      </c>
      <c r="B24" s="2" t="s">
        <v>291</v>
      </c>
      <c r="C24" s="2" t="s">
        <v>256</v>
      </c>
      <c r="D24" t="s">
        <v>321</v>
      </c>
      <c r="E24" s="2" t="s">
        <v>322</v>
      </c>
      <c r="F24" s="2" t="s">
        <v>323</v>
      </c>
      <c r="G24" s="4" t="s">
        <v>65</v>
      </c>
    </row>
    <row r="25" spans="1:7" ht="90" x14ac:dyDescent="0.25">
      <c r="A25" t="s">
        <v>182</v>
      </c>
      <c r="B25" s="2" t="s">
        <v>250</v>
      </c>
      <c r="C25" s="2" t="s">
        <v>256</v>
      </c>
      <c r="D25" s="2" t="s">
        <v>324</v>
      </c>
      <c r="E25" s="2" t="s">
        <v>325</v>
      </c>
      <c r="F25" s="2" t="s">
        <v>326</v>
      </c>
      <c r="G25" s="3" t="s">
        <v>33</v>
      </c>
    </row>
    <row r="26" spans="1:7" ht="90" x14ac:dyDescent="0.25">
      <c r="A26" t="s">
        <v>183</v>
      </c>
      <c r="B26" s="2" t="s">
        <v>252</v>
      </c>
      <c r="C26" s="2" t="s">
        <v>256</v>
      </c>
      <c r="D26" t="s">
        <v>327</v>
      </c>
      <c r="E26" s="2" t="s">
        <v>329</v>
      </c>
      <c r="F26" s="2" t="s">
        <v>328</v>
      </c>
      <c r="G26" s="3" t="s">
        <v>33</v>
      </c>
    </row>
    <row r="27" spans="1:7" ht="90" x14ac:dyDescent="0.25">
      <c r="A27" t="s">
        <v>184</v>
      </c>
      <c r="B27" s="2" t="s">
        <v>253</v>
      </c>
      <c r="C27" s="2" t="s">
        <v>256</v>
      </c>
      <c r="E27" s="2" t="s">
        <v>331</v>
      </c>
      <c r="F27" s="2" t="s">
        <v>330</v>
      </c>
      <c r="G27" s="3" t="s">
        <v>33</v>
      </c>
    </row>
    <row r="28" spans="1:7" ht="90" x14ac:dyDescent="0.25">
      <c r="A28" t="s">
        <v>185</v>
      </c>
      <c r="B28" s="2" t="s">
        <v>254</v>
      </c>
      <c r="C28" s="2" t="s">
        <v>256</v>
      </c>
      <c r="D28" t="s">
        <v>335</v>
      </c>
      <c r="E28" s="2" t="s">
        <v>336</v>
      </c>
      <c r="F28" s="2" t="s">
        <v>337</v>
      </c>
      <c r="G28" s="3" t="s">
        <v>33</v>
      </c>
    </row>
    <row r="29" spans="1:7" ht="90" x14ac:dyDescent="0.25">
      <c r="A29" t="s">
        <v>186</v>
      </c>
      <c r="B29" s="2" t="s">
        <v>249</v>
      </c>
      <c r="C29" s="2" t="s">
        <v>332</v>
      </c>
      <c r="E29" s="2" t="s">
        <v>334</v>
      </c>
      <c r="F29" s="2" t="s">
        <v>333</v>
      </c>
      <c r="G29" s="3" t="s">
        <v>33</v>
      </c>
    </row>
    <row r="30" spans="1:7" ht="90" x14ac:dyDescent="0.25">
      <c r="A30" t="s">
        <v>187</v>
      </c>
      <c r="B30" s="6" t="s">
        <v>344</v>
      </c>
      <c r="C30" s="2" t="s">
        <v>345</v>
      </c>
      <c r="E30" s="2" t="s">
        <v>349</v>
      </c>
      <c r="F30" s="2" t="s">
        <v>354</v>
      </c>
      <c r="G30" s="4" t="s">
        <v>65</v>
      </c>
    </row>
    <row r="31" spans="1:7" ht="90" x14ac:dyDescent="0.25">
      <c r="A31" t="s">
        <v>188</v>
      </c>
      <c r="B31" s="6" t="s">
        <v>355</v>
      </c>
      <c r="C31" s="2" t="s">
        <v>345</v>
      </c>
      <c r="E31" s="2" t="s">
        <v>350</v>
      </c>
      <c r="F31" s="2" t="s">
        <v>346</v>
      </c>
      <c r="G31" s="3" t="s">
        <v>33</v>
      </c>
    </row>
    <row r="32" spans="1:7" ht="90" x14ac:dyDescent="0.25">
      <c r="A32" t="s">
        <v>189</v>
      </c>
      <c r="B32" s="6" t="s">
        <v>338</v>
      </c>
      <c r="C32" s="2" t="s">
        <v>345</v>
      </c>
      <c r="D32" s="8">
        <v>32430</v>
      </c>
      <c r="E32" s="2" t="s">
        <v>351</v>
      </c>
      <c r="F32" s="2" t="s">
        <v>347</v>
      </c>
      <c r="G32" s="3" t="s">
        <v>33</v>
      </c>
    </row>
    <row r="33" spans="1:7" ht="90" x14ac:dyDescent="0.25">
      <c r="A33" t="s">
        <v>190</v>
      </c>
      <c r="B33" s="2" t="s">
        <v>339</v>
      </c>
      <c r="C33" s="2" t="s">
        <v>345</v>
      </c>
      <c r="D33" t="s">
        <v>356</v>
      </c>
      <c r="E33" s="2" t="s">
        <v>357</v>
      </c>
      <c r="F33" s="2" t="s">
        <v>358</v>
      </c>
      <c r="G33" s="3" t="s">
        <v>33</v>
      </c>
    </row>
    <row r="34" spans="1:7" ht="90" x14ac:dyDescent="0.25">
      <c r="A34" t="s">
        <v>191</v>
      </c>
      <c r="B34" s="7" t="s">
        <v>340</v>
      </c>
      <c r="C34" s="2" t="s">
        <v>345</v>
      </c>
      <c r="E34" s="2" t="s">
        <v>359</v>
      </c>
      <c r="F34" s="2" t="s">
        <v>360</v>
      </c>
      <c r="G34" s="3" t="s">
        <v>33</v>
      </c>
    </row>
    <row r="35" spans="1:7" ht="90" x14ac:dyDescent="0.25">
      <c r="A35" t="s">
        <v>192</v>
      </c>
      <c r="B35" s="2" t="s">
        <v>341</v>
      </c>
      <c r="C35" s="2" t="s">
        <v>345</v>
      </c>
      <c r="D35" s="8">
        <v>45751</v>
      </c>
      <c r="E35" s="2" t="s">
        <v>362</v>
      </c>
      <c r="F35" t="s">
        <v>361</v>
      </c>
      <c r="G35" s="3" t="s">
        <v>33</v>
      </c>
    </row>
    <row r="36" spans="1:7" ht="90" x14ac:dyDescent="0.25">
      <c r="A36" t="s">
        <v>193</v>
      </c>
      <c r="B36" s="2" t="s">
        <v>342</v>
      </c>
      <c r="C36" s="2" t="s">
        <v>345</v>
      </c>
      <c r="E36" s="2" t="s">
        <v>352</v>
      </c>
      <c r="F36" t="s">
        <v>348</v>
      </c>
      <c r="G36" s="3" t="s">
        <v>33</v>
      </c>
    </row>
    <row r="37" spans="1:7" ht="90" x14ac:dyDescent="0.25">
      <c r="A37" t="s">
        <v>194</v>
      </c>
      <c r="B37" s="2" t="s">
        <v>343</v>
      </c>
      <c r="C37" s="2" t="s">
        <v>345</v>
      </c>
      <c r="E37" s="2" t="s">
        <v>353</v>
      </c>
      <c r="F37" t="s">
        <v>363</v>
      </c>
      <c r="G37" s="3" t="s">
        <v>33</v>
      </c>
    </row>
    <row r="38" spans="1:7" ht="90" x14ac:dyDescent="0.25">
      <c r="A38" t="s">
        <v>195</v>
      </c>
      <c r="B38" s="2" t="s">
        <v>364</v>
      </c>
      <c r="C38" s="2" t="s">
        <v>345</v>
      </c>
      <c r="E38" s="2" t="s">
        <v>365</v>
      </c>
      <c r="F38" s="2" t="s">
        <v>366</v>
      </c>
      <c r="G38" s="4" t="s">
        <v>65</v>
      </c>
    </row>
    <row r="39" spans="1:7" ht="90" x14ac:dyDescent="0.25">
      <c r="A39" t="s">
        <v>196</v>
      </c>
      <c r="B39" s="2" t="s">
        <v>378</v>
      </c>
      <c r="C39" s="2" t="s">
        <v>367</v>
      </c>
      <c r="E39" s="2" t="s">
        <v>379</v>
      </c>
      <c r="F39" s="2" t="s">
        <v>368</v>
      </c>
      <c r="G39" s="4" t="s">
        <v>65</v>
      </c>
    </row>
    <row r="40" spans="1:7" ht="105" x14ac:dyDescent="0.25">
      <c r="A40" t="s">
        <v>197</v>
      </c>
      <c r="B40" s="2" t="s">
        <v>369</v>
      </c>
      <c r="C40" s="2" t="s">
        <v>372</v>
      </c>
      <c r="E40" s="2" t="s">
        <v>371</v>
      </c>
      <c r="F40" s="2" t="s">
        <v>370</v>
      </c>
      <c r="G40" s="3" t="s">
        <v>33</v>
      </c>
    </row>
    <row r="41" spans="1:7" ht="105" x14ac:dyDescent="0.25">
      <c r="A41" t="s">
        <v>198</v>
      </c>
      <c r="B41" s="2" t="s">
        <v>373</v>
      </c>
      <c r="C41" s="2" t="s">
        <v>374</v>
      </c>
      <c r="E41" s="2" t="s">
        <v>376</v>
      </c>
      <c r="F41" s="2" t="s">
        <v>375</v>
      </c>
      <c r="G41" s="3" t="s">
        <v>33</v>
      </c>
    </row>
    <row r="42" spans="1:7" ht="105" x14ac:dyDescent="0.25">
      <c r="A42" t="s">
        <v>199</v>
      </c>
      <c r="B42" s="7" t="s">
        <v>380</v>
      </c>
      <c r="C42" s="2" t="s">
        <v>381</v>
      </c>
      <c r="E42" s="2" t="s">
        <v>382</v>
      </c>
      <c r="F42" s="2" t="s">
        <v>377</v>
      </c>
      <c r="G42" s="4" t="s">
        <v>65</v>
      </c>
    </row>
    <row r="43" spans="1:7" ht="75" x14ac:dyDescent="0.25">
      <c r="A43" t="s">
        <v>200</v>
      </c>
      <c r="B43" s="6" t="s">
        <v>383</v>
      </c>
      <c r="C43" s="2" t="s">
        <v>423</v>
      </c>
      <c r="E43" t="s">
        <v>396</v>
      </c>
      <c r="F43" s="2" t="s">
        <v>397</v>
      </c>
      <c r="G43" s="3" t="s">
        <v>33</v>
      </c>
    </row>
    <row r="44" spans="1:7" ht="90" x14ac:dyDescent="0.25">
      <c r="A44" t="s">
        <v>201</v>
      </c>
      <c r="B44" s="6" t="s">
        <v>384</v>
      </c>
      <c r="C44" s="2" t="s">
        <v>424</v>
      </c>
      <c r="D44">
        <v>9874563214</v>
      </c>
      <c r="E44" s="2" t="s">
        <v>398</v>
      </c>
      <c r="F44" s="2" t="s">
        <v>399</v>
      </c>
      <c r="G44" s="3" t="s">
        <v>33</v>
      </c>
    </row>
    <row r="45" spans="1:7" ht="90" x14ac:dyDescent="0.25">
      <c r="A45" t="s">
        <v>202</v>
      </c>
      <c r="B45" s="6" t="s">
        <v>385</v>
      </c>
      <c r="C45" s="2" t="s">
        <v>425</v>
      </c>
      <c r="D45">
        <v>987456321</v>
      </c>
      <c r="E45" s="2" t="s">
        <v>400</v>
      </c>
      <c r="F45" s="2" t="s">
        <v>401</v>
      </c>
      <c r="G45" s="3" t="s">
        <v>33</v>
      </c>
    </row>
    <row r="46" spans="1:7" ht="90" x14ac:dyDescent="0.25">
      <c r="A46" t="s">
        <v>203</v>
      </c>
      <c r="B46" s="6" t="s">
        <v>386</v>
      </c>
      <c r="C46" s="2" t="s">
        <v>425</v>
      </c>
      <c r="D46">
        <v>987456321789</v>
      </c>
      <c r="E46" s="2" t="s">
        <v>421</v>
      </c>
      <c r="F46" s="2" t="s">
        <v>422</v>
      </c>
      <c r="G46" s="3" t="s">
        <v>33</v>
      </c>
    </row>
    <row r="47" spans="1:7" ht="90" x14ac:dyDescent="0.25">
      <c r="A47" t="s">
        <v>204</v>
      </c>
      <c r="B47" s="6" t="s">
        <v>387</v>
      </c>
      <c r="C47" s="2" t="s">
        <v>425</v>
      </c>
      <c r="D47" t="s">
        <v>426</v>
      </c>
      <c r="E47" s="2" t="s">
        <v>402</v>
      </c>
      <c r="F47" s="2" t="s">
        <v>403</v>
      </c>
      <c r="G47" s="3" t="s">
        <v>33</v>
      </c>
    </row>
    <row r="48" spans="1:7" ht="90" x14ac:dyDescent="0.25">
      <c r="A48" t="s">
        <v>205</v>
      </c>
      <c r="B48" s="6" t="s">
        <v>388</v>
      </c>
      <c r="C48" s="2" t="s">
        <v>425</v>
      </c>
      <c r="D48" s="5" t="s">
        <v>427</v>
      </c>
      <c r="E48" s="2" t="s">
        <v>404</v>
      </c>
      <c r="F48" s="2" t="s">
        <v>405</v>
      </c>
      <c r="G48" s="3" t="s">
        <v>33</v>
      </c>
    </row>
    <row r="49" spans="1:7" ht="90" x14ac:dyDescent="0.25">
      <c r="A49" t="s">
        <v>206</v>
      </c>
      <c r="B49" s="6" t="s">
        <v>389</v>
      </c>
      <c r="C49" s="2" t="s">
        <v>425</v>
      </c>
      <c r="E49" s="2" t="s">
        <v>406</v>
      </c>
      <c r="F49" s="2" t="s">
        <v>407</v>
      </c>
      <c r="G49" s="3" t="s">
        <v>33</v>
      </c>
    </row>
    <row r="50" spans="1:7" ht="75" x14ac:dyDescent="0.25">
      <c r="A50" t="s">
        <v>207</v>
      </c>
      <c r="B50" s="2" t="s">
        <v>432</v>
      </c>
      <c r="C50" s="2" t="s">
        <v>435</v>
      </c>
      <c r="E50" s="2" t="s">
        <v>433</v>
      </c>
      <c r="F50" s="2" t="s">
        <v>434</v>
      </c>
      <c r="G50" s="3" t="s">
        <v>33</v>
      </c>
    </row>
    <row r="51" spans="1:7" ht="90" x14ac:dyDescent="0.25">
      <c r="A51" t="s">
        <v>208</v>
      </c>
      <c r="B51" s="2" t="s">
        <v>429</v>
      </c>
      <c r="C51" s="2" t="s">
        <v>436</v>
      </c>
      <c r="D51" t="s">
        <v>440</v>
      </c>
      <c r="E51" s="2" t="s">
        <v>439</v>
      </c>
      <c r="F51" s="2" t="s">
        <v>438</v>
      </c>
      <c r="G51" s="3" t="s">
        <v>33</v>
      </c>
    </row>
    <row r="52" spans="1:7" ht="75" x14ac:dyDescent="0.25">
      <c r="A52" t="s">
        <v>209</v>
      </c>
      <c r="B52" s="2" t="s">
        <v>428</v>
      </c>
      <c r="C52" s="2" t="s">
        <v>435</v>
      </c>
      <c r="E52" s="2" t="s">
        <v>441</v>
      </c>
      <c r="F52" s="2" t="s">
        <v>442</v>
      </c>
      <c r="G52" s="3" t="s">
        <v>33</v>
      </c>
    </row>
    <row r="53" spans="1:7" ht="90" x14ac:dyDescent="0.25">
      <c r="A53" t="s">
        <v>210</v>
      </c>
      <c r="B53" s="2" t="s">
        <v>430</v>
      </c>
      <c r="C53" s="2" t="s">
        <v>436</v>
      </c>
      <c r="D53" t="s">
        <v>437</v>
      </c>
      <c r="E53" s="2" t="s">
        <v>443</v>
      </c>
      <c r="F53" s="2" t="s">
        <v>444</v>
      </c>
      <c r="G53" s="3" t="s">
        <v>33</v>
      </c>
    </row>
    <row r="54" spans="1:7" ht="90" x14ac:dyDescent="0.25">
      <c r="A54" t="s">
        <v>211</v>
      </c>
      <c r="B54" s="6" t="s">
        <v>431</v>
      </c>
      <c r="C54" s="2" t="s">
        <v>436</v>
      </c>
      <c r="D54" t="s">
        <v>445</v>
      </c>
      <c r="E54" s="6" t="s">
        <v>446</v>
      </c>
      <c r="F54" s="6" t="s">
        <v>447</v>
      </c>
      <c r="G54" s="3" t="s">
        <v>33</v>
      </c>
    </row>
    <row r="55" spans="1:7" ht="90" x14ac:dyDescent="0.25">
      <c r="A55" t="s">
        <v>212</v>
      </c>
      <c r="B55" s="6" t="s">
        <v>390</v>
      </c>
      <c r="C55" s="2" t="s">
        <v>464</v>
      </c>
      <c r="E55" s="2" t="s">
        <v>408</v>
      </c>
      <c r="F55" s="2" t="s">
        <v>409</v>
      </c>
      <c r="G55" s="3" t="s">
        <v>33</v>
      </c>
    </row>
    <row r="56" spans="1:7" ht="90" x14ac:dyDescent="0.25">
      <c r="A56" t="s">
        <v>213</v>
      </c>
      <c r="B56" s="6" t="s">
        <v>391</v>
      </c>
      <c r="C56" s="2" t="s">
        <v>464</v>
      </c>
      <c r="E56" s="2" t="s">
        <v>410</v>
      </c>
      <c r="F56" s="2" t="s">
        <v>411</v>
      </c>
      <c r="G56" s="3" t="s">
        <v>33</v>
      </c>
    </row>
    <row r="57" spans="1:7" ht="90" x14ac:dyDescent="0.25">
      <c r="A57" t="s">
        <v>214</v>
      </c>
      <c r="B57" s="6" t="s">
        <v>392</v>
      </c>
      <c r="C57" s="2" t="s">
        <v>464</v>
      </c>
      <c r="E57" s="6" t="s">
        <v>412</v>
      </c>
      <c r="F57" s="6" t="s">
        <v>413</v>
      </c>
      <c r="G57" s="3" t="s">
        <v>33</v>
      </c>
    </row>
    <row r="58" spans="1:7" ht="90" x14ac:dyDescent="0.25">
      <c r="A58" t="s">
        <v>215</v>
      </c>
      <c r="B58" s="6" t="s">
        <v>393</v>
      </c>
      <c r="C58" s="2" t="s">
        <v>464</v>
      </c>
      <c r="E58" s="6" t="s">
        <v>414</v>
      </c>
      <c r="F58" s="6" t="s">
        <v>415</v>
      </c>
      <c r="G58" s="3" t="s">
        <v>33</v>
      </c>
    </row>
    <row r="59" spans="1:7" ht="90" x14ac:dyDescent="0.25">
      <c r="A59" t="s">
        <v>216</v>
      </c>
      <c r="B59" s="2" t="s">
        <v>394</v>
      </c>
      <c r="C59" s="2" t="s">
        <v>464</v>
      </c>
      <c r="E59" s="2" t="s">
        <v>416</v>
      </c>
      <c r="F59" s="2" t="s">
        <v>417</v>
      </c>
      <c r="G59" s="3" t="s">
        <v>33</v>
      </c>
    </row>
    <row r="60" spans="1:7" ht="90" x14ac:dyDescent="0.25">
      <c r="A60" t="s">
        <v>217</v>
      </c>
      <c r="B60" s="6" t="s">
        <v>395</v>
      </c>
      <c r="C60" s="2" t="s">
        <v>464</v>
      </c>
      <c r="E60" s="2" t="s">
        <v>418</v>
      </c>
      <c r="F60" s="2" t="s">
        <v>418</v>
      </c>
      <c r="G60" s="3" t="s">
        <v>33</v>
      </c>
    </row>
    <row r="61" spans="1:7" ht="90" x14ac:dyDescent="0.25">
      <c r="A61" t="s">
        <v>218</v>
      </c>
      <c r="B61" s="6" t="s">
        <v>469</v>
      </c>
      <c r="C61" s="2" t="s">
        <v>464</v>
      </c>
      <c r="E61" s="2" t="s">
        <v>419</v>
      </c>
      <c r="F61" s="2" t="s">
        <v>420</v>
      </c>
      <c r="G61" s="3" t="s">
        <v>33</v>
      </c>
    </row>
    <row r="62" spans="1:7" ht="90" x14ac:dyDescent="0.25">
      <c r="A62" t="s">
        <v>276</v>
      </c>
      <c r="B62" s="9" t="s">
        <v>448</v>
      </c>
      <c r="C62" s="2" t="s">
        <v>464</v>
      </c>
      <c r="E62" s="2" t="s">
        <v>449</v>
      </c>
      <c r="F62" s="2" t="s">
        <v>450</v>
      </c>
      <c r="G62" s="3" t="s">
        <v>33</v>
      </c>
    </row>
    <row r="63" spans="1:7" ht="75" x14ac:dyDescent="0.25">
      <c r="A63" t="s">
        <v>277</v>
      </c>
      <c r="B63" s="9" t="s">
        <v>451</v>
      </c>
      <c r="C63" s="2" t="s">
        <v>465</v>
      </c>
      <c r="E63" s="2" t="s">
        <v>602</v>
      </c>
      <c r="F63" s="2" t="s">
        <v>603</v>
      </c>
      <c r="G63" s="4" t="s">
        <v>65</v>
      </c>
    </row>
    <row r="64" spans="1:7" ht="90" x14ac:dyDescent="0.25">
      <c r="A64" t="s">
        <v>470</v>
      </c>
      <c r="B64" s="9" t="s">
        <v>452</v>
      </c>
      <c r="C64" s="2" t="s">
        <v>464</v>
      </c>
      <c r="E64" s="2" t="s">
        <v>453</v>
      </c>
      <c r="F64" s="2" t="s">
        <v>454</v>
      </c>
      <c r="G64" s="3" t="s">
        <v>33</v>
      </c>
    </row>
    <row r="65" spans="1:7" ht="75" x14ac:dyDescent="0.25">
      <c r="A65" t="s">
        <v>471</v>
      </c>
      <c r="B65" s="9" t="s">
        <v>455</v>
      </c>
      <c r="C65" s="2" t="s">
        <v>466</v>
      </c>
      <c r="E65" s="2" t="s">
        <v>352</v>
      </c>
      <c r="F65" t="s">
        <v>348</v>
      </c>
      <c r="G65" s="3" t="s">
        <v>33</v>
      </c>
    </row>
    <row r="66" spans="1:7" ht="90" x14ac:dyDescent="0.25">
      <c r="A66" t="s">
        <v>472</v>
      </c>
      <c r="B66" s="9" t="s">
        <v>456</v>
      </c>
      <c r="C66" s="2" t="s">
        <v>464</v>
      </c>
      <c r="E66" s="2" t="s">
        <v>457</v>
      </c>
      <c r="F66" t="s">
        <v>458</v>
      </c>
      <c r="G66" s="3" t="s">
        <v>33</v>
      </c>
    </row>
    <row r="67" spans="1:7" ht="90" x14ac:dyDescent="0.25">
      <c r="A67" t="s">
        <v>473</v>
      </c>
      <c r="B67" s="7" t="s">
        <v>459</v>
      </c>
      <c r="C67" s="2" t="s">
        <v>467</v>
      </c>
      <c r="E67" s="2" t="s">
        <v>460</v>
      </c>
      <c r="F67" s="2" t="s">
        <v>461</v>
      </c>
      <c r="G67" s="3" t="s">
        <v>33</v>
      </c>
    </row>
    <row r="68" spans="1:7" ht="90" x14ac:dyDescent="0.25">
      <c r="A68" t="s">
        <v>474</v>
      </c>
      <c r="B68" s="7" t="s">
        <v>462</v>
      </c>
      <c r="C68" s="2" t="s">
        <v>464</v>
      </c>
      <c r="E68" s="2" t="s">
        <v>463</v>
      </c>
      <c r="F68" t="s">
        <v>468</v>
      </c>
      <c r="G68" s="4" t="s">
        <v>65</v>
      </c>
    </row>
    <row r="69" spans="1:7" ht="90" x14ac:dyDescent="0.25">
      <c r="A69" t="s">
        <v>475</v>
      </c>
      <c r="B69" s="2" t="s">
        <v>604</v>
      </c>
      <c r="C69" s="2" t="s">
        <v>605</v>
      </c>
      <c r="E69" s="2" t="s">
        <v>606</v>
      </c>
      <c r="F69" s="2" t="s">
        <v>607</v>
      </c>
      <c r="G69" s="4" t="s">
        <v>65</v>
      </c>
    </row>
    <row r="70" spans="1:7" ht="90" x14ac:dyDescent="0.25">
      <c r="A70" t="s">
        <v>476</v>
      </c>
      <c r="B70" s="2" t="s">
        <v>493</v>
      </c>
      <c r="C70" s="2" t="s">
        <v>494</v>
      </c>
      <c r="D70" s="2" t="s">
        <v>495</v>
      </c>
      <c r="E70" s="2" t="s">
        <v>496</v>
      </c>
      <c r="F70" s="2" t="s">
        <v>497</v>
      </c>
      <c r="G70" s="3" t="s">
        <v>33</v>
      </c>
    </row>
    <row r="71" spans="1:7" ht="90" x14ac:dyDescent="0.25">
      <c r="A71" t="s">
        <v>477</v>
      </c>
      <c r="B71" s="2" t="s">
        <v>498</v>
      </c>
      <c r="C71" s="2" t="s">
        <v>494</v>
      </c>
      <c r="D71" s="2" t="s">
        <v>499</v>
      </c>
      <c r="E71" s="2" t="s">
        <v>352</v>
      </c>
      <c r="F71" s="2" t="s">
        <v>500</v>
      </c>
      <c r="G71" s="3" t="s">
        <v>33</v>
      </c>
    </row>
    <row r="72" spans="1:7" ht="75" x14ac:dyDescent="0.25">
      <c r="A72" t="s">
        <v>478</v>
      </c>
      <c r="B72" s="2" t="s">
        <v>502</v>
      </c>
      <c r="C72" s="2" t="s">
        <v>501</v>
      </c>
      <c r="E72" s="2" t="s">
        <v>504</v>
      </c>
      <c r="F72" s="2" t="s">
        <v>503</v>
      </c>
      <c r="G72" s="3" t="s">
        <v>33</v>
      </c>
    </row>
    <row r="73" spans="1:7" ht="75" x14ac:dyDescent="0.25">
      <c r="A73" t="s">
        <v>479</v>
      </c>
      <c r="B73" s="2" t="s">
        <v>505</v>
      </c>
      <c r="C73" s="2" t="s">
        <v>595</v>
      </c>
      <c r="E73" s="2" t="s">
        <v>596</v>
      </c>
      <c r="G73" s="3" t="s">
        <v>33</v>
      </c>
    </row>
    <row r="74" spans="1:7" ht="75" x14ac:dyDescent="0.25">
      <c r="A74" t="s">
        <v>480</v>
      </c>
      <c r="B74" s="2" t="s">
        <v>506</v>
      </c>
      <c r="C74" s="2" t="s">
        <v>595</v>
      </c>
      <c r="D74" t="s">
        <v>700</v>
      </c>
      <c r="E74" s="2" t="s">
        <v>698</v>
      </c>
      <c r="F74" s="2" t="s">
        <v>699</v>
      </c>
      <c r="G74" s="3" t="s">
        <v>33</v>
      </c>
    </row>
    <row r="75" spans="1:7" ht="75" x14ac:dyDescent="0.25">
      <c r="A75" t="s">
        <v>481</v>
      </c>
      <c r="B75" s="2" t="s">
        <v>507</v>
      </c>
      <c r="C75" s="2" t="s">
        <v>595</v>
      </c>
      <c r="D75" t="s">
        <v>530</v>
      </c>
      <c r="E75" s="2" t="s">
        <v>698</v>
      </c>
      <c r="F75" s="2" t="s">
        <v>699</v>
      </c>
      <c r="G75" s="3" t="s">
        <v>33</v>
      </c>
    </row>
    <row r="76" spans="1:7" ht="75" x14ac:dyDescent="0.25">
      <c r="A76" t="s">
        <v>482</v>
      </c>
      <c r="B76" s="2" t="s">
        <v>508</v>
      </c>
      <c r="C76" s="2" t="s">
        <v>595</v>
      </c>
      <c r="D76" s="5" t="s">
        <v>701</v>
      </c>
      <c r="E76" t="s">
        <v>696</v>
      </c>
      <c r="F76" s="2" t="s">
        <v>697</v>
      </c>
      <c r="G76" s="3" t="s">
        <v>33</v>
      </c>
    </row>
    <row r="77" spans="1:7" ht="75" x14ac:dyDescent="0.25">
      <c r="A77" t="s">
        <v>483</v>
      </c>
      <c r="B77" s="2" t="s">
        <v>523</v>
      </c>
      <c r="C77" s="2" t="s">
        <v>524</v>
      </c>
      <c r="E77" s="2" t="s">
        <v>525</v>
      </c>
      <c r="F77" s="2" t="s">
        <v>526</v>
      </c>
      <c r="G77" s="3" t="s">
        <v>33</v>
      </c>
    </row>
    <row r="78" spans="1:7" ht="75" x14ac:dyDescent="0.25">
      <c r="A78" t="s">
        <v>484</v>
      </c>
      <c r="B78" s="2" t="s">
        <v>509</v>
      </c>
      <c r="C78" s="2" t="s">
        <v>527</v>
      </c>
      <c r="E78" s="2" t="s">
        <v>510</v>
      </c>
      <c r="F78" s="2" t="s">
        <v>528</v>
      </c>
      <c r="G78" s="4" t="s">
        <v>65</v>
      </c>
    </row>
    <row r="79" spans="1:7" ht="90" x14ac:dyDescent="0.25">
      <c r="A79" t="s">
        <v>485</v>
      </c>
      <c r="B79" s="2" t="s">
        <v>511</v>
      </c>
      <c r="C79" s="2" t="s">
        <v>529</v>
      </c>
      <c r="D79" t="s">
        <v>530</v>
      </c>
      <c r="E79" s="2" t="s">
        <v>512</v>
      </c>
      <c r="F79" s="2" t="s">
        <v>513</v>
      </c>
      <c r="G79" s="3" t="s">
        <v>33</v>
      </c>
    </row>
    <row r="80" spans="1:7" ht="90" x14ac:dyDescent="0.25">
      <c r="A80" t="s">
        <v>486</v>
      </c>
      <c r="B80" s="2" t="s">
        <v>515</v>
      </c>
      <c r="C80" s="2" t="s">
        <v>531</v>
      </c>
      <c r="D80" t="s">
        <v>516</v>
      </c>
      <c r="E80" s="2" t="s">
        <v>517</v>
      </c>
      <c r="F80" s="2" t="s">
        <v>518</v>
      </c>
      <c r="G80" s="3" t="s">
        <v>33</v>
      </c>
    </row>
    <row r="81" spans="1:7" ht="75" x14ac:dyDescent="0.25">
      <c r="A81" t="s">
        <v>487</v>
      </c>
      <c r="B81" s="6" t="s">
        <v>532</v>
      </c>
      <c r="C81" s="2" t="s">
        <v>524</v>
      </c>
      <c r="E81" s="6" t="s">
        <v>533</v>
      </c>
      <c r="F81" s="6" t="s">
        <v>534</v>
      </c>
      <c r="G81" s="3" t="s">
        <v>33</v>
      </c>
    </row>
    <row r="82" spans="1:7" ht="90" x14ac:dyDescent="0.25">
      <c r="A82" t="s">
        <v>488</v>
      </c>
      <c r="B82" s="6" t="s">
        <v>519</v>
      </c>
      <c r="C82" s="2" t="s">
        <v>531</v>
      </c>
      <c r="D82" t="s">
        <v>514</v>
      </c>
      <c r="E82" s="2" t="s">
        <v>520</v>
      </c>
      <c r="F82" s="2" t="s">
        <v>521</v>
      </c>
      <c r="G82" s="3" t="s">
        <v>33</v>
      </c>
    </row>
    <row r="83" spans="1:7" ht="90" x14ac:dyDescent="0.25">
      <c r="A83" t="s">
        <v>489</v>
      </c>
      <c r="B83" s="6" t="s">
        <v>608</v>
      </c>
      <c r="C83" s="2" t="s">
        <v>531</v>
      </c>
      <c r="D83" s="2" t="s">
        <v>535</v>
      </c>
      <c r="E83" s="6" t="s">
        <v>609</v>
      </c>
      <c r="F83" s="6" t="s">
        <v>610</v>
      </c>
      <c r="G83" s="4" t="s">
        <v>65</v>
      </c>
    </row>
    <row r="84" spans="1:7" ht="105" x14ac:dyDescent="0.25">
      <c r="A84" t="s">
        <v>490</v>
      </c>
      <c r="B84" s="6" t="s">
        <v>537</v>
      </c>
      <c r="C84" s="2" t="s">
        <v>538</v>
      </c>
      <c r="D84" s="2" t="s">
        <v>539</v>
      </c>
      <c r="E84" s="2" t="s">
        <v>540</v>
      </c>
      <c r="F84" s="2" t="s">
        <v>541</v>
      </c>
      <c r="G84" s="3" t="s">
        <v>33</v>
      </c>
    </row>
    <row r="85" spans="1:7" ht="75" x14ac:dyDescent="0.25">
      <c r="A85" t="s">
        <v>491</v>
      </c>
      <c r="B85" s="6" t="s">
        <v>542</v>
      </c>
      <c r="C85" s="2" t="s">
        <v>524</v>
      </c>
      <c r="D85" s="2" t="s">
        <v>522</v>
      </c>
      <c r="E85" s="2" t="s">
        <v>543</v>
      </c>
      <c r="F85" s="2" t="s">
        <v>544</v>
      </c>
      <c r="G85" s="3" t="s">
        <v>33</v>
      </c>
    </row>
    <row r="86" spans="1:7" ht="60" x14ac:dyDescent="0.25">
      <c r="A86" t="s">
        <v>492</v>
      </c>
      <c r="B86" s="6" t="s">
        <v>545</v>
      </c>
      <c r="C86" s="2" t="s">
        <v>282</v>
      </c>
      <c r="E86" s="6" t="s">
        <v>546</v>
      </c>
      <c r="F86" s="6" t="s">
        <v>547</v>
      </c>
      <c r="G86" s="3" t="s">
        <v>33</v>
      </c>
    </row>
    <row r="87" spans="1:7" x14ac:dyDescent="0.25">
      <c r="G87" s="3"/>
    </row>
    <row r="88" spans="1:7" x14ac:dyDescent="0.25">
      <c r="G88" s="3"/>
    </row>
  </sheetData>
  <autoFilter ref="A4:G86"/>
  <mergeCells count="7">
    <mergeCell ref="A1:G1"/>
    <mergeCell ref="A2:B2"/>
    <mergeCell ref="C2:D2"/>
    <mergeCell ref="E2:G2"/>
    <mergeCell ref="A3:B3"/>
    <mergeCell ref="C3:D3"/>
    <mergeCell ref="E3:G3"/>
  </mergeCells>
  <hyperlinks>
    <hyperlink ref="D48" r:id="rId1"/>
    <hyperlink ref="D76" r:id="rId2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opLeftCell="A7" workbookViewId="0">
      <selection activeCell="F10" sqref="F10"/>
    </sheetView>
  </sheetViews>
  <sheetFormatPr defaultRowHeight="15" x14ac:dyDescent="0.25"/>
  <cols>
    <col min="1" max="1" width="22.7109375" customWidth="1"/>
    <col min="2" max="2" width="36.5703125" customWidth="1"/>
    <col min="3" max="3" width="33.5703125" customWidth="1"/>
    <col min="4" max="4" width="33.7109375" customWidth="1"/>
    <col min="5" max="5" width="39.5703125" customWidth="1"/>
    <col min="6" max="6" width="32.5703125" customWidth="1"/>
    <col min="7" max="7" width="9.42578125" customWidth="1"/>
  </cols>
  <sheetData>
    <row r="1" spans="1:7" ht="36" x14ac:dyDescent="0.55000000000000004">
      <c r="A1" s="18" t="s">
        <v>0</v>
      </c>
      <c r="B1" s="19"/>
      <c r="C1" s="19"/>
      <c r="D1" s="19"/>
      <c r="E1" s="19"/>
      <c r="F1" s="19"/>
      <c r="G1" s="19"/>
    </row>
    <row r="2" spans="1:7" ht="21" x14ac:dyDescent="0.35">
      <c r="A2" s="20" t="s">
        <v>1</v>
      </c>
      <c r="B2" s="20"/>
      <c r="C2" s="20" t="s">
        <v>4</v>
      </c>
      <c r="D2" s="20"/>
      <c r="E2" s="20" t="s">
        <v>2</v>
      </c>
      <c r="F2" s="20"/>
      <c r="G2" s="20"/>
    </row>
    <row r="3" spans="1:7" ht="21" x14ac:dyDescent="0.35">
      <c r="A3" s="20" t="s">
        <v>5</v>
      </c>
      <c r="B3" s="20"/>
      <c r="C3" s="20" t="s">
        <v>586</v>
      </c>
      <c r="D3" s="20"/>
      <c r="E3" s="20" t="s">
        <v>3</v>
      </c>
      <c r="F3" s="20"/>
      <c r="G3" s="20"/>
    </row>
    <row r="4" spans="1:7" ht="21" customHeight="1" x14ac:dyDescent="0.25">
      <c r="A4" s="1" t="s">
        <v>6</v>
      </c>
      <c r="B4" s="1" t="s">
        <v>7</v>
      </c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</row>
    <row r="5" spans="1:7" ht="63" customHeight="1" x14ac:dyDescent="0.25">
      <c r="A5" t="s">
        <v>548</v>
      </c>
      <c r="B5" s="2" t="s">
        <v>549</v>
      </c>
      <c r="C5" s="2" t="s">
        <v>550</v>
      </c>
      <c r="E5" s="2" t="s">
        <v>551</v>
      </c>
      <c r="F5" s="2" t="s">
        <v>552</v>
      </c>
      <c r="G5" s="3" t="s">
        <v>33</v>
      </c>
    </row>
    <row r="6" spans="1:7" ht="75" customHeight="1" x14ac:dyDescent="0.25">
      <c r="A6" t="s">
        <v>558</v>
      </c>
      <c r="B6" s="2" t="s">
        <v>557</v>
      </c>
      <c r="C6" s="2" t="s">
        <v>554</v>
      </c>
      <c r="D6" t="s">
        <v>555</v>
      </c>
      <c r="E6" s="2" t="s">
        <v>553</v>
      </c>
      <c r="F6" s="2" t="s">
        <v>556</v>
      </c>
      <c r="G6" s="3" t="s">
        <v>33</v>
      </c>
    </row>
    <row r="7" spans="1:7" ht="73.5" customHeight="1" x14ac:dyDescent="0.25">
      <c r="A7" t="s">
        <v>559</v>
      </c>
      <c r="B7" s="2" t="s">
        <v>564</v>
      </c>
      <c r="C7" s="2" t="s">
        <v>565</v>
      </c>
      <c r="E7" s="2" t="s">
        <v>566</v>
      </c>
      <c r="F7" s="2" t="s">
        <v>567</v>
      </c>
      <c r="G7" s="3" t="s">
        <v>33</v>
      </c>
    </row>
    <row r="8" spans="1:7" ht="60" x14ac:dyDescent="0.25">
      <c r="A8" t="s">
        <v>560</v>
      </c>
      <c r="B8" s="2" t="s">
        <v>569</v>
      </c>
      <c r="C8" s="2" t="s">
        <v>550</v>
      </c>
      <c r="E8" s="2" t="s">
        <v>568</v>
      </c>
      <c r="F8" s="2" t="s">
        <v>570</v>
      </c>
      <c r="G8" s="3" t="s">
        <v>33</v>
      </c>
    </row>
    <row r="9" spans="1:7" ht="75" x14ac:dyDescent="0.25">
      <c r="A9" t="s">
        <v>561</v>
      </c>
      <c r="B9" s="2" t="s">
        <v>573</v>
      </c>
      <c r="C9" s="2" t="s">
        <v>574</v>
      </c>
      <c r="E9" s="2" t="s">
        <v>572</v>
      </c>
      <c r="F9" s="2" t="s">
        <v>571</v>
      </c>
      <c r="G9" s="3" t="s">
        <v>33</v>
      </c>
    </row>
    <row r="10" spans="1:7" ht="90" x14ac:dyDescent="0.25">
      <c r="A10" t="s">
        <v>562</v>
      </c>
      <c r="B10" s="6" t="s">
        <v>576</v>
      </c>
      <c r="C10" s="2" t="s">
        <v>575</v>
      </c>
      <c r="E10" s="6" t="s">
        <v>577</v>
      </c>
      <c r="F10" s="2" t="s">
        <v>578</v>
      </c>
      <c r="G10" s="4" t="s">
        <v>65</v>
      </c>
    </row>
    <row r="11" spans="1:7" ht="105" x14ac:dyDescent="0.25">
      <c r="A11" t="s">
        <v>563</v>
      </c>
      <c r="B11" s="2" t="s">
        <v>579</v>
      </c>
      <c r="C11" s="2" t="s">
        <v>580</v>
      </c>
      <c r="E11" s="2" t="s">
        <v>581</v>
      </c>
      <c r="F11" s="2" t="s">
        <v>582</v>
      </c>
      <c r="G11" s="3" t="s">
        <v>33</v>
      </c>
    </row>
    <row r="12" spans="1:7" x14ac:dyDescent="0.25">
      <c r="G12" s="3"/>
    </row>
  </sheetData>
  <autoFilter ref="A4:G11"/>
  <mergeCells count="7">
    <mergeCell ref="A1:G1"/>
    <mergeCell ref="A2:B2"/>
    <mergeCell ref="C2:D2"/>
    <mergeCell ref="E2:G2"/>
    <mergeCell ref="A3:B3"/>
    <mergeCell ref="C3:D3"/>
    <mergeCell ref="E3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20" workbookViewId="0">
      <selection activeCell="E26" sqref="E26"/>
    </sheetView>
  </sheetViews>
  <sheetFormatPr defaultRowHeight="15" x14ac:dyDescent="0.25"/>
  <cols>
    <col min="1" max="1" width="19" customWidth="1"/>
    <col min="2" max="2" width="20.42578125" customWidth="1"/>
    <col min="3" max="3" width="29.42578125" customWidth="1"/>
    <col min="4" max="4" width="25.85546875" customWidth="1"/>
    <col min="5" max="5" width="21.5703125" customWidth="1"/>
    <col min="6" max="6" width="24" customWidth="1"/>
    <col min="7" max="7" width="88.5703125" customWidth="1"/>
    <col min="8" max="8" width="86.28515625" bestFit="1" customWidth="1"/>
  </cols>
  <sheetData>
    <row r="1" spans="1:8" ht="36" x14ac:dyDescent="0.55000000000000004">
      <c r="A1" s="22" t="s">
        <v>587</v>
      </c>
      <c r="B1" s="23"/>
      <c r="C1" s="23"/>
      <c r="D1" s="23"/>
      <c r="E1" s="23"/>
      <c r="F1" s="23"/>
      <c r="G1" s="23"/>
    </row>
    <row r="2" spans="1:8" ht="21" x14ac:dyDescent="0.35">
      <c r="A2" s="24" t="s">
        <v>1</v>
      </c>
      <c r="B2" s="24"/>
      <c r="C2" s="24" t="s">
        <v>4</v>
      </c>
      <c r="D2" s="24"/>
      <c r="E2" s="24" t="s">
        <v>2</v>
      </c>
      <c r="F2" s="24"/>
      <c r="G2" s="24"/>
    </row>
    <row r="3" spans="1:8" ht="21" x14ac:dyDescent="0.35">
      <c r="A3" s="24" t="s">
        <v>5</v>
      </c>
      <c r="B3" s="24"/>
      <c r="C3" s="24" t="s">
        <v>583</v>
      </c>
      <c r="D3" s="24"/>
      <c r="E3" s="24" t="s">
        <v>3</v>
      </c>
      <c r="F3" s="24"/>
      <c r="G3" s="24"/>
    </row>
    <row r="4" spans="1:8" ht="15.75" x14ac:dyDescent="0.25">
      <c r="A4" s="1" t="s">
        <v>588</v>
      </c>
      <c r="B4" s="1" t="s">
        <v>6</v>
      </c>
      <c r="C4" s="1" t="s">
        <v>589</v>
      </c>
      <c r="D4" s="1" t="s">
        <v>590</v>
      </c>
      <c r="E4" s="1" t="s">
        <v>591</v>
      </c>
      <c r="F4" s="1" t="s">
        <v>592</v>
      </c>
      <c r="G4" s="21" t="s">
        <v>593</v>
      </c>
      <c r="H4" s="21"/>
    </row>
    <row r="5" spans="1:8" ht="45" x14ac:dyDescent="0.25">
      <c r="A5" t="s">
        <v>655</v>
      </c>
      <c r="B5" t="s">
        <v>21</v>
      </c>
      <c r="C5" s="2" t="s">
        <v>64</v>
      </c>
      <c r="D5" t="s">
        <v>685</v>
      </c>
      <c r="E5" t="s">
        <v>684</v>
      </c>
      <c r="F5" t="s">
        <v>594</v>
      </c>
      <c r="G5" s="5" t="s">
        <v>644</v>
      </c>
    </row>
    <row r="6" spans="1:8" ht="45" x14ac:dyDescent="0.25">
      <c r="A6" t="s">
        <v>656</v>
      </c>
      <c r="B6" t="s">
        <v>22</v>
      </c>
      <c r="C6" s="2" t="s">
        <v>69</v>
      </c>
      <c r="D6" t="s">
        <v>685</v>
      </c>
      <c r="E6" t="s">
        <v>684</v>
      </c>
      <c r="F6" t="s">
        <v>594</v>
      </c>
      <c r="G6" s="5" t="s">
        <v>642</v>
      </c>
      <c r="H6" s="11" t="s">
        <v>643</v>
      </c>
    </row>
    <row r="7" spans="1:8" ht="30" x14ac:dyDescent="0.25">
      <c r="A7" t="s">
        <v>657</v>
      </c>
      <c r="B7" t="s">
        <v>24</v>
      </c>
      <c r="C7" s="2" t="s">
        <v>76</v>
      </c>
      <c r="D7" t="s">
        <v>685</v>
      </c>
      <c r="E7" t="s">
        <v>684</v>
      </c>
      <c r="F7" t="s">
        <v>594</v>
      </c>
      <c r="G7" s="5" t="s">
        <v>640</v>
      </c>
      <c r="H7" s="5" t="s">
        <v>641</v>
      </c>
    </row>
    <row r="8" spans="1:8" ht="30" x14ac:dyDescent="0.25">
      <c r="A8" t="s">
        <v>658</v>
      </c>
      <c r="B8" t="s">
        <v>26</v>
      </c>
      <c r="C8" s="2" t="s">
        <v>85</v>
      </c>
      <c r="D8" t="s">
        <v>685</v>
      </c>
      <c r="E8" t="s">
        <v>684</v>
      </c>
      <c r="F8" t="s">
        <v>594</v>
      </c>
      <c r="G8" s="5" t="s">
        <v>639</v>
      </c>
    </row>
    <row r="9" spans="1:8" ht="30" x14ac:dyDescent="0.25">
      <c r="A9" t="s">
        <v>659</v>
      </c>
      <c r="B9" t="s">
        <v>27</v>
      </c>
      <c r="C9" s="2" t="s">
        <v>597</v>
      </c>
      <c r="D9" t="s">
        <v>685</v>
      </c>
      <c r="E9" t="s">
        <v>684</v>
      </c>
      <c r="F9" t="s">
        <v>594</v>
      </c>
      <c r="G9" s="5" t="s">
        <v>638</v>
      </c>
    </row>
    <row r="10" spans="1:8" ht="45" x14ac:dyDescent="0.25">
      <c r="A10" t="s">
        <v>660</v>
      </c>
      <c r="B10" t="s">
        <v>93</v>
      </c>
      <c r="C10" s="2" t="s">
        <v>686</v>
      </c>
      <c r="D10" t="s">
        <v>685</v>
      </c>
      <c r="E10" t="s">
        <v>684</v>
      </c>
      <c r="F10" t="s">
        <v>594</v>
      </c>
      <c r="G10" s="5" t="s">
        <v>637</v>
      </c>
    </row>
    <row r="11" spans="1:8" ht="30" x14ac:dyDescent="0.25">
      <c r="A11" t="s">
        <v>661</v>
      </c>
      <c r="B11" t="s">
        <v>95</v>
      </c>
      <c r="C11" s="2" t="s">
        <v>133</v>
      </c>
      <c r="D11" t="s">
        <v>693</v>
      </c>
      <c r="E11" t="s">
        <v>684</v>
      </c>
      <c r="F11" t="s">
        <v>594</v>
      </c>
      <c r="G11" s="5" t="s">
        <v>636</v>
      </c>
    </row>
    <row r="12" spans="1:8" ht="45" x14ac:dyDescent="0.25">
      <c r="A12" t="s">
        <v>662</v>
      </c>
      <c r="B12" t="s">
        <v>96</v>
      </c>
      <c r="C12" s="2" t="s">
        <v>135</v>
      </c>
      <c r="D12" t="s">
        <v>687</v>
      </c>
      <c r="E12" t="s">
        <v>688</v>
      </c>
      <c r="F12" t="s">
        <v>594</v>
      </c>
      <c r="G12" s="5" t="s">
        <v>635</v>
      </c>
    </row>
    <row r="13" spans="1:8" x14ac:dyDescent="0.25">
      <c r="A13" t="s">
        <v>663</v>
      </c>
      <c r="B13" t="s">
        <v>97</v>
      </c>
      <c r="C13" s="2" t="s">
        <v>689</v>
      </c>
      <c r="D13" t="s">
        <v>688</v>
      </c>
      <c r="E13" t="s">
        <v>688</v>
      </c>
      <c r="F13" t="s">
        <v>594</v>
      </c>
      <c r="G13" s="5" t="s">
        <v>634</v>
      </c>
    </row>
    <row r="14" spans="1:8" ht="30" x14ac:dyDescent="0.25">
      <c r="A14" t="s">
        <v>664</v>
      </c>
      <c r="B14" t="s">
        <v>98</v>
      </c>
      <c r="C14" s="2" t="s">
        <v>140</v>
      </c>
      <c r="D14" t="s">
        <v>685</v>
      </c>
      <c r="E14" t="s">
        <v>684</v>
      </c>
      <c r="F14" t="s">
        <v>594</v>
      </c>
      <c r="G14" s="5" t="s">
        <v>633</v>
      </c>
    </row>
    <row r="15" spans="1:8" ht="30" x14ac:dyDescent="0.25">
      <c r="A15" t="s">
        <v>665</v>
      </c>
      <c r="B15" t="s">
        <v>141</v>
      </c>
      <c r="C15" s="2" t="s">
        <v>149</v>
      </c>
      <c r="D15" t="s">
        <v>685</v>
      </c>
      <c r="E15" t="s">
        <v>684</v>
      </c>
      <c r="F15" t="s">
        <v>594</v>
      </c>
      <c r="G15" s="5" t="s">
        <v>632</v>
      </c>
    </row>
    <row r="17" spans="1:8" ht="45" x14ac:dyDescent="0.25">
      <c r="A17" t="s">
        <v>666</v>
      </c>
      <c r="B17" t="s">
        <v>294</v>
      </c>
      <c r="C17" s="2" t="s">
        <v>600</v>
      </c>
      <c r="D17" t="s">
        <v>687</v>
      </c>
      <c r="E17" t="s">
        <v>688</v>
      </c>
      <c r="F17" t="s">
        <v>594</v>
      </c>
      <c r="G17" s="5" t="s">
        <v>630</v>
      </c>
      <c r="H17" s="5" t="s">
        <v>631</v>
      </c>
    </row>
    <row r="18" spans="1:8" ht="30" x14ac:dyDescent="0.25">
      <c r="A18" t="s">
        <v>667</v>
      </c>
      <c r="B18" t="s">
        <v>297</v>
      </c>
      <c r="C18" s="2" t="s">
        <v>320</v>
      </c>
      <c r="D18" t="s">
        <v>687</v>
      </c>
      <c r="E18" t="s">
        <v>688</v>
      </c>
      <c r="F18" t="s">
        <v>594</v>
      </c>
      <c r="G18" s="5" t="s">
        <v>629</v>
      </c>
    </row>
    <row r="20" spans="1:8" ht="30" x14ac:dyDescent="0.25">
      <c r="A20" t="s">
        <v>668</v>
      </c>
      <c r="B20" t="s">
        <v>163</v>
      </c>
      <c r="C20" s="2" t="s">
        <v>224</v>
      </c>
      <c r="D20" t="s">
        <v>693</v>
      </c>
      <c r="E20" t="s">
        <v>684</v>
      </c>
      <c r="F20" t="s">
        <v>594</v>
      </c>
      <c r="G20" s="5" t="s">
        <v>628</v>
      </c>
    </row>
    <row r="21" spans="1:8" ht="30" x14ac:dyDescent="0.25">
      <c r="A21" t="s">
        <v>669</v>
      </c>
      <c r="B21" t="s">
        <v>164</v>
      </c>
      <c r="C21" s="2" t="s">
        <v>227</v>
      </c>
      <c r="D21" t="s">
        <v>685</v>
      </c>
      <c r="E21" t="s">
        <v>684</v>
      </c>
      <c r="F21" t="s">
        <v>594</v>
      </c>
      <c r="G21" s="5" t="s">
        <v>627</v>
      </c>
    </row>
    <row r="22" spans="1:8" ht="30" x14ac:dyDescent="0.25">
      <c r="A22" t="s">
        <v>670</v>
      </c>
      <c r="B22" t="s">
        <v>165</v>
      </c>
      <c r="C22" s="2" t="s">
        <v>230</v>
      </c>
      <c r="D22" t="s">
        <v>694</v>
      </c>
      <c r="E22" t="s">
        <v>688</v>
      </c>
      <c r="F22" t="s">
        <v>594</v>
      </c>
      <c r="G22" s="5" t="s">
        <v>626</v>
      </c>
    </row>
    <row r="23" spans="1:8" ht="45" x14ac:dyDescent="0.25">
      <c r="A23" t="s">
        <v>671</v>
      </c>
      <c r="B23" t="s">
        <v>170</v>
      </c>
      <c r="C23" s="2" t="s">
        <v>263</v>
      </c>
      <c r="D23" t="s">
        <v>687</v>
      </c>
      <c r="E23" t="s">
        <v>688</v>
      </c>
      <c r="F23" t="s">
        <v>594</v>
      </c>
      <c r="G23" s="5" t="s">
        <v>625</v>
      </c>
    </row>
    <row r="24" spans="1:8" ht="30" x14ac:dyDescent="0.25">
      <c r="A24" t="s">
        <v>672</v>
      </c>
      <c r="B24" t="s">
        <v>173</v>
      </c>
      <c r="C24" s="2" t="s">
        <v>269</v>
      </c>
      <c r="D24" t="s">
        <v>691</v>
      </c>
      <c r="E24" t="s">
        <v>684</v>
      </c>
      <c r="F24" t="s">
        <v>594</v>
      </c>
      <c r="G24" s="5" t="s">
        <v>624</v>
      </c>
    </row>
    <row r="25" spans="1:8" ht="60" x14ac:dyDescent="0.25">
      <c r="A25" t="s">
        <v>673</v>
      </c>
      <c r="B25" t="s">
        <v>181</v>
      </c>
      <c r="C25" s="2" t="s">
        <v>323</v>
      </c>
      <c r="D25" t="s">
        <v>687</v>
      </c>
      <c r="E25" t="s">
        <v>690</v>
      </c>
      <c r="F25" t="s">
        <v>594</v>
      </c>
      <c r="G25" s="5" t="s">
        <v>623</v>
      </c>
    </row>
    <row r="26" spans="1:8" ht="45" x14ac:dyDescent="0.25">
      <c r="A26" t="s">
        <v>674</v>
      </c>
      <c r="B26" t="s">
        <v>187</v>
      </c>
      <c r="C26" s="2" t="s">
        <v>354</v>
      </c>
      <c r="D26" t="s">
        <v>687</v>
      </c>
      <c r="E26" t="s">
        <v>690</v>
      </c>
      <c r="F26" t="s">
        <v>594</v>
      </c>
      <c r="G26" s="5" t="s">
        <v>622</v>
      </c>
    </row>
    <row r="27" spans="1:8" x14ac:dyDescent="0.25">
      <c r="A27" t="s">
        <v>675</v>
      </c>
      <c r="B27" t="s">
        <v>195</v>
      </c>
      <c r="C27" s="2" t="s">
        <v>366</v>
      </c>
      <c r="D27" t="s">
        <v>695</v>
      </c>
      <c r="E27" t="s">
        <v>690</v>
      </c>
      <c r="F27" t="s">
        <v>594</v>
      </c>
      <c r="G27" s="5" t="s">
        <v>621</v>
      </c>
    </row>
    <row r="28" spans="1:8" x14ac:dyDescent="0.25">
      <c r="A28" t="s">
        <v>676</v>
      </c>
      <c r="B28" t="s">
        <v>196</v>
      </c>
      <c r="C28" s="2" t="s">
        <v>368</v>
      </c>
      <c r="D28" t="s">
        <v>687</v>
      </c>
      <c r="E28" t="s">
        <v>690</v>
      </c>
      <c r="F28" t="s">
        <v>594</v>
      </c>
      <c r="G28" s="5" t="s">
        <v>620</v>
      </c>
    </row>
    <row r="29" spans="1:8" ht="30" x14ac:dyDescent="0.25">
      <c r="A29" t="s">
        <v>677</v>
      </c>
      <c r="B29" t="s">
        <v>199</v>
      </c>
      <c r="C29" s="2" t="s">
        <v>377</v>
      </c>
      <c r="D29" t="s">
        <v>687</v>
      </c>
      <c r="E29" t="s">
        <v>690</v>
      </c>
      <c r="F29" t="s">
        <v>594</v>
      </c>
      <c r="G29" s="5" t="s">
        <v>619</v>
      </c>
    </row>
    <row r="30" spans="1:8" ht="30" x14ac:dyDescent="0.25">
      <c r="A30" t="s">
        <v>678</v>
      </c>
      <c r="B30" t="s">
        <v>277</v>
      </c>
      <c r="C30" s="2" t="s">
        <v>603</v>
      </c>
      <c r="F30" t="s">
        <v>594</v>
      </c>
      <c r="G30" s="5" t="s">
        <v>618</v>
      </c>
    </row>
    <row r="31" spans="1:8" ht="30" x14ac:dyDescent="0.25">
      <c r="A31" t="s">
        <v>679</v>
      </c>
      <c r="B31" t="s">
        <v>474</v>
      </c>
      <c r="C31" s="2" t="s">
        <v>692</v>
      </c>
      <c r="D31" t="s">
        <v>691</v>
      </c>
      <c r="E31" t="s">
        <v>688</v>
      </c>
      <c r="F31" t="s">
        <v>594</v>
      </c>
      <c r="G31" s="5" t="s">
        <v>617</v>
      </c>
    </row>
    <row r="32" spans="1:8" ht="30" x14ac:dyDescent="0.25">
      <c r="A32" t="s">
        <v>680</v>
      </c>
      <c r="B32" t="s">
        <v>475</v>
      </c>
      <c r="C32" s="2" t="s">
        <v>607</v>
      </c>
      <c r="F32" t="s">
        <v>594</v>
      </c>
      <c r="G32" s="5" t="s">
        <v>616</v>
      </c>
    </row>
    <row r="33" spans="1:8" ht="45" x14ac:dyDescent="0.25">
      <c r="A33" t="s">
        <v>681</v>
      </c>
      <c r="B33" t="s">
        <v>484</v>
      </c>
      <c r="C33" s="2" t="s">
        <v>528</v>
      </c>
      <c r="D33" t="s">
        <v>691</v>
      </c>
      <c r="E33" t="s">
        <v>684</v>
      </c>
      <c r="F33" t="s">
        <v>594</v>
      </c>
      <c r="G33" s="5" t="s">
        <v>614</v>
      </c>
      <c r="H33" s="5" t="s">
        <v>615</v>
      </c>
    </row>
    <row r="34" spans="1:8" ht="60" x14ac:dyDescent="0.25">
      <c r="A34" t="s">
        <v>682</v>
      </c>
      <c r="B34" t="s">
        <v>489</v>
      </c>
      <c r="C34" s="6" t="s">
        <v>536</v>
      </c>
      <c r="D34" t="s">
        <v>687</v>
      </c>
      <c r="E34" t="s">
        <v>688</v>
      </c>
      <c r="F34" t="s">
        <v>594</v>
      </c>
      <c r="G34" s="10" t="s">
        <v>612</v>
      </c>
      <c r="H34" s="5" t="s">
        <v>613</v>
      </c>
    </row>
    <row r="36" spans="1:8" ht="30" x14ac:dyDescent="0.25">
      <c r="A36" t="s">
        <v>683</v>
      </c>
      <c r="B36" t="s">
        <v>562</v>
      </c>
      <c r="C36" s="2" t="s">
        <v>578</v>
      </c>
      <c r="D36" t="s">
        <v>687</v>
      </c>
      <c r="E36" t="s">
        <v>690</v>
      </c>
      <c r="F36" t="s">
        <v>594</v>
      </c>
      <c r="G36" s="10" t="s">
        <v>611</v>
      </c>
    </row>
  </sheetData>
  <mergeCells count="8">
    <mergeCell ref="G4:H4"/>
    <mergeCell ref="A1:G1"/>
    <mergeCell ref="A2:B2"/>
    <mergeCell ref="C2:D2"/>
    <mergeCell ref="E2:G2"/>
    <mergeCell ref="A3:B3"/>
    <mergeCell ref="C3:D3"/>
    <mergeCell ref="E3:G3"/>
  </mergeCells>
  <hyperlinks>
    <hyperlink ref="G36" r:id="rId1"/>
    <hyperlink ref="G34" r:id="rId2"/>
    <hyperlink ref="H34" r:id="rId3"/>
    <hyperlink ref="G33" r:id="rId4"/>
    <hyperlink ref="H33" r:id="rId5"/>
    <hyperlink ref="G32" r:id="rId6"/>
    <hyperlink ref="G31" r:id="rId7"/>
    <hyperlink ref="G30" r:id="rId8"/>
    <hyperlink ref="G29" r:id="rId9"/>
    <hyperlink ref="G28" r:id="rId10"/>
    <hyperlink ref="G27" r:id="rId11"/>
    <hyperlink ref="G26" r:id="rId12"/>
    <hyperlink ref="G25" r:id="rId13"/>
    <hyperlink ref="G24" r:id="rId14"/>
    <hyperlink ref="G23" r:id="rId15"/>
    <hyperlink ref="G22" r:id="rId16"/>
    <hyperlink ref="G21" r:id="rId17"/>
    <hyperlink ref="G20" r:id="rId18"/>
    <hyperlink ref="G18" r:id="rId19"/>
    <hyperlink ref="G17" r:id="rId20"/>
    <hyperlink ref="H17" r:id="rId21"/>
    <hyperlink ref="G15" r:id="rId22"/>
    <hyperlink ref="G13" r:id="rId23"/>
    <hyperlink ref="G14" r:id="rId24"/>
    <hyperlink ref="G12" r:id="rId25"/>
    <hyperlink ref="G11" r:id="rId26"/>
    <hyperlink ref="G10" r:id="rId27"/>
    <hyperlink ref="G9" r:id="rId28"/>
    <hyperlink ref="G8" r:id="rId29"/>
    <hyperlink ref="G7" r:id="rId30"/>
    <hyperlink ref="H7" r:id="rId31"/>
    <hyperlink ref="G6" r:id="rId32"/>
    <hyperlink ref="H6" r:id="rId33" display="https://drive.google.com/file/d/17qHwwKRPAFtmGSUYTHvi82eUolTBd74N/view?usp=sharing_x000a__x000a_"/>
    <hyperlink ref="G5" r:id="rId34"/>
  </hyperlinks>
  <pageMargins left="0.7" right="0.7" top="0.75" bottom="0.75" header="0.3" footer="0.3"/>
  <pageSetup paperSize="9" orientation="portrait" r:id="rId3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P15" sqref="P15"/>
    </sheetView>
  </sheetViews>
  <sheetFormatPr defaultRowHeight="15" x14ac:dyDescent="0.25"/>
  <cols>
    <col min="1" max="1" width="19.5703125" customWidth="1"/>
    <col min="2" max="2" width="23" customWidth="1"/>
  </cols>
  <sheetData>
    <row r="1" spans="1:2" ht="49.5" customHeight="1" x14ac:dyDescent="0.25">
      <c r="A1" s="25" t="s">
        <v>645</v>
      </c>
      <c r="B1" s="26"/>
    </row>
    <row r="2" spans="1:2" x14ac:dyDescent="0.25">
      <c r="A2" s="16" t="s">
        <v>646</v>
      </c>
      <c r="B2" s="17" t="s">
        <v>647</v>
      </c>
    </row>
    <row r="3" spans="1:2" x14ac:dyDescent="0.25">
      <c r="A3" s="14" t="s">
        <v>648</v>
      </c>
      <c r="B3" s="12">
        <f>COUNTIF('Home Page'!G5:G35,"Fail")</f>
        <v>11</v>
      </c>
    </row>
    <row r="4" spans="1:2" x14ac:dyDescent="0.25">
      <c r="A4" s="14" t="s">
        <v>649</v>
      </c>
      <c r="B4" s="12">
        <f>COUNTIF('Pooja Booking'!G5:G16,"Fail")</f>
        <v>2</v>
      </c>
    </row>
    <row r="5" spans="1:2" x14ac:dyDescent="0.25">
      <c r="A5" s="14" t="s">
        <v>650</v>
      </c>
      <c r="B5" s="12">
        <f>COUNTIF('Virtual Q'!G5:G99,"Fail")</f>
        <v>15</v>
      </c>
    </row>
    <row r="6" spans="1:2" x14ac:dyDescent="0.25">
      <c r="A6" s="15" t="s">
        <v>651</v>
      </c>
      <c r="B6" s="13">
        <f>COUNTIF('e-Kanikka'!G5:G17,"Fail")</f>
        <v>1</v>
      </c>
    </row>
    <row r="13" spans="1:2" x14ac:dyDescent="0.25">
      <c r="A13" t="s">
        <v>652</v>
      </c>
      <c r="B13">
        <f>SUM(COUNTA('Home Page'!G5:G38),COUNTA('Pooja Booking'!G5:G15),COUNTA('Virtual Q'!G5:G91),COUNTA('e-Kanikka'!G5:G14))</f>
        <v>126</v>
      </c>
    </row>
    <row r="14" spans="1:2" x14ac:dyDescent="0.25">
      <c r="A14" t="s">
        <v>653</v>
      </c>
      <c r="B14">
        <f>SUM((COUNTIF('Home Page'!G5:G40,"Pass")),(COUNTIF('Pooja Booking'!G5:G15,"Pass")),(COUNTIF('Virtual Q'!G5:G100,"Pass")),(COUNTIF('e-Kanikka'!G5:G15,"Pass")))</f>
        <v>97</v>
      </c>
    </row>
    <row r="15" spans="1:2" x14ac:dyDescent="0.25">
      <c r="A15" t="s">
        <v>654</v>
      </c>
      <c r="B15">
        <f>SUM((COUNTIF('Home Page'!G5:G40,"Fail")),(COUNTIF('Pooja Booking'!G5:G15,"Fail")),(COUNTIF('Virtual Q'!G5:G100,"Fail")),(COUNTIF('e-Kanikka'!G5:G15,"Fail")))</f>
        <v>29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 Page</vt:lpstr>
      <vt:lpstr>Pooja Booking</vt:lpstr>
      <vt:lpstr>Virtual Q</vt:lpstr>
      <vt:lpstr>e-Kanikka</vt:lpstr>
      <vt:lpstr>Bug Report</vt:lpstr>
      <vt:lpstr>Bug Distribution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2024-02-29T18:38:11Z</dcterms:modified>
</cp:coreProperties>
</file>