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julienmhp/Desktop/undp/ndc_nbsap_report/results/namibia/"/>
    </mc:Choice>
  </mc:AlternateContent>
  <xr:revisionPtr revIDLastSave="0" documentId="13_ncr:1_{BA8A3387-141D-4346-B180-D65DBCB10F1E}" xr6:coauthVersionLast="47" xr6:coauthVersionMax="47" xr10:uidLastSave="{00000000-0000-0000-0000-000000000000}"/>
  <bookViews>
    <workbookView xWindow="0" yWindow="0" windowWidth="17100" windowHeight="22240" activeTab="1" xr2:uid="{00000000-000D-0000-FFFF-FFFF00000000}"/>
  </bookViews>
  <sheets>
    <sheet name="NbS and Thematic Tags" sheetId="1" r:id="rId1"/>
    <sheet name="Support" sheetId="2" r:id="rId2"/>
  </sheets>
  <definedNames>
    <definedName name="_xlnm._FilterDatabase" localSheetId="0" hidden="1">'NbS and Thematic Tags'!$A$1:$Y$41</definedName>
    <definedName name="_xlnm._FilterDatabase" localSheetId="1" hidden="1">Support!$A$1:$E$1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2" l="1"/>
  <c r="D23" i="2"/>
  <c r="C23" i="2"/>
  <c r="C22" i="2"/>
  <c r="D22" i="2"/>
  <c r="E22" i="2"/>
</calcChain>
</file>

<file path=xl/sharedStrings.xml><?xml version="1.0" encoding="utf-8"?>
<sst xmlns="http://schemas.openxmlformats.org/spreadsheetml/2006/main" count="269" uniqueCount="73">
  <si>
    <t>Target Name and Text</t>
  </si>
  <si>
    <t>Document</t>
  </si>
  <si>
    <t>Source</t>
  </si>
  <si>
    <t>NbS</t>
  </si>
  <si>
    <t>Protection, management, and restoration of marine and coastal zones</t>
  </si>
  <si>
    <t>Agriculture and livestock management</t>
  </si>
  <si>
    <t>Water management</t>
  </si>
  <si>
    <t>Forest management and protection</t>
  </si>
  <si>
    <t>Protection and restoration of wetlands and freshwater ecosystems</t>
  </si>
  <si>
    <t>Grassland management and protection</t>
  </si>
  <si>
    <t>Ecosystem protection and connectivity</t>
  </si>
  <si>
    <t>Soil management</t>
  </si>
  <si>
    <t>Risk management and disaster prevention</t>
  </si>
  <si>
    <t>Value chain management</t>
  </si>
  <si>
    <t>Nature-based carbon sequestration</t>
  </si>
  <si>
    <t>Targets per NbS</t>
  </si>
  <si>
    <t>Additional Themes</t>
  </si>
  <si>
    <t>Climate change adaptation and mitigation</t>
  </si>
  <si>
    <t>Desertification, drought, and land degradation</t>
  </si>
  <si>
    <t>Species conservation and ecosystems</t>
  </si>
  <si>
    <t>Agriculture, Forestry, and Other Land Use (AFOLU)</t>
  </si>
  <si>
    <t>Pollution</t>
  </si>
  <si>
    <t>Gender equality</t>
  </si>
  <si>
    <t>Capacity buildingand development</t>
  </si>
  <si>
    <t>Targets per Additional Theme</t>
  </si>
  <si>
    <t>NBSAP Target  1: By 2020, at least 75% of surveyed key target groups know the meaning of MET biodiversity and can identify important reasons for biodiversity conservation</t>
  </si>
  <si>
    <t>NBSAP 2</t>
  </si>
  <si>
    <t>https://www.cbd.int/doc/world/na/na-nbsap-v2-en.pdf</t>
  </si>
  <si>
    <t/>
  </si>
  <si>
    <t>NBSAP Target  2: By 2018, biodiversity values and prioritized ecosystem services are quantified, MET monitored and mainstreamed to support national and sectoral policy-making, planning, budgeting and decision-making frameworks</t>
  </si>
  <si>
    <t>NBSAP Target 3: By 2018, selected incentives for biodiversity conservation and sustainable use MET and MoF are in place and applied, and the most harmful subsidies are identified and their phase out is initiated</t>
  </si>
  <si>
    <t xml:space="preserve">NBSAP Target 4: By 2022, the rate of loss and degradation of natural habitats outside protected MLR / MET areas serving as ecological corridors or containing key biodiversity areas or providing important ecosystem services is minimized through integrated land use planning </t>
  </si>
  <si>
    <t xml:space="preserve">NBSAP Target 5: By 2022, all living marine and aquatic resources are managed sustainably and MFMR guided by the ecosystem approach    </t>
  </si>
  <si>
    <t>NBSAP Target 6: By 2022, principles of sound rangeland and sustainable forest management, and MAWF good environmental practices in agriculture are applied on at least 50 per cent of all relevant areas</t>
  </si>
  <si>
    <t>NBSAP Target 7: By 2022, pollution, including from excess nutrients, has been brought to levels MET / MAWF that are not detrimental to biodiversity and ecosystem health and functioning</t>
  </si>
  <si>
    <t>NBSAP Target 8: By 2015, national review of invasive alien species in Namibia from 2004 is MET updated (including identification of pathways), and by 2018, priority measures are in place to control and manage their impact</t>
  </si>
  <si>
    <t>NBSAP Target 9: By 2016, ecosystems most vulnerable to climate change and their anthropogenic MET / MAWF pressures are identified, and by 2018, appropriate adaptation measures are developed and implemented in priority areas</t>
  </si>
  <si>
    <t>NBSAP Target 10: By 2018, existing terrestrial protected areas (national parks) are conserved, MET / MFMR effectively and equitably managed, within an ecologically representative and well-connected system, and by 2020, coastal and marine areas, of particular importance to biodiversity and ecosystem services, are identified and measures for their protection initiated</t>
  </si>
  <si>
    <t>NBSAP Target 11: By 2016, threatened and vulnerable species lists are updated and measures MET implemented by 2019 to improve their conservation status</t>
  </si>
  <si>
    <t>NBSAP Target 12 : By 2020, genetic diversity of cultivated plants and farmed animals is maintained MAWF and enhanced</t>
  </si>
  <si>
    <t xml:space="preserve">NBSAP Target 13: By 2022, ecosystems that provide essential services and contribute to health, MAWF / livelihoods and well-being are safeguarded, and restoration programmes have MME / been initiated for degraded ecosystems covering at least 15 per cent of the MET priority areas </t>
  </si>
  <si>
    <t>NBSAP Target 14: By 2015, national legislation giving effect to the Nagoya Protocol is in force and MET by 2018 fully operational to ensure that benefits are fair and equitably shared from the conservation and sustainable use of biodiversity</t>
  </si>
  <si>
    <t xml:space="preserve">NBSAP Target 15: By 2020, traditional knowledge and the innovations and practices of indigenous MRLGHRD and local communities relevant to the conservation and sustainable use of biodiversity are recognised, respected and promoted </t>
  </si>
  <si>
    <t>NBSAP Target 16: By 2022, knowledge, science base and technologies relating to biodiversity and MET / ecosystem management are improved and made relevant to political MYNSSC / decision-makers</t>
  </si>
  <si>
    <t>NBSAP Target 17: By 2022, mobilization of financial resources from all sources has been MET / increased compared to the period 2008-2012 to allow for the effective NPC / implementation of this strategy and action plan</t>
  </si>
  <si>
    <t>NDC Measure 1:  Sustainable land management</t>
  </si>
  <si>
    <t>NDC</t>
  </si>
  <si>
    <t>https://unfccc.int/sites/default/files/NDC/2024-01/FINAL%20UPDATED%20NAMIBIA%20NDC%202023.pdf</t>
  </si>
  <si>
    <t>NDC Measure 2: Management of State Protected Areas</t>
  </si>
  <si>
    <t>NDC Measure 3:  Environmental Management</t>
  </si>
  <si>
    <t>NDC Measure 4:  Fire management plans</t>
  </si>
  <si>
    <t>NDC Measure 5: Green spaces and urban corridors</t>
  </si>
  <si>
    <t>NDC Measure 6:  Adaptive management of fragile natural habitats (Karoo, Wetlands and Desert)</t>
  </si>
  <si>
    <t>LT-LEDS Energy Sector Transformation 1: Expansion of solar and wind capacity to over 3,200 MW by 2050.</t>
  </si>
  <si>
    <t>LT-LEDS</t>
  </si>
  <si>
    <t>LT-LEDS Energy Sector Transformation 2: Large-scale green hydrogen hubs in Lüderitz and Tsau //Khaeb.</t>
  </si>
  <si>
    <t>LT-LEDS Energy Sector Transformation 3: Modernizing the grid with energy storage solutions.</t>
  </si>
  <si>
    <t>LT-LEDS Energy Sector Transformation 4: Rural electrification with decentralized solar systems.</t>
  </si>
  <si>
    <t>LT-LEDS Agriculture and Land Use Transformation 1: Methane reduction strategies in livestock.</t>
  </si>
  <si>
    <t>LT-LEDS Agriculture and Land Use Transformation 2: Afforestation and reforestation (450,000 hectares).</t>
  </si>
  <si>
    <t>LT-LEDS Agriculture and Land Use Transformation 3: Climate-smart farming and water-efficient irrigation.</t>
  </si>
  <si>
    <t>LT-LEDS Agriculture and Land Use Transformation 4: Expansion of sustainable land management practices.</t>
  </si>
  <si>
    <t>LT-LEDS Transport and Infrastructure Decarbonisation 1: 200,000 electric vehicles (EVs) by 2030.</t>
  </si>
  <si>
    <t>LT-LEDS Transport and Infrastructure Decarbonisation 2: Electrification of buses, taxis, and light rail.</t>
  </si>
  <si>
    <t>LT-LEDS Transport and Infrastructure Decarbonisation 3: Green fuels and biofuels integration.</t>
  </si>
  <si>
    <t>LT-LEDS Transport and Infrastructure Decarbonisation 4: Sustainable urban planning for climate resilience.</t>
  </si>
  <si>
    <t>LT-LEDS Industrial Transformation 1: Carbon Capture &amp; Storage (CCS) for cement industry.</t>
  </si>
  <si>
    <t>LT-LEDS Industrial Transformation 2: Green hydrogen-based steel and ammonia production.</t>
  </si>
  <si>
    <t>LT-LEDS Industrial Transformation 3: Circular economy approaches: waste-to-energy and recycling.</t>
  </si>
  <si>
    <t>LT-LEDS Industrial Transformation 4: Industrial modernization with low-carbon technology.</t>
  </si>
  <si>
    <t>Theme</t>
  </si>
  <si>
    <t>NbS/Additional</t>
  </si>
  <si>
    <t>Additional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</si>
</sst>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scheme val="minor"/>
    </font>
    <font>
      <sz val="11"/>
      <color rgb="FF000000"/>
      <name val="Calibri"/>
      <family val="2"/>
    </font>
    <font>
      <b/>
      <sz val="11"/>
      <color rgb="FFFFFFFF"/>
      <name val="Calibri"/>
      <family val="2"/>
    </font>
    <font>
      <b/>
      <sz val="11"/>
      <color rgb="FF000000"/>
      <name val="Calibri"/>
      <family val="2"/>
    </font>
    <font>
      <sz val="11"/>
      <color theme="6"/>
      <name val="Calibri"/>
      <family val="2"/>
      <scheme val="minor"/>
    </font>
  </fonts>
  <fills count="5">
    <fill>
      <patternFill patternType="none"/>
    </fill>
    <fill>
      <patternFill patternType="gray125"/>
    </fill>
    <fill>
      <patternFill patternType="solid">
        <fgColor rgb="FFA12B92"/>
      </patternFill>
    </fill>
    <fill>
      <patternFill patternType="solid">
        <fgColor rgb="FFF2F2F2"/>
      </patternFill>
    </fill>
    <fill>
      <patternFill patternType="solid">
        <fgColor rgb="FFBFE6F5"/>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xf numFmtId="0" fontId="2" fillId="2" borderId="0" xfId="0" applyFont="1" applyFill="1" applyAlignment="1">
      <alignment textRotation="45"/>
    </xf>
    <xf numFmtId="0" fontId="3" fillId="3" borderId="0" xfId="0" applyFont="1" applyFill="1"/>
    <xf numFmtId="0" fontId="3" fillId="3" borderId="0" xfId="0" applyFont="1" applyFill="1" applyAlignment="1">
      <alignment textRotation="45"/>
    </xf>
    <xf numFmtId="0" fontId="1" fillId="4" borderId="0" xfId="0" applyFont="1" applyFill="1" applyAlignment="1">
      <alignment textRotation="45"/>
    </xf>
    <xf numFmtId="0" fontId="1" fillId="0" borderId="0" xfId="0" applyFont="1" applyAlignment="1">
      <alignment textRotation="45"/>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1"/>
  <sheetViews>
    <sheetView showGridLines="0" zoomScaleNormal="100" workbookViewId="0"/>
  </sheetViews>
  <sheetFormatPr baseColWidth="10" defaultRowHeight="15" x14ac:dyDescent="0.2"/>
  <cols>
    <col min="1" max="1" width="27.1640625" customWidth="1"/>
    <col min="4" max="23" width="10.83203125" customWidth="1"/>
  </cols>
  <sheetData>
    <row r="1" spans="1:25" ht="235" x14ac:dyDescent="0.2">
      <c r="A1" t="s">
        <v>0</v>
      </c>
      <c r="B1" t="s">
        <v>1</v>
      </c>
      <c r="C1" t="s">
        <v>2</v>
      </c>
      <c r="D1" s="2" t="s">
        <v>3</v>
      </c>
      <c r="E1" s="6" t="s">
        <v>4</v>
      </c>
      <c r="F1" s="5" t="s">
        <v>5</v>
      </c>
      <c r="G1" s="6" t="s">
        <v>6</v>
      </c>
      <c r="H1" s="5" t="s">
        <v>7</v>
      </c>
      <c r="I1" s="6" t="s">
        <v>8</v>
      </c>
      <c r="J1" s="5" t="s">
        <v>9</v>
      </c>
      <c r="K1" s="6" t="s">
        <v>10</v>
      </c>
      <c r="L1" s="5" t="s">
        <v>11</v>
      </c>
      <c r="M1" s="6" t="s">
        <v>12</v>
      </c>
      <c r="N1" s="5" t="s">
        <v>13</v>
      </c>
      <c r="O1" s="6" t="s">
        <v>14</v>
      </c>
      <c r="P1" s="4" t="s">
        <v>15</v>
      </c>
      <c r="Q1" s="2" t="s">
        <v>16</v>
      </c>
      <c r="R1" s="6" t="s">
        <v>17</v>
      </c>
      <c r="S1" s="5" t="s">
        <v>18</v>
      </c>
      <c r="T1" s="6" t="s">
        <v>19</v>
      </c>
      <c r="U1" s="5" t="s">
        <v>20</v>
      </c>
      <c r="V1" s="6" t="s">
        <v>21</v>
      </c>
      <c r="W1" s="5" t="s">
        <v>22</v>
      </c>
      <c r="X1" s="6" t="s">
        <v>23</v>
      </c>
      <c r="Y1" s="4" t="s">
        <v>24</v>
      </c>
    </row>
    <row r="2" spans="1:25" ht="16" customHeight="1" x14ac:dyDescent="0.2">
      <c r="A2" t="s">
        <v>25</v>
      </c>
      <c r="B2" t="s">
        <v>26</v>
      </c>
      <c r="C2" t="s">
        <v>27</v>
      </c>
      <c r="D2" s="1" t="s">
        <v>28</v>
      </c>
      <c r="E2">
        <v>0</v>
      </c>
      <c r="F2">
        <v>0</v>
      </c>
      <c r="G2">
        <v>0</v>
      </c>
      <c r="H2">
        <v>0</v>
      </c>
      <c r="I2">
        <v>0</v>
      </c>
      <c r="J2">
        <v>0</v>
      </c>
      <c r="K2">
        <v>0</v>
      </c>
      <c r="L2">
        <v>0</v>
      </c>
      <c r="M2">
        <v>0</v>
      </c>
      <c r="N2">
        <v>0</v>
      </c>
      <c r="O2">
        <v>0</v>
      </c>
      <c r="P2" s="3">
        <v>0</v>
      </c>
      <c r="Q2" s="1" t="s">
        <v>28</v>
      </c>
      <c r="R2">
        <v>0</v>
      </c>
      <c r="S2">
        <v>0</v>
      </c>
      <c r="T2">
        <v>0</v>
      </c>
      <c r="U2">
        <v>0</v>
      </c>
      <c r="V2">
        <v>0</v>
      </c>
      <c r="W2">
        <v>0</v>
      </c>
      <c r="X2">
        <v>0</v>
      </c>
      <c r="Y2" s="3">
        <v>0</v>
      </c>
    </row>
    <row r="3" spans="1:25" ht="16" customHeight="1" x14ac:dyDescent="0.2">
      <c r="A3" t="s">
        <v>29</v>
      </c>
      <c r="B3" t="s">
        <v>26</v>
      </c>
      <c r="C3" t="s">
        <v>27</v>
      </c>
      <c r="D3" s="1" t="s">
        <v>28</v>
      </c>
      <c r="E3">
        <v>0</v>
      </c>
      <c r="F3">
        <v>0</v>
      </c>
      <c r="G3">
        <v>0</v>
      </c>
      <c r="H3">
        <v>0</v>
      </c>
      <c r="I3">
        <v>0</v>
      </c>
      <c r="J3">
        <v>0</v>
      </c>
      <c r="K3">
        <v>0</v>
      </c>
      <c r="L3">
        <v>0</v>
      </c>
      <c r="M3">
        <v>0</v>
      </c>
      <c r="N3">
        <v>0</v>
      </c>
      <c r="O3">
        <v>0</v>
      </c>
      <c r="P3" s="3">
        <v>0</v>
      </c>
      <c r="Q3" s="1" t="s">
        <v>28</v>
      </c>
      <c r="R3">
        <v>0</v>
      </c>
      <c r="S3">
        <v>0</v>
      </c>
      <c r="T3">
        <v>1</v>
      </c>
      <c r="U3">
        <v>0</v>
      </c>
      <c r="V3">
        <v>0</v>
      </c>
      <c r="W3">
        <v>0</v>
      </c>
      <c r="X3">
        <v>1</v>
      </c>
      <c r="Y3" s="3">
        <v>2</v>
      </c>
    </row>
    <row r="4" spans="1:25" ht="16" customHeight="1" x14ac:dyDescent="0.2">
      <c r="A4" t="s">
        <v>30</v>
      </c>
      <c r="B4" t="s">
        <v>26</v>
      </c>
      <c r="C4" t="s">
        <v>27</v>
      </c>
      <c r="D4" s="1" t="s">
        <v>28</v>
      </c>
      <c r="E4">
        <v>0</v>
      </c>
      <c r="F4">
        <v>0</v>
      </c>
      <c r="G4">
        <v>0</v>
      </c>
      <c r="H4">
        <v>0</v>
      </c>
      <c r="I4">
        <v>0</v>
      </c>
      <c r="J4">
        <v>0</v>
      </c>
      <c r="K4">
        <v>0</v>
      </c>
      <c r="L4">
        <v>0</v>
      </c>
      <c r="M4">
        <v>0</v>
      </c>
      <c r="N4">
        <v>0</v>
      </c>
      <c r="O4">
        <v>0</v>
      </c>
      <c r="P4" s="3">
        <v>0</v>
      </c>
      <c r="Q4" s="1" t="s">
        <v>28</v>
      </c>
      <c r="R4">
        <v>0</v>
      </c>
      <c r="S4">
        <v>0</v>
      </c>
      <c r="T4">
        <v>1</v>
      </c>
      <c r="U4">
        <v>0</v>
      </c>
      <c r="V4">
        <v>0</v>
      </c>
      <c r="W4">
        <v>0</v>
      </c>
      <c r="X4">
        <v>0</v>
      </c>
      <c r="Y4" s="3">
        <v>1</v>
      </c>
    </row>
    <row r="5" spans="1:25" ht="16" customHeight="1" x14ac:dyDescent="0.2">
      <c r="A5" t="s">
        <v>31</v>
      </c>
      <c r="B5" t="s">
        <v>26</v>
      </c>
      <c r="C5" t="s">
        <v>27</v>
      </c>
      <c r="D5" s="1" t="s">
        <v>28</v>
      </c>
      <c r="E5">
        <v>0</v>
      </c>
      <c r="F5">
        <v>0</v>
      </c>
      <c r="G5">
        <v>0</v>
      </c>
      <c r="H5">
        <v>0</v>
      </c>
      <c r="I5">
        <v>0</v>
      </c>
      <c r="J5">
        <v>0</v>
      </c>
      <c r="K5">
        <v>1</v>
      </c>
      <c r="L5">
        <v>0</v>
      </c>
      <c r="M5">
        <v>0</v>
      </c>
      <c r="N5">
        <v>0</v>
      </c>
      <c r="O5">
        <v>0</v>
      </c>
      <c r="P5" s="3">
        <v>1</v>
      </c>
      <c r="Q5" s="1" t="s">
        <v>28</v>
      </c>
      <c r="R5">
        <v>0</v>
      </c>
      <c r="S5">
        <v>1</v>
      </c>
      <c r="T5">
        <v>1</v>
      </c>
      <c r="U5">
        <v>0</v>
      </c>
      <c r="V5">
        <v>0</v>
      </c>
      <c r="W5">
        <v>0</v>
      </c>
      <c r="X5">
        <v>0</v>
      </c>
      <c r="Y5" s="3">
        <v>2</v>
      </c>
    </row>
    <row r="6" spans="1:25" ht="16" customHeight="1" x14ac:dyDescent="0.2">
      <c r="A6" t="s">
        <v>32</v>
      </c>
      <c r="B6" t="s">
        <v>26</v>
      </c>
      <c r="C6" t="s">
        <v>27</v>
      </c>
      <c r="D6" s="1" t="s">
        <v>28</v>
      </c>
      <c r="E6">
        <v>1</v>
      </c>
      <c r="F6">
        <v>0</v>
      </c>
      <c r="G6">
        <v>0</v>
      </c>
      <c r="H6">
        <v>0</v>
      </c>
      <c r="I6">
        <v>0</v>
      </c>
      <c r="J6">
        <v>0</v>
      </c>
      <c r="K6">
        <v>1</v>
      </c>
      <c r="L6">
        <v>0</v>
      </c>
      <c r="M6">
        <v>0</v>
      </c>
      <c r="N6">
        <v>0</v>
      </c>
      <c r="O6">
        <v>0</v>
      </c>
      <c r="P6" s="3">
        <v>2</v>
      </c>
      <c r="Q6" s="1" t="s">
        <v>28</v>
      </c>
      <c r="R6">
        <v>0</v>
      </c>
      <c r="S6">
        <v>0</v>
      </c>
      <c r="T6">
        <v>1</v>
      </c>
      <c r="U6">
        <v>0</v>
      </c>
      <c r="V6">
        <v>0</v>
      </c>
      <c r="W6">
        <v>0</v>
      </c>
      <c r="X6">
        <v>0</v>
      </c>
      <c r="Y6" s="3">
        <v>1</v>
      </c>
    </row>
    <row r="7" spans="1:25" ht="16" customHeight="1" x14ac:dyDescent="0.2">
      <c r="A7" t="s">
        <v>33</v>
      </c>
      <c r="B7" t="s">
        <v>26</v>
      </c>
      <c r="C7" t="s">
        <v>27</v>
      </c>
      <c r="D7" s="1" t="s">
        <v>28</v>
      </c>
      <c r="E7">
        <v>0</v>
      </c>
      <c r="F7">
        <v>1</v>
      </c>
      <c r="G7">
        <v>0</v>
      </c>
      <c r="H7">
        <v>1</v>
      </c>
      <c r="I7">
        <v>1</v>
      </c>
      <c r="J7">
        <v>1</v>
      </c>
      <c r="K7">
        <v>0</v>
      </c>
      <c r="L7">
        <v>0</v>
      </c>
      <c r="M7">
        <v>0</v>
      </c>
      <c r="N7">
        <v>0</v>
      </c>
      <c r="O7">
        <v>0</v>
      </c>
      <c r="P7" s="3">
        <v>4</v>
      </c>
      <c r="Q7" s="1" t="s">
        <v>28</v>
      </c>
      <c r="R7">
        <v>0</v>
      </c>
      <c r="S7">
        <v>0</v>
      </c>
      <c r="T7">
        <v>0</v>
      </c>
      <c r="U7">
        <v>1</v>
      </c>
      <c r="V7">
        <v>0</v>
      </c>
      <c r="W7">
        <v>0</v>
      </c>
      <c r="X7">
        <v>0</v>
      </c>
      <c r="Y7" s="3">
        <v>1</v>
      </c>
    </row>
    <row r="8" spans="1:25" ht="16" customHeight="1" x14ac:dyDescent="0.2">
      <c r="A8" t="s">
        <v>34</v>
      </c>
      <c r="B8" t="s">
        <v>26</v>
      </c>
      <c r="C8" t="s">
        <v>27</v>
      </c>
      <c r="D8" s="1" t="s">
        <v>28</v>
      </c>
      <c r="E8">
        <v>0</v>
      </c>
      <c r="F8">
        <v>0</v>
      </c>
      <c r="G8">
        <v>0</v>
      </c>
      <c r="H8">
        <v>0</v>
      </c>
      <c r="I8">
        <v>0</v>
      </c>
      <c r="J8">
        <v>0</v>
      </c>
      <c r="K8">
        <v>0</v>
      </c>
      <c r="L8">
        <v>0</v>
      </c>
      <c r="M8">
        <v>0</v>
      </c>
      <c r="N8">
        <v>0</v>
      </c>
      <c r="O8">
        <v>0</v>
      </c>
      <c r="P8" s="3">
        <v>0</v>
      </c>
      <c r="Q8" s="1" t="s">
        <v>28</v>
      </c>
      <c r="R8">
        <v>0</v>
      </c>
      <c r="S8">
        <v>0</v>
      </c>
      <c r="T8">
        <v>0</v>
      </c>
      <c r="U8">
        <v>0</v>
      </c>
      <c r="V8">
        <v>1</v>
      </c>
      <c r="W8">
        <v>0</v>
      </c>
      <c r="X8">
        <v>0</v>
      </c>
      <c r="Y8" s="3">
        <v>1</v>
      </c>
    </row>
    <row r="9" spans="1:25" ht="16" customHeight="1" x14ac:dyDescent="0.2">
      <c r="A9" t="s">
        <v>35</v>
      </c>
      <c r="B9" t="s">
        <v>26</v>
      </c>
      <c r="C9" t="s">
        <v>27</v>
      </c>
      <c r="D9" s="1" t="s">
        <v>28</v>
      </c>
      <c r="E9">
        <v>0</v>
      </c>
      <c r="F9">
        <v>0</v>
      </c>
      <c r="G9">
        <v>0</v>
      </c>
      <c r="H9">
        <v>0</v>
      </c>
      <c r="I9">
        <v>0</v>
      </c>
      <c r="J9">
        <v>0</v>
      </c>
      <c r="K9">
        <v>1</v>
      </c>
      <c r="L9">
        <v>0</v>
      </c>
      <c r="M9">
        <v>1</v>
      </c>
      <c r="N9">
        <v>0</v>
      </c>
      <c r="O9">
        <v>0</v>
      </c>
      <c r="P9" s="3">
        <v>2</v>
      </c>
      <c r="Q9" s="1" t="s">
        <v>28</v>
      </c>
      <c r="R9">
        <v>0</v>
      </c>
      <c r="S9">
        <v>0</v>
      </c>
      <c r="T9">
        <v>1</v>
      </c>
      <c r="U9">
        <v>0</v>
      </c>
      <c r="V9">
        <v>0</v>
      </c>
      <c r="W9">
        <v>0</v>
      </c>
      <c r="X9">
        <v>0</v>
      </c>
      <c r="Y9" s="3">
        <v>1</v>
      </c>
    </row>
    <row r="10" spans="1:25" ht="16" customHeight="1" x14ac:dyDescent="0.2">
      <c r="A10" t="s">
        <v>36</v>
      </c>
      <c r="B10" t="s">
        <v>26</v>
      </c>
      <c r="C10" t="s">
        <v>27</v>
      </c>
      <c r="D10" s="1" t="s">
        <v>28</v>
      </c>
      <c r="E10">
        <v>0</v>
      </c>
      <c r="F10">
        <v>0</v>
      </c>
      <c r="G10">
        <v>0</v>
      </c>
      <c r="H10">
        <v>0</v>
      </c>
      <c r="I10">
        <v>0</v>
      </c>
      <c r="J10">
        <v>0</v>
      </c>
      <c r="K10">
        <v>0</v>
      </c>
      <c r="L10">
        <v>0</v>
      </c>
      <c r="M10">
        <v>0</v>
      </c>
      <c r="N10">
        <v>0</v>
      </c>
      <c r="O10">
        <v>0</v>
      </c>
      <c r="P10" s="3">
        <v>0</v>
      </c>
      <c r="Q10" s="1" t="s">
        <v>28</v>
      </c>
      <c r="R10">
        <v>1</v>
      </c>
      <c r="S10">
        <v>0</v>
      </c>
      <c r="T10">
        <v>0</v>
      </c>
      <c r="U10">
        <v>0</v>
      </c>
      <c r="V10">
        <v>0</v>
      </c>
      <c r="W10">
        <v>0</v>
      </c>
      <c r="X10">
        <v>0</v>
      </c>
      <c r="Y10" s="3">
        <v>1</v>
      </c>
    </row>
    <row r="11" spans="1:25" ht="16" customHeight="1" x14ac:dyDescent="0.2">
      <c r="A11" t="s">
        <v>37</v>
      </c>
      <c r="B11" t="s">
        <v>26</v>
      </c>
      <c r="C11" t="s">
        <v>27</v>
      </c>
      <c r="D11" s="1" t="s">
        <v>28</v>
      </c>
      <c r="E11">
        <v>1</v>
      </c>
      <c r="F11">
        <v>0</v>
      </c>
      <c r="G11">
        <v>0</v>
      </c>
      <c r="H11">
        <v>0</v>
      </c>
      <c r="I11">
        <v>0</v>
      </c>
      <c r="J11">
        <v>0</v>
      </c>
      <c r="K11">
        <v>1</v>
      </c>
      <c r="L11">
        <v>0</v>
      </c>
      <c r="M11">
        <v>0</v>
      </c>
      <c r="N11">
        <v>0</v>
      </c>
      <c r="O11">
        <v>0</v>
      </c>
      <c r="P11" s="3">
        <v>2</v>
      </c>
      <c r="Q11" s="1" t="s">
        <v>28</v>
      </c>
      <c r="R11">
        <v>0</v>
      </c>
      <c r="S11">
        <v>0</v>
      </c>
      <c r="T11">
        <v>1</v>
      </c>
      <c r="U11">
        <v>0</v>
      </c>
      <c r="V11">
        <v>0</v>
      </c>
      <c r="W11">
        <v>0</v>
      </c>
      <c r="X11">
        <v>0</v>
      </c>
      <c r="Y11" s="3">
        <v>1</v>
      </c>
    </row>
    <row r="12" spans="1:25" ht="16" customHeight="1" x14ac:dyDescent="0.2">
      <c r="A12" t="s">
        <v>38</v>
      </c>
      <c r="B12" t="s">
        <v>26</v>
      </c>
      <c r="C12" t="s">
        <v>27</v>
      </c>
      <c r="D12" s="1" t="s">
        <v>28</v>
      </c>
      <c r="E12">
        <v>0</v>
      </c>
      <c r="F12">
        <v>0</v>
      </c>
      <c r="G12">
        <v>0</v>
      </c>
      <c r="H12">
        <v>0</v>
      </c>
      <c r="I12">
        <v>0</v>
      </c>
      <c r="J12">
        <v>0</v>
      </c>
      <c r="K12">
        <v>1</v>
      </c>
      <c r="L12">
        <v>0</v>
      </c>
      <c r="M12">
        <v>0</v>
      </c>
      <c r="N12">
        <v>0</v>
      </c>
      <c r="O12">
        <v>0</v>
      </c>
      <c r="P12" s="3">
        <v>1</v>
      </c>
      <c r="Q12" s="1" t="s">
        <v>28</v>
      </c>
      <c r="R12">
        <v>0</v>
      </c>
      <c r="S12">
        <v>0</v>
      </c>
      <c r="T12">
        <v>1</v>
      </c>
      <c r="U12">
        <v>0</v>
      </c>
      <c r="V12">
        <v>0</v>
      </c>
      <c r="W12">
        <v>0</v>
      </c>
      <c r="X12">
        <v>0</v>
      </c>
      <c r="Y12" s="3">
        <v>1</v>
      </c>
    </row>
    <row r="13" spans="1:25" ht="16" customHeight="1" x14ac:dyDescent="0.2">
      <c r="A13" t="s">
        <v>39</v>
      </c>
      <c r="B13" t="s">
        <v>26</v>
      </c>
      <c r="C13" t="s">
        <v>27</v>
      </c>
      <c r="D13" s="1" t="s">
        <v>28</v>
      </c>
      <c r="E13">
        <v>0</v>
      </c>
      <c r="F13">
        <v>0</v>
      </c>
      <c r="G13">
        <v>0</v>
      </c>
      <c r="H13">
        <v>0</v>
      </c>
      <c r="I13">
        <v>0</v>
      </c>
      <c r="J13">
        <v>0</v>
      </c>
      <c r="K13">
        <v>0</v>
      </c>
      <c r="L13">
        <v>0</v>
      </c>
      <c r="M13">
        <v>0</v>
      </c>
      <c r="N13">
        <v>0</v>
      </c>
      <c r="O13">
        <v>0</v>
      </c>
      <c r="P13" s="3">
        <v>0</v>
      </c>
      <c r="Q13" s="1" t="s">
        <v>28</v>
      </c>
      <c r="R13">
        <v>0</v>
      </c>
      <c r="S13">
        <v>0</v>
      </c>
      <c r="T13">
        <v>1</v>
      </c>
      <c r="U13">
        <v>0</v>
      </c>
      <c r="V13">
        <v>0</v>
      </c>
      <c r="W13">
        <v>0</v>
      </c>
      <c r="X13">
        <v>0</v>
      </c>
      <c r="Y13" s="3">
        <v>1</v>
      </c>
    </row>
    <row r="14" spans="1:25" ht="16" customHeight="1" x14ac:dyDescent="0.2">
      <c r="A14" t="s">
        <v>40</v>
      </c>
      <c r="B14" t="s">
        <v>26</v>
      </c>
      <c r="C14" t="s">
        <v>27</v>
      </c>
      <c r="D14" s="1" t="s">
        <v>28</v>
      </c>
      <c r="E14">
        <v>0</v>
      </c>
      <c r="F14">
        <v>0</v>
      </c>
      <c r="G14">
        <v>0</v>
      </c>
      <c r="H14">
        <v>0</v>
      </c>
      <c r="I14">
        <v>1</v>
      </c>
      <c r="J14">
        <v>1</v>
      </c>
      <c r="K14">
        <v>1</v>
      </c>
      <c r="L14">
        <v>0</v>
      </c>
      <c r="M14">
        <v>0</v>
      </c>
      <c r="N14">
        <v>0</v>
      </c>
      <c r="O14">
        <v>0</v>
      </c>
      <c r="P14" s="3">
        <v>3</v>
      </c>
      <c r="Q14" s="1" t="s">
        <v>28</v>
      </c>
      <c r="R14">
        <v>0</v>
      </c>
      <c r="S14">
        <v>1</v>
      </c>
      <c r="T14">
        <v>1</v>
      </c>
      <c r="U14">
        <v>1</v>
      </c>
      <c r="V14">
        <v>0</v>
      </c>
      <c r="W14">
        <v>0</v>
      </c>
      <c r="X14">
        <v>0</v>
      </c>
      <c r="Y14" s="3">
        <v>3</v>
      </c>
    </row>
    <row r="15" spans="1:25" ht="16" customHeight="1" x14ac:dyDescent="0.2">
      <c r="A15" t="s">
        <v>41</v>
      </c>
      <c r="B15" t="s">
        <v>26</v>
      </c>
      <c r="C15" t="s">
        <v>27</v>
      </c>
      <c r="D15" s="1" t="s">
        <v>28</v>
      </c>
      <c r="E15">
        <v>0</v>
      </c>
      <c r="F15">
        <v>0</v>
      </c>
      <c r="G15">
        <v>0</v>
      </c>
      <c r="H15">
        <v>0</v>
      </c>
      <c r="I15">
        <v>0</v>
      </c>
      <c r="J15">
        <v>0</v>
      </c>
      <c r="K15">
        <v>0</v>
      </c>
      <c r="L15">
        <v>0</v>
      </c>
      <c r="M15">
        <v>0</v>
      </c>
      <c r="N15">
        <v>0</v>
      </c>
      <c r="O15">
        <v>0</v>
      </c>
      <c r="P15" s="3">
        <v>0</v>
      </c>
      <c r="Q15" s="1" t="s">
        <v>28</v>
      </c>
      <c r="R15">
        <v>0</v>
      </c>
      <c r="S15">
        <v>0</v>
      </c>
      <c r="T15">
        <v>1</v>
      </c>
      <c r="U15">
        <v>0</v>
      </c>
      <c r="V15">
        <v>0</v>
      </c>
      <c r="W15">
        <v>0</v>
      </c>
      <c r="X15">
        <v>1</v>
      </c>
      <c r="Y15" s="3">
        <v>2</v>
      </c>
    </row>
    <row r="16" spans="1:25" ht="16" customHeight="1" x14ac:dyDescent="0.2">
      <c r="A16" t="s">
        <v>42</v>
      </c>
      <c r="B16" t="s">
        <v>26</v>
      </c>
      <c r="C16" t="s">
        <v>27</v>
      </c>
      <c r="D16" s="1" t="s">
        <v>28</v>
      </c>
      <c r="E16">
        <v>0</v>
      </c>
      <c r="F16">
        <v>0</v>
      </c>
      <c r="G16">
        <v>0</v>
      </c>
      <c r="H16">
        <v>0</v>
      </c>
      <c r="I16">
        <v>0</v>
      </c>
      <c r="J16">
        <v>0</v>
      </c>
      <c r="K16">
        <v>0</v>
      </c>
      <c r="L16">
        <v>0</v>
      </c>
      <c r="M16">
        <v>0</v>
      </c>
      <c r="N16">
        <v>0</v>
      </c>
      <c r="O16">
        <v>0</v>
      </c>
      <c r="P16" s="3">
        <v>0</v>
      </c>
      <c r="Q16" s="1" t="s">
        <v>28</v>
      </c>
      <c r="R16">
        <v>0</v>
      </c>
      <c r="S16">
        <v>0</v>
      </c>
      <c r="T16">
        <v>1</v>
      </c>
      <c r="U16">
        <v>0</v>
      </c>
      <c r="V16">
        <v>0</v>
      </c>
      <c r="W16">
        <v>0</v>
      </c>
      <c r="X16">
        <v>1</v>
      </c>
      <c r="Y16" s="3">
        <v>2</v>
      </c>
    </row>
    <row r="17" spans="1:25" ht="16" customHeight="1" x14ac:dyDescent="0.2">
      <c r="A17" t="s">
        <v>43</v>
      </c>
      <c r="B17" t="s">
        <v>26</v>
      </c>
      <c r="C17" t="s">
        <v>27</v>
      </c>
      <c r="D17" s="1" t="s">
        <v>28</v>
      </c>
      <c r="E17">
        <v>0</v>
      </c>
      <c r="F17">
        <v>0</v>
      </c>
      <c r="G17">
        <v>0</v>
      </c>
      <c r="H17">
        <v>0</v>
      </c>
      <c r="I17">
        <v>0</v>
      </c>
      <c r="J17">
        <v>0</v>
      </c>
      <c r="K17">
        <v>0</v>
      </c>
      <c r="L17">
        <v>0</v>
      </c>
      <c r="M17">
        <v>0</v>
      </c>
      <c r="N17">
        <v>0</v>
      </c>
      <c r="O17">
        <v>0</v>
      </c>
      <c r="P17" s="3">
        <v>0</v>
      </c>
      <c r="Q17" s="1" t="s">
        <v>28</v>
      </c>
      <c r="R17">
        <v>0</v>
      </c>
      <c r="S17">
        <v>0</v>
      </c>
      <c r="T17">
        <v>0</v>
      </c>
      <c r="U17">
        <v>0</v>
      </c>
      <c r="V17">
        <v>0</v>
      </c>
      <c r="W17">
        <v>0</v>
      </c>
      <c r="X17">
        <v>1</v>
      </c>
      <c r="Y17" s="3">
        <v>1</v>
      </c>
    </row>
    <row r="18" spans="1:25" ht="16" customHeight="1" x14ac:dyDescent="0.2">
      <c r="A18" t="s">
        <v>44</v>
      </c>
      <c r="B18" t="s">
        <v>26</v>
      </c>
      <c r="C18" t="s">
        <v>27</v>
      </c>
      <c r="D18" s="1" t="s">
        <v>28</v>
      </c>
      <c r="E18">
        <v>0</v>
      </c>
      <c r="F18">
        <v>0</v>
      </c>
      <c r="G18">
        <v>0</v>
      </c>
      <c r="H18">
        <v>0</v>
      </c>
      <c r="I18">
        <v>0</v>
      </c>
      <c r="J18">
        <v>0</v>
      </c>
      <c r="K18">
        <v>0</v>
      </c>
      <c r="L18">
        <v>0</v>
      </c>
      <c r="M18">
        <v>0</v>
      </c>
      <c r="N18">
        <v>0</v>
      </c>
      <c r="O18">
        <v>0</v>
      </c>
      <c r="P18" s="3">
        <v>0</v>
      </c>
      <c r="Q18" s="1" t="s">
        <v>28</v>
      </c>
      <c r="R18">
        <v>0</v>
      </c>
      <c r="S18">
        <v>0</v>
      </c>
      <c r="T18">
        <v>0</v>
      </c>
      <c r="U18">
        <v>0</v>
      </c>
      <c r="V18">
        <v>0</v>
      </c>
      <c r="W18">
        <v>0</v>
      </c>
      <c r="X18">
        <v>0</v>
      </c>
      <c r="Y18" s="3">
        <v>0</v>
      </c>
    </row>
    <row r="19" spans="1:25" ht="16" customHeight="1" x14ac:dyDescent="0.2">
      <c r="A19" t="s">
        <v>45</v>
      </c>
      <c r="B19" t="s">
        <v>46</v>
      </c>
      <c r="C19" t="s">
        <v>47</v>
      </c>
      <c r="D19" s="1" t="s">
        <v>28</v>
      </c>
      <c r="E19">
        <v>0</v>
      </c>
      <c r="F19">
        <v>0</v>
      </c>
      <c r="G19">
        <v>0</v>
      </c>
      <c r="H19">
        <v>0</v>
      </c>
      <c r="I19">
        <v>1</v>
      </c>
      <c r="J19">
        <v>0</v>
      </c>
      <c r="K19">
        <v>0</v>
      </c>
      <c r="L19">
        <v>1</v>
      </c>
      <c r="M19">
        <v>0</v>
      </c>
      <c r="N19">
        <v>0</v>
      </c>
      <c r="O19">
        <v>0</v>
      </c>
      <c r="P19" s="3">
        <v>2</v>
      </c>
      <c r="Q19" s="1" t="s">
        <v>28</v>
      </c>
      <c r="R19">
        <v>0</v>
      </c>
      <c r="S19">
        <v>1</v>
      </c>
      <c r="T19">
        <v>0</v>
      </c>
      <c r="U19">
        <v>1</v>
      </c>
      <c r="V19">
        <v>0</v>
      </c>
      <c r="W19">
        <v>0</v>
      </c>
      <c r="X19">
        <v>0</v>
      </c>
      <c r="Y19" s="3">
        <v>2</v>
      </c>
    </row>
    <row r="20" spans="1:25" ht="16" customHeight="1" x14ac:dyDescent="0.2">
      <c r="A20" t="s">
        <v>48</v>
      </c>
      <c r="B20" t="s">
        <v>46</v>
      </c>
      <c r="C20" t="s">
        <v>47</v>
      </c>
      <c r="D20" s="1" t="s">
        <v>28</v>
      </c>
      <c r="E20">
        <v>0</v>
      </c>
      <c r="F20">
        <v>0</v>
      </c>
      <c r="G20">
        <v>0</v>
      </c>
      <c r="H20">
        <v>0</v>
      </c>
      <c r="I20">
        <v>0</v>
      </c>
      <c r="J20">
        <v>0</v>
      </c>
      <c r="K20">
        <v>1</v>
      </c>
      <c r="L20">
        <v>0</v>
      </c>
      <c r="M20">
        <v>0</v>
      </c>
      <c r="N20">
        <v>0</v>
      </c>
      <c r="O20">
        <v>0</v>
      </c>
      <c r="P20" s="3">
        <v>1</v>
      </c>
      <c r="Q20" s="1" t="s">
        <v>28</v>
      </c>
      <c r="R20">
        <v>0</v>
      </c>
      <c r="S20">
        <v>0</v>
      </c>
      <c r="T20">
        <v>1</v>
      </c>
      <c r="U20">
        <v>0</v>
      </c>
      <c r="V20">
        <v>0</v>
      </c>
      <c r="W20">
        <v>0</v>
      </c>
      <c r="X20">
        <v>0</v>
      </c>
      <c r="Y20" s="3">
        <v>1</v>
      </c>
    </row>
    <row r="21" spans="1:25" ht="16" customHeight="1" x14ac:dyDescent="0.2">
      <c r="A21" t="s">
        <v>49</v>
      </c>
      <c r="B21" t="s">
        <v>46</v>
      </c>
      <c r="C21" t="s">
        <v>47</v>
      </c>
      <c r="D21" s="1" t="s">
        <v>28</v>
      </c>
      <c r="E21">
        <v>0</v>
      </c>
      <c r="F21">
        <v>0</v>
      </c>
      <c r="G21">
        <v>0</v>
      </c>
      <c r="H21">
        <v>0</v>
      </c>
      <c r="I21">
        <v>0</v>
      </c>
      <c r="J21">
        <v>0</v>
      </c>
      <c r="K21">
        <v>0</v>
      </c>
      <c r="L21">
        <v>0</v>
      </c>
      <c r="M21">
        <v>0</v>
      </c>
      <c r="N21">
        <v>0</v>
      </c>
      <c r="O21">
        <v>0</v>
      </c>
      <c r="P21" s="3">
        <v>0</v>
      </c>
      <c r="Q21" s="1" t="s">
        <v>28</v>
      </c>
      <c r="R21">
        <v>0</v>
      </c>
      <c r="S21">
        <v>0</v>
      </c>
      <c r="T21">
        <v>0</v>
      </c>
      <c r="U21">
        <v>0</v>
      </c>
      <c r="V21">
        <v>0</v>
      </c>
      <c r="W21">
        <v>0</v>
      </c>
      <c r="X21">
        <v>0</v>
      </c>
      <c r="Y21" s="3">
        <v>0</v>
      </c>
    </row>
    <row r="22" spans="1:25" ht="16" customHeight="1" x14ac:dyDescent="0.2">
      <c r="A22" t="s">
        <v>50</v>
      </c>
      <c r="B22" t="s">
        <v>46</v>
      </c>
      <c r="C22" t="s">
        <v>47</v>
      </c>
      <c r="D22" s="1" t="s">
        <v>28</v>
      </c>
      <c r="E22">
        <v>0</v>
      </c>
      <c r="F22">
        <v>0</v>
      </c>
      <c r="G22">
        <v>0</v>
      </c>
      <c r="H22">
        <v>1</v>
      </c>
      <c r="I22">
        <v>0</v>
      </c>
      <c r="J22">
        <v>0</v>
      </c>
      <c r="K22">
        <v>0</v>
      </c>
      <c r="L22">
        <v>0</v>
      </c>
      <c r="M22">
        <v>1</v>
      </c>
      <c r="N22">
        <v>0</v>
      </c>
      <c r="O22">
        <v>0</v>
      </c>
      <c r="P22" s="3">
        <v>2</v>
      </c>
      <c r="Q22" s="1" t="s">
        <v>28</v>
      </c>
      <c r="R22">
        <v>0</v>
      </c>
      <c r="S22">
        <v>0</v>
      </c>
      <c r="T22">
        <v>0</v>
      </c>
      <c r="U22">
        <v>0</v>
      </c>
      <c r="V22">
        <v>0</v>
      </c>
      <c r="W22">
        <v>0</v>
      </c>
      <c r="X22">
        <v>0</v>
      </c>
      <c r="Y22" s="3">
        <v>0</v>
      </c>
    </row>
    <row r="23" spans="1:25" ht="16" customHeight="1" x14ac:dyDescent="0.2">
      <c r="A23" t="s">
        <v>51</v>
      </c>
      <c r="B23" t="s">
        <v>46</v>
      </c>
      <c r="C23" t="s">
        <v>47</v>
      </c>
      <c r="D23" s="1" t="s">
        <v>28</v>
      </c>
      <c r="E23">
        <v>0</v>
      </c>
      <c r="F23">
        <v>0</v>
      </c>
      <c r="G23">
        <v>0</v>
      </c>
      <c r="H23">
        <v>0</v>
      </c>
      <c r="I23">
        <v>0</v>
      </c>
      <c r="J23">
        <v>0</v>
      </c>
      <c r="K23">
        <v>1</v>
      </c>
      <c r="L23">
        <v>0</v>
      </c>
      <c r="M23">
        <v>0</v>
      </c>
      <c r="N23">
        <v>0</v>
      </c>
      <c r="O23">
        <v>0</v>
      </c>
      <c r="P23" s="3">
        <v>1</v>
      </c>
      <c r="Q23" s="1" t="s">
        <v>28</v>
      </c>
      <c r="R23">
        <v>0</v>
      </c>
      <c r="S23">
        <v>0</v>
      </c>
      <c r="T23">
        <v>0</v>
      </c>
      <c r="U23">
        <v>0</v>
      </c>
      <c r="V23">
        <v>0</v>
      </c>
      <c r="W23">
        <v>0</v>
      </c>
      <c r="X23">
        <v>0</v>
      </c>
      <c r="Y23" s="3">
        <v>0</v>
      </c>
    </row>
    <row r="24" spans="1:25" ht="16" customHeight="1" x14ac:dyDescent="0.2">
      <c r="A24" t="s">
        <v>52</v>
      </c>
      <c r="B24" t="s">
        <v>46</v>
      </c>
      <c r="C24" t="s">
        <v>47</v>
      </c>
      <c r="D24" s="1" t="s">
        <v>28</v>
      </c>
      <c r="E24">
        <v>0</v>
      </c>
      <c r="F24">
        <v>0</v>
      </c>
      <c r="G24">
        <v>0</v>
      </c>
      <c r="H24">
        <v>0</v>
      </c>
      <c r="I24">
        <v>1</v>
      </c>
      <c r="J24">
        <v>1</v>
      </c>
      <c r="K24">
        <v>1</v>
      </c>
      <c r="L24">
        <v>0</v>
      </c>
      <c r="M24">
        <v>0</v>
      </c>
      <c r="N24">
        <v>0</v>
      </c>
      <c r="O24">
        <v>0</v>
      </c>
      <c r="P24" s="3">
        <v>3</v>
      </c>
      <c r="Q24" s="1" t="s">
        <v>28</v>
      </c>
      <c r="R24">
        <v>1</v>
      </c>
      <c r="S24">
        <v>1</v>
      </c>
      <c r="T24">
        <v>1</v>
      </c>
      <c r="U24">
        <v>0</v>
      </c>
      <c r="V24">
        <v>0</v>
      </c>
      <c r="W24">
        <v>0</v>
      </c>
      <c r="X24">
        <v>0</v>
      </c>
      <c r="Y24" s="3">
        <v>3</v>
      </c>
    </row>
    <row r="25" spans="1:25" ht="16" customHeight="1" x14ac:dyDescent="0.2">
      <c r="A25" t="s">
        <v>53</v>
      </c>
      <c r="B25" t="s">
        <v>54</v>
      </c>
      <c r="C25" t="s">
        <v>28</v>
      </c>
      <c r="D25" s="1" t="s">
        <v>28</v>
      </c>
      <c r="E25">
        <v>0</v>
      </c>
      <c r="F25">
        <v>0</v>
      </c>
      <c r="G25">
        <v>0</v>
      </c>
      <c r="H25">
        <v>0</v>
      </c>
      <c r="I25">
        <v>0</v>
      </c>
      <c r="J25">
        <v>0</v>
      </c>
      <c r="K25">
        <v>0</v>
      </c>
      <c r="L25">
        <v>0</v>
      </c>
      <c r="M25">
        <v>0</v>
      </c>
      <c r="N25">
        <v>0</v>
      </c>
      <c r="O25">
        <v>0</v>
      </c>
      <c r="P25" s="3">
        <v>0</v>
      </c>
      <c r="Q25" s="1" t="s">
        <v>28</v>
      </c>
      <c r="R25">
        <v>1</v>
      </c>
      <c r="S25">
        <v>0</v>
      </c>
      <c r="T25">
        <v>0</v>
      </c>
      <c r="U25">
        <v>0</v>
      </c>
      <c r="V25">
        <v>0</v>
      </c>
      <c r="W25">
        <v>0</v>
      </c>
      <c r="X25">
        <v>0</v>
      </c>
      <c r="Y25" s="3">
        <v>1</v>
      </c>
    </row>
    <row r="26" spans="1:25" ht="16" customHeight="1" x14ac:dyDescent="0.2">
      <c r="A26" t="s">
        <v>55</v>
      </c>
      <c r="B26" t="s">
        <v>54</v>
      </c>
      <c r="C26" t="s">
        <v>28</v>
      </c>
      <c r="D26" s="1" t="s">
        <v>28</v>
      </c>
      <c r="E26">
        <v>0</v>
      </c>
      <c r="F26">
        <v>0</v>
      </c>
      <c r="G26">
        <v>0</v>
      </c>
      <c r="H26">
        <v>0</v>
      </c>
      <c r="I26">
        <v>0</v>
      </c>
      <c r="J26">
        <v>0</v>
      </c>
      <c r="K26">
        <v>0</v>
      </c>
      <c r="L26">
        <v>0</v>
      </c>
      <c r="M26">
        <v>0</v>
      </c>
      <c r="N26">
        <v>0</v>
      </c>
      <c r="O26">
        <v>0</v>
      </c>
      <c r="P26" s="3">
        <v>0</v>
      </c>
      <c r="Q26" s="1" t="s">
        <v>28</v>
      </c>
      <c r="R26">
        <v>1</v>
      </c>
      <c r="S26">
        <v>0</v>
      </c>
      <c r="T26">
        <v>0</v>
      </c>
      <c r="U26">
        <v>0</v>
      </c>
      <c r="V26">
        <v>0</v>
      </c>
      <c r="W26">
        <v>0</v>
      </c>
      <c r="X26">
        <v>0</v>
      </c>
      <c r="Y26" s="3">
        <v>1</v>
      </c>
    </row>
    <row r="27" spans="1:25" ht="16" customHeight="1" x14ac:dyDescent="0.2">
      <c r="A27" t="s">
        <v>56</v>
      </c>
      <c r="B27" t="s">
        <v>54</v>
      </c>
      <c r="C27" t="s">
        <v>28</v>
      </c>
      <c r="D27" s="1" t="s">
        <v>28</v>
      </c>
      <c r="E27">
        <v>0</v>
      </c>
      <c r="F27">
        <v>0</v>
      </c>
      <c r="G27">
        <v>0</v>
      </c>
      <c r="H27">
        <v>0</v>
      </c>
      <c r="I27">
        <v>0</v>
      </c>
      <c r="J27">
        <v>0</v>
      </c>
      <c r="K27">
        <v>0</v>
      </c>
      <c r="L27">
        <v>0</v>
      </c>
      <c r="M27">
        <v>0</v>
      </c>
      <c r="N27">
        <v>0</v>
      </c>
      <c r="O27">
        <v>0</v>
      </c>
      <c r="P27" s="3">
        <v>0</v>
      </c>
      <c r="Q27" s="1" t="s">
        <v>28</v>
      </c>
      <c r="R27">
        <v>0</v>
      </c>
      <c r="S27">
        <v>0</v>
      </c>
      <c r="T27">
        <v>0</v>
      </c>
      <c r="U27">
        <v>0</v>
      </c>
      <c r="V27">
        <v>0</v>
      </c>
      <c r="W27">
        <v>0</v>
      </c>
      <c r="X27">
        <v>0</v>
      </c>
      <c r="Y27" s="3">
        <v>0</v>
      </c>
    </row>
    <row r="28" spans="1:25" ht="16" customHeight="1" x14ac:dyDescent="0.2">
      <c r="A28" t="s">
        <v>57</v>
      </c>
      <c r="B28" t="s">
        <v>54</v>
      </c>
      <c r="C28" t="s">
        <v>28</v>
      </c>
      <c r="D28" s="1" t="s">
        <v>28</v>
      </c>
      <c r="E28">
        <v>0</v>
      </c>
      <c r="F28">
        <v>0</v>
      </c>
      <c r="G28">
        <v>0</v>
      </c>
      <c r="H28">
        <v>0</v>
      </c>
      <c r="I28">
        <v>0</v>
      </c>
      <c r="J28">
        <v>0</v>
      </c>
      <c r="K28">
        <v>0</v>
      </c>
      <c r="L28">
        <v>0</v>
      </c>
      <c r="M28">
        <v>0</v>
      </c>
      <c r="N28">
        <v>0</v>
      </c>
      <c r="O28">
        <v>0</v>
      </c>
      <c r="P28" s="3">
        <v>0</v>
      </c>
      <c r="Q28" s="1" t="s">
        <v>28</v>
      </c>
      <c r="R28">
        <v>1</v>
      </c>
      <c r="S28">
        <v>0</v>
      </c>
      <c r="T28">
        <v>0</v>
      </c>
      <c r="U28">
        <v>0</v>
      </c>
      <c r="V28">
        <v>0</v>
      </c>
      <c r="W28">
        <v>0</v>
      </c>
      <c r="X28">
        <v>0</v>
      </c>
      <c r="Y28" s="3">
        <v>1</v>
      </c>
    </row>
    <row r="29" spans="1:25" ht="16" customHeight="1" x14ac:dyDescent="0.2">
      <c r="A29" t="s">
        <v>58</v>
      </c>
      <c r="B29" t="s">
        <v>54</v>
      </c>
      <c r="C29" t="s">
        <v>28</v>
      </c>
      <c r="D29" s="1" t="s">
        <v>28</v>
      </c>
      <c r="E29">
        <v>0</v>
      </c>
      <c r="F29">
        <v>1</v>
      </c>
      <c r="G29">
        <v>0</v>
      </c>
      <c r="H29">
        <v>0</v>
      </c>
      <c r="I29">
        <v>0</v>
      </c>
      <c r="J29">
        <v>0</v>
      </c>
      <c r="K29">
        <v>0</v>
      </c>
      <c r="L29">
        <v>0</v>
      </c>
      <c r="M29">
        <v>0</v>
      </c>
      <c r="N29">
        <v>0</v>
      </c>
      <c r="O29">
        <v>0</v>
      </c>
      <c r="P29" s="3">
        <v>1</v>
      </c>
      <c r="Q29" s="1" t="s">
        <v>28</v>
      </c>
      <c r="R29">
        <v>1</v>
      </c>
      <c r="S29">
        <v>0</v>
      </c>
      <c r="T29">
        <v>0</v>
      </c>
      <c r="U29">
        <v>1</v>
      </c>
      <c r="V29">
        <v>1</v>
      </c>
      <c r="W29">
        <v>0</v>
      </c>
      <c r="X29">
        <v>0</v>
      </c>
      <c r="Y29" s="3">
        <v>3</v>
      </c>
    </row>
    <row r="30" spans="1:25" ht="16" customHeight="1" x14ac:dyDescent="0.2">
      <c r="A30" t="s">
        <v>59</v>
      </c>
      <c r="B30" t="s">
        <v>54</v>
      </c>
      <c r="C30" t="s">
        <v>28</v>
      </c>
      <c r="D30" s="1" t="s">
        <v>28</v>
      </c>
      <c r="E30">
        <v>0</v>
      </c>
      <c r="F30">
        <v>0</v>
      </c>
      <c r="G30">
        <v>0</v>
      </c>
      <c r="H30">
        <v>1</v>
      </c>
      <c r="I30">
        <v>0</v>
      </c>
      <c r="J30">
        <v>0</v>
      </c>
      <c r="K30">
        <v>0</v>
      </c>
      <c r="L30">
        <v>0</v>
      </c>
      <c r="M30">
        <v>0</v>
      </c>
      <c r="N30">
        <v>0</v>
      </c>
      <c r="O30">
        <v>1</v>
      </c>
      <c r="P30" s="3">
        <v>2</v>
      </c>
      <c r="Q30" s="1" t="s">
        <v>28</v>
      </c>
      <c r="R30">
        <v>0</v>
      </c>
      <c r="S30">
        <v>0</v>
      </c>
      <c r="T30">
        <v>0</v>
      </c>
      <c r="U30">
        <v>1</v>
      </c>
      <c r="V30">
        <v>0</v>
      </c>
      <c r="W30">
        <v>0</v>
      </c>
      <c r="X30">
        <v>0</v>
      </c>
      <c r="Y30" s="3">
        <v>1</v>
      </c>
    </row>
    <row r="31" spans="1:25" ht="16" customHeight="1" x14ac:dyDescent="0.2">
      <c r="A31" t="s">
        <v>60</v>
      </c>
      <c r="B31" t="s">
        <v>54</v>
      </c>
      <c r="C31" t="s">
        <v>28</v>
      </c>
      <c r="D31" s="1" t="s">
        <v>28</v>
      </c>
      <c r="E31">
        <v>0</v>
      </c>
      <c r="F31">
        <v>1</v>
      </c>
      <c r="G31">
        <v>1</v>
      </c>
      <c r="H31">
        <v>0</v>
      </c>
      <c r="I31">
        <v>0</v>
      </c>
      <c r="J31">
        <v>0</v>
      </c>
      <c r="K31">
        <v>0</v>
      </c>
      <c r="L31">
        <v>0</v>
      </c>
      <c r="M31">
        <v>0</v>
      </c>
      <c r="N31">
        <v>0</v>
      </c>
      <c r="O31">
        <v>0</v>
      </c>
      <c r="P31" s="3">
        <v>2</v>
      </c>
      <c r="Q31" s="1" t="s">
        <v>28</v>
      </c>
      <c r="R31">
        <v>1</v>
      </c>
      <c r="S31">
        <v>0</v>
      </c>
      <c r="T31">
        <v>0</v>
      </c>
      <c r="U31">
        <v>0</v>
      </c>
      <c r="V31">
        <v>0</v>
      </c>
      <c r="W31">
        <v>0</v>
      </c>
      <c r="X31">
        <v>0</v>
      </c>
      <c r="Y31" s="3">
        <v>1</v>
      </c>
    </row>
    <row r="32" spans="1:25" ht="16" customHeight="1" x14ac:dyDescent="0.2">
      <c r="A32" t="s">
        <v>61</v>
      </c>
      <c r="B32" t="s">
        <v>54</v>
      </c>
      <c r="C32" t="s">
        <v>28</v>
      </c>
      <c r="D32" s="1" t="s">
        <v>28</v>
      </c>
      <c r="E32">
        <v>0</v>
      </c>
      <c r="F32">
        <v>1</v>
      </c>
      <c r="G32">
        <v>0</v>
      </c>
      <c r="H32">
        <v>0</v>
      </c>
      <c r="I32">
        <v>1</v>
      </c>
      <c r="J32">
        <v>0</v>
      </c>
      <c r="K32">
        <v>0</v>
      </c>
      <c r="L32">
        <v>1</v>
      </c>
      <c r="M32">
        <v>0</v>
      </c>
      <c r="N32">
        <v>0</v>
      </c>
      <c r="O32">
        <v>0</v>
      </c>
      <c r="P32" s="3">
        <v>3</v>
      </c>
      <c r="Q32" s="1" t="s">
        <v>28</v>
      </c>
      <c r="R32">
        <v>0</v>
      </c>
      <c r="S32">
        <v>1</v>
      </c>
      <c r="T32">
        <v>0</v>
      </c>
      <c r="U32">
        <v>1</v>
      </c>
      <c r="V32">
        <v>0</v>
      </c>
      <c r="W32">
        <v>0</v>
      </c>
      <c r="X32">
        <v>0</v>
      </c>
      <c r="Y32" s="3">
        <v>2</v>
      </c>
    </row>
    <row r="33" spans="1:25" ht="16" customHeight="1" x14ac:dyDescent="0.2">
      <c r="A33" t="s">
        <v>62</v>
      </c>
      <c r="B33" t="s">
        <v>54</v>
      </c>
      <c r="C33" t="s">
        <v>28</v>
      </c>
      <c r="D33" s="1" t="s">
        <v>28</v>
      </c>
      <c r="E33">
        <v>0</v>
      </c>
      <c r="F33">
        <v>0</v>
      </c>
      <c r="G33">
        <v>0</v>
      </c>
      <c r="H33">
        <v>0</v>
      </c>
      <c r="I33">
        <v>0</v>
      </c>
      <c r="J33">
        <v>0</v>
      </c>
      <c r="K33">
        <v>0</v>
      </c>
      <c r="L33">
        <v>0</v>
      </c>
      <c r="M33">
        <v>0</v>
      </c>
      <c r="N33">
        <v>0</v>
      </c>
      <c r="O33">
        <v>0</v>
      </c>
      <c r="P33" s="3">
        <v>0</v>
      </c>
      <c r="Q33" s="1" t="s">
        <v>28</v>
      </c>
      <c r="R33">
        <v>0</v>
      </c>
      <c r="S33">
        <v>0</v>
      </c>
      <c r="T33">
        <v>0</v>
      </c>
      <c r="U33">
        <v>0</v>
      </c>
      <c r="V33">
        <v>0</v>
      </c>
      <c r="W33">
        <v>0</v>
      </c>
      <c r="X33">
        <v>0</v>
      </c>
      <c r="Y33" s="3">
        <v>0</v>
      </c>
    </row>
    <row r="34" spans="1:25" ht="16" customHeight="1" x14ac:dyDescent="0.2">
      <c r="A34" t="s">
        <v>63</v>
      </c>
      <c r="B34" t="s">
        <v>54</v>
      </c>
      <c r="C34" t="s">
        <v>28</v>
      </c>
      <c r="D34" s="1" t="s">
        <v>28</v>
      </c>
      <c r="E34">
        <v>0</v>
      </c>
      <c r="F34">
        <v>0</v>
      </c>
      <c r="G34">
        <v>0</v>
      </c>
      <c r="H34">
        <v>0</v>
      </c>
      <c r="I34">
        <v>0</v>
      </c>
      <c r="J34">
        <v>0</v>
      </c>
      <c r="K34">
        <v>0</v>
      </c>
      <c r="L34">
        <v>0</v>
      </c>
      <c r="M34">
        <v>0</v>
      </c>
      <c r="N34">
        <v>0</v>
      </c>
      <c r="O34">
        <v>0</v>
      </c>
      <c r="P34" s="3">
        <v>0</v>
      </c>
      <c r="Q34" s="1" t="s">
        <v>28</v>
      </c>
      <c r="R34">
        <v>0</v>
      </c>
      <c r="S34">
        <v>0</v>
      </c>
      <c r="T34">
        <v>0</v>
      </c>
      <c r="U34">
        <v>0</v>
      </c>
      <c r="V34">
        <v>0</v>
      </c>
      <c r="W34">
        <v>0</v>
      </c>
      <c r="X34">
        <v>0</v>
      </c>
      <c r="Y34" s="3">
        <v>0</v>
      </c>
    </row>
    <row r="35" spans="1:25" ht="16" customHeight="1" x14ac:dyDescent="0.2">
      <c r="A35" t="s">
        <v>64</v>
      </c>
      <c r="B35" t="s">
        <v>54</v>
      </c>
      <c r="C35" t="s">
        <v>28</v>
      </c>
      <c r="D35" s="1" t="s">
        <v>28</v>
      </c>
      <c r="E35">
        <v>0</v>
      </c>
      <c r="F35">
        <v>0</v>
      </c>
      <c r="G35">
        <v>0</v>
      </c>
      <c r="H35">
        <v>0</v>
      </c>
      <c r="I35">
        <v>0</v>
      </c>
      <c r="J35">
        <v>0</v>
      </c>
      <c r="K35">
        <v>0</v>
      </c>
      <c r="L35">
        <v>0</v>
      </c>
      <c r="M35">
        <v>0</v>
      </c>
      <c r="N35">
        <v>0</v>
      </c>
      <c r="O35">
        <v>0</v>
      </c>
      <c r="P35" s="3">
        <v>0</v>
      </c>
      <c r="Q35" s="1" t="s">
        <v>28</v>
      </c>
      <c r="R35">
        <v>0</v>
      </c>
      <c r="S35">
        <v>0</v>
      </c>
      <c r="T35">
        <v>0</v>
      </c>
      <c r="U35">
        <v>0</v>
      </c>
      <c r="V35">
        <v>0</v>
      </c>
      <c r="W35">
        <v>0</v>
      </c>
      <c r="X35">
        <v>0</v>
      </c>
      <c r="Y35" s="3">
        <v>0</v>
      </c>
    </row>
    <row r="36" spans="1:25" ht="16" customHeight="1" x14ac:dyDescent="0.2">
      <c r="A36" t="s">
        <v>65</v>
      </c>
      <c r="B36" t="s">
        <v>54</v>
      </c>
      <c r="C36" t="s">
        <v>28</v>
      </c>
      <c r="D36" s="1" t="s">
        <v>28</v>
      </c>
      <c r="E36">
        <v>0</v>
      </c>
      <c r="F36">
        <v>0</v>
      </c>
      <c r="G36">
        <v>0</v>
      </c>
      <c r="H36">
        <v>0</v>
      </c>
      <c r="I36">
        <v>0</v>
      </c>
      <c r="J36">
        <v>0</v>
      </c>
      <c r="K36">
        <v>0</v>
      </c>
      <c r="L36">
        <v>0</v>
      </c>
      <c r="M36">
        <v>0</v>
      </c>
      <c r="N36">
        <v>0</v>
      </c>
      <c r="O36">
        <v>0</v>
      </c>
      <c r="P36" s="3">
        <v>0</v>
      </c>
      <c r="Q36" s="1" t="s">
        <v>28</v>
      </c>
      <c r="R36">
        <v>1</v>
      </c>
      <c r="S36">
        <v>0</v>
      </c>
      <c r="T36">
        <v>0</v>
      </c>
      <c r="U36">
        <v>0</v>
      </c>
      <c r="V36">
        <v>0</v>
      </c>
      <c r="W36">
        <v>0</v>
      </c>
      <c r="X36">
        <v>0</v>
      </c>
      <c r="Y36" s="3">
        <v>1</v>
      </c>
    </row>
    <row r="37" spans="1:25" ht="16" customHeight="1" x14ac:dyDescent="0.2">
      <c r="A37" t="s">
        <v>66</v>
      </c>
      <c r="B37" t="s">
        <v>54</v>
      </c>
      <c r="C37" t="s">
        <v>28</v>
      </c>
      <c r="D37" s="1" t="s">
        <v>28</v>
      </c>
      <c r="E37">
        <v>0</v>
      </c>
      <c r="F37">
        <v>0</v>
      </c>
      <c r="G37">
        <v>0</v>
      </c>
      <c r="H37">
        <v>0</v>
      </c>
      <c r="I37">
        <v>0</v>
      </c>
      <c r="J37">
        <v>0</v>
      </c>
      <c r="K37">
        <v>0</v>
      </c>
      <c r="L37">
        <v>0</v>
      </c>
      <c r="M37">
        <v>0</v>
      </c>
      <c r="N37">
        <v>0</v>
      </c>
      <c r="O37">
        <v>0</v>
      </c>
      <c r="P37" s="3">
        <v>0</v>
      </c>
      <c r="Q37" s="1" t="s">
        <v>28</v>
      </c>
      <c r="R37">
        <v>1</v>
      </c>
      <c r="S37">
        <v>0</v>
      </c>
      <c r="T37">
        <v>0</v>
      </c>
      <c r="U37">
        <v>0</v>
      </c>
      <c r="V37">
        <v>0</v>
      </c>
      <c r="W37">
        <v>0</v>
      </c>
      <c r="X37">
        <v>0</v>
      </c>
      <c r="Y37" s="3">
        <v>1</v>
      </c>
    </row>
    <row r="38" spans="1:25" ht="16" customHeight="1" x14ac:dyDescent="0.2">
      <c r="A38" t="s">
        <v>67</v>
      </c>
      <c r="B38" t="s">
        <v>54</v>
      </c>
      <c r="C38" t="s">
        <v>28</v>
      </c>
      <c r="D38" s="1" t="s">
        <v>28</v>
      </c>
      <c r="E38">
        <v>0</v>
      </c>
      <c r="F38">
        <v>0</v>
      </c>
      <c r="G38">
        <v>0</v>
      </c>
      <c r="H38">
        <v>0</v>
      </c>
      <c r="I38">
        <v>0</v>
      </c>
      <c r="J38">
        <v>0</v>
      </c>
      <c r="K38">
        <v>0</v>
      </c>
      <c r="L38">
        <v>0</v>
      </c>
      <c r="M38">
        <v>0</v>
      </c>
      <c r="N38">
        <v>0</v>
      </c>
      <c r="O38">
        <v>0</v>
      </c>
      <c r="P38" s="3">
        <v>0</v>
      </c>
      <c r="Q38" s="1" t="s">
        <v>28</v>
      </c>
      <c r="R38">
        <v>1</v>
      </c>
      <c r="S38">
        <v>0</v>
      </c>
      <c r="T38">
        <v>0</v>
      </c>
      <c r="U38">
        <v>0</v>
      </c>
      <c r="V38">
        <v>0</v>
      </c>
      <c r="W38">
        <v>0</v>
      </c>
      <c r="X38">
        <v>0</v>
      </c>
      <c r="Y38" s="3">
        <v>1</v>
      </c>
    </row>
    <row r="39" spans="1:25" ht="16" customHeight="1" x14ac:dyDescent="0.2">
      <c r="A39" t="s">
        <v>68</v>
      </c>
      <c r="B39" t="s">
        <v>54</v>
      </c>
      <c r="C39" t="s">
        <v>28</v>
      </c>
      <c r="D39" s="1" t="s">
        <v>28</v>
      </c>
      <c r="E39">
        <v>0</v>
      </c>
      <c r="F39">
        <v>0</v>
      </c>
      <c r="G39">
        <v>0</v>
      </c>
      <c r="H39">
        <v>0</v>
      </c>
      <c r="I39">
        <v>0</v>
      </c>
      <c r="J39">
        <v>0</v>
      </c>
      <c r="K39">
        <v>0</v>
      </c>
      <c r="L39">
        <v>0</v>
      </c>
      <c r="M39">
        <v>0</v>
      </c>
      <c r="N39">
        <v>0</v>
      </c>
      <c r="O39">
        <v>0</v>
      </c>
      <c r="P39" s="3">
        <v>0</v>
      </c>
      <c r="Q39" s="1" t="s">
        <v>28</v>
      </c>
      <c r="R39">
        <v>0</v>
      </c>
      <c r="S39">
        <v>0</v>
      </c>
      <c r="T39">
        <v>0</v>
      </c>
      <c r="U39">
        <v>0</v>
      </c>
      <c r="V39">
        <v>0</v>
      </c>
      <c r="W39">
        <v>0</v>
      </c>
      <c r="X39">
        <v>0</v>
      </c>
      <c r="Y39" s="3">
        <v>0</v>
      </c>
    </row>
    <row r="40" spans="1:25" ht="16" customHeight="1" x14ac:dyDescent="0.2">
      <c r="A40" t="s">
        <v>69</v>
      </c>
      <c r="B40" t="s">
        <v>54</v>
      </c>
      <c r="C40" t="s">
        <v>28</v>
      </c>
      <c r="D40" s="1" t="s">
        <v>28</v>
      </c>
      <c r="E40">
        <v>0</v>
      </c>
      <c r="F40">
        <v>0</v>
      </c>
      <c r="G40">
        <v>0</v>
      </c>
      <c r="H40">
        <v>0</v>
      </c>
      <c r="I40">
        <v>0</v>
      </c>
      <c r="J40">
        <v>0</v>
      </c>
      <c r="K40">
        <v>0</v>
      </c>
      <c r="L40">
        <v>0</v>
      </c>
      <c r="M40">
        <v>0</v>
      </c>
      <c r="N40">
        <v>0</v>
      </c>
      <c r="O40">
        <v>0</v>
      </c>
      <c r="P40" s="3">
        <v>0</v>
      </c>
      <c r="Q40" s="1" t="s">
        <v>28</v>
      </c>
      <c r="R40">
        <v>1</v>
      </c>
      <c r="S40">
        <v>0</v>
      </c>
      <c r="T40">
        <v>0</v>
      </c>
      <c r="U40">
        <v>0</v>
      </c>
      <c r="V40">
        <v>0</v>
      </c>
      <c r="W40">
        <v>0</v>
      </c>
      <c r="X40">
        <v>0</v>
      </c>
      <c r="Y40" s="3">
        <v>1</v>
      </c>
    </row>
    <row r="41" spans="1:25" ht="16" customHeight="1" x14ac:dyDescent="0.2">
      <c r="A41" t="s">
        <v>28</v>
      </c>
      <c r="D41" s="1" t="s">
        <v>28</v>
      </c>
      <c r="E41" s="3">
        <v>2</v>
      </c>
      <c r="F41" s="3">
        <v>4</v>
      </c>
      <c r="G41" s="3">
        <v>1</v>
      </c>
      <c r="H41" s="3">
        <v>3</v>
      </c>
      <c r="I41" s="3">
        <v>5</v>
      </c>
      <c r="J41" s="3">
        <v>3</v>
      </c>
      <c r="K41" s="3">
        <v>9</v>
      </c>
      <c r="L41" s="3">
        <v>2</v>
      </c>
      <c r="M41" s="3">
        <v>2</v>
      </c>
      <c r="N41" s="3">
        <v>0</v>
      </c>
      <c r="O41" s="3">
        <v>1</v>
      </c>
      <c r="P41" s="3">
        <v>32</v>
      </c>
      <c r="Q41" s="3" t="s">
        <v>28</v>
      </c>
      <c r="R41" s="3">
        <v>11</v>
      </c>
      <c r="S41" s="3">
        <v>5</v>
      </c>
      <c r="T41" s="3">
        <v>13</v>
      </c>
      <c r="U41" s="3">
        <v>6</v>
      </c>
      <c r="V41" s="3">
        <v>2</v>
      </c>
      <c r="W41" s="3">
        <v>0</v>
      </c>
      <c r="X41" s="3">
        <v>4</v>
      </c>
      <c r="Y41" s="3">
        <v>41</v>
      </c>
    </row>
  </sheetData>
  <autoFilter ref="A1:Y41" xr:uid="{00000000-0001-0000-0000-000000000000}"/>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3"/>
  <sheetViews>
    <sheetView showGridLines="0" tabSelected="1" workbookViewId="0">
      <selection activeCell="E25" sqref="E25"/>
    </sheetView>
  </sheetViews>
  <sheetFormatPr baseColWidth="10" defaultRowHeight="15" x14ac:dyDescent="0.2"/>
  <sheetData>
    <row r="1" spans="1:5" x14ac:dyDescent="0.2">
      <c r="A1" t="s">
        <v>70</v>
      </c>
      <c r="B1" t="s">
        <v>71</v>
      </c>
      <c r="C1" t="s">
        <v>26</v>
      </c>
      <c r="D1" t="s">
        <v>46</v>
      </c>
      <c r="E1" t="s">
        <v>54</v>
      </c>
    </row>
    <row r="2" spans="1:5" x14ac:dyDescent="0.2">
      <c r="A2" t="s">
        <v>5</v>
      </c>
      <c r="B2" t="s">
        <v>3</v>
      </c>
      <c r="C2">
        <v>1</v>
      </c>
      <c r="D2">
        <v>0</v>
      </c>
      <c r="E2">
        <v>3</v>
      </c>
    </row>
    <row r="3" spans="1:5" x14ac:dyDescent="0.2">
      <c r="A3" t="s">
        <v>10</v>
      </c>
      <c r="B3" t="s">
        <v>3</v>
      </c>
      <c r="C3">
        <v>6</v>
      </c>
      <c r="D3">
        <v>3</v>
      </c>
      <c r="E3">
        <v>0</v>
      </c>
    </row>
    <row r="4" spans="1:5" x14ac:dyDescent="0.2">
      <c r="A4" t="s">
        <v>7</v>
      </c>
      <c r="B4" t="s">
        <v>3</v>
      </c>
      <c r="C4">
        <v>1</v>
      </c>
      <c r="D4">
        <v>1</v>
      </c>
      <c r="E4">
        <v>1</v>
      </c>
    </row>
    <row r="5" spans="1:5" x14ac:dyDescent="0.2">
      <c r="A5" t="s">
        <v>9</v>
      </c>
      <c r="B5" t="s">
        <v>3</v>
      </c>
      <c r="C5">
        <v>2</v>
      </c>
      <c r="D5">
        <v>1</v>
      </c>
      <c r="E5">
        <v>0</v>
      </c>
    </row>
    <row r="6" spans="1:5" x14ac:dyDescent="0.2">
      <c r="A6" t="s">
        <v>14</v>
      </c>
      <c r="B6" t="s">
        <v>3</v>
      </c>
      <c r="C6">
        <v>0</v>
      </c>
      <c r="D6">
        <v>0</v>
      </c>
      <c r="E6">
        <v>1</v>
      </c>
    </row>
    <row r="7" spans="1:5" x14ac:dyDescent="0.2">
      <c r="A7" t="s">
        <v>8</v>
      </c>
      <c r="B7" t="s">
        <v>3</v>
      </c>
      <c r="C7">
        <v>2</v>
      </c>
      <c r="D7">
        <v>2</v>
      </c>
      <c r="E7">
        <v>1</v>
      </c>
    </row>
    <row r="8" spans="1:5" x14ac:dyDescent="0.2">
      <c r="A8" t="s">
        <v>4</v>
      </c>
      <c r="B8" t="s">
        <v>3</v>
      </c>
      <c r="C8">
        <v>2</v>
      </c>
      <c r="D8">
        <v>0</v>
      </c>
      <c r="E8">
        <v>0</v>
      </c>
    </row>
    <row r="9" spans="1:5" x14ac:dyDescent="0.2">
      <c r="A9" t="s">
        <v>12</v>
      </c>
      <c r="B9" t="s">
        <v>3</v>
      </c>
      <c r="C9">
        <v>1</v>
      </c>
      <c r="D9">
        <v>1</v>
      </c>
      <c r="E9">
        <v>0</v>
      </c>
    </row>
    <row r="10" spans="1:5" x14ac:dyDescent="0.2">
      <c r="A10" t="s">
        <v>11</v>
      </c>
      <c r="B10" t="s">
        <v>3</v>
      </c>
      <c r="C10">
        <v>0</v>
      </c>
      <c r="D10">
        <v>1</v>
      </c>
      <c r="E10">
        <v>1</v>
      </c>
    </row>
    <row r="11" spans="1:5" x14ac:dyDescent="0.2">
      <c r="A11" t="s">
        <v>13</v>
      </c>
      <c r="B11" t="s">
        <v>3</v>
      </c>
      <c r="C11">
        <v>0</v>
      </c>
      <c r="D11">
        <v>0</v>
      </c>
      <c r="E11">
        <v>0</v>
      </c>
    </row>
    <row r="12" spans="1:5" x14ac:dyDescent="0.2">
      <c r="A12" t="s">
        <v>6</v>
      </c>
      <c r="B12" t="s">
        <v>3</v>
      </c>
      <c r="C12">
        <v>0</v>
      </c>
      <c r="D12">
        <v>0</v>
      </c>
      <c r="E12">
        <v>1</v>
      </c>
    </row>
    <row r="13" spans="1:5" x14ac:dyDescent="0.2">
      <c r="A13" t="s">
        <v>20</v>
      </c>
      <c r="B13" t="s">
        <v>72</v>
      </c>
      <c r="C13">
        <v>2</v>
      </c>
      <c r="D13">
        <v>1</v>
      </c>
      <c r="E13">
        <v>3</v>
      </c>
    </row>
    <row r="14" spans="1:5" x14ac:dyDescent="0.2">
      <c r="A14" t="s">
        <v>23</v>
      </c>
      <c r="B14" t="s">
        <v>72</v>
      </c>
      <c r="C14">
        <v>4</v>
      </c>
      <c r="D14">
        <v>0</v>
      </c>
      <c r="E14">
        <v>0</v>
      </c>
    </row>
    <row r="15" spans="1:5" x14ac:dyDescent="0.2">
      <c r="A15" t="s">
        <v>17</v>
      </c>
      <c r="B15" t="s">
        <v>72</v>
      </c>
      <c r="C15">
        <v>1</v>
      </c>
      <c r="D15">
        <v>1</v>
      </c>
      <c r="E15">
        <v>9</v>
      </c>
    </row>
    <row r="16" spans="1:5" x14ac:dyDescent="0.2">
      <c r="A16" t="s">
        <v>18</v>
      </c>
      <c r="B16" t="s">
        <v>72</v>
      </c>
      <c r="C16">
        <v>2</v>
      </c>
      <c r="D16">
        <v>2</v>
      </c>
      <c r="E16">
        <v>1</v>
      </c>
    </row>
    <row r="17" spans="1:5" x14ac:dyDescent="0.2">
      <c r="A17" t="s">
        <v>22</v>
      </c>
      <c r="B17" t="s">
        <v>72</v>
      </c>
      <c r="C17">
        <v>0</v>
      </c>
      <c r="D17">
        <v>0</v>
      </c>
      <c r="E17">
        <v>0</v>
      </c>
    </row>
    <row r="18" spans="1:5" x14ac:dyDescent="0.2">
      <c r="A18" t="s">
        <v>21</v>
      </c>
      <c r="B18" t="s">
        <v>72</v>
      </c>
      <c r="C18">
        <v>1</v>
      </c>
      <c r="D18">
        <v>0</v>
      </c>
      <c r="E18">
        <v>1</v>
      </c>
    </row>
    <row r="19" spans="1:5" x14ac:dyDescent="0.2">
      <c r="A19" t="s">
        <v>19</v>
      </c>
      <c r="B19" t="s">
        <v>72</v>
      </c>
      <c r="C19">
        <v>11</v>
      </c>
      <c r="D19">
        <v>2</v>
      </c>
      <c r="E19">
        <v>0</v>
      </c>
    </row>
    <row r="20" spans="1:5" x14ac:dyDescent="0.2">
      <c r="A20" t="s">
        <v>28</v>
      </c>
      <c r="B20" t="s">
        <v>28</v>
      </c>
      <c r="C20" t="s">
        <v>27</v>
      </c>
      <c r="D20" t="s">
        <v>47</v>
      </c>
      <c r="E20" t="s">
        <v>28</v>
      </c>
    </row>
    <row r="22" spans="1:5" x14ac:dyDescent="0.2">
      <c r="C22" s="7">
        <f>COUNTA(C2:C19)-COUNTIF(C2:C19,0)</f>
        <v>13</v>
      </c>
      <c r="D22" s="7">
        <f>COUNTA(D2:D19)-COUNTIF(D2:D19,0)</f>
        <v>10</v>
      </c>
      <c r="E22" s="7">
        <f>COUNTA(E2:E19)-COUNTIF(E2:E19,0)</f>
        <v>10</v>
      </c>
    </row>
    <row r="23" spans="1:5" x14ac:dyDescent="0.2">
      <c r="C23" s="7">
        <f>C22/COUNT(C2:C19)</f>
        <v>0.72222222222222221</v>
      </c>
      <c r="D23" s="7">
        <f>D22/COUNT(D2:D19)</f>
        <v>0.55555555555555558</v>
      </c>
      <c r="E23" s="7">
        <f>E22/COUNT(E2:E19)</f>
        <v>0.55555555555555558</v>
      </c>
    </row>
  </sheetData>
  <autoFilter ref="A1:E1" xr:uid="{00000000-0001-0000-0100-000000000000}">
    <sortState xmlns:xlrd2="http://schemas.microsoft.com/office/spreadsheetml/2017/richdata2" ref="A2:E20">
      <sortCondition descending="1" ref="B1:B20"/>
    </sortState>
  </autoFilter>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NbS and Thematic Tags</vt:lpstr>
      <vt:lpstr>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julienmhp</dc:creator>
  <cp:lastModifiedBy>Julien Pigot</cp:lastModifiedBy>
  <dcterms:created xsi:type="dcterms:W3CDTF">2025-03-27T15:52:30Z</dcterms:created>
  <dcterms:modified xsi:type="dcterms:W3CDTF">2025-04-10T17:50:35Z</dcterms:modified>
</cp:coreProperties>
</file>