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ba-studio-projects\assistance\data\"/>
    </mc:Choice>
  </mc:AlternateContent>
  <bookViews>
    <workbookView xWindow="120" yWindow="72" windowWidth="19920" windowHeight="9288" activeTab="1"/>
  </bookViews>
  <sheets>
    <sheet name="область" sheetId="2" r:id="rId1"/>
    <sheet name="район" sheetId="3" r:id="rId2"/>
  </sheets>
  <definedNames>
    <definedName name="_xlnm._FilterDatabase" localSheetId="1" hidden="1">район!$A$3:$H$203</definedName>
    <definedName name="_xlnm.Database" localSheetId="0">область!$B$3:$E$16</definedName>
    <definedName name="_xlnm.Database" localSheetId="1">район!$C$3:$E$202</definedName>
    <definedName name="_xlnm.Database">#REF!</definedName>
    <definedName name="_xlnm.Print_Titles" localSheetId="0">область!#REF!</definedName>
    <definedName name="_xlnm.Print_Titles" localSheetId="1">район!#REF!</definedName>
  </definedNames>
  <calcPr calcId="162913"/>
</workbook>
</file>

<file path=xl/calcChain.xml><?xml version="1.0" encoding="utf-8"?>
<calcChain xmlns="http://schemas.openxmlformats.org/spreadsheetml/2006/main">
  <c r="H203" i="3" l="1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<sst xmlns="http://schemas.openxmlformats.org/spreadsheetml/2006/main" count="851" uniqueCount="851">
  <si>
    <t>1703</t>
  </si>
  <si>
    <t>Андижанская область</t>
  </si>
  <si>
    <t>Andijon viloyati</t>
  </si>
  <si>
    <t>1703202</t>
  </si>
  <si>
    <t>Алтынкульский район</t>
  </si>
  <si>
    <t>1703203</t>
  </si>
  <si>
    <t>Андижанский район</t>
  </si>
  <si>
    <t>Andijon tumani</t>
  </si>
  <si>
    <t>Guliston</t>
  </si>
  <si>
    <t>1703206</t>
  </si>
  <si>
    <t>Балыкчинский район</t>
  </si>
  <si>
    <t>Baliqchi tumani</t>
  </si>
  <si>
    <t>Гулистан</t>
  </si>
  <si>
    <t>1703209</t>
  </si>
  <si>
    <t>Бозский район</t>
  </si>
  <si>
    <t>1703210</t>
  </si>
  <si>
    <t>Булакбашинский район</t>
  </si>
  <si>
    <t>Buloqboshi tumani</t>
  </si>
  <si>
    <t>Андижан</t>
  </si>
  <si>
    <t>Andijon</t>
  </si>
  <si>
    <t>1703211</t>
  </si>
  <si>
    <t>1703214</t>
  </si>
  <si>
    <t>Избасканский район</t>
  </si>
  <si>
    <t>Izboskan tumani</t>
  </si>
  <si>
    <t>1703217</t>
  </si>
  <si>
    <t>Улугноpский район</t>
  </si>
  <si>
    <t>1703220</t>
  </si>
  <si>
    <t>Кургантепинский район</t>
  </si>
  <si>
    <t>1703224</t>
  </si>
  <si>
    <t>Асакинский район</t>
  </si>
  <si>
    <t>Asaka tumani</t>
  </si>
  <si>
    <t>1703227</t>
  </si>
  <si>
    <t>Мархаматский район</t>
  </si>
  <si>
    <t>Marxamat tumani</t>
  </si>
  <si>
    <t>1703230</t>
  </si>
  <si>
    <t>Шахриханский район</t>
  </si>
  <si>
    <t>Shaxrixon tumani</t>
  </si>
  <si>
    <t>Янгиюль</t>
  </si>
  <si>
    <t>1703232</t>
  </si>
  <si>
    <t>Пахтаабадский район</t>
  </si>
  <si>
    <t>Paxtaobod tumani</t>
  </si>
  <si>
    <t>1703236</t>
  </si>
  <si>
    <t>Ходжаабадский район</t>
  </si>
  <si>
    <t>1703401</t>
  </si>
  <si>
    <t>1703408</t>
  </si>
  <si>
    <t>Ханабад</t>
  </si>
  <si>
    <t>Xonobod</t>
  </si>
  <si>
    <t>1706</t>
  </si>
  <si>
    <t>Бухарская область</t>
  </si>
  <si>
    <t>Buxoro viloyati</t>
  </si>
  <si>
    <t>1706204</t>
  </si>
  <si>
    <t>Алатский район</t>
  </si>
  <si>
    <t>Olot tumani</t>
  </si>
  <si>
    <t>1706207</t>
  </si>
  <si>
    <t>Бухарский район</t>
  </si>
  <si>
    <t>Buxoro tumani</t>
  </si>
  <si>
    <t>1706212</t>
  </si>
  <si>
    <t>Вабкентский район</t>
  </si>
  <si>
    <t>Vobkent tumani</t>
  </si>
  <si>
    <t>Shirin</t>
  </si>
  <si>
    <t>1706215</t>
  </si>
  <si>
    <t>Гиждуванский район</t>
  </si>
  <si>
    <t>1706219</t>
  </si>
  <si>
    <t>Каганский район</t>
  </si>
  <si>
    <t>Kogon tumani</t>
  </si>
  <si>
    <t>Каган</t>
  </si>
  <si>
    <t>Kogon</t>
  </si>
  <si>
    <t>Нурафшон</t>
  </si>
  <si>
    <t>Nurafshon</t>
  </si>
  <si>
    <t>1706230</t>
  </si>
  <si>
    <t>Каракульский район</t>
  </si>
  <si>
    <t>1706232</t>
  </si>
  <si>
    <t>Караулбазарский район</t>
  </si>
  <si>
    <t>Qorovulbozor tumani</t>
  </si>
  <si>
    <t>1706240</t>
  </si>
  <si>
    <t>Пешкунский район</t>
  </si>
  <si>
    <t>Peshku tumani</t>
  </si>
  <si>
    <t>1706242</t>
  </si>
  <si>
    <t>Ромитанский район</t>
  </si>
  <si>
    <t>Romitan tumani</t>
  </si>
  <si>
    <t>1706246</t>
  </si>
  <si>
    <t>Жондоpский район</t>
  </si>
  <si>
    <t>Jondor tumani</t>
  </si>
  <si>
    <t>1706258</t>
  </si>
  <si>
    <t>Шафирканский район</t>
  </si>
  <si>
    <t>Shofirkon tumani</t>
  </si>
  <si>
    <t>1706401</t>
  </si>
  <si>
    <t>Бухара</t>
  </si>
  <si>
    <t>Buxoro</t>
  </si>
  <si>
    <t>1706403</t>
  </si>
  <si>
    <t>1708</t>
  </si>
  <si>
    <t>Джизакская область</t>
  </si>
  <si>
    <t>Jizzax viloyati</t>
  </si>
  <si>
    <t>1708201</t>
  </si>
  <si>
    <t>Арнасайский район</t>
  </si>
  <si>
    <t>Arnasoy tumani</t>
  </si>
  <si>
    <t>Zarafshon</t>
  </si>
  <si>
    <t>1708204</t>
  </si>
  <si>
    <t>Бахмальский район</t>
  </si>
  <si>
    <t>Baxmal tumani</t>
  </si>
  <si>
    <t>1708209</t>
  </si>
  <si>
    <t>Галляаральский район</t>
  </si>
  <si>
    <t>1708212</t>
  </si>
  <si>
    <t>1708215</t>
  </si>
  <si>
    <t>Дустликский район</t>
  </si>
  <si>
    <t>1708218</t>
  </si>
  <si>
    <t>Зааминский район</t>
  </si>
  <si>
    <t>Zomin tumani</t>
  </si>
  <si>
    <t>Шиpин</t>
  </si>
  <si>
    <t>1708220</t>
  </si>
  <si>
    <t>Зарбдарский район</t>
  </si>
  <si>
    <t>Zarbdor tumani</t>
  </si>
  <si>
    <t>1708223</t>
  </si>
  <si>
    <t>Мирзачульский район</t>
  </si>
  <si>
    <t>1708225</t>
  </si>
  <si>
    <t>Зафарабадский район</t>
  </si>
  <si>
    <t>Zafarobod tumani</t>
  </si>
  <si>
    <t>1708228</t>
  </si>
  <si>
    <t>Пахтакорский район</t>
  </si>
  <si>
    <t>Paxtakor tumani</t>
  </si>
  <si>
    <t>Самарканд</t>
  </si>
  <si>
    <t>Samarqand</t>
  </si>
  <si>
    <t>1708235</t>
  </si>
  <si>
    <t>Фаришский район</t>
  </si>
  <si>
    <t>Forish tumani</t>
  </si>
  <si>
    <t>1708237</t>
  </si>
  <si>
    <t>Янгиободский район</t>
  </si>
  <si>
    <t>Yangiobod tumani</t>
  </si>
  <si>
    <t>1708401</t>
  </si>
  <si>
    <t>Джизак</t>
  </si>
  <si>
    <t>Jizzax</t>
  </si>
  <si>
    <t>1710</t>
  </si>
  <si>
    <t>Кашкадарьинская область</t>
  </si>
  <si>
    <t>Qashqadaryo viloyati</t>
  </si>
  <si>
    <t>1710207</t>
  </si>
  <si>
    <t>Гузарский район</t>
  </si>
  <si>
    <t>1710212</t>
  </si>
  <si>
    <t>Дехканабадский район</t>
  </si>
  <si>
    <t>Dehqonobod tumani</t>
  </si>
  <si>
    <t>1710220</t>
  </si>
  <si>
    <t>Камашинский район</t>
  </si>
  <si>
    <t>Qamashi tumani</t>
  </si>
  <si>
    <t>1710224</t>
  </si>
  <si>
    <t>Каршинский район</t>
  </si>
  <si>
    <t>Qarshi tumani</t>
  </si>
  <si>
    <t>1710229</t>
  </si>
  <si>
    <t>Касанский район</t>
  </si>
  <si>
    <t>Koson tumani</t>
  </si>
  <si>
    <t>1710232</t>
  </si>
  <si>
    <t>Китабский район</t>
  </si>
  <si>
    <t>Kitob tumani</t>
  </si>
  <si>
    <t>1710233</t>
  </si>
  <si>
    <t>Миришкорский район</t>
  </si>
  <si>
    <t>Mirishkor tumani</t>
  </si>
  <si>
    <t>1710234</t>
  </si>
  <si>
    <t>Мубарекский район</t>
  </si>
  <si>
    <t>Muborak tumani</t>
  </si>
  <si>
    <t>1710235</t>
  </si>
  <si>
    <t>Нишанский район</t>
  </si>
  <si>
    <t>Nishon tumani</t>
  </si>
  <si>
    <t>1710237</t>
  </si>
  <si>
    <t>Касбинский район</t>
  </si>
  <si>
    <t>Kasbi tumani</t>
  </si>
  <si>
    <t>1710242</t>
  </si>
  <si>
    <t>Чиракчинский район</t>
  </si>
  <si>
    <t>Chiroqchi tumani</t>
  </si>
  <si>
    <t>1710245</t>
  </si>
  <si>
    <t>Шахрисабзский район</t>
  </si>
  <si>
    <t>Shahrisabz tumani</t>
  </si>
  <si>
    <t>Shahrisabz</t>
  </si>
  <si>
    <t>1710250</t>
  </si>
  <si>
    <t>Яккабагский район</t>
  </si>
  <si>
    <t>1710401</t>
  </si>
  <si>
    <t>Карши</t>
  </si>
  <si>
    <t>Qarshi</t>
  </si>
  <si>
    <t>1712</t>
  </si>
  <si>
    <t>Навоийская область</t>
  </si>
  <si>
    <t>Navoiy viloyati</t>
  </si>
  <si>
    <t>1712211</t>
  </si>
  <si>
    <t>Канимехский район</t>
  </si>
  <si>
    <t>Konimex tumani</t>
  </si>
  <si>
    <t>1712216</t>
  </si>
  <si>
    <t>Кызылтепинский район</t>
  </si>
  <si>
    <t>Qiziltepa tumani</t>
  </si>
  <si>
    <t>1712230</t>
  </si>
  <si>
    <t>Навбахорский район</t>
  </si>
  <si>
    <t>Navbahor tumani</t>
  </si>
  <si>
    <t>1712234</t>
  </si>
  <si>
    <t>Карманинский район</t>
  </si>
  <si>
    <t>Karmana tumani</t>
  </si>
  <si>
    <t>1712238</t>
  </si>
  <si>
    <t>Нуратинский район</t>
  </si>
  <si>
    <t>Nurota tumani</t>
  </si>
  <si>
    <t>1712244</t>
  </si>
  <si>
    <t>Тамдынский район</t>
  </si>
  <si>
    <t>Tomdi tumani</t>
  </si>
  <si>
    <t>1712248</t>
  </si>
  <si>
    <t>Учкудукский район</t>
  </si>
  <si>
    <t>Uchquduq tumani</t>
  </si>
  <si>
    <t>1712251</t>
  </si>
  <si>
    <t>Хатырчинский район</t>
  </si>
  <si>
    <t>Xatirchi tumani</t>
  </si>
  <si>
    <t>1712401</t>
  </si>
  <si>
    <t>Навои</t>
  </si>
  <si>
    <t>Navoiy</t>
  </si>
  <si>
    <t>1712408</t>
  </si>
  <si>
    <t>Заpафшан</t>
  </si>
  <si>
    <t>1714</t>
  </si>
  <si>
    <t>Наманганская область</t>
  </si>
  <si>
    <t>Namangan viloyati</t>
  </si>
  <si>
    <t>1714204</t>
  </si>
  <si>
    <t>Мингбулакский pайон</t>
  </si>
  <si>
    <t>Mingbuloq tumani</t>
  </si>
  <si>
    <t>1714207</t>
  </si>
  <si>
    <t>Касансайский район</t>
  </si>
  <si>
    <t>Kosonsoy tumani</t>
  </si>
  <si>
    <t>1714212</t>
  </si>
  <si>
    <t>Наманганский район</t>
  </si>
  <si>
    <t>Namangan tumani</t>
  </si>
  <si>
    <t>1714216</t>
  </si>
  <si>
    <t>Нарынский район</t>
  </si>
  <si>
    <t>Norin tumani</t>
  </si>
  <si>
    <t>1714219</t>
  </si>
  <si>
    <t>Папский район</t>
  </si>
  <si>
    <t>Pop tumani</t>
  </si>
  <si>
    <t>1714224</t>
  </si>
  <si>
    <t>Туракурганский район</t>
  </si>
  <si>
    <t>1714229</t>
  </si>
  <si>
    <t>Уйчинский район</t>
  </si>
  <si>
    <t>Uychi tumani</t>
  </si>
  <si>
    <t>1714234</t>
  </si>
  <si>
    <t>Учкурганский район</t>
  </si>
  <si>
    <t>1714236</t>
  </si>
  <si>
    <t>Чартакский район</t>
  </si>
  <si>
    <t>Chortoq tumani</t>
  </si>
  <si>
    <t>1714237</t>
  </si>
  <si>
    <t>Чустский район</t>
  </si>
  <si>
    <t>Chust tumani</t>
  </si>
  <si>
    <t>1714242</t>
  </si>
  <si>
    <t>Янгикурганский район</t>
  </si>
  <si>
    <t>Bekobod</t>
  </si>
  <si>
    <t>Бекабад</t>
  </si>
  <si>
    <t>1714401</t>
  </si>
  <si>
    <t>Наманган</t>
  </si>
  <si>
    <t>Namangan</t>
  </si>
  <si>
    <t>1718</t>
  </si>
  <si>
    <t>Самаркандская область</t>
  </si>
  <si>
    <t>Samarqand viloyati</t>
  </si>
  <si>
    <t>1718203</t>
  </si>
  <si>
    <t>Акдарьинский район</t>
  </si>
  <si>
    <t>Oqdaryo tumani</t>
  </si>
  <si>
    <t>1718206</t>
  </si>
  <si>
    <t>Булунгурский район</t>
  </si>
  <si>
    <t>1718209</t>
  </si>
  <si>
    <t>Джамбайский район</t>
  </si>
  <si>
    <t>Jomboy tumani</t>
  </si>
  <si>
    <t>1718212</t>
  </si>
  <si>
    <t>Иштыханский район</t>
  </si>
  <si>
    <t>Ishtixon tumani</t>
  </si>
  <si>
    <t>1718215</t>
  </si>
  <si>
    <t>Каттакурганский район</t>
  </si>
  <si>
    <t>1718216</t>
  </si>
  <si>
    <t>Кошрабадский район</t>
  </si>
  <si>
    <t>1718218</t>
  </si>
  <si>
    <t>Нарпайский район</t>
  </si>
  <si>
    <t>Narpay tumani</t>
  </si>
  <si>
    <t>1718224</t>
  </si>
  <si>
    <t>Пайарыкский район</t>
  </si>
  <si>
    <t>Payariq tumani</t>
  </si>
  <si>
    <t>1718227</t>
  </si>
  <si>
    <t>Пастдаргомский район</t>
  </si>
  <si>
    <t>1718230</t>
  </si>
  <si>
    <t>Пахтачийский район</t>
  </si>
  <si>
    <t>Paxtachi tumani</t>
  </si>
  <si>
    <t>1718233</t>
  </si>
  <si>
    <t>Самаркандский район</t>
  </si>
  <si>
    <t>Samarqand tumani</t>
  </si>
  <si>
    <t>1718235</t>
  </si>
  <si>
    <t>Нурабадский район</t>
  </si>
  <si>
    <t>Nurobod tumani</t>
  </si>
  <si>
    <t>1718236</t>
  </si>
  <si>
    <t>Ургутский район</t>
  </si>
  <si>
    <t>Urgut tumani</t>
  </si>
  <si>
    <t>1718238</t>
  </si>
  <si>
    <t>Тайлякский район</t>
  </si>
  <si>
    <t>Tayloq tumani</t>
  </si>
  <si>
    <t>1718401</t>
  </si>
  <si>
    <t>1718406</t>
  </si>
  <si>
    <t>Каттакурган</t>
  </si>
  <si>
    <t>1722</t>
  </si>
  <si>
    <t>Сурхандарьинская область</t>
  </si>
  <si>
    <t>Surxandaryo viloyati</t>
  </si>
  <si>
    <t>1722201</t>
  </si>
  <si>
    <t>Алтынсайский район</t>
  </si>
  <si>
    <t>Oltinsoy tumani</t>
  </si>
  <si>
    <t>1722202</t>
  </si>
  <si>
    <t>Ангорский район</t>
  </si>
  <si>
    <t>Angor tumani</t>
  </si>
  <si>
    <t>1722204</t>
  </si>
  <si>
    <t>Байсунский район</t>
  </si>
  <si>
    <t>Boysun tumani</t>
  </si>
  <si>
    <t>1722207</t>
  </si>
  <si>
    <t>Музрабадский район</t>
  </si>
  <si>
    <t>Muzrabot tumani</t>
  </si>
  <si>
    <t>1722210</t>
  </si>
  <si>
    <t>Денауский район</t>
  </si>
  <si>
    <t>Denov tumani</t>
  </si>
  <si>
    <t>Фергана</t>
  </si>
  <si>
    <t>1722212</t>
  </si>
  <si>
    <t>Джаркурганский район</t>
  </si>
  <si>
    <t>1722214</t>
  </si>
  <si>
    <t>Кумкурганский район</t>
  </si>
  <si>
    <t>Yangiyer</t>
  </si>
  <si>
    <t>1722215</t>
  </si>
  <si>
    <t>Кизирикский район</t>
  </si>
  <si>
    <t>Qiziriq tumani</t>
  </si>
  <si>
    <t>1722217</t>
  </si>
  <si>
    <t>Сариасийский район</t>
  </si>
  <si>
    <t>Sariosiyo tumani</t>
  </si>
  <si>
    <t>1722220</t>
  </si>
  <si>
    <t>Термезский район</t>
  </si>
  <si>
    <t>Termiz tumani</t>
  </si>
  <si>
    <t>1722221</t>
  </si>
  <si>
    <t>Узунский район</t>
  </si>
  <si>
    <t>Uzun tumani</t>
  </si>
  <si>
    <t>1722223</t>
  </si>
  <si>
    <t>Шерабадский район</t>
  </si>
  <si>
    <t>Sherobod tumani</t>
  </si>
  <si>
    <t>1722226</t>
  </si>
  <si>
    <t>Шурчинский район</t>
  </si>
  <si>
    <t>1722401</t>
  </si>
  <si>
    <t>Термез</t>
  </si>
  <si>
    <t>Termiz</t>
  </si>
  <si>
    <t>1724</t>
  </si>
  <si>
    <t>Сырдарьинская область</t>
  </si>
  <si>
    <t>Sirdaryo viloyati</t>
  </si>
  <si>
    <t>1724206</t>
  </si>
  <si>
    <t>Акалтынский район</t>
  </si>
  <si>
    <t>Oqoltin tumani</t>
  </si>
  <si>
    <t>1724212</t>
  </si>
  <si>
    <t>Баяутский район</t>
  </si>
  <si>
    <t>Boyovut tumani</t>
  </si>
  <si>
    <t>1724216</t>
  </si>
  <si>
    <t>Сайхунабадский район</t>
  </si>
  <si>
    <t>Sayxunobod tumani</t>
  </si>
  <si>
    <t>1724220</t>
  </si>
  <si>
    <t>Гулистанский район</t>
  </si>
  <si>
    <t>Guliston tumani</t>
  </si>
  <si>
    <t>1724226</t>
  </si>
  <si>
    <t>Сардобский район</t>
  </si>
  <si>
    <t>Sardoba tumani</t>
  </si>
  <si>
    <t>1724228</t>
  </si>
  <si>
    <t>Мирзаабадский район</t>
  </si>
  <si>
    <t>Mirzaobod tumani</t>
  </si>
  <si>
    <t>1724231</t>
  </si>
  <si>
    <t>Сырдарьинский район</t>
  </si>
  <si>
    <t>Sirdaryo tumani</t>
  </si>
  <si>
    <t>1724235</t>
  </si>
  <si>
    <t>1724401</t>
  </si>
  <si>
    <t>1724410</t>
  </si>
  <si>
    <t>1724413</t>
  </si>
  <si>
    <t>Янгиеp</t>
  </si>
  <si>
    <t>1726</t>
  </si>
  <si>
    <t>город Ташкент</t>
  </si>
  <si>
    <t>Toshkent shahri</t>
  </si>
  <si>
    <t>1726262</t>
  </si>
  <si>
    <t>Учтепинский район</t>
  </si>
  <si>
    <t>Uchtepa tumani</t>
  </si>
  <si>
    <t>1726264</t>
  </si>
  <si>
    <t>Бектемирский район</t>
  </si>
  <si>
    <t>Bektemir tumani</t>
  </si>
  <si>
    <t>1726266</t>
  </si>
  <si>
    <t>Юнусабадский район</t>
  </si>
  <si>
    <t>Yunusobod tumani</t>
  </si>
  <si>
    <t>1726269</t>
  </si>
  <si>
    <t>Мирзо-Улугбекский район</t>
  </si>
  <si>
    <t>1726273</t>
  </si>
  <si>
    <t>Мирабадский район</t>
  </si>
  <si>
    <t>Mirobod tumani</t>
  </si>
  <si>
    <t>1726277</t>
  </si>
  <si>
    <t>Шайхантахурский район</t>
  </si>
  <si>
    <t>Shayxontoxur tumani</t>
  </si>
  <si>
    <t>1726280</t>
  </si>
  <si>
    <t>Алмазарский район</t>
  </si>
  <si>
    <t>Olmazor tumani</t>
  </si>
  <si>
    <t>1726283</t>
  </si>
  <si>
    <t>Сергелийский район</t>
  </si>
  <si>
    <t>1726287</t>
  </si>
  <si>
    <t>Яккасарайский район</t>
  </si>
  <si>
    <t>Yakkasaroy tumani</t>
  </si>
  <si>
    <t>1726290</t>
  </si>
  <si>
    <t>1726294</t>
  </si>
  <si>
    <t>Чиланзарский район</t>
  </si>
  <si>
    <t>Chilonzor tumani</t>
  </si>
  <si>
    <t>1727</t>
  </si>
  <si>
    <t>Ташкентская область</t>
  </si>
  <si>
    <t>Toshkent viloyati</t>
  </si>
  <si>
    <t>1727206</t>
  </si>
  <si>
    <t>Аккурганский район</t>
  </si>
  <si>
    <t>1727212</t>
  </si>
  <si>
    <t>Ахангаранский район</t>
  </si>
  <si>
    <t>Ohangaron tumani</t>
  </si>
  <si>
    <t>Ахангаран</t>
  </si>
  <si>
    <t>Ohangaron</t>
  </si>
  <si>
    <t>1727220</t>
  </si>
  <si>
    <t>Бекабадский район</t>
  </si>
  <si>
    <t>Bekobod tumani</t>
  </si>
  <si>
    <t>1727224</t>
  </si>
  <si>
    <t>Бостанлыкский район</t>
  </si>
  <si>
    <t>1727228</t>
  </si>
  <si>
    <t>Букинский район</t>
  </si>
  <si>
    <t>1727233</t>
  </si>
  <si>
    <t>Куйичирчикский район</t>
  </si>
  <si>
    <t>Qiyichirchiq tumani</t>
  </si>
  <si>
    <t>1727237</t>
  </si>
  <si>
    <t>Зангиатинский район</t>
  </si>
  <si>
    <t>Zangiota tumani</t>
  </si>
  <si>
    <t>1727239</t>
  </si>
  <si>
    <t>Юкоричирчикский район</t>
  </si>
  <si>
    <t>Yuqorichirchiq tumani</t>
  </si>
  <si>
    <t>1727248</t>
  </si>
  <si>
    <t>Кибрайский район</t>
  </si>
  <si>
    <t>Qibray tumani</t>
  </si>
  <si>
    <t>1727249</t>
  </si>
  <si>
    <t>Паркентский район</t>
  </si>
  <si>
    <t>Parkent tumani</t>
  </si>
  <si>
    <t>1727250</t>
  </si>
  <si>
    <t>Пскентский район</t>
  </si>
  <si>
    <t>Pskent tumani</t>
  </si>
  <si>
    <t>1727253</t>
  </si>
  <si>
    <t>Уртачирчикский район</t>
  </si>
  <si>
    <t>1727256</t>
  </si>
  <si>
    <t>Чиназский район</t>
  </si>
  <si>
    <t>Chinoz tumani</t>
  </si>
  <si>
    <t>1727259</t>
  </si>
  <si>
    <t>Янгиюльский район</t>
  </si>
  <si>
    <t>1727404</t>
  </si>
  <si>
    <t>Алмалык</t>
  </si>
  <si>
    <t>Olmaliq</t>
  </si>
  <si>
    <t>1727407</t>
  </si>
  <si>
    <t>Ангрен</t>
  </si>
  <si>
    <t>Angren</t>
  </si>
  <si>
    <t>1727413</t>
  </si>
  <si>
    <t>1727419</t>
  </si>
  <si>
    <t>Чиpчик</t>
  </si>
  <si>
    <t>Chirchiq</t>
  </si>
  <si>
    <t>1730</t>
  </si>
  <si>
    <t>Ферганская область</t>
  </si>
  <si>
    <t>1730203</t>
  </si>
  <si>
    <t>Алтыарыкский район</t>
  </si>
  <si>
    <t>Oltiariq tumani</t>
  </si>
  <si>
    <t>1730206</t>
  </si>
  <si>
    <t>Куштепинский район</t>
  </si>
  <si>
    <t>1730209</t>
  </si>
  <si>
    <t>Багдадский район</t>
  </si>
  <si>
    <t>1730212</t>
  </si>
  <si>
    <t>Бувайдинский район</t>
  </si>
  <si>
    <t>Buvayda tumani</t>
  </si>
  <si>
    <t>1730215</t>
  </si>
  <si>
    <t>Бешарыкский район</t>
  </si>
  <si>
    <t>Beshariq tumani</t>
  </si>
  <si>
    <t>1730218</t>
  </si>
  <si>
    <t>Кувинский район</t>
  </si>
  <si>
    <t>Quva tumani</t>
  </si>
  <si>
    <t>1730221</t>
  </si>
  <si>
    <t>Учкуприкский район</t>
  </si>
  <si>
    <t>1730224</t>
  </si>
  <si>
    <t>Риштанский район</t>
  </si>
  <si>
    <t>Rishton tumani</t>
  </si>
  <si>
    <t>1730226</t>
  </si>
  <si>
    <t>Сохский район</t>
  </si>
  <si>
    <t>1730227</t>
  </si>
  <si>
    <t>Ташлакский район</t>
  </si>
  <si>
    <t>Toshloq tumani</t>
  </si>
  <si>
    <t>1730230</t>
  </si>
  <si>
    <t>Узбекистанский район</t>
  </si>
  <si>
    <t>1730233</t>
  </si>
  <si>
    <t>Ферганский район</t>
  </si>
  <si>
    <t>1730236</t>
  </si>
  <si>
    <t>Дангаринский район</t>
  </si>
  <si>
    <t>1730238</t>
  </si>
  <si>
    <t>Фуркатский район</t>
  </si>
  <si>
    <t>Furqat tumani</t>
  </si>
  <si>
    <t>Коканд</t>
  </si>
  <si>
    <t>1730242</t>
  </si>
  <si>
    <t>Язъяванский район</t>
  </si>
  <si>
    <t>Yozyovon tumani</t>
  </si>
  <si>
    <t>1730401</t>
  </si>
  <si>
    <t>1730405</t>
  </si>
  <si>
    <t>1730408</t>
  </si>
  <si>
    <t>Кувасай</t>
  </si>
  <si>
    <t>Quvasoy</t>
  </si>
  <si>
    <t>1730412</t>
  </si>
  <si>
    <t>Маpгилан</t>
  </si>
  <si>
    <t>1733</t>
  </si>
  <si>
    <t>Хорезмская область</t>
  </si>
  <si>
    <t>Xorazm viloyati</t>
  </si>
  <si>
    <t>1733204</t>
  </si>
  <si>
    <t>Багатский район</t>
  </si>
  <si>
    <t>1733208</t>
  </si>
  <si>
    <t>Гурленский район</t>
  </si>
  <si>
    <t>Gurlan tumani</t>
  </si>
  <si>
    <t>1733212</t>
  </si>
  <si>
    <t>Кошкупырский район</t>
  </si>
  <si>
    <t>1733217</t>
  </si>
  <si>
    <t>Ургенчский район</t>
  </si>
  <si>
    <t>Urganch tumani</t>
  </si>
  <si>
    <t>1733220</t>
  </si>
  <si>
    <t>Хазараспский район</t>
  </si>
  <si>
    <t>Xazorasp tumani</t>
  </si>
  <si>
    <t>1733223</t>
  </si>
  <si>
    <t>Ханкинский район</t>
  </si>
  <si>
    <t>Xonqa tumani</t>
  </si>
  <si>
    <t>1733226</t>
  </si>
  <si>
    <t>Хивинский район</t>
  </si>
  <si>
    <t>Xiva tumani</t>
  </si>
  <si>
    <t>Хива</t>
  </si>
  <si>
    <t>Xiva</t>
  </si>
  <si>
    <t>1733230</t>
  </si>
  <si>
    <t>Шаватский район</t>
  </si>
  <si>
    <t>Shovot tumani</t>
  </si>
  <si>
    <t>1733233</t>
  </si>
  <si>
    <t>Янгиарыкский район</t>
  </si>
  <si>
    <t>Yangiariq tumani</t>
  </si>
  <si>
    <t>1733236</t>
  </si>
  <si>
    <t>Янгибазарский район</t>
  </si>
  <si>
    <t>Yangibozor tumani</t>
  </si>
  <si>
    <t>1733401</t>
  </si>
  <si>
    <t>Ургенч</t>
  </si>
  <si>
    <t>Urganch</t>
  </si>
  <si>
    <t>1735</t>
  </si>
  <si>
    <t>Республика Каракалпакстан</t>
  </si>
  <si>
    <t>1735204</t>
  </si>
  <si>
    <t>Амударьинский район</t>
  </si>
  <si>
    <t>Amudaryo tumani</t>
  </si>
  <si>
    <t>1735207</t>
  </si>
  <si>
    <t>Берунийский район</t>
  </si>
  <si>
    <t>Beruniy tumani</t>
  </si>
  <si>
    <t>1735211</t>
  </si>
  <si>
    <t>Караузякский район</t>
  </si>
  <si>
    <t>1735212</t>
  </si>
  <si>
    <t>Кегейлийский район</t>
  </si>
  <si>
    <t>Kegeyli tumani</t>
  </si>
  <si>
    <t>1735215</t>
  </si>
  <si>
    <t>Кунградский район</t>
  </si>
  <si>
    <t>1735218</t>
  </si>
  <si>
    <t>Канлыкульский район</t>
  </si>
  <si>
    <t>1735222</t>
  </si>
  <si>
    <t>Муйнакский район</t>
  </si>
  <si>
    <t>1735225</t>
  </si>
  <si>
    <t>Нукусский район</t>
  </si>
  <si>
    <t>Nukus tumani</t>
  </si>
  <si>
    <t>1735230</t>
  </si>
  <si>
    <t>Тахтакупырский район</t>
  </si>
  <si>
    <t>1735233</t>
  </si>
  <si>
    <t>Турткульский район</t>
  </si>
  <si>
    <t>1735236</t>
  </si>
  <si>
    <t>Ходжейлийский район</t>
  </si>
  <si>
    <t>1735240</t>
  </si>
  <si>
    <t>Чимбайский район</t>
  </si>
  <si>
    <t>Chimboy tumani</t>
  </si>
  <si>
    <t>1735243</t>
  </si>
  <si>
    <t>Шуманайский район</t>
  </si>
  <si>
    <t>Shumanay tumani</t>
  </si>
  <si>
    <t>1735250</t>
  </si>
  <si>
    <t>Элликкалинский район</t>
  </si>
  <si>
    <t>Ellikkala tumani</t>
  </si>
  <si>
    <t>1735401</t>
  </si>
  <si>
    <t>Нукус</t>
  </si>
  <si>
    <t>Nukus</t>
  </si>
  <si>
    <t>Yashnobod tumani</t>
  </si>
  <si>
    <t>Яшнободский район</t>
  </si>
  <si>
    <t>Jalaquduq tumani</t>
  </si>
  <si>
    <t>Жалакудукский район</t>
  </si>
  <si>
    <t>Sharof Rashidov tumani</t>
  </si>
  <si>
    <t>Шароф Рашидовский район</t>
  </si>
  <si>
    <t>Xovos tumani</t>
  </si>
  <si>
    <t>Хавасский район</t>
  </si>
  <si>
    <t>Ташкентский район</t>
  </si>
  <si>
    <t>Шахрисабз</t>
  </si>
  <si>
    <t>Toshkent tumani</t>
  </si>
  <si>
    <t>Taxiatosh tumani</t>
  </si>
  <si>
    <t>Тахиаташский район</t>
  </si>
  <si>
    <t>1f8339ea-0a4a-11e8-ba89-0ed5f89f718b</t>
  </si>
  <si>
    <t>1f833e86-0a4a-11e8-ba89-0ed5f89f718b</t>
  </si>
  <si>
    <t>1f833fe4-0a4a-11e8-ba89-0ed5f89f718b</t>
  </si>
  <si>
    <t>1f834106-0a4a-11e8-ba89-0ed5f89f718b</t>
  </si>
  <si>
    <t>1f83421e-0a4a-11e8-ba89-0ed5f89f718b</t>
  </si>
  <si>
    <t>1f83437c-0a4a-11e8-ba89-0ed5f89f718b</t>
  </si>
  <si>
    <t>1f8344b2-0a4a-11e8-ba89-0ed5f89f718b</t>
  </si>
  <si>
    <t>1f834746-0a4a-11e8-ba89-0ed5f89f718b</t>
  </si>
  <si>
    <t>1f8348d6-0a4a-11e8-ba89-0ed5f89f718b</t>
  </si>
  <si>
    <t>1f834a20-0a4a-11e8-ba89-0ed5f89f718b</t>
  </si>
  <si>
    <t>1f834b42-0a4a-11e8-ba89-0ed5f89f718b</t>
  </si>
  <si>
    <t>1f834c5a-0a4a-11e8-ba89-0ed5f89f718b</t>
  </si>
  <si>
    <t>1f834e3a-0a4a-11e8-ba89-0ed5f89f718b</t>
  </si>
  <si>
    <t>1f834f66-0a4a-11e8-ba89-0ed5f89f718b</t>
  </si>
  <si>
    <t>Farg''ona viloyati</t>
  </si>
  <si>
    <t>Qoraqalpog''iston Respublikasi</t>
  </si>
  <si>
    <t>def7a71a-0a4b-11e8-ba89-0ed5f89f718b</t>
  </si>
  <si>
    <t>def7aab2-0a4b-11e8-ba89-0ed5f89f718b</t>
  </si>
  <si>
    <t>def7abf2-0a4b-11e8-ba89-0ed5f89f718b</t>
  </si>
  <si>
    <t>def7ad1e-0a4b-11e8-ba89-0ed5f89f718b</t>
  </si>
  <si>
    <t>def7ae4a-0a4b-11e8-ba89-0ed5f89f718b</t>
  </si>
  <si>
    <t>def7af6c-0a4b-11e8-ba89-0ed5f89f718b</t>
  </si>
  <si>
    <t>def7b296-0a4b-11e8-ba89-0ed5f89f718b</t>
  </si>
  <si>
    <t>def7b66a-0a4b-11e8-ba89-0ed5f89f718b</t>
  </si>
  <si>
    <t>def7b7aa-0a4b-11e8-ba89-0ed5f89f718b</t>
  </si>
  <si>
    <t>def7b8b8-0a4b-11e8-ba89-0ed5f89f718b</t>
  </si>
  <si>
    <t>def7b9da-0a4b-11e8-ba89-0ed5f89f718b</t>
  </si>
  <si>
    <t>def7bafc-0a4b-11e8-ba89-0ed5f89f718b</t>
  </si>
  <si>
    <t>def7bc14-0a4b-11e8-ba89-0ed5f89f718b</t>
  </si>
  <si>
    <t>def7bd36-0a4b-11e8-ba89-0ed5f89f718b</t>
  </si>
  <si>
    <t>def7c1be-0a4b-11e8-ba89-0ed5f89f718b</t>
  </si>
  <si>
    <t>def7c33a-0a4b-11e8-ba89-0ed5f89f718b</t>
  </si>
  <si>
    <t>def7c5b0-0a4b-11e8-ba89-0ed5f89f718b</t>
  </si>
  <si>
    <t>def7c6d2-0a4b-11e8-ba89-0ed5f89f718b</t>
  </si>
  <si>
    <t>def7ca4c-0a4b-11e8-ba89-0ed5f89f718b</t>
  </si>
  <si>
    <t>def7cbb4-0a4b-11e8-ba89-0ed5f89f718b</t>
  </si>
  <si>
    <t>def7cccc-0a4b-11e8-ba89-0ed5f89f718b</t>
  </si>
  <si>
    <t>def7cde4-0a4b-11e8-ba89-0ed5f89f718b</t>
  </si>
  <si>
    <t>def7cf06-0a4b-11e8-ba89-0ed5f89f718b</t>
  </si>
  <si>
    <t>def7d028-0a4b-11e8-ba89-0ed5f89f718b</t>
  </si>
  <si>
    <t>def7d140-0a4b-11e8-ba89-0ed5f89f718b</t>
  </si>
  <si>
    <t>def7d488-0a4b-11e8-ba89-0ed5f89f718b</t>
  </si>
  <si>
    <t>def7d5b4-0a4b-11e8-ba89-0ed5f89f718b</t>
  </si>
  <si>
    <t>def7d7ee-0a4b-11e8-ba89-0ed5f89f718b</t>
  </si>
  <si>
    <t>def7d906-0a4b-11e8-ba89-0ed5f89f718b</t>
  </si>
  <si>
    <t>def7db4a-0a4b-11e8-ba89-0ed5f89f718b</t>
  </si>
  <si>
    <t>def7deba-0a4b-11e8-ba89-0ed5f89f718b</t>
  </si>
  <si>
    <t>def7dfe6-0a4b-11e8-ba89-0ed5f89f718b</t>
  </si>
  <si>
    <t>def7e0fe-0a4b-11e8-ba89-0ed5f89f718b</t>
  </si>
  <si>
    <t>def7e220-0a4b-11e8-ba89-0ed5f89f718b</t>
  </si>
  <si>
    <t>def7e342-0a4b-11e8-ba89-0ed5f89f718b</t>
  </si>
  <si>
    <t>def7e464-0a4b-11e8-ba89-0ed5f89f718b</t>
  </si>
  <si>
    <t>def7e798-0a4b-11e8-ba89-0ed5f89f718b</t>
  </si>
  <si>
    <t>def7e8ce-0a4b-11e8-ba89-0ed5f89f718b</t>
  </si>
  <si>
    <t>def7ea54-0a4b-11e8-ba89-0ed5f89f718b</t>
  </si>
  <si>
    <t>def7ebc6-0a4b-11e8-ba89-0ed5f89f718b</t>
  </si>
  <si>
    <t>def7edb0-0a4b-11e8-ba89-0ed5f89f718b</t>
  </si>
  <si>
    <t>def7f03a-0a4b-11e8-ba89-0ed5f89f718b</t>
  </si>
  <si>
    <t>def7f4a4-0a4b-11e8-ba89-0ed5f89f718b</t>
  </si>
  <si>
    <t>def7f5c6-0a4b-11e8-ba89-0ed5f89f718b</t>
  </si>
  <si>
    <t>def7f6de-0a4b-11e8-ba89-0ed5f89f718b</t>
  </si>
  <si>
    <t>def7f7f6-0a4b-11e8-ba89-0ed5f89f718b</t>
  </si>
  <si>
    <t>def7f918-0a4b-11e8-ba89-0ed5f89f718b</t>
  </si>
  <si>
    <t>def7fa3a-0a4b-11e8-ba89-0ed5f89f718b</t>
  </si>
  <si>
    <t>def7fd96-0a4b-11e8-ba89-0ed5f89f718b</t>
  </si>
  <si>
    <t>def7fec2-0a4b-11e8-ba89-0ed5f89f718b</t>
  </si>
  <si>
    <t>def807be-0a4b-11e8-ba89-0ed5f89f718b</t>
  </si>
  <si>
    <t>def80962-0a4b-11e8-ba89-0ed5f89f718b</t>
  </si>
  <si>
    <t>def80a98-0a4b-11e8-ba89-0ed5f89f718b</t>
  </si>
  <si>
    <t>def80bba-0a4b-11e8-ba89-0ed5f89f718b</t>
  </si>
  <si>
    <t>def80eee-0a4b-11e8-ba89-0ed5f89f718b</t>
  </si>
  <si>
    <t>def811d2-0a4b-11e8-ba89-0ed5f89f718b</t>
  </si>
  <si>
    <t>def81312-0a4b-11e8-ba89-0ed5f89f718b</t>
  </si>
  <si>
    <t>def81556-0a4b-11e8-ba89-0ed5f89f718b</t>
  </si>
  <si>
    <t>def8166e-0a4b-11e8-ba89-0ed5f89f718b</t>
  </si>
  <si>
    <t>def819c0-0a4b-11e8-ba89-0ed5f89f718b</t>
  </si>
  <si>
    <t>def81af6-0a4b-11e8-ba89-0ed5f89f718b</t>
  </si>
  <si>
    <t>def81c18-0a4b-11e8-ba89-0ed5f89f718b</t>
  </si>
  <si>
    <t>def81d30-0a4b-11e8-ba89-0ed5f89f718b</t>
  </si>
  <si>
    <t>def81e3e-0a4b-11e8-ba89-0ed5f89f718b</t>
  </si>
  <si>
    <t>def81f4c-0a4b-11e8-ba89-0ed5f89f718b</t>
  </si>
  <si>
    <t>def82398-0a4b-11e8-ba89-0ed5f89f718b</t>
  </si>
  <si>
    <t>def824d8-0a4b-11e8-ba89-0ed5f89f718b</t>
  </si>
  <si>
    <t>def82712-0a4b-11e8-ba89-0ed5f89f718b</t>
  </si>
  <si>
    <t>def8287a-0a4b-11e8-ba89-0ed5f89f718b</t>
  </si>
  <si>
    <t>def82aaa-0a4b-11e8-ba89-0ed5f89f718b</t>
  </si>
  <si>
    <t>def82ca8-0a4b-11e8-ba89-0ed5f89f718b</t>
  </si>
  <si>
    <t>def8302c-0a4b-11e8-ba89-0ed5f89f718b</t>
  </si>
  <si>
    <t>def83162-0a4b-11e8-ba89-0ed5f89f718b</t>
  </si>
  <si>
    <t>def8327a-0a4b-11e8-ba89-0ed5f89f718b</t>
  </si>
  <si>
    <t>def83478-0a4b-11e8-ba89-0ed5f89f718b</t>
  </si>
  <si>
    <t>def83dce-0a4b-11e8-ba89-0ed5f89f718b</t>
  </si>
  <si>
    <t>def83f54-0a4b-11e8-ba89-0ed5f89f718b</t>
  </si>
  <si>
    <t>def84080-0a4b-11e8-ba89-0ed5f89f718b</t>
  </si>
  <si>
    <t>def84512-0a4b-11e8-ba89-0ed5f89f718b</t>
  </si>
  <si>
    <t>def84738-0a4b-11e8-ba89-0ed5f89f718b</t>
  </si>
  <si>
    <t>def84846-0a4b-11e8-ba89-0ed5f89f718b</t>
  </si>
  <si>
    <t>def84a44-0a4b-11e8-ba89-0ed5f89f718b</t>
  </si>
  <si>
    <t>def84e18-0a4b-11e8-ba89-0ed5f89f718b</t>
  </si>
  <si>
    <t>def84f62-0a4b-11e8-ba89-0ed5f89f718b</t>
  </si>
  <si>
    <t>def85084-0a4b-11e8-ba89-0ed5f89f718b</t>
  </si>
  <si>
    <t>def851a6-0a4b-11e8-ba89-0ed5f89f718b</t>
  </si>
  <si>
    <t>def852f0-0a4b-11e8-ba89-0ed5f89f718b</t>
  </si>
  <si>
    <t>def85412-0a4b-11e8-ba89-0ed5f89f718b</t>
  </si>
  <si>
    <t>def8552a-0a4b-11e8-ba89-0ed5f89f718b</t>
  </si>
  <si>
    <t>def8593a-0a4b-11e8-ba89-0ed5f89f718b</t>
  </si>
  <si>
    <t>def85a84-0a4b-11e8-ba89-0ed5f89f718b</t>
  </si>
  <si>
    <t>def85b9c-0a4b-11e8-ba89-0ed5f89f718b</t>
  </si>
  <si>
    <t>def85cc8-0a4b-11e8-ba89-0ed5f89f718b</t>
  </si>
  <si>
    <t>def85f48-0a4b-11e8-ba89-0ed5f89f718b</t>
  </si>
  <si>
    <t>def8638a-0a4b-11e8-ba89-0ed5f89f718b</t>
  </si>
  <si>
    <t>def865ec-0a4b-11e8-ba89-0ed5f89f718b</t>
  </si>
  <si>
    <t>def8670e-0a4b-11e8-ba89-0ed5f89f718b</t>
  </si>
  <si>
    <t>def86844-0a4b-11e8-ba89-0ed5f89f718b</t>
  </si>
  <si>
    <t>def86966-0a4b-11e8-ba89-0ed5f89f718b</t>
  </si>
  <si>
    <t>def86a88-0a4b-11e8-ba89-0ed5f89f718b</t>
  </si>
  <si>
    <t>def8700a-0a4b-11e8-ba89-0ed5f89f718b</t>
  </si>
  <si>
    <t>def8717c-0a4b-11e8-ba89-0ed5f89f718b</t>
  </si>
  <si>
    <t>def8729e-0a4b-11e8-ba89-0ed5f89f718b</t>
  </si>
  <si>
    <t>def873b6-0a4b-11e8-ba89-0ed5f89f718b</t>
  </si>
  <si>
    <t>def874ec-0a4b-11e8-ba89-0ed5f89f718b</t>
  </si>
  <si>
    <t>def8760e-0a4b-11e8-ba89-0ed5f89f718b</t>
  </si>
  <si>
    <t>def87726-0a4b-11e8-ba89-0ed5f89f718b</t>
  </si>
  <si>
    <t>def87af0-0a4b-11e8-ba89-0ed5f89f718b</t>
  </si>
  <si>
    <t>def87d3e-0a4b-11e8-ba89-0ed5f89f718b</t>
  </si>
  <si>
    <t>def87f6e-0a4b-11e8-ba89-0ed5f89f718b</t>
  </si>
  <si>
    <t>def880b8-0a4b-11e8-ba89-0ed5f89f718b</t>
  </si>
  <si>
    <t>def884c8-0a4b-11e8-ba89-0ed5f89f718b</t>
  </si>
  <si>
    <t>def888ce-0a4b-11e8-ba89-0ed5f89f718b</t>
  </si>
  <si>
    <t>def88a4a-0a4b-11e8-ba89-0ed5f89f718b</t>
  </si>
  <si>
    <t>def88b80-0a4b-11e8-ba89-0ed5f89f718b</t>
  </si>
  <si>
    <t>def88ca2-0a4b-11e8-ba89-0ed5f89f718b</t>
  </si>
  <si>
    <t>def88dc4-0a4b-11e8-ba89-0ed5f89f718b</t>
  </si>
  <si>
    <t>def893c8-0a4b-11e8-ba89-0ed5f89f718b</t>
  </si>
  <si>
    <t>def895f8-0a4b-11e8-ba89-0ed5f89f718b</t>
  </si>
  <si>
    <t>def8981e-0a4b-11e8-ba89-0ed5f89f718b</t>
  </si>
  <si>
    <t>def89c6a-0a4b-11e8-ba89-0ed5f89f718b</t>
  </si>
  <si>
    <t>def89e7c-0a4b-11e8-ba89-0ed5f89f718b</t>
  </si>
  <si>
    <t>def8a0ac-0a4b-11e8-ba89-0ed5f89f718b</t>
  </si>
  <si>
    <t>def8a566-0a4b-11e8-ba89-0ed5f89f718b</t>
  </si>
  <si>
    <t>def8a796-0a4b-11e8-ba89-0ed5f89f718b</t>
  </si>
  <si>
    <t>def8a9bc-0a4b-11e8-ba89-0ed5f89f718b</t>
  </si>
  <si>
    <t>def8abe2-0a4b-11e8-ba89-0ed5f89f718b</t>
  </si>
  <si>
    <t>def8ae6c-0a4b-11e8-ba89-0ed5f89f718b</t>
  </si>
  <si>
    <t>def8b09c-0a4b-11e8-ba89-0ed5f89f718b</t>
  </si>
  <si>
    <t>def8b7a4-0a4b-11e8-ba89-0ed5f89f718b</t>
  </si>
  <si>
    <t>def8ba06-0a4b-11e8-ba89-0ed5f89f718b</t>
  </si>
  <si>
    <t>def8be70-0a4b-11e8-ba89-0ed5f89f718b</t>
  </si>
  <si>
    <t>def8c096-0a4b-11e8-ba89-0ed5f89f718b</t>
  </si>
  <si>
    <t>def8c2d0-0a4b-11e8-ba89-0ed5f89f718b</t>
  </si>
  <si>
    <t>def8c4ec-0a4b-11e8-ba89-0ed5f89f718b</t>
  </si>
  <si>
    <t>def8cbb8-0a4b-11e8-ba89-0ed5f89f718b</t>
  </si>
  <si>
    <t>def8ce10-0a4b-11e8-ba89-0ed5f89f718b</t>
  </si>
  <si>
    <t>def8d036-0a4b-11e8-ba89-0ed5f89f718b</t>
  </si>
  <si>
    <t>def8d266-0a4b-11e8-ba89-0ed5f89f718b</t>
  </si>
  <si>
    <t>def8d518-0a4b-11e8-ba89-0ed5f89f718b</t>
  </si>
  <si>
    <t>def8d748-0a4b-11e8-ba89-0ed5f89f718b</t>
  </si>
  <si>
    <t>def8d978-0a4b-11e8-ba89-0ed5f89f718b</t>
  </si>
  <si>
    <t>def8df4a-0a4b-11e8-ba89-0ed5f89f718b</t>
  </si>
  <si>
    <t>def8e1c0-0a4b-11e8-ba89-0ed5f89f718b</t>
  </si>
  <si>
    <t>def8e3f0-0a4b-11e8-ba89-0ed5f89f718b</t>
  </si>
  <si>
    <t>def8e60c-0a4b-11e8-ba89-0ed5f89f718b</t>
  </si>
  <si>
    <t>def8ea58-0a4b-11e8-ba89-0ed5f89f718b</t>
  </si>
  <si>
    <t>def8ec74-0a4b-11e8-ba89-0ed5f89f718b</t>
  </si>
  <si>
    <t>def8f28c-0a4b-11e8-ba89-0ed5f89f718b</t>
  </si>
  <si>
    <t>def8f4da-0a4b-11e8-ba89-0ed5f89f718b</t>
  </si>
  <si>
    <t>def8f7f0-0a4b-11e8-ba89-0ed5f89f718b</t>
  </si>
  <si>
    <t>def8fa16-0a4b-11e8-ba89-0ed5f89f718b</t>
  </si>
  <si>
    <t>def8fcb4-0a4b-11e8-ba89-0ed5f89f718b</t>
  </si>
  <si>
    <t>def9010a-0a4b-11e8-ba89-0ed5f89f718b</t>
  </si>
  <si>
    <t>def906f0-0a4b-11e8-ba89-0ed5f89f718b</t>
  </si>
  <si>
    <t>def90920-0a4b-11e8-ba89-0ed5f89f718b</t>
  </si>
  <si>
    <t>def90b6e-0a4b-11e8-ba89-0ed5f89f718b</t>
  </si>
  <si>
    <t>def90d8a-0a4b-11e8-ba89-0ed5f89f718b</t>
  </si>
  <si>
    <t>def90fd8-0a4b-11e8-ba89-0ed5f89f718b</t>
  </si>
  <si>
    <t>def91212-0a4b-11e8-ba89-0ed5f89f718b</t>
  </si>
  <si>
    <t>def9178a-0a4b-11e8-ba89-0ed5f89f718b</t>
  </si>
  <si>
    <t>def919d8-0a4b-11e8-ba89-0ed5f89f718b</t>
  </si>
  <si>
    <t>def91bf4-0a4b-11e8-ba89-0ed5f89f718b</t>
  </si>
  <si>
    <t>def91e06-0a4b-11e8-ba89-0ed5f89f718b</t>
  </si>
  <si>
    <t>def92040-0a4b-11e8-ba89-0ed5f89f718b</t>
  </si>
  <si>
    <t>def922ca-0a4b-11e8-ba89-0ed5f89f718b</t>
  </si>
  <si>
    <t>def9250e-0a4b-11e8-ba89-0ed5f89f718b</t>
  </si>
  <si>
    <t>def92a36-0a4b-11e8-ba89-0ed5f89f718b</t>
  </si>
  <si>
    <t>def92eb4-0a4b-11e8-ba89-0ed5f89f718b</t>
  </si>
  <si>
    <t>def931fc-0a4b-11e8-ba89-0ed5f89f718b</t>
  </si>
  <si>
    <t>def93440-0a4b-11e8-ba89-0ed5f89f718b</t>
  </si>
  <si>
    <t>def93d5a-0a4b-11e8-ba89-0ed5f89f718b</t>
  </si>
  <si>
    <t>def94494-0a4b-11e8-ba89-0ed5f89f718b</t>
  </si>
  <si>
    <t>def946ba-0a4b-11e8-ba89-0ed5f89f718b</t>
  </si>
  <si>
    <t>def948d6-0a4b-11e8-ba89-0ed5f89f718b</t>
  </si>
  <si>
    <t>def94b56-0a4b-11e8-ba89-0ed5f89f718b</t>
  </si>
  <si>
    <t>def94d40-0a4b-11e8-ba89-0ed5f89f718b</t>
  </si>
  <si>
    <t>def94f66-0a4b-11e8-ba89-0ed5f89f718b</t>
  </si>
  <si>
    <t>def95146-0a4b-11e8-ba89-0ed5f89f718b</t>
  </si>
  <si>
    <t>def954c0-0a4b-11e8-ba89-0ed5f89f718b</t>
  </si>
  <si>
    <t>def9560a-0a4b-11e8-ba89-0ed5f89f718b</t>
  </si>
  <si>
    <t>def95722-0a4b-11e8-ba89-0ed5f89f718b</t>
  </si>
  <si>
    <t>def95966-0a4b-11e8-ba89-0ed5f89f718b</t>
  </si>
  <si>
    <t>def95a7e-0a4b-11e8-ba89-0ed5f89f718b</t>
  </si>
  <si>
    <t>def95f42-0a4b-11e8-ba89-0ed5f89f718b</t>
  </si>
  <si>
    <t>def960be-0a4b-11e8-ba89-0ed5f89f718b</t>
  </si>
  <si>
    <t>def961ea-0a4b-11e8-ba89-0ed5f89f718b</t>
  </si>
  <si>
    <t>def9630c-0a4b-11e8-ba89-0ed5f89f718b</t>
  </si>
  <si>
    <t>def96424-0a4b-11e8-ba89-0ed5f89f718b</t>
  </si>
  <si>
    <t>def9653c-0a4b-11e8-ba89-0ed5f89f718b</t>
  </si>
  <si>
    <t>def96654-0a4b-11e8-ba89-0ed5f89f718b</t>
  </si>
  <si>
    <t>def96aaa-0a4b-11e8-ba89-0ed5f89f718b</t>
  </si>
  <si>
    <t>def96bf4-0a4b-11e8-ba89-0ed5f89f718b</t>
  </si>
  <si>
    <t>def96d16-0a4b-11e8-ba89-0ed5f89f718b</t>
  </si>
  <si>
    <t>def96e42-0a4b-11e8-ba89-0ed5f89f718b</t>
  </si>
  <si>
    <t>def96f6e-0a4b-11e8-ba89-0ed5f89f718b</t>
  </si>
  <si>
    <t>def97112-0a4b-11e8-ba89-0ed5f89f718b</t>
  </si>
  <si>
    <t>def974dc-0a4b-11e8-ba89-0ed5f89f718b</t>
  </si>
  <si>
    <t>def9764e-0a4b-11e8-ba89-0ed5f89f718b</t>
  </si>
  <si>
    <t>def97892-0a4b-11e8-ba89-0ed5f89f718b</t>
  </si>
  <si>
    <t>Oltinko''l tumani</t>
  </si>
  <si>
    <t>Bo''z tumani</t>
  </si>
  <si>
    <t>Ulug''nor tumani</t>
  </si>
  <si>
    <t>Qo''rg''ontepa tumani</t>
  </si>
  <si>
    <t>Xo''jaobod tumani</t>
  </si>
  <si>
    <t>G''ijduvon tumani</t>
  </si>
  <si>
    <t>Qorako''l tumani</t>
  </si>
  <si>
    <t>G''allaorol tumani</t>
  </si>
  <si>
    <t>Do''stlik tumani</t>
  </si>
  <si>
    <t>Mirzacho''l tumani</t>
  </si>
  <si>
    <t>G''uzor tumani</t>
  </si>
  <si>
    <t>Yakkabog'' tumani</t>
  </si>
  <si>
    <t>To''raqo''rg''on tumani</t>
  </si>
  <si>
    <t>Uchqo''rg''on tumani</t>
  </si>
  <si>
    <t>Yangiqo''rg''on tumani</t>
  </si>
  <si>
    <t>Bulung''ur tumani</t>
  </si>
  <si>
    <t>Kattaqo''rg''on tumani</t>
  </si>
  <si>
    <t>Qo''shrabot tumani</t>
  </si>
  <si>
    <t>Pastdarg''om tumani</t>
  </si>
  <si>
    <t>Kattaqo''rg''on</t>
  </si>
  <si>
    <t>Jarqo''rg''on tumani</t>
  </si>
  <si>
    <t>Qumqo''rg''on tumani</t>
  </si>
  <si>
    <t>Sho''rchi tumani</t>
  </si>
  <si>
    <t>Mirzo Ulug''bek tumani</t>
  </si>
  <si>
    <t>Sirg''ali tumani</t>
  </si>
  <si>
    <t>Oqqo''rg''on tumani</t>
  </si>
  <si>
    <t>Bo''stonliq tumani</t>
  </si>
  <si>
    <t>Bo''ka tumani</t>
  </si>
  <si>
    <t>O''rtachirchiq tumani</t>
  </si>
  <si>
    <t>Yangiyo''l tumani</t>
  </si>
  <si>
    <t>Yangiyo''l</t>
  </si>
  <si>
    <t>Qo''shtepa tumani</t>
  </si>
  <si>
    <t>Bog''dod tumani</t>
  </si>
  <si>
    <t>Uchko''prik tumani</t>
  </si>
  <si>
    <t>So''x tumani</t>
  </si>
  <si>
    <t>O''zbekiston tumani</t>
  </si>
  <si>
    <t>Farg''ona tumani</t>
  </si>
  <si>
    <t>Dang''ara tumani</t>
  </si>
  <si>
    <t>Farg''ona</t>
  </si>
  <si>
    <t>Qo''qon</t>
  </si>
  <si>
    <t>Marg''ilon</t>
  </si>
  <si>
    <t>Bog''ot tumani</t>
  </si>
  <si>
    <t>Qo''shko''pir tumani</t>
  </si>
  <si>
    <t>Qorao''zak tumani</t>
  </si>
  <si>
    <t>Qo''ng''irot tumani</t>
  </si>
  <si>
    <t>Qanliko''l tumani</t>
  </si>
  <si>
    <t>Mo''ynoq tumani</t>
  </si>
  <si>
    <t>Taxtako''pir tumani</t>
  </si>
  <si>
    <t>To''rtko''l tumani</t>
  </si>
  <si>
    <t>Xo''jayli tumani</t>
  </si>
  <si>
    <t>sds</t>
  </si>
  <si>
    <t>dasdas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</si>
</sst>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1" applyNumberFormat="0" applyAlignment="0" applyProtection="0"/>
    <xf numFmtId="0" fontId="4" fillId="9" borderId="2" applyNumberFormat="0" applyAlignment="0" applyProtection="0"/>
    <xf numFmtId="0" fontId="5" fillId="9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14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/>
    </xf>
    <xf numFmtId="1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 wrapText="1"/>
    </xf>
    <xf numFmtId="0" fontId="19" fillId="0" borderId="0" xfId="0" applyFont="1"/>
    <xf numFmtId="1" fontId="19" fillId="0" borderId="0" xfId="0" applyNumberFormat="1" applyFont="1" applyFill="1" applyAlignment="1">
      <alignment vertical="top" wrapText="1"/>
    </xf>
    <xf numFmtId="1" fontId="19" fillId="0" borderId="0" xfId="0" applyNumberFormat="1" applyFont="1" applyFill="1" applyAlignment="1">
      <alignment vertical="top"/>
    </xf>
    <xf numFmtId="0" fontId="19" fillId="0" borderId="0" xfId="0" applyFont="1" applyFill="1"/>
    <xf numFmtId="1" fontId="19" fillId="0" borderId="0" xfId="0" applyNumberFormat="1" applyFont="1" applyFill="1" applyAlignment="1">
      <alignment horizontal="left" vertical="top"/>
    </xf>
    <xf numFmtId="1" fontId="19" fillId="15" borderId="0" xfId="0" applyNumberFormat="1" applyFont="1" applyFill="1" applyAlignment="1">
      <alignment horizontal="left" vertical="top"/>
    </xf>
    <xf numFmtId="1" fontId="19" fillId="15" borderId="0" xfId="0" applyNumberFormat="1" applyFont="1" applyFill="1" applyAlignment="1">
      <alignment vertical="top" wrapText="1"/>
    </xf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H3" sqref="H3:H16"/>
    </sheetView>
  </sheetViews>
  <sheetFormatPr defaultColWidth="9.109375" defaultRowHeight="13.8" x14ac:dyDescent="0.25"/>
  <cols>
    <col min="1" max="1" width="35.88671875" style="2" bestFit="1" customWidth="1"/>
    <col min="2" max="2" width="6.6640625" style="2" customWidth="1"/>
    <col min="3" max="3" width="24.109375" style="3" customWidth="1"/>
    <col min="4" max="4" width="22" style="3" customWidth="1"/>
    <col min="5" max="6" width="9.109375" style="4"/>
    <col min="7" max="7" width="8.5546875" style="4" customWidth="1"/>
    <col min="8" max="16384" width="9.109375" style="4"/>
  </cols>
  <sheetData>
    <row r="2" spans="1:9" ht="15.6" x14ac:dyDescent="0.3">
      <c r="D2" s="1"/>
    </row>
    <row r="3" spans="1:9" ht="14.4" x14ac:dyDescent="0.3">
      <c r="A3" s="2" t="s">
        <v>583</v>
      </c>
      <c r="B3" s="2" t="s">
        <v>0</v>
      </c>
      <c r="C3" s="3" t="s">
        <v>2</v>
      </c>
      <c r="D3" s="3" t="s">
        <v>1</v>
      </c>
      <c r="E3" s="4">
        <v>20</v>
      </c>
      <c r="G3" s="4">
        <v>17</v>
      </c>
      <c r="H3" t="str">
        <f>"insert into assistance_region(id, name, name_uz, order_)  values ("&amp;B3&amp;", '"&amp;D3&amp;"', '"&amp;C3&amp;"', "&amp;E3&amp;");"</f>
        <v>insert into assistance_region(id, name, name_uz, order_)  values (1703, 'Андижанская область', 'Andijon viloyati', 20);</v>
      </c>
      <c r="I3"/>
    </row>
    <row r="4" spans="1:9" ht="14.4" x14ac:dyDescent="0.3">
      <c r="A4" s="2" t="s">
        <v>584</v>
      </c>
      <c r="B4" s="2" t="s">
        <v>47</v>
      </c>
      <c r="C4" s="3" t="s">
        <v>49</v>
      </c>
      <c r="D4" s="3" t="s">
        <v>48</v>
      </c>
      <c r="E4" s="4">
        <v>30</v>
      </c>
      <c r="G4" s="4">
        <v>20</v>
      </c>
      <c r="H4" t="str">
        <f t="shared" ref="H4:H16" si="0">"insert into assistance_region(id, name, name_uz, order_)  values ("&amp;B4&amp;", '"&amp;D4&amp;"', '"&amp;C4&amp;"', "&amp;E4&amp;");"</f>
        <v>insert into assistance_region(id, name, name_uz, order_)  values (1706, 'Бухарская область', 'Buxoro viloyati', 30);</v>
      </c>
      <c r="I4"/>
    </row>
    <row r="5" spans="1:9" ht="14.4" x14ac:dyDescent="0.3">
      <c r="A5" s="2" t="s">
        <v>585</v>
      </c>
      <c r="B5" s="2" t="s">
        <v>90</v>
      </c>
      <c r="C5" s="3" t="s">
        <v>92</v>
      </c>
      <c r="D5" s="3" t="s">
        <v>91</v>
      </c>
      <c r="E5" s="4">
        <v>40</v>
      </c>
      <c r="G5" s="4">
        <v>13</v>
      </c>
      <c r="H5" t="str">
        <f t="shared" si="0"/>
        <v>insert into assistance_region(id, name, name_uz, order_)  values (1708, 'Джизакская область', 'Jizzax viloyati', 40);</v>
      </c>
      <c r="I5"/>
    </row>
    <row r="6" spans="1:9" ht="27.6" x14ac:dyDescent="0.3">
      <c r="A6" s="2" t="s">
        <v>586</v>
      </c>
      <c r="B6" s="2" t="s">
        <v>131</v>
      </c>
      <c r="C6" s="3" t="s">
        <v>133</v>
      </c>
      <c r="D6" s="3" t="s">
        <v>132</v>
      </c>
      <c r="E6" s="4">
        <v>50</v>
      </c>
      <c r="G6" s="4">
        <v>18</v>
      </c>
      <c r="H6" t="str">
        <f t="shared" si="0"/>
        <v>insert into assistance_region(id, name, name_uz, order_)  values (1710, 'Кашкадарьинская область', 'Qashqadaryo viloyati', 50);</v>
      </c>
      <c r="I6"/>
    </row>
    <row r="7" spans="1:9" ht="14.4" x14ac:dyDescent="0.3">
      <c r="A7" s="2" t="s">
        <v>587</v>
      </c>
      <c r="B7" s="2" t="s">
        <v>175</v>
      </c>
      <c r="C7" s="3" t="s">
        <v>177</v>
      </c>
      <c r="D7" s="3" t="s">
        <v>176</v>
      </c>
      <c r="E7" s="4">
        <v>60</v>
      </c>
      <c r="G7" s="4">
        <v>21</v>
      </c>
      <c r="H7" t="str">
        <f t="shared" si="0"/>
        <v>insert into assistance_region(id, name, name_uz, order_)  values (1712, 'Навоийская область', 'Navoiy viloyati', 60);</v>
      </c>
      <c r="I7"/>
    </row>
    <row r="8" spans="1:9" ht="14.4" x14ac:dyDescent="0.3">
      <c r="A8" s="2" t="s">
        <v>588</v>
      </c>
      <c r="B8" s="2" t="s">
        <v>207</v>
      </c>
      <c r="C8" s="3" t="s">
        <v>209</v>
      </c>
      <c r="D8" s="3" t="s">
        <v>208</v>
      </c>
      <c r="E8" s="4">
        <v>70</v>
      </c>
      <c r="G8" s="4">
        <v>16</v>
      </c>
      <c r="H8" t="str">
        <f t="shared" si="0"/>
        <v>insert into assistance_region(id, name, name_uz, order_)  values (1714, 'Наманганская область', 'Namangan viloyati', 70);</v>
      </c>
      <c r="I8"/>
    </row>
    <row r="9" spans="1:9" ht="14.4" x14ac:dyDescent="0.3">
      <c r="A9" s="2" t="s">
        <v>589</v>
      </c>
      <c r="B9" s="2" t="s">
        <v>245</v>
      </c>
      <c r="C9" s="3" t="s">
        <v>247</v>
      </c>
      <c r="D9" s="3" t="s">
        <v>246</v>
      </c>
      <c r="E9" s="4">
        <v>80</v>
      </c>
      <c r="G9" s="4">
        <v>14</v>
      </c>
      <c r="H9" t="str">
        <f t="shared" si="0"/>
        <v>insert into assistance_region(id, name, name_uz, order_)  values (1718, 'Самаркандская область', 'Samarqand viloyati', 80);</v>
      </c>
      <c r="I9"/>
    </row>
    <row r="10" spans="1:9" ht="27.6" x14ac:dyDescent="0.3">
      <c r="A10" s="2" t="s">
        <v>590</v>
      </c>
      <c r="B10" s="2" t="s">
        <v>289</v>
      </c>
      <c r="C10" s="3" t="s">
        <v>291</v>
      </c>
      <c r="D10" s="3" t="s">
        <v>290</v>
      </c>
      <c r="E10" s="4">
        <v>90</v>
      </c>
      <c r="G10" s="4">
        <v>19</v>
      </c>
      <c r="H10" t="str">
        <f t="shared" si="0"/>
        <v>insert into assistance_region(id, name, name_uz, order_)  values (1722, 'Сурхандарьинская область', 'Surxandaryo viloyati', 90);</v>
      </c>
      <c r="I10"/>
    </row>
    <row r="11" spans="1:9" ht="14.4" x14ac:dyDescent="0.3">
      <c r="A11" s="2" t="s">
        <v>591</v>
      </c>
      <c r="B11" s="2" t="s">
        <v>333</v>
      </c>
      <c r="C11" s="3" t="s">
        <v>335</v>
      </c>
      <c r="D11" s="3" t="s">
        <v>334</v>
      </c>
      <c r="E11" s="4">
        <v>100</v>
      </c>
      <c r="G11" s="4">
        <v>12</v>
      </c>
      <c r="H11" t="str">
        <f t="shared" si="0"/>
        <v>insert into assistance_region(id, name, name_uz, order_)  values (1724, 'Сырдарьинская область', 'Sirdaryo viloyati', 100);</v>
      </c>
      <c r="I11"/>
    </row>
    <row r="12" spans="1:9" ht="14.4" x14ac:dyDescent="0.3">
      <c r="A12" s="2" t="s">
        <v>592</v>
      </c>
      <c r="B12" s="2" t="s">
        <v>362</v>
      </c>
      <c r="C12" s="3" t="s">
        <v>364</v>
      </c>
      <c r="D12" s="3" t="s">
        <v>363</v>
      </c>
      <c r="E12" s="4">
        <v>140</v>
      </c>
      <c r="G12" s="4">
        <v>10</v>
      </c>
      <c r="H12" t="str">
        <f t="shared" si="0"/>
        <v>insert into assistance_region(id, name, name_uz, order_)  values (1726, 'город Ташкент', 'Toshkent shahri', 140);</v>
      </c>
      <c r="I12"/>
    </row>
    <row r="13" spans="1:9" ht="14.4" x14ac:dyDescent="0.3">
      <c r="A13" s="2" t="s">
        <v>593</v>
      </c>
      <c r="B13" s="2" t="s">
        <v>394</v>
      </c>
      <c r="C13" s="3" t="s">
        <v>396</v>
      </c>
      <c r="D13" s="3" t="s">
        <v>395</v>
      </c>
      <c r="E13" s="4">
        <v>110</v>
      </c>
      <c r="G13" s="4">
        <v>11</v>
      </c>
      <c r="H13" t="str">
        <f t="shared" si="0"/>
        <v>insert into assistance_region(id, name, name_uz, order_)  values (1727, 'Ташкентская область', 'Toshkent viloyati', 110);</v>
      </c>
      <c r="I13"/>
    </row>
    <row r="14" spans="1:9" ht="14.4" x14ac:dyDescent="0.3">
      <c r="A14" s="2" t="s">
        <v>594</v>
      </c>
      <c r="B14" s="2" t="s">
        <v>446</v>
      </c>
      <c r="C14" s="3" t="s">
        <v>597</v>
      </c>
      <c r="D14" s="3" t="s">
        <v>447</v>
      </c>
      <c r="E14" s="4">
        <v>120</v>
      </c>
      <c r="G14" s="4">
        <v>15</v>
      </c>
      <c r="H14" t="str">
        <f t="shared" si="0"/>
        <v>insert into assistance_region(id, name, name_uz, order_)  values (1730, 'Ферганская область', 'Farg''ona viloyati', 120);</v>
      </c>
      <c r="I14"/>
    </row>
    <row r="15" spans="1:9" ht="14.4" x14ac:dyDescent="0.3">
      <c r="A15" s="2" t="s">
        <v>595</v>
      </c>
      <c r="B15" s="2" t="s">
        <v>494</v>
      </c>
      <c r="C15" s="3" t="s">
        <v>496</v>
      </c>
      <c r="D15" s="3" t="s">
        <v>495</v>
      </c>
      <c r="E15" s="4">
        <v>130</v>
      </c>
      <c r="G15" s="4">
        <v>22</v>
      </c>
      <c r="H15" t="str">
        <f t="shared" si="0"/>
        <v>insert into assistance_region(id, name, name_uz, order_)  values (1733, 'Хорезмская область', 'Xorazm viloyati', 130);</v>
      </c>
      <c r="I15"/>
    </row>
    <row r="16" spans="1:9" ht="27.6" x14ac:dyDescent="0.3">
      <c r="A16" s="2" t="s">
        <v>596</v>
      </c>
      <c r="B16" s="2" t="s">
        <v>530</v>
      </c>
      <c r="C16" s="3" t="s">
        <v>598</v>
      </c>
      <c r="D16" s="3" t="s">
        <v>531</v>
      </c>
      <c r="E16" s="4">
        <v>10</v>
      </c>
      <c r="G16" s="4">
        <v>23</v>
      </c>
      <c r="H16" t="str">
        <f t="shared" si="0"/>
        <v>insert into assistance_region(id, name, name_uz, order_)  values (1735, 'Республика Каракалпакстан', 'Qoraqalpog''iston Respublikasi', 10);</v>
      </c>
      <c r="I1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3"/>
  <sheetViews>
    <sheetView tabSelected="1" topLeftCell="A177" workbookViewId="0">
      <selection activeCell="H4" sqref="H4:H203"/>
    </sheetView>
  </sheetViews>
  <sheetFormatPr defaultColWidth="9.109375" defaultRowHeight="13.8" x14ac:dyDescent="0.25"/>
  <cols>
    <col min="1" max="3" width="11.88671875" style="2" customWidth="1"/>
    <col min="4" max="5" width="30.5546875" style="3" customWidth="1"/>
    <col min="6" max="8" width="9.109375" style="4"/>
    <col min="9" max="9" width="25.44140625" style="4" customWidth="1"/>
    <col min="10" max="16384" width="9.109375" style="4"/>
  </cols>
  <sheetData>
    <row r="2" spans="1:9" ht="15.6" x14ac:dyDescent="0.3">
      <c r="E2" s="1"/>
    </row>
    <row r="3" spans="1:9" x14ac:dyDescent="0.25">
      <c r="A3" s="2" t="s">
        <v>849</v>
      </c>
      <c r="B3" s="2" t="s">
        <v>850</v>
      </c>
    </row>
    <row r="4" spans="1:9" ht="14.4" x14ac:dyDescent="0.3">
      <c r="A4" s="2" t="s">
        <v>599</v>
      </c>
      <c r="B4" s="2" t="str">
        <f>LEFT(C4,4)</f>
        <v>1703</v>
      </c>
      <c r="C4" s="2" t="s">
        <v>3</v>
      </c>
      <c r="D4" s="3" t="s">
        <v>799</v>
      </c>
      <c r="E4" s="3" t="s">
        <v>4</v>
      </c>
      <c r="F4" s="4">
        <v>0</v>
      </c>
      <c r="G4" s="4">
        <v>1</v>
      </c>
      <c r="H4" t="str">
        <f>"insert into assistance_district(id, name, name_uz, region_id, order_)  values ("&amp;C4&amp;", '"&amp;E4&amp;"', '"&amp;D4&amp;"', "&amp;B4&amp;","&amp;F4&amp;");"</f>
        <v>insert into assistance_district(id, name, name_uz, region_id, order_)  values (1703202, 'Алтынкульский район', 'Oltinko''l tumani', 1703,0);</v>
      </c>
      <c r="I4"/>
    </row>
    <row r="5" spans="1:9" ht="14.4" x14ac:dyDescent="0.3">
      <c r="A5" s="2" t="s">
        <v>600</v>
      </c>
      <c r="B5" s="2" t="str">
        <f t="shared" ref="B5:B68" si="0">LEFT(C5,4)</f>
        <v>1703</v>
      </c>
      <c r="C5" s="2" t="s">
        <v>5</v>
      </c>
      <c r="D5" s="3" t="s">
        <v>7</v>
      </c>
      <c r="E5" s="3" t="s">
        <v>6</v>
      </c>
      <c r="F5" s="4">
        <v>0</v>
      </c>
      <c r="G5" s="4">
        <v>2</v>
      </c>
      <c r="H5" t="str">
        <f t="shared" ref="H5:H68" si="1">"insert into assistance_district(id, name, name_uz, region_id, order_)  values ("&amp;C5&amp;", '"&amp;E5&amp;"', '"&amp;D5&amp;"', "&amp;B5&amp;","&amp;F5&amp;");"</f>
        <v>insert into assistance_district(id, name, name_uz, region_id, order_)  values (1703203, 'Андижанский район', 'Andijon tumani', 1703,0);</v>
      </c>
      <c r="I5"/>
    </row>
    <row r="6" spans="1:9" ht="14.4" x14ac:dyDescent="0.3">
      <c r="A6" s="2" t="s">
        <v>601</v>
      </c>
      <c r="B6" s="2" t="str">
        <f t="shared" si="0"/>
        <v>1703</v>
      </c>
      <c r="C6" s="2" t="s">
        <v>9</v>
      </c>
      <c r="D6" s="3" t="s">
        <v>11</v>
      </c>
      <c r="E6" s="3" t="s">
        <v>10</v>
      </c>
      <c r="F6" s="4">
        <v>0</v>
      </c>
      <c r="G6" s="4">
        <v>3</v>
      </c>
      <c r="H6" t="str">
        <f t="shared" si="1"/>
        <v>insert into assistance_district(id, name, name_uz, region_id, order_)  values (1703206, 'Балыкчинский район', 'Baliqchi tumani', 1703,0);</v>
      </c>
      <c r="I6"/>
    </row>
    <row r="7" spans="1:9" ht="14.4" x14ac:dyDescent="0.3">
      <c r="A7" s="2" t="s">
        <v>602</v>
      </c>
      <c r="B7" s="2" t="str">
        <f t="shared" si="0"/>
        <v>1703</v>
      </c>
      <c r="C7" s="2" t="s">
        <v>13</v>
      </c>
      <c r="D7" s="3" t="s">
        <v>800</v>
      </c>
      <c r="E7" s="3" t="s">
        <v>14</v>
      </c>
      <c r="F7" s="4">
        <v>0</v>
      </c>
      <c r="G7" s="4">
        <v>4</v>
      </c>
      <c r="H7" t="str">
        <f t="shared" si="1"/>
        <v>insert into assistance_district(id, name, name_uz, region_id, order_)  values (1703209, 'Бозский район', 'Bo''z tumani', 1703,0);</v>
      </c>
      <c r="I7"/>
    </row>
    <row r="8" spans="1:9" ht="14.4" x14ac:dyDescent="0.3">
      <c r="A8" s="2" t="s">
        <v>603</v>
      </c>
      <c r="B8" s="2" t="str">
        <f t="shared" si="0"/>
        <v>1703</v>
      </c>
      <c r="C8" s="2" t="s">
        <v>15</v>
      </c>
      <c r="D8" s="3" t="s">
        <v>17</v>
      </c>
      <c r="E8" s="3" t="s">
        <v>16</v>
      </c>
      <c r="F8" s="4">
        <v>0</v>
      </c>
      <c r="G8" s="4">
        <v>5</v>
      </c>
      <c r="H8" t="str">
        <f t="shared" si="1"/>
        <v>insert into assistance_district(id, name, name_uz, region_id, order_)  values (1703210, 'Булакбашинский район', 'Buloqboshi tumani', 1703,0);</v>
      </c>
      <c r="I8"/>
    </row>
    <row r="9" spans="1:9" ht="14.4" x14ac:dyDescent="0.3">
      <c r="A9" s="2" t="s">
        <v>604</v>
      </c>
      <c r="B9" s="2" t="str">
        <f t="shared" si="0"/>
        <v>1703</v>
      </c>
      <c r="C9" s="2" t="s">
        <v>20</v>
      </c>
      <c r="D9" s="3" t="s">
        <v>572</v>
      </c>
      <c r="E9" s="3" t="s">
        <v>573</v>
      </c>
      <c r="F9" s="4">
        <v>0</v>
      </c>
      <c r="G9" s="4">
        <v>6</v>
      </c>
      <c r="H9" t="str">
        <f t="shared" si="1"/>
        <v>insert into assistance_district(id, name, name_uz, region_id, order_)  values (1703211, 'Жалакудукский район', 'Jalaquduq tumani', 1703,0);</v>
      </c>
      <c r="I9"/>
    </row>
    <row r="10" spans="1:9" ht="14.4" x14ac:dyDescent="0.3">
      <c r="A10" s="2" t="s">
        <v>605</v>
      </c>
      <c r="B10" s="2" t="str">
        <f t="shared" si="0"/>
        <v>1703</v>
      </c>
      <c r="C10" s="2" t="s">
        <v>21</v>
      </c>
      <c r="D10" s="3" t="s">
        <v>23</v>
      </c>
      <c r="E10" s="3" t="s">
        <v>22</v>
      </c>
      <c r="F10" s="4">
        <v>0</v>
      </c>
      <c r="G10" s="4">
        <v>7</v>
      </c>
      <c r="H10" t="str">
        <f t="shared" si="1"/>
        <v>insert into assistance_district(id, name, name_uz, region_id, order_)  values (1703214, 'Избасканский район', 'Izboskan tumani', 1703,0);</v>
      </c>
      <c r="I10"/>
    </row>
    <row r="11" spans="1:9" ht="14.4" x14ac:dyDescent="0.3">
      <c r="A11" s="2" t="s">
        <v>606</v>
      </c>
      <c r="B11" s="2" t="str">
        <f t="shared" si="0"/>
        <v>1703</v>
      </c>
      <c r="C11" s="2" t="s">
        <v>24</v>
      </c>
      <c r="D11" s="3" t="s">
        <v>801</v>
      </c>
      <c r="E11" s="3" t="s">
        <v>25</v>
      </c>
      <c r="F11" s="4">
        <v>0</v>
      </c>
      <c r="G11" s="4">
        <v>8</v>
      </c>
      <c r="H11" t="str">
        <f t="shared" si="1"/>
        <v>insert into assistance_district(id, name, name_uz, region_id, order_)  values (1703217, 'Улугноpский район', 'Ulug''nor tumani', 1703,0);</v>
      </c>
      <c r="I11"/>
    </row>
    <row r="12" spans="1:9" ht="14.4" x14ac:dyDescent="0.3">
      <c r="A12" s="2" t="s">
        <v>607</v>
      </c>
      <c r="B12" s="2" t="str">
        <f t="shared" si="0"/>
        <v>1703</v>
      </c>
      <c r="C12" s="2" t="s">
        <v>26</v>
      </c>
      <c r="D12" s="3" t="s">
        <v>802</v>
      </c>
      <c r="E12" s="3" t="s">
        <v>27</v>
      </c>
      <c r="F12" s="4">
        <v>0</v>
      </c>
      <c r="G12" s="4">
        <v>9</v>
      </c>
      <c r="H12" t="str">
        <f t="shared" si="1"/>
        <v>insert into assistance_district(id, name, name_uz, region_id, order_)  values (1703220, 'Кургантепинский район', 'Qo''rg''ontepa tumani', 1703,0);</v>
      </c>
      <c r="I12"/>
    </row>
    <row r="13" spans="1:9" ht="14.4" x14ac:dyDescent="0.3">
      <c r="A13" s="2" t="s">
        <v>608</v>
      </c>
      <c r="B13" s="2" t="str">
        <f t="shared" si="0"/>
        <v>1703</v>
      </c>
      <c r="C13" s="2" t="s">
        <v>28</v>
      </c>
      <c r="D13" s="3" t="s">
        <v>30</v>
      </c>
      <c r="E13" s="3" t="s">
        <v>29</v>
      </c>
      <c r="F13" s="4">
        <v>0</v>
      </c>
      <c r="G13" s="4">
        <v>10</v>
      </c>
      <c r="H13" t="str">
        <f t="shared" si="1"/>
        <v>insert into assistance_district(id, name, name_uz, region_id, order_)  values (1703224, 'Асакинский район', 'Asaka tumani', 1703,0);</v>
      </c>
      <c r="I13"/>
    </row>
    <row r="14" spans="1:9" ht="14.4" x14ac:dyDescent="0.3">
      <c r="A14" s="2" t="s">
        <v>609</v>
      </c>
      <c r="B14" s="2" t="str">
        <f t="shared" si="0"/>
        <v>1703</v>
      </c>
      <c r="C14" s="2" t="s">
        <v>31</v>
      </c>
      <c r="D14" s="3" t="s">
        <v>33</v>
      </c>
      <c r="E14" s="3" t="s">
        <v>32</v>
      </c>
      <c r="F14" s="4">
        <v>0</v>
      </c>
      <c r="G14" s="4">
        <v>11</v>
      </c>
      <c r="H14" t="str">
        <f t="shared" si="1"/>
        <v>insert into assistance_district(id, name, name_uz, region_id, order_)  values (1703227, 'Мархаматский район', 'Marxamat tumani', 1703,0);</v>
      </c>
      <c r="I14"/>
    </row>
    <row r="15" spans="1:9" ht="14.4" x14ac:dyDescent="0.3">
      <c r="A15" s="2" t="s">
        <v>610</v>
      </c>
      <c r="B15" s="2" t="str">
        <f t="shared" si="0"/>
        <v>1703</v>
      </c>
      <c r="C15" s="2" t="s">
        <v>34</v>
      </c>
      <c r="D15" s="3" t="s">
        <v>36</v>
      </c>
      <c r="E15" s="3" t="s">
        <v>35</v>
      </c>
      <c r="F15" s="4">
        <v>0</v>
      </c>
      <c r="G15" s="4">
        <v>12</v>
      </c>
      <c r="H15" t="str">
        <f t="shared" si="1"/>
        <v>insert into assistance_district(id, name, name_uz, region_id, order_)  values (1703230, 'Шахриханский район', 'Shaxrixon tumani', 1703,0);</v>
      </c>
      <c r="I15"/>
    </row>
    <row r="16" spans="1:9" ht="14.4" x14ac:dyDescent="0.3">
      <c r="A16" s="2" t="s">
        <v>611</v>
      </c>
      <c r="B16" s="2" t="str">
        <f t="shared" si="0"/>
        <v>1703</v>
      </c>
      <c r="C16" s="2" t="s">
        <v>38</v>
      </c>
      <c r="D16" s="3" t="s">
        <v>40</v>
      </c>
      <c r="E16" s="3" t="s">
        <v>39</v>
      </c>
      <c r="F16" s="4">
        <v>0</v>
      </c>
      <c r="G16" s="4">
        <v>13</v>
      </c>
      <c r="H16" t="str">
        <f t="shared" si="1"/>
        <v>insert into assistance_district(id, name, name_uz, region_id, order_)  values (1703232, 'Пахтаабадский район', 'Paxtaobod tumani', 1703,0);</v>
      </c>
      <c r="I16"/>
    </row>
    <row r="17" spans="1:9" ht="14.4" x14ac:dyDescent="0.3">
      <c r="A17" s="2" t="s">
        <v>612</v>
      </c>
      <c r="B17" s="2" t="str">
        <f t="shared" si="0"/>
        <v>1703</v>
      </c>
      <c r="C17" s="2" t="s">
        <v>41</v>
      </c>
      <c r="D17" s="3" t="s">
        <v>803</v>
      </c>
      <c r="E17" s="3" t="s">
        <v>42</v>
      </c>
      <c r="F17" s="4">
        <v>0</v>
      </c>
      <c r="G17" s="4">
        <v>14</v>
      </c>
      <c r="H17" t="str">
        <f t="shared" si="1"/>
        <v>insert into assistance_district(id, name, name_uz, region_id, order_)  values (1703236, 'Ходжаабадский район', 'Xo''jaobod tumani', 1703,0);</v>
      </c>
      <c r="I17"/>
    </row>
    <row r="18" spans="1:9" ht="14.4" x14ac:dyDescent="0.3">
      <c r="A18" s="2" t="s">
        <v>613</v>
      </c>
      <c r="B18" s="2" t="str">
        <f t="shared" si="0"/>
        <v>1703</v>
      </c>
      <c r="C18" s="2" t="s">
        <v>43</v>
      </c>
      <c r="D18" s="3" t="s">
        <v>19</v>
      </c>
      <c r="E18" s="3" t="s">
        <v>18</v>
      </c>
      <c r="F18" s="4">
        <v>0</v>
      </c>
      <c r="G18" s="4">
        <v>15</v>
      </c>
      <c r="H18" t="str">
        <f t="shared" si="1"/>
        <v>insert into assistance_district(id, name, name_uz, region_id, order_)  values (1703401, 'Андижан', 'Andijon', 1703,0);</v>
      </c>
      <c r="I18"/>
    </row>
    <row r="19" spans="1:9" ht="14.4" x14ac:dyDescent="0.3">
      <c r="A19" s="2" t="s">
        <v>614</v>
      </c>
      <c r="B19" s="2" t="str">
        <f t="shared" si="0"/>
        <v>1703</v>
      </c>
      <c r="C19" s="2" t="s">
        <v>44</v>
      </c>
      <c r="D19" s="3" t="s">
        <v>46</v>
      </c>
      <c r="E19" s="3" t="s">
        <v>45</v>
      </c>
      <c r="F19" s="4">
        <v>0</v>
      </c>
      <c r="G19" s="4">
        <v>209</v>
      </c>
      <c r="H19" t="str">
        <f t="shared" si="1"/>
        <v>insert into assistance_district(id, name, name_uz, region_id, order_)  values (1703408, 'Ханабад', 'Xonobod', 1703,0);</v>
      </c>
      <c r="I19"/>
    </row>
    <row r="20" spans="1:9" ht="14.4" x14ac:dyDescent="0.3">
      <c r="A20" s="2" t="s">
        <v>615</v>
      </c>
      <c r="B20" s="2" t="str">
        <f t="shared" si="0"/>
        <v>1706</v>
      </c>
      <c r="C20" s="2" t="s">
        <v>50</v>
      </c>
      <c r="D20" s="3" t="s">
        <v>52</v>
      </c>
      <c r="E20" s="3" t="s">
        <v>51</v>
      </c>
      <c r="F20" s="4">
        <v>0</v>
      </c>
      <c r="G20" s="4">
        <v>16</v>
      </c>
      <c r="H20" t="str">
        <f t="shared" si="1"/>
        <v>insert into assistance_district(id, name, name_uz, region_id, order_)  values (1706204, 'Алатский район', 'Olot tumani', 1706,0);</v>
      </c>
      <c r="I20"/>
    </row>
    <row r="21" spans="1:9" ht="14.4" x14ac:dyDescent="0.3">
      <c r="A21" s="2" t="s">
        <v>616</v>
      </c>
      <c r="B21" s="2" t="str">
        <f t="shared" si="0"/>
        <v>1706</v>
      </c>
      <c r="C21" s="2" t="s">
        <v>53</v>
      </c>
      <c r="D21" s="3" t="s">
        <v>55</v>
      </c>
      <c r="E21" s="3" t="s">
        <v>54</v>
      </c>
      <c r="F21" s="4">
        <v>0</v>
      </c>
      <c r="G21" s="4">
        <v>17</v>
      </c>
      <c r="H21" t="str">
        <f t="shared" si="1"/>
        <v>insert into assistance_district(id, name, name_uz, region_id, order_)  values (1706207, 'Бухарский район', 'Buxoro tumani', 1706,0);</v>
      </c>
      <c r="I21"/>
    </row>
    <row r="22" spans="1:9" ht="14.4" x14ac:dyDescent="0.3">
      <c r="A22" s="2" t="s">
        <v>617</v>
      </c>
      <c r="B22" s="2" t="str">
        <f t="shared" si="0"/>
        <v>1706</v>
      </c>
      <c r="C22" s="2" t="s">
        <v>56</v>
      </c>
      <c r="D22" s="3" t="s">
        <v>58</v>
      </c>
      <c r="E22" s="3" t="s">
        <v>57</v>
      </c>
      <c r="F22" s="4">
        <v>0</v>
      </c>
      <c r="G22" s="4">
        <v>18</v>
      </c>
      <c r="H22" t="str">
        <f t="shared" si="1"/>
        <v>insert into assistance_district(id, name, name_uz, region_id, order_)  values (1706212, 'Вабкентский район', 'Vobkent tumani', 1706,0);</v>
      </c>
      <c r="I22"/>
    </row>
    <row r="23" spans="1:9" ht="14.4" x14ac:dyDescent="0.3">
      <c r="A23" s="2" t="s">
        <v>618</v>
      </c>
      <c r="B23" s="2" t="str">
        <f t="shared" si="0"/>
        <v>1706</v>
      </c>
      <c r="C23" s="2" t="s">
        <v>60</v>
      </c>
      <c r="D23" s="3" t="s">
        <v>804</v>
      </c>
      <c r="E23" s="3" t="s">
        <v>61</v>
      </c>
      <c r="F23" s="4">
        <v>0</v>
      </c>
      <c r="G23" s="4">
        <v>19</v>
      </c>
      <c r="H23" t="str">
        <f t="shared" si="1"/>
        <v>insert into assistance_district(id, name, name_uz, region_id, order_)  values (1706215, 'Гиждуванский район', 'G''ijduvon tumani', 1706,0);</v>
      </c>
      <c r="I23"/>
    </row>
    <row r="24" spans="1:9" ht="14.4" x14ac:dyDescent="0.3">
      <c r="A24" s="2" t="s">
        <v>619</v>
      </c>
      <c r="B24" s="2" t="str">
        <f t="shared" si="0"/>
        <v>1706</v>
      </c>
      <c r="C24" s="2" t="s">
        <v>62</v>
      </c>
      <c r="D24" s="3" t="s">
        <v>64</v>
      </c>
      <c r="E24" s="3" t="s">
        <v>63</v>
      </c>
      <c r="F24" s="4">
        <v>0</v>
      </c>
      <c r="G24" s="4">
        <v>20</v>
      </c>
      <c r="H24" t="str">
        <f t="shared" si="1"/>
        <v>insert into assistance_district(id, name, name_uz, region_id, order_)  values (1706219, 'Каганский район', 'Kogon tumani', 1706,0);</v>
      </c>
      <c r="I24"/>
    </row>
    <row r="25" spans="1:9" ht="14.4" x14ac:dyDescent="0.3">
      <c r="A25" s="2" t="s">
        <v>620</v>
      </c>
      <c r="B25" s="2" t="str">
        <f t="shared" si="0"/>
        <v>1706</v>
      </c>
      <c r="C25" s="2" t="s">
        <v>69</v>
      </c>
      <c r="D25" s="3" t="s">
        <v>805</v>
      </c>
      <c r="E25" s="3" t="s">
        <v>70</v>
      </c>
      <c r="F25" s="4">
        <v>0</v>
      </c>
      <c r="G25" s="4">
        <v>21</v>
      </c>
      <c r="H25" t="str">
        <f t="shared" si="1"/>
        <v>insert into assistance_district(id, name, name_uz, region_id, order_)  values (1706230, 'Каракульский район', 'Qorako''l tumani', 1706,0);</v>
      </c>
      <c r="I25"/>
    </row>
    <row r="26" spans="1:9" ht="14.4" x14ac:dyDescent="0.3">
      <c r="A26" s="2" t="s">
        <v>621</v>
      </c>
      <c r="B26" s="2" t="str">
        <f t="shared" si="0"/>
        <v>1706</v>
      </c>
      <c r="C26" s="2" t="s">
        <v>71</v>
      </c>
      <c r="D26" s="3" t="s">
        <v>73</v>
      </c>
      <c r="E26" s="3" t="s">
        <v>72</v>
      </c>
      <c r="F26" s="4">
        <v>0</v>
      </c>
      <c r="G26" s="4">
        <v>22</v>
      </c>
      <c r="H26" t="str">
        <f t="shared" si="1"/>
        <v>insert into assistance_district(id, name, name_uz, region_id, order_)  values (1706232, 'Караулбазарский район', 'Qorovulbozor tumani', 1706,0);</v>
      </c>
      <c r="I26"/>
    </row>
    <row r="27" spans="1:9" ht="14.4" x14ac:dyDescent="0.3">
      <c r="A27" s="2" t="s">
        <v>622</v>
      </c>
      <c r="B27" s="2" t="str">
        <f t="shared" si="0"/>
        <v>1706</v>
      </c>
      <c r="C27" s="2" t="s">
        <v>74</v>
      </c>
      <c r="D27" s="3" t="s">
        <v>76</v>
      </c>
      <c r="E27" s="3" t="s">
        <v>75</v>
      </c>
      <c r="F27" s="4">
        <v>0</v>
      </c>
      <c r="G27" s="4">
        <v>23</v>
      </c>
      <c r="H27" t="str">
        <f t="shared" si="1"/>
        <v>insert into assistance_district(id, name, name_uz, region_id, order_)  values (1706240, 'Пешкунский район', 'Peshku tumani', 1706,0);</v>
      </c>
      <c r="I27"/>
    </row>
    <row r="28" spans="1:9" ht="14.4" x14ac:dyDescent="0.3">
      <c r="A28" s="2" t="s">
        <v>623</v>
      </c>
      <c r="B28" s="2" t="str">
        <f t="shared" si="0"/>
        <v>1706</v>
      </c>
      <c r="C28" s="2" t="s">
        <v>77</v>
      </c>
      <c r="D28" s="3" t="s">
        <v>79</v>
      </c>
      <c r="E28" s="3" t="s">
        <v>78</v>
      </c>
      <c r="F28" s="4">
        <v>0</v>
      </c>
      <c r="G28" s="4">
        <v>24</v>
      </c>
      <c r="H28" t="str">
        <f t="shared" si="1"/>
        <v>insert into assistance_district(id, name, name_uz, region_id, order_)  values (1706242, 'Ромитанский район', 'Romitan tumani', 1706,0);</v>
      </c>
      <c r="I28"/>
    </row>
    <row r="29" spans="1:9" ht="14.4" x14ac:dyDescent="0.3">
      <c r="A29" s="2" t="s">
        <v>624</v>
      </c>
      <c r="B29" s="2" t="str">
        <f t="shared" si="0"/>
        <v>1706</v>
      </c>
      <c r="C29" s="2" t="s">
        <v>80</v>
      </c>
      <c r="D29" s="3" t="s">
        <v>82</v>
      </c>
      <c r="E29" s="3" t="s">
        <v>81</v>
      </c>
      <c r="F29" s="4">
        <v>0</v>
      </c>
      <c r="G29" s="4">
        <v>25</v>
      </c>
      <c r="H29" t="str">
        <f t="shared" si="1"/>
        <v>insert into assistance_district(id, name, name_uz, region_id, order_)  values (1706246, 'Жондоpский район', 'Jondor tumani', 1706,0);</v>
      </c>
      <c r="I29"/>
    </row>
    <row r="30" spans="1:9" ht="14.4" x14ac:dyDescent="0.3">
      <c r="A30" s="2" t="s">
        <v>625</v>
      </c>
      <c r="B30" s="2" t="str">
        <f t="shared" si="0"/>
        <v>1706</v>
      </c>
      <c r="C30" s="2" t="s">
        <v>83</v>
      </c>
      <c r="D30" s="3" t="s">
        <v>85</v>
      </c>
      <c r="E30" s="3" t="s">
        <v>84</v>
      </c>
      <c r="F30" s="4">
        <v>0</v>
      </c>
      <c r="G30" s="4">
        <v>26</v>
      </c>
      <c r="H30" t="str">
        <f t="shared" si="1"/>
        <v>insert into assistance_district(id, name, name_uz, region_id, order_)  values (1706258, 'Шафирканский район', 'Shofirkon tumani', 1706,0);</v>
      </c>
      <c r="I30"/>
    </row>
    <row r="31" spans="1:9" ht="14.4" x14ac:dyDescent="0.3">
      <c r="A31" s="2" t="s">
        <v>626</v>
      </c>
      <c r="B31" s="2" t="str">
        <f t="shared" si="0"/>
        <v>1706</v>
      </c>
      <c r="C31" s="2" t="s">
        <v>86</v>
      </c>
      <c r="D31" s="3" t="s">
        <v>88</v>
      </c>
      <c r="E31" s="3" t="s">
        <v>87</v>
      </c>
      <c r="F31" s="4">
        <v>0</v>
      </c>
      <c r="G31" s="4">
        <v>27</v>
      </c>
      <c r="H31" t="str">
        <f t="shared" si="1"/>
        <v>insert into assistance_district(id, name, name_uz, region_id, order_)  values (1706401, 'Бухара', 'Buxoro', 1706,0);</v>
      </c>
      <c r="I31"/>
    </row>
    <row r="32" spans="1:9" ht="14.4" x14ac:dyDescent="0.3">
      <c r="A32" s="2" t="s">
        <v>627</v>
      </c>
      <c r="B32" s="2" t="str">
        <f t="shared" si="0"/>
        <v>1706</v>
      </c>
      <c r="C32" s="2" t="s">
        <v>89</v>
      </c>
      <c r="D32" s="3" t="s">
        <v>66</v>
      </c>
      <c r="E32" s="3" t="s">
        <v>65</v>
      </c>
      <c r="F32" s="4">
        <v>0</v>
      </c>
      <c r="G32" s="4">
        <v>217</v>
      </c>
      <c r="H32" t="str">
        <f t="shared" si="1"/>
        <v>insert into assistance_district(id, name, name_uz, region_id, order_)  values (1706403, 'Каган', 'Kogon', 1706,0);</v>
      </c>
      <c r="I32"/>
    </row>
    <row r="33" spans="1:9" ht="14.4" x14ac:dyDescent="0.3">
      <c r="A33" s="2" t="s">
        <v>628</v>
      </c>
      <c r="B33" s="2" t="str">
        <f t="shared" si="0"/>
        <v>1708</v>
      </c>
      <c r="C33" s="2" t="s">
        <v>93</v>
      </c>
      <c r="D33" s="3" t="s">
        <v>95</v>
      </c>
      <c r="E33" s="3" t="s">
        <v>94</v>
      </c>
      <c r="F33" s="4">
        <v>0</v>
      </c>
      <c r="G33" s="4">
        <v>28</v>
      </c>
      <c r="H33" t="str">
        <f t="shared" si="1"/>
        <v>insert into assistance_district(id, name, name_uz, region_id, order_)  values (1708201, 'Арнасайский район', 'Arnasoy tumani', 1708,0);</v>
      </c>
      <c r="I33"/>
    </row>
    <row r="34" spans="1:9" ht="14.4" x14ac:dyDescent="0.3">
      <c r="A34" s="2" t="s">
        <v>629</v>
      </c>
      <c r="B34" s="2" t="str">
        <f t="shared" si="0"/>
        <v>1708</v>
      </c>
      <c r="C34" s="2" t="s">
        <v>97</v>
      </c>
      <c r="D34" s="3" t="s">
        <v>99</v>
      </c>
      <c r="E34" s="3" t="s">
        <v>98</v>
      </c>
      <c r="F34" s="4">
        <v>0</v>
      </c>
      <c r="G34" s="4">
        <v>29</v>
      </c>
      <c r="H34" t="str">
        <f t="shared" si="1"/>
        <v>insert into assistance_district(id, name, name_uz, region_id, order_)  values (1708204, 'Бахмальский район', 'Baxmal tumani', 1708,0);</v>
      </c>
      <c r="I34"/>
    </row>
    <row r="35" spans="1:9" ht="14.4" x14ac:dyDescent="0.3">
      <c r="A35" s="2" t="s">
        <v>630</v>
      </c>
      <c r="B35" s="2" t="str">
        <f t="shared" si="0"/>
        <v>1708</v>
      </c>
      <c r="C35" s="2" t="s">
        <v>100</v>
      </c>
      <c r="D35" s="3" t="s">
        <v>806</v>
      </c>
      <c r="E35" s="3" t="s">
        <v>101</v>
      </c>
      <c r="F35" s="4">
        <v>0</v>
      </c>
      <c r="G35" s="4">
        <v>30</v>
      </c>
      <c r="H35" t="str">
        <f t="shared" si="1"/>
        <v>insert into assistance_district(id, name, name_uz, region_id, order_)  values (1708209, 'Галляаральский район', 'G''allaorol tumani', 1708,0);</v>
      </c>
      <c r="I35"/>
    </row>
    <row r="36" spans="1:9" s="7" customFormat="1" ht="14.4" x14ac:dyDescent="0.3">
      <c r="A36" s="6" t="s">
        <v>631</v>
      </c>
      <c r="B36" s="2" t="str">
        <f t="shared" si="0"/>
        <v>1708</v>
      </c>
      <c r="C36" s="6" t="s">
        <v>102</v>
      </c>
      <c r="D36" s="5" t="s">
        <v>574</v>
      </c>
      <c r="E36" s="5" t="s">
        <v>575</v>
      </c>
      <c r="F36" s="4">
        <v>0</v>
      </c>
      <c r="G36" s="7">
        <v>31</v>
      </c>
      <c r="H36" t="str">
        <f t="shared" si="1"/>
        <v>insert into assistance_district(id, name, name_uz, region_id, order_)  values (1708212, 'Шароф Рашидовский район', 'Sharof Rashidov tumani', 1708,0);</v>
      </c>
      <c r="I36"/>
    </row>
    <row r="37" spans="1:9" s="7" customFormat="1" ht="14.4" x14ac:dyDescent="0.3">
      <c r="A37" s="6" t="s">
        <v>632</v>
      </c>
      <c r="B37" s="2" t="str">
        <f t="shared" si="0"/>
        <v>1708</v>
      </c>
      <c r="C37" s="6" t="s">
        <v>103</v>
      </c>
      <c r="D37" s="5" t="s">
        <v>807</v>
      </c>
      <c r="E37" s="5" t="s">
        <v>104</v>
      </c>
      <c r="F37" s="4">
        <v>0</v>
      </c>
      <c r="G37" s="7">
        <v>32</v>
      </c>
      <c r="H37" t="str">
        <f t="shared" si="1"/>
        <v>insert into assistance_district(id, name, name_uz, region_id, order_)  values (1708215, 'Дустликский район', 'Do''stlik tumani', 1708,0);</v>
      </c>
      <c r="I37"/>
    </row>
    <row r="38" spans="1:9" ht="14.4" x14ac:dyDescent="0.3">
      <c r="A38" s="2" t="s">
        <v>633</v>
      </c>
      <c r="B38" s="2" t="str">
        <f t="shared" si="0"/>
        <v>1708</v>
      </c>
      <c r="C38" s="2" t="s">
        <v>105</v>
      </c>
      <c r="D38" s="3" t="s">
        <v>107</v>
      </c>
      <c r="E38" s="3" t="s">
        <v>106</v>
      </c>
      <c r="F38" s="4">
        <v>0</v>
      </c>
      <c r="G38" s="4">
        <v>33</v>
      </c>
      <c r="H38" t="str">
        <f t="shared" si="1"/>
        <v>insert into assistance_district(id, name, name_uz, region_id, order_)  values (1708218, 'Зааминский район', 'Zomin tumani', 1708,0);</v>
      </c>
      <c r="I38"/>
    </row>
    <row r="39" spans="1:9" s="7" customFormat="1" ht="14.4" x14ac:dyDescent="0.3">
      <c r="A39" s="6" t="s">
        <v>634</v>
      </c>
      <c r="B39" s="2" t="str">
        <f t="shared" si="0"/>
        <v>1708</v>
      </c>
      <c r="C39" s="6" t="s">
        <v>109</v>
      </c>
      <c r="D39" s="5" t="s">
        <v>111</v>
      </c>
      <c r="E39" s="5" t="s">
        <v>110</v>
      </c>
      <c r="F39" s="4">
        <v>0</v>
      </c>
      <c r="G39" s="7">
        <v>34</v>
      </c>
      <c r="H39" t="str">
        <f t="shared" si="1"/>
        <v>insert into assistance_district(id, name, name_uz, region_id, order_)  values (1708220, 'Зарбдарский район', 'Zarbdor tumani', 1708,0);</v>
      </c>
      <c r="I39"/>
    </row>
    <row r="40" spans="1:9" ht="14.4" x14ac:dyDescent="0.3">
      <c r="A40" s="2" t="s">
        <v>635</v>
      </c>
      <c r="B40" s="2" t="str">
        <f t="shared" si="0"/>
        <v>1708</v>
      </c>
      <c r="C40" s="2" t="s">
        <v>112</v>
      </c>
      <c r="D40" s="3" t="s">
        <v>808</v>
      </c>
      <c r="E40" s="3" t="s">
        <v>113</v>
      </c>
      <c r="F40" s="4">
        <v>0</v>
      </c>
      <c r="G40" s="4">
        <v>35</v>
      </c>
      <c r="H40" t="str">
        <f t="shared" si="1"/>
        <v>insert into assistance_district(id, name, name_uz, region_id, order_)  values (1708223, 'Мирзачульский район', 'Mirzacho''l tumani', 1708,0);</v>
      </c>
      <c r="I40"/>
    </row>
    <row r="41" spans="1:9" ht="14.4" x14ac:dyDescent="0.3">
      <c r="A41" s="2" t="s">
        <v>636</v>
      </c>
      <c r="B41" s="2" t="str">
        <f t="shared" si="0"/>
        <v>1708</v>
      </c>
      <c r="C41" s="2" t="s">
        <v>114</v>
      </c>
      <c r="D41" s="3" t="s">
        <v>116</v>
      </c>
      <c r="E41" s="3" t="s">
        <v>115</v>
      </c>
      <c r="F41" s="4">
        <v>0</v>
      </c>
      <c r="G41" s="4">
        <v>36</v>
      </c>
      <c r="H41" t="str">
        <f t="shared" si="1"/>
        <v>insert into assistance_district(id, name, name_uz, region_id, order_)  values (1708225, 'Зафарабадский район', 'Zafarobod tumani', 1708,0);</v>
      </c>
      <c r="I41"/>
    </row>
    <row r="42" spans="1:9" ht="14.4" x14ac:dyDescent="0.3">
      <c r="A42" s="2" t="s">
        <v>637</v>
      </c>
      <c r="B42" s="2" t="str">
        <f t="shared" si="0"/>
        <v>1708</v>
      </c>
      <c r="C42" s="2" t="s">
        <v>117</v>
      </c>
      <c r="D42" s="3" t="s">
        <v>119</v>
      </c>
      <c r="E42" s="3" t="s">
        <v>118</v>
      </c>
      <c r="F42" s="4">
        <v>0</v>
      </c>
      <c r="G42" s="4">
        <v>37</v>
      </c>
      <c r="H42" t="str">
        <f t="shared" si="1"/>
        <v>insert into assistance_district(id, name, name_uz, region_id, order_)  values (1708228, 'Пахтакорский район', 'Paxtakor tumani', 1708,0);</v>
      </c>
      <c r="I42"/>
    </row>
    <row r="43" spans="1:9" s="7" customFormat="1" ht="14.4" x14ac:dyDescent="0.3">
      <c r="A43" s="6" t="s">
        <v>638</v>
      </c>
      <c r="B43" s="2" t="str">
        <f t="shared" si="0"/>
        <v>1708</v>
      </c>
      <c r="C43" s="6" t="s">
        <v>122</v>
      </c>
      <c r="D43" s="5" t="s">
        <v>124</v>
      </c>
      <c r="E43" s="5" t="s">
        <v>123</v>
      </c>
      <c r="F43" s="4">
        <v>0</v>
      </c>
      <c r="G43" s="7">
        <v>38</v>
      </c>
      <c r="H43" t="str">
        <f t="shared" si="1"/>
        <v>insert into assistance_district(id, name, name_uz, region_id, order_)  values (1708235, 'Фаришский район', 'Forish tumani', 1708,0);</v>
      </c>
      <c r="I43"/>
    </row>
    <row r="44" spans="1:9" ht="14.4" x14ac:dyDescent="0.3">
      <c r="A44" s="2" t="s">
        <v>639</v>
      </c>
      <c r="B44" s="2" t="str">
        <f t="shared" si="0"/>
        <v>1708</v>
      </c>
      <c r="C44" s="2" t="s">
        <v>125</v>
      </c>
      <c r="D44" s="3" t="s">
        <v>127</v>
      </c>
      <c r="E44" s="3" t="s">
        <v>126</v>
      </c>
      <c r="F44" s="4">
        <v>0</v>
      </c>
      <c r="G44" s="4">
        <v>39</v>
      </c>
      <c r="H44" t="str">
        <f t="shared" si="1"/>
        <v>insert into assistance_district(id, name, name_uz, region_id, order_)  values (1708237, 'Янгиободский район', 'Yangiobod tumani', 1708,0);</v>
      </c>
      <c r="I44"/>
    </row>
    <row r="45" spans="1:9" ht="14.4" x14ac:dyDescent="0.3">
      <c r="A45" s="2" t="s">
        <v>640</v>
      </c>
      <c r="B45" s="2" t="str">
        <f t="shared" si="0"/>
        <v>1708</v>
      </c>
      <c r="C45" s="2" t="s">
        <v>128</v>
      </c>
      <c r="D45" s="3" t="s">
        <v>130</v>
      </c>
      <c r="E45" s="3" t="s">
        <v>129</v>
      </c>
      <c r="F45" s="4">
        <v>0</v>
      </c>
      <c r="G45" s="4">
        <v>40</v>
      </c>
      <c r="H45" t="str">
        <f t="shared" si="1"/>
        <v>insert into assistance_district(id, name, name_uz, region_id, order_)  values (1708401, 'Джизак', 'Jizzax', 1708,0);</v>
      </c>
      <c r="I45"/>
    </row>
    <row r="46" spans="1:9" ht="14.4" x14ac:dyDescent="0.3">
      <c r="A46" s="2" t="s">
        <v>641</v>
      </c>
      <c r="B46" s="2" t="str">
        <f t="shared" si="0"/>
        <v>1710</v>
      </c>
      <c r="C46" s="2" t="s">
        <v>134</v>
      </c>
      <c r="D46" s="3" t="s">
        <v>809</v>
      </c>
      <c r="E46" s="3" t="s">
        <v>135</v>
      </c>
      <c r="F46" s="4">
        <v>0</v>
      </c>
      <c r="G46" s="4">
        <v>41</v>
      </c>
      <c r="H46" t="str">
        <f t="shared" si="1"/>
        <v>insert into assistance_district(id, name, name_uz, region_id, order_)  values (1710207, 'Гузарский район', 'G''uzor tumani', 1710,0);</v>
      </c>
      <c r="I46"/>
    </row>
    <row r="47" spans="1:9" ht="14.4" x14ac:dyDescent="0.3">
      <c r="A47" s="2" t="s">
        <v>642</v>
      </c>
      <c r="B47" s="2" t="str">
        <f t="shared" si="0"/>
        <v>1710</v>
      </c>
      <c r="C47" s="2" t="s">
        <v>136</v>
      </c>
      <c r="D47" s="3" t="s">
        <v>138</v>
      </c>
      <c r="E47" s="3" t="s">
        <v>137</v>
      </c>
      <c r="F47" s="4">
        <v>0</v>
      </c>
      <c r="G47" s="4">
        <v>42</v>
      </c>
      <c r="H47" t="str">
        <f t="shared" si="1"/>
        <v>insert into assistance_district(id, name, name_uz, region_id, order_)  values (1710212, 'Дехканабадский район', 'Dehqonobod tumani', 1710,0);</v>
      </c>
      <c r="I47"/>
    </row>
    <row r="48" spans="1:9" ht="14.4" x14ac:dyDescent="0.3">
      <c r="A48" s="2" t="s">
        <v>643</v>
      </c>
      <c r="B48" s="2" t="str">
        <f t="shared" si="0"/>
        <v>1710</v>
      </c>
      <c r="C48" s="2" t="s">
        <v>139</v>
      </c>
      <c r="D48" s="3" t="s">
        <v>141</v>
      </c>
      <c r="E48" s="3" t="s">
        <v>140</v>
      </c>
      <c r="F48" s="4">
        <v>0</v>
      </c>
      <c r="G48" s="4">
        <v>43</v>
      </c>
      <c r="H48" t="str">
        <f t="shared" si="1"/>
        <v>insert into assistance_district(id, name, name_uz, region_id, order_)  values (1710220, 'Камашинский район', 'Qamashi tumani', 1710,0);</v>
      </c>
      <c r="I48"/>
    </row>
    <row r="49" spans="1:9" ht="14.4" x14ac:dyDescent="0.3">
      <c r="A49" s="2" t="s">
        <v>644</v>
      </c>
      <c r="B49" s="2" t="str">
        <f t="shared" si="0"/>
        <v>1710</v>
      </c>
      <c r="C49" s="2" t="s">
        <v>142</v>
      </c>
      <c r="D49" s="3" t="s">
        <v>144</v>
      </c>
      <c r="E49" s="3" t="s">
        <v>143</v>
      </c>
      <c r="F49" s="4">
        <v>0</v>
      </c>
      <c r="G49" s="4">
        <v>44</v>
      </c>
      <c r="H49" t="str">
        <f t="shared" si="1"/>
        <v>insert into assistance_district(id, name, name_uz, region_id, order_)  values (1710224, 'Каршинский район', 'Qarshi tumani', 1710,0);</v>
      </c>
      <c r="I49"/>
    </row>
    <row r="50" spans="1:9" ht="14.4" x14ac:dyDescent="0.3">
      <c r="A50" s="2" t="s">
        <v>645</v>
      </c>
      <c r="B50" s="2" t="str">
        <f t="shared" si="0"/>
        <v>1710</v>
      </c>
      <c r="C50" s="2" t="s">
        <v>145</v>
      </c>
      <c r="D50" s="3" t="s">
        <v>147</v>
      </c>
      <c r="E50" s="3" t="s">
        <v>146</v>
      </c>
      <c r="F50" s="4">
        <v>0</v>
      </c>
      <c r="G50" s="4">
        <v>45</v>
      </c>
      <c r="H50" t="str">
        <f t="shared" si="1"/>
        <v>insert into assistance_district(id, name, name_uz, region_id, order_)  values (1710229, 'Касанский район', 'Koson tumani', 1710,0);</v>
      </c>
      <c r="I50"/>
    </row>
    <row r="51" spans="1:9" s="7" customFormat="1" ht="14.4" x14ac:dyDescent="0.3">
      <c r="A51" s="6" t="s">
        <v>646</v>
      </c>
      <c r="B51" s="2" t="str">
        <f t="shared" si="0"/>
        <v>1710</v>
      </c>
      <c r="C51" s="6" t="s">
        <v>148</v>
      </c>
      <c r="D51" s="5" t="s">
        <v>150</v>
      </c>
      <c r="E51" s="5" t="s">
        <v>149</v>
      </c>
      <c r="F51" s="4">
        <v>0</v>
      </c>
      <c r="G51" s="7">
        <v>46</v>
      </c>
      <c r="H51" t="str">
        <f t="shared" si="1"/>
        <v>insert into assistance_district(id, name, name_uz, region_id, order_)  values (1710232, 'Китабский район', 'Kitob tumani', 1710,0);</v>
      </c>
      <c r="I51"/>
    </row>
    <row r="52" spans="1:9" s="7" customFormat="1" ht="14.4" x14ac:dyDescent="0.3">
      <c r="A52" s="6" t="s">
        <v>647</v>
      </c>
      <c r="B52" s="2" t="str">
        <f t="shared" si="0"/>
        <v>1710</v>
      </c>
      <c r="C52" s="6" t="s">
        <v>151</v>
      </c>
      <c r="D52" s="5" t="s">
        <v>153</v>
      </c>
      <c r="E52" s="5" t="s">
        <v>152</v>
      </c>
      <c r="F52" s="4">
        <v>0</v>
      </c>
      <c r="G52" s="7">
        <v>47</v>
      </c>
      <c r="H52" t="str">
        <f t="shared" si="1"/>
        <v>insert into assistance_district(id, name, name_uz, region_id, order_)  values (1710233, 'Миришкорский район', 'Mirishkor tumani', 1710,0);</v>
      </c>
      <c r="I52"/>
    </row>
    <row r="53" spans="1:9" ht="14.4" x14ac:dyDescent="0.3">
      <c r="A53" s="2" t="s">
        <v>648</v>
      </c>
      <c r="B53" s="2" t="str">
        <f t="shared" si="0"/>
        <v>1710</v>
      </c>
      <c r="C53" s="2" t="s">
        <v>154</v>
      </c>
      <c r="D53" s="3" t="s">
        <v>156</v>
      </c>
      <c r="E53" s="3" t="s">
        <v>155</v>
      </c>
      <c r="F53" s="4">
        <v>0</v>
      </c>
      <c r="G53" s="4">
        <v>48</v>
      </c>
      <c r="H53" t="str">
        <f t="shared" si="1"/>
        <v>insert into assistance_district(id, name, name_uz, region_id, order_)  values (1710234, 'Мубарекский район', 'Muborak tumani', 1710,0);</v>
      </c>
      <c r="I53"/>
    </row>
    <row r="54" spans="1:9" ht="14.4" x14ac:dyDescent="0.3">
      <c r="A54" s="2" t="s">
        <v>649</v>
      </c>
      <c r="B54" s="2" t="str">
        <f t="shared" si="0"/>
        <v>1710</v>
      </c>
      <c r="C54" s="2" t="s">
        <v>157</v>
      </c>
      <c r="D54" s="3" t="s">
        <v>159</v>
      </c>
      <c r="E54" s="3" t="s">
        <v>158</v>
      </c>
      <c r="F54" s="4">
        <v>0</v>
      </c>
      <c r="G54" s="4">
        <v>49</v>
      </c>
      <c r="H54" t="str">
        <f t="shared" si="1"/>
        <v>insert into assistance_district(id, name, name_uz, region_id, order_)  values (1710235, 'Нишанский район', 'Nishon tumani', 1710,0);</v>
      </c>
      <c r="I54"/>
    </row>
    <row r="55" spans="1:9" ht="14.4" x14ac:dyDescent="0.3">
      <c r="A55" s="2" t="s">
        <v>650</v>
      </c>
      <c r="B55" s="2" t="str">
        <f t="shared" si="0"/>
        <v>1710</v>
      </c>
      <c r="C55" s="2" t="s">
        <v>160</v>
      </c>
      <c r="D55" s="3" t="s">
        <v>162</v>
      </c>
      <c r="E55" s="3" t="s">
        <v>161</v>
      </c>
      <c r="F55" s="4">
        <v>0</v>
      </c>
      <c r="G55" s="4">
        <v>50</v>
      </c>
      <c r="H55" t="str">
        <f t="shared" si="1"/>
        <v>insert into assistance_district(id, name, name_uz, region_id, order_)  values (1710237, 'Касбинский район', 'Kasbi tumani', 1710,0);</v>
      </c>
      <c r="I55"/>
    </row>
    <row r="56" spans="1:9" ht="14.4" x14ac:dyDescent="0.3">
      <c r="A56" s="2" t="s">
        <v>651</v>
      </c>
      <c r="B56" s="2" t="str">
        <f t="shared" si="0"/>
        <v>1710</v>
      </c>
      <c r="C56" s="2" t="s">
        <v>163</v>
      </c>
      <c r="D56" s="3" t="s">
        <v>165</v>
      </c>
      <c r="E56" s="3" t="s">
        <v>164</v>
      </c>
      <c r="F56" s="4">
        <v>0</v>
      </c>
      <c r="G56" s="4">
        <v>51</v>
      </c>
      <c r="H56" t="str">
        <f t="shared" si="1"/>
        <v>insert into assistance_district(id, name, name_uz, region_id, order_)  values (1710242, 'Чиракчинский район', 'Chiroqchi tumani', 1710,0);</v>
      </c>
      <c r="I56"/>
    </row>
    <row r="57" spans="1:9" s="7" customFormat="1" ht="14.4" x14ac:dyDescent="0.3">
      <c r="A57" s="6" t="s">
        <v>652</v>
      </c>
      <c r="B57" s="2" t="str">
        <f t="shared" si="0"/>
        <v>1710</v>
      </c>
      <c r="C57" s="6" t="s">
        <v>166</v>
      </c>
      <c r="D57" s="5" t="s">
        <v>168</v>
      </c>
      <c r="E57" s="5" t="s">
        <v>167</v>
      </c>
      <c r="F57" s="4">
        <v>0</v>
      </c>
      <c r="G57" s="7">
        <v>52</v>
      </c>
      <c r="H57" t="str">
        <f t="shared" si="1"/>
        <v>insert into assistance_district(id, name, name_uz, region_id, order_)  values (1710245, 'Шахрисабзский район', 'Shahrisabz tumani', 1710,0);</v>
      </c>
      <c r="I57"/>
    </row>
    <row r="58" spans="1:9" ht="14.4" x14ac:dyDescent="0.3">
      <c r="A58" s="2" t="s">
        <v>653</v>
      </c>
      <c r="B58" s="2" t="str">
        <f t="shared" si="0"/>
        <v>1710</v>
      </c>
      <c r="C58" s="2" t="s">
        <v>170</v>
      </c>
      <c r="D58" s="3" t="s">
        <v>810</v>
      </c>
      <c r="E58" s="3" t="s">
        <v>171</v>
      </c>
      <c r="F58" s="4">
        <v>0</v>
      </c>
      <c r="G58" s="4">
        <v>53</v>
      </c>
      <c r="H58" t="str">
        <f t="shared" si="1"/>
        <v>insert into assistance_district(id, name, name_uz, region_id, order_)  values (1710250, 'Яккабагский район', 'Yakkabog'' tumani', 1710,0);</v>
      </c>
      <c r="I58"/>
    </row>
    <row r="59" spans="1:9" ht="14.4" x14ac:dyDescent="0.3">
      <c r="A59" s="2" t="s">
        <v>654</v>
      </c>
      <c r="B59" s="2" t="str">
        <f t="shared" si="0"/>
        <v>1710</v>
      </c>
      <c r="C59" s="2" t="s">
        <v>172</v>
      </c>
      <c r="D59" s="3" t="s">
        <v>174</v>
      </c>
      <c r="E59" s="3" t="s">
        <v>173</v>
      </c>
      <c r="F59" s="4">
        <v>0</v>
      </c>
      <c r="G59" s="4">
        <v>54</v>
      </c>
      <c r="H59" t="str">
        <f t="shared" si="1"/>
        <v>insert into assistance_district(id, name, name_uz, region_id, order_)  values (1710401, 'Карши', 'Qarshi', 1710,0);</v>
      </c>
      <c r="I59"/>
    </row>
    <row r="60" spans="1:9" s="7" customFormat="1" ht="14.4" x14ac:dyDescent="0.3">
      <c r="A60" s="8" t="s">
        <v>655</v>
      </c>
      <c r="B60" s="2" t="str">
        <f t="shared" si="0"/>
        <v>1710</v>
      </c>
      <c r="C60" s="8">
        <v>1710405</v>
      </c>
      <c r="D60" s="5" t="s">
        <v>169</v>
      </c>
      <c r="E60" s="5" t="s">
        <v>579</v>
      </c>
      <c r="F60" s="4">
        <v>0</v>
      </c>
      <c r="G60" s="7">
        <v>213</v>
      </c>
      <c r="H60" t="str">
        <f t="shared" si="1"/>
        <v>insert into assistance_district(id, name, name_uz, region_id, order_)  values (1710405, 'Шахрисабз', 'Shahrisabz', 1710,0);</v>
      </c>
      <c r="I60"/>
    </row>
    <row r="61" spans="1:9" ht="14.4" x14ac:dyDescent="0.3">
      <c r="A61" s="2" t="s">
        <v>656</v>
      </c>
      <c r="B61" s="2" t="str">
        <f t="shared" si="0"/>
        <v>1712</v>
      </c>
      <c r="C61" s="2" t="s">
        <v>178</v>
      </c>
      <c r="D61" s="3" t="s">
        <v>180</v>
      </c>
      <c r="E61" s="3" t="s">
        <v>179</v>
      </c>
      <c r="F61" s="4">
        <v>0</v>
      </c>
      <c r="G61" s="4">
        <v>55</v>
      </c>
      <c r="H61" t="str">
        <f t="shared" si="1"/>
        <v>insert into assistance_district(id, name, name_uz, region_id, order_)  values (1712211, 'Канимехский район', 'Konimex tumani', 1712,0);</v>
      </c>
      <c r="I61"/>
    </row>
    <row r="62" spans="1:9" ht="14.4" x14ac:dyDescent="0.3">
      <c r="A62" s="2" t="s">
        <v>657</v>
      </c>
      <c r="B62" s="2" t="str">
        <f t="shared" si="0"/>
        <v>1712</v>
      </c>
      <c r="C62" s="2" t="s">
        <v>181</v>
      </c>
      <c r="D62" s="3" t="s">
        <v>183</v>
      </c>
      <c r="E62" s="3" t="s">
        <v>182</v>
      </c>
      <c r="F62" s="4">
        <v>0</v>
      </c>
      <c r="G62" s="4">
        <v>56</v>
      </c>
      <c r="H62" t="str">
        <f t="shared" si="1"/>
        <v>insert into assistance_district(id, name, name_uz, region_id, order_)  values (1712216, 'Кызылтепинский район', 'Qiziltepa tumani', 1712,0);</v>
      </c>
      <c r="I62"/>
    </row>
    <row r="63" spans="1:9" ht="14.4" x14ac:dyDescent="0.3">
      <c r="A63" s="2" t="s">
        <v>658</v>
      </c>
      <c r="B63" s="2" t="str">
        <f t="shared" si="0"/>
        <v>1712</v>
      </c>
      <c r="C63" s="2" t="s">
        <v>184</v>
      </c>
      <c r="D63" s="3" t="s">
        <v>186</v>
      </c>
      <c r="E63" s="3" t="s">
        <v>185</v>
      </c>
      <c r="F63" s="4">
        <v>0</v>
      </c>
      <c r="G63" s="4">
        <v>57</v>
      </c>
      <c r="H63" t="str">
        <f t="shared" si="1"/>
        <v>insert into assistance_district(id, name, name_uz, region_id, order_)  values (1712230, 'Навбахорский район', 'Navbahor tumani', 1712,0);</v>
      </c>
      <c r="I63"/>
    </row>
    <row r="64" spans="1:9" ht="14.4" x14ac:dyDescent="0.3">
      <c r="A64" s="2" t="s">
        <v>659</v>
      </c>
      <c r="B64" s="2" t="str">
        <f t="shared" si="0"/>
        <v>1712</v>
      </c>
      <c r="C64" s="2" t="s">
        <v>187</v>
      </c>
      <c r="D64" s="3" t="s">
        <v>189</v>
      </c>
      <c r="E64" s="3" t="s">
        <v>188</v>
      </c>
      <c r="F64" s="4">
        <v>0</v>
      </c>
      <c r="G64" s="4">
        <v>58</v>
      </c>
      <c r="H64" t="str">
        <f t="shared" si="1"/>
        <v>insert into assistance_district(id, name, name_uz, region_id, order_)  values (1712234, 'Карманинский район', 'Karmana tumani', 1712,0);</v>
      </c>
      <c r="I64"/>
    </row>
    <row r="65" spans="1:9" ht="14.4" x14ac:dyDescent="0.3">
      <c r="A65" s="2" t="s">
        <v>660</v>
      </c>
      <c r="B65" s="2" t="str">
        <f t="shared" si="0"/>
        <v>1712</v>
      </c>
      <c r="C65" s="2" t="s">
        <v>190</v>
      </c>
      <c r="D65" s="3" t="s">
        <v>192</v>
      </c>
      <c r="E65" s="3" t="s">
        <v>191</v>
      </c>
      <c r="F65" s="4">
        <v>0</v>
      </c>
      <c r="G65" s="4">
        <v>59</v>
      </c>
      <c r="H65" t="str">
        <f t="shared" si="1"/>
        <v>insert into assistance_district(id, name, name_uz, region_id, order_)  values (1712238, 'Нуратинский район', 'Nurota tumani', 1712,0);</v>
      </c>
      <c r="I65"/>
    </row>
    <row r="66" spans="1:9" ht="14.4" x14ac:dyDescent="0.3">
      <c r="A66" s="2" t="s">
        <v>661</v>
      </c>
      <c r="B66" s="2" t="str">
        <f t="shared" si="0"/>
        <v>1712</v>
      </c>
      <c r="C66" s="2" t="s">
        <v>193</v>
      </c>
      <c r="D66" s="3" t="s">
        <v>195</v>
      </c>
      <c r="E66" s="3" t="s">
        <v>194</v>
      </c>
      <c r="F66" s="4">
        <v>0</v>
      </c>
      <c r="G66" s="4">
        <v>60</v>
      </c>
      <c r="H66" t="str">
        <f t="shared" si="1"/>
        <v>insert into assistance_district(id, name, name_uz, region_id, order_)  values (1712244, 'Тамдынский район', 'Tomdi tumani', 1712,0);</v>
      </c>
      <c r="I66"/>
    </row>
    <row r="67" spans="1:9" ht="14.4" x14ac:dyDescent="0.3">
      <c r="A67" s="2" t="s">
        <v>662</v>
      </c>
      <c r="B67" s="2" t="str">
        <f t="shared" si="0"/>
        <v>1712</v>
      </c>
      <c r="C67" s="2" t="s">
        <v>196</v>
      </c>
      <c r="D67" s="3" t="s">
        <v>198</v>
      </c>
      <c r="E67" s="3" t="s">
        <v>197</v>
      </c>
      <c r="F67" s="4">
        <v>0</v>
      </c>
      <c r="G67" s="4">
        <v>61</v>
      </c>
      <c r="H67" t="str">
        <f t="shared" si="1"/>
        <v>insert into assistance_district(id, name, name_uz, region_id, order_)  values (1712248, 'Учкудукский район', 'Uchquduq tumani', 1712,0);</v>
      </c>
      <c r="I67"/>
    </row>
    <row r="68" spans="1:9" ht="14.4" x14ac:dyDescent="0.3">
      <c r="A68" s="2" t="s">
        <v>663</v>
      </c>
      <c r="B68" s="2" t="str">
        <f t="shared" si="0"/>
        <v>1712</v>
      </c>
      <c r="C68" s="2" t="s">
        <v>199</v>
      </c>
      <c r="D68" s="3" t="s">
        <v>201</v>
      </c>
      <c r="E68" s="3" t="s">
        <v>200</v>
      </c>
      <c r="F68" s="4">
        <v>0</v>
      </c>
      <c r="G68" s="4">
        <v>62</v>
      </c>
      <c r="H68" t="str">
        <f t="shared" si="1"/>
        <v>insert into assistance_district(id, name, name_uz, region_id, order_)  values (1712251, 'Хатырчинский район', 'Xatirchi tumani', 1712,0);</v>
      </c>
      <c r="I68"/>
    </row>
    <row r="69" spans="1:9" ht="14.4" x14ac:dyDescent="0.3">
      <c r="A69" s="2" t="s">
        <v>664</v>
      </c>
      <c r="B69" s="2" t="str">
        <f t="shared" ref="B69:B132" si="2">LEFT(C69,4)</f>
        <v>1712</v>
      </c>
      <c r="C69" s="2" t="s">
        <v>202</v>
      </c>
      <c r="D69" s="3" t="s">
        <v>204</v>
      </c>
      <c r="E69" s="3" t="s">
        <v>203</v>
      </c>
      <c r="F69" s="4">
        <v>0</v>
      </c>
      <c r="G69" s="4">
        <v>63</v>
      </c>
      <c r="H69" t="str">
        <f t="shared" ref="H69:H132" si="3">"insert into assistance_district(id, name, name_uz, region_id, order_)  values ("&amp;C69&amp;", '"&amp;E69&amp;"', '"&amp;D69&amp;"', "&amp;B69&amp;","&amp;F69&amp;");"</f>
        <v>insert into assistance_district(id, name, name_uz, region_id, order_)  values (1712401, 'Навои', 'Navoiy', 1712,0);</v>
      </c>
      <c r="I69"/>
    </row>
    <row r="70" spans="1:9" ht="14.4" x14ac:dyDescent="0.3">
      <c r="A70" s="2" t="s">
        <v>665</v>
      </c>
      <c r="B70" s="2" t="str">
        <f t="shared" si="2"/>
        <v>1712</v>
      </c>
      <c r="C70" s="2" t="s">
        <v>205</v>
      </c>
      <c r="D70" s="3" t="s">
        <v>96</v>
      </c>
      <c r="E70" s="3" t="s">
        <v>206</v>
      </c>
      <c r="F70" s="4">
        <v>0</v>
      </c>
      <c r="G70" s="4">
        <v>218</v>
      </c>
      <c r="H70" t="str">
        <f t="shared" si="3"/>
        <v>insert into assistance_district(id, name, name_uz, region_id, order_)  values (1712408, 'Заpафшан', 'Zarafshon', 1712,0);</v>
      </c>
      <c r="I70"/>
    </row>
    <row r="71" spans="1:9" ht="14.4" x14ac:dyDescent="0.3">
      <c r="A71" s="2" t="s">
        <v>666</v>
      </c>
      <c r="B71" s="2" t="str">
        <f t="shared" si="2"/>
        <v>1714</v>
      </c>
      <c r="C71" s="2" t="s">
        <v>210</v>
      </c>
      <c r="D71" s="3" t="s">
        <v>212</v>
      </c>
      <c r="E71" s="3" t="s">
        <v>211</v>
      </c>
      <c r="F71" s="4">
        <v>0</v>
      </c>
      <c r="G71" s="4">
        <v>64</v>
      </c>
      <c r="H71" t="str">
        <f t="shared" si="3"/>
        <v>insert into assistance_district(id, name, name_uz, region_id, order_)  values (1714204, 'Мингбулакский pайон', 'Mingbuloq tumani', 1714,0);</v>
      </c>
      <c r="I71"/>
    </row>
    <row r="72" spans="1:9" ht="14.4" x14ac:dyDescent="0.3">
      <c r="A72" s="2" t="s">
        <v>667</v>
      </c>
      <c r="B72" s="2" t="str">
        <f t="shared" si="2"/>
        <v>1714</v>
      </c>
      <c r="C72" s="2" t="s">
        <v>213</v>
      </c>
      <c r="D72" s="3" t="s">
        <v>215</v>
      </c>
      <c r="E72" s="3" t="s">
        <v>214</v>
      </c>
      <c r="F72" s="4">
        <v>0</v>
      </c>
      <c r="G72" s="4">
        <v>65</v>
      </c>
      <c r="H72" t="str">
        <f t="shared" si="3"/>
        <v>insert into assistance_district(id, name, name_uz, region_id, order_)  values (1714207, 'Касансайский район', 'Kosonsoy tumani', 1714,0);</v>
      </c>
      <c r="I72"/>
    </row>
    <row r="73" spans="1:9" ht="14.4" x14ac:dyDescent="0.3">
      <c r="A73" s="2" t="s">
        <v>668</v>
      </c>
      <c r="B73" s="2" t="str">
        <f t="shared" si="2"/>
        <v>1714</v>
      </c>
      <c r="C73" s="2" t="s">
        <v>216</v>
      </c>
      <c r="D73" s="3" t="s">
        <v>218</v>
      </c>
      <c r="E73" s="3" t="s">
        <v>217</v>
      </c>
      <c r="F73" s="4">
        <v>0</v>
      </c>
      <c r="G73" s="4">
        <v>66</v>
      </c>
      <c r="H73" t="str">
        <f t="shared" si="3"/>
        <v>insert into assistance_district(id, name, name_uz, region_id, order_)  values (1714212, 'Наманганский район', 'Namangan tumani', 1714,0);</v>
      </c>
      <c r="I73"/>
    </row>
    <row r="74" spans="1:9" ht="14.4" x14ac:dyDescent="0.3">
      <c r="A74" s="2" t="s">
        <v>669</v>
      </c>
      <c r="B74" s="2" t="str">
        <f t="shared" si="2"/>
        <v>1714</v>
      </c>
      <c r="C74" s="2" t="s">
        <v>219</v>
      </c>
      <c r="D74" s="3" t="s">
        <v>221</v>
      </c>
      <c r="E74" s="3" t="s">
        <v>220</v>
      </c>
      <c r="F74" s="4">
        <v>0</v>
      </c>
      <c r="G74" s="4">
        <v>67</v>
      </c>
      <c r="H74" t="str">
        <f t="shared" si="3"/>
        <v>insert into assistance_district(id, name, name_uz, region_id, order_)  values (1714216, 'Нарынский район', 'Norin tumani', 1714,0);</v>
      </c>
      <c r="I74"/>
    </row>
    <row r="75" spans="1:9" ht="14.4" x14ac:dyDescent="0.3">
      <c r="A75" s="2" t="s">
        <v>670</v>
      </c>
      <c r="B75" s="2" t="str">
        <f t="shared" si="2"/>
        <v>1714</v>
      </c>
      <c r="C75" s="2" t="s">
        <v>222</v>
      </c>
      <c r="D75" s="3" t="s">
        <v>224</v>
      </c>
      <c r="E75" s="3" t="s">
        <v>223</v>
      </c>
      <c r="F75" s="4">
        <v>0</v>
      </c>
      <c r="G75" s="4">
        <v>68</v>
      </c>
      <c r="H75" t="str">
        <f t="shared" si="3"/>
        <v>insert into assistance_district(id, name, name_uz, region_id, order_)  values (1714219, 'Папский район', 'Pop tumani', 1714,0);</v>
      </c>
      <c r="I75"/>
    </row>
    <row r="76" spans="1:9" ht="14.4" x14ac:dyDescent="0.3">
      <c r="A76" s="2" t="s">
        <v>671</v>
      </c>
      <c r="B76" s="2" t="str">
        <f t="shared" si="2"/>
        <v>1714</v>
      </c>
      <c r="C76" s="2" t="s">
        <v>225</v>
      </c>
      <c r="D76" s="3" t="s">
        <v>811</v>
      </c>
      <c r="E76" s="3" t="s">
        <v>226</v>
      </c>
      <c r="F76" s="4">
        <v>0</v>
      </c>
      <c r="G76" s="4">
        <v>69</v>
      </c>
      <c r="H76" t="str">
        <f t="shared" si="3"/>
        <v>insert into assistance_district(id, name, name_uz, region_id, order_)  values (1714224, 'Туракурганский район', 'To''raqo''rg''on tumani', 1714,0);</v>
      </c>
      <c r="I76"/>
    </row>
    <row r="77" spans="1:9" ht="14.4" x14ac:dyDescent="0.3">
      <c r="A77" s="2" t="s">
        <v>672</v>
      </c>
      <c r="B77" s="2" t="str">
        <f t="shared" si="2"/>
        <v>1714</v>
      </c>
      <c r="C77" s="2" t="s">
        <v>227</v>
      </c>
      <c r="D77" s="3" t="s">
        <v>229</v>
      </c>
      <c r="E77" s="3" t="s">
        <v>228</v>
      </c>
      <c r="F77" s="4">
        <v>0</v>
      </c>
      <c r="G77" s="4">
        <v>70</v>
      </c>
      <c r="H77" t="str">
        <f t="shared" si="3"/>
        <v>insert into assistance_district(id, name, name_uz, region_id, order_)  values (1714229, 'Уйчинский район', 'Uychi tumani', 1714,0);</v>
      </c>
      <c r="I77"/>
    </row>
    <row r="78" spans="1:9" ht="14.4" x14ac:dyDescent="0.3">
      <c r="A78" s="2" t="s">
        <v>673</v>
      </c>
      <c r="B78" s="2" t="str">
        <f t="shared" si="2"/>
        <v>1714</v>
      </c>
      <c r="C78" s="2" t="s">
        <v>230</v>
      </c>
      <c r="D78" s="3" t="s">
        <v>812</v>
      </c>
      <c r="E78" s="3" t="s">
        <v>231</v>
      </c>
      <c r="F78" s="4">
        <v>0</v>
      </c>
      <c r="G78" s="4">
        <v>71</v>
      </c>
      <c r="H78" t="str">
        <f t="shared" si="3"/>
        <v>insert into assistance_district(id, name, name_uz, region_id, order_)  values (1714234, 'Учкурганский район', 'Uchqo''rg''on tumani', 1714,0);</v>
      </c>
      <c r="I78"/>
    </row>
    <row r="79" spans="1:9" ht="14.4" x14ac:dyDescent="0.3">
      <c r="A79" s="2" t="s">
        <v>674</v>
      </c>
      <c r="B79" s="2" t="str">
        <f t="shared" si="2"/>
        <v>1714</v>
      </c>
      <c r="C79" s="2" t="s">
        <v>232</v>
      </c>
      <c r="D79" s="3" t="s">
        <v>234</v>
      </c>
      <c r="E79" s="3" t="s">
        <v>233</v>
      </c>
      <c r="F79" s="4">
        <v>0</v>
      </c>
      <c r="G79" s="4">
        <v>72</v>
      </c>
      <c r="H79" t="str">
        <f t="shared" si="3"/>
        <v>insert into assistance_district(id, name, name_uz, region_id, order_)  values (1714236, 'Чартакский район', 'Chortoq tumani', 1714,0);</v>
      </c>
      <c r="I79"/>
    </row>
    <row r="80" spans="1:9" ht="14.4" x14ac:dyDescent="0.3">
      <c r="A80" s="2" t="s">
        <v>675</v>
      </c>
      <c r="B80" s="2" t="str">
        <f t="shared" si="2"/>
        <v>1714</v>
      </c>
      <c r="C80" s="2" t="s">
        <v>235</v>
      </c>
      <c r="D80" s="3" t="s">
        <v>237</v>
      </c>
      <c r="E80" s="3" t="s">
        <v>236</v>
      </c>
      <c r="F80" s="4">
        <v>0</v>
      </c>
      <c r="G80" s="4">
        <v>73</v>
      </c>
      <c r="H80" t="str">
        <f t="shared" si="3"/>
        <v>insert into assistance_district(id, name, name_uz, region_id, order_)  values (1714237, 'Чустский район', 'Chust tumani', 1714,0);</v>
      </c>
      <c r="I80"/>
    </row>
    <row r="81" spans="1:9" ht="14.4" x14ac:dyDescent="0.3">
      <c r="A81" s="2" t="s">
        <v>676</v>
      </c>
      <c r="B81" s="2" t="str">
        <f t="shared" si="2"/>
        <v>1714</v>
      </c>
      <c r="C81" s="2" t="s">
        <v>238</v>
      </c>
      <c r="D81" s="3" t="s">
        <v>813</v>
      </c>
      <c r="E81" s="3" t="s">
        <v>239</v>
      </c>
      <c r="F81" s="4">
        <v>0</v>
      </c>
      <c r="G81" s="4">
        <v>74</v>
      </c>
      <c r="H81" t="str">
        <f t="shared" si="3"/>
        <v>insert into assistance_district(id, name, name_uz, region_id, order_)  values (1714242, 'Янгикурганский район', 'Yangiqo''rg''on tumani', 1714,0);</v>
      </c>
      <c r="I81"/>
    </row>
    <row r="82" spans="1:9" ht="14.4" x14ac:dyDescent="0.3">
      <c r="A82" s="2" t="s">
        <v>677</v>
      </c>
      <c r="B82" s="2" t="str">
        <f t="shared" si="2"/>
        <v>1714</v>
      </c>
      <c r="C82" s="2" t="s">
        <v>242</v>
      </c>
      <c r="D82" s="3" t="s">
        <v>244</v>
      </c>
      <c r="E82" s="3" t="s">
        <v>243</v>
      </c>
      <c r="F82" s="4">
        <v>0</v>
      </c>
      <c r="G82" s="4">
        <v>75</v>
      </c>
      <c r="H82" t="str">
        <f t="shared" si="3"/>
        <v>insert into assistance_district(id, name, name_uz, region_id, order_)  values (1714401, 'Наманган', 'Namangan', 1714,0);</v>
      </c>
      <c r="I82"/>
    </row>
    <row r="83" spans="1:9" ht="14.4" x14ac:dyDescent="0.3">
      <c r="A83" s="2" t="s">
        <v>678</v>
      </c>
      <c r="B83" s="2" t="str">
        <f t="shared" si="2"/>
        <v>1718</v>
      </c>
      <c r="C83" s="2" t="s">
        <v>248</v>
      </c>
      <c r="D83" s="3" t="s">
        <v>250</v>
      </c>
      <c r="E83" s="3" t="s">
        <v>249</v>
      </c>
      <c r="F83" s="4">
        <v>0</v>
      </c>
      <c r="G83" s="4">
        <v>76</v>
      </c>
      <c r="H83" t="str">
        <f t="shared" si="3"/>
        <v>insert into assistance_district(id, name, name_uz, region_id, order_)  values (1718203, 'Акдарьинский район', 'Oqdaryo tumani', 1718,0);</v>
      </c>
      <c r="I83"/>
    </row>
    <row r="84" spans="1:9" ht="14.4" x14ac:dyDescent="0.3">
      <c r="A84" s="2" t="s">
        <v>679</v>
      </c>
      <c r="B84" s="2" t="str">
        <f t="shared" si="2"/>
        <v>1718</v>
      </c>
      <c r="C84" s="2" t="s">
        <v>251</v>
      </c>
      <c r="D84" s="3" t="s">
        <v>814</v>
      </c>
      <c r="E84" s="3" t="s">
        <v>252</v>
      </c>
      <c r="F84" s="4">
        <v>0</v>
      </c>
      <c r="G84" s="4">
        <v>77</v>
      </c>
      <c r="H84" t="str">
        <f t="shared" si="3"/>
        <v>insert into assistance_district(id, name, name_uz, region_id, order_)  values (1718206, 'Булунгурский район', 'Bulung''ur tumani', 1718,0);</v>
      </c>
      <c r="I84"/>
    </row>
    <row r="85" spans="1:9" ht="14.4" x14ac:dyDescent="0.3">
      <c r="A85" s="2" t="s">
        <v>680</v>
      </c>
      <c r="B85" s="2" t="str">
        <f t="shared" si="2"/>
        <v>1718</v>
      </c>
      <c r="C85" s="2" t="s">
        <v>253</v>
      </c>
      <c r="D85" s="3" t="s">
        <v>255</v>
      </c>
      <c r="E85" s="3" t="s">
        <v>254</v>
      </c>
      <c r="F85" s="4">
        <v>0</v>
      </c>
      <c r="G85" s="4">
        <v>78</v>
      </c>
      <c r="H85" t="str">
        <f t="shared" si="3"/>
        <v>insert into assistance_district(id, name, name_uz, region_id, order_)  values (1718209, 'Джамбайский район', 'Jomboy tumani', 1718,0);</v>
      </c>
      <c r="I85"/>
    </row>
    <row r="86" spans="1:9" ht="14.4" x14ac:dyDescent="0.3">
      <c r="A86" s="2" t="s">
        <v>681</v>
      </c>
      <c r="B86" s="2" t="str">
        <f t="shared" si="2"/>
        <v>1718</v>
      </c>
      <c r="C86" s="2" t="s">
        <v>256</v>
      </c>
      <c r="D86" s="3" t="s">
        <v>258</v>
      </c>
      <c r="E86" s="3" t="s">
        <v>257</v>
      </c>
      <c r="F86" s="4">
        <v>0</v>
      </c>
      <c r="G86" s="4">
        <v>79</v>
      </c>
      <c r="H86" t="str">
        <f t="shared" si="3"/>
        <v>insert into assistance_district(id, name, name_uz, region_id, order_)  values (1718212, 'Иштыханский район', 'Ishtixon tumani', 1718,0);</v>
      </c>
      <c r="I86"/>
    </row>
    <row r="87" spans="1:9" ht="14.4" x14ac:dyDescent="0.3">
      <c r="A87" s="2" t="s">
        <v>682</v>
      </c>
      <c r="B87" s="2" t="str">
        <f t="shared" si="2"/>
        <v>1718</v>
      </c>
      <c r="C87" s="2" t="s">
        <v>259</v>
      </c>
      <c r="D87" s="3" t="s">
        <v>815</v>
      </c>
      <c r="E87" s="3" t="s">
        <v>260</v>
      </c>
      <c r="F87" s="4">
        <v>0</v>
      </c>
      <c r="G87" s="4">
        <v>80</v>
      </c>
      <c r="H87" t="str">
        <f t="shared" si="3"/>
        <v>insert into assistance_district(id, name, name_uz, region_id, order_)  values (1718215, 'Каттакурганский район', 'Kattaqo''rg''on tumani', 1718,0);</v>
      </c>
      <c r="I87"/>
    </row>
    <row r="88" spans="1:9" ht="14.4" x14ac:dyDescent="0.3">
      <c r="A88" s="2" t="s">
        <v>683</v>
      </c>
      <c r="B88" s="2" t="str">
        <f t="shared" si="2"/>
        <v>1718</v>
      </c>
      <c r="C88" s="2" t="s">
        <v>261</v>
      </c>
      <c r="D88" s="3" t="s">
        <v>816</v>
      </c>
      <c r="E88" s="3" t="s">
        <v>262</v>
      </c>
      <c r="F88" s="4">
        <v>0</v>
      </c>
      <c r="G88" s="4">
        <v>81</v>
      </c>
      <c r="H88" t="str">
        <f t="shared" si="3"/>
        <v>insert into assistance_district(id, name, name_uz, region_id, order_)  values (1718216, 'Кошрабадский район', 'Qo''shrabot tumani', 1718,0);</v>
      </c>
      <c r="I88"/>
    </row>
    <row r="89" spans="1:9" ht="14.4" x14ac:dyDescent="0.3">
      <c r="A89" s="2" t="s">
        <v>684</v>
      </c>
      <c r="B89" s="2" t="str">
        <f t="shared" si="2"/>
        <v>1718</v>
      </c>
      <c r="C89" s="2" t="s">
        <v>263</v>
      </c>
      <c r="D89" s="3" t="s">
        <v>265</v>
      </c>
      <c r="E89" s="3" t="s">
        <v>264</v>
      </c>
      <c r="F89" s="4">
        <v>0</v>
      </c>
      <c r="G89" s="4">
        <v>82</v>
      </c>
      <c r="H89" t="str">
        <f t="shared" si="3"/>
        <v>insert into assistance_district(id, name, name_uz, region_id, order_)  values (1718218, 'Нарпайский район', 'Narpay tumani', 1718,0);</v>
      </c>
      <c r="I89"/>
    </row>
    <row r="90" spans="1:9" ht="14.4" x14ac:dyDescent="0.3">
      <c r="A90" s="2" t="s">
        <v>685</v>
      </c>
      <c r="B90" s="2" t="str">
        <f t="shared" si="2"/>
        <v>1718</v>
      </c>
      <c r="C90" s="2" t="s">
        <v>266</v>
      </c>
      <c r="D90" s="3" t="s">
        <v>268</v>
      </c>
      <c r="E90" s="3" t="s">
        <v>267</v>
      </c>
      <c r="F90" s="4">
        <v>0</v>
      </c>
      <c r="G90" s="4">
        <v>83</v>
      </c>
      <c r="H90" t="str">
        <f t="shared" si="3"/>
        <v>insert into assistance_district(id, name, name_uz, region_id, order_)  values (1718224, 'Пайарыкский район', 'Payariq tumani', 1718,0);</v>
      </c>
      <c r="I90"/>
    </row>
    <row r="91" spans="1:9" ht="14.4" x14ac:dyDescent="0.3">
      <c r="A91" s="2" t="s">
        <v>686</v>
      </c>
      <c r="B91" s="2" t="str">
        <f t="shared" si="2"/>
        <v>1718</v>
      </c>
      <c r="C91" s="2" t="s">
        <v>269</v>
      </c>
      <c r="D91" s="3" t="s">
        <v>817</v>
      </c>
      <c r="E91" s="3" t="s">
        <v>270</v>
      </c>
      <c r="F91" s="4">
        <v>0</v>
      </c>
      <c r="G91" s="4">
        <v>84</v>
      </c>
      <c r="H91" t="str">
        <f t="shared" si="3"/>
        <v>insert into assistance_district(id, name, name_uz, region_id, order_)  values (1718227, 'Пастдаргомский район', 'Pastdarg''om tumani', 1718,0);</v>
      </c>
      <c r="I91"/>
    </row>
    <row r="92" spans="1:9" ht="14.4" x14ac:dyDescent="0.3">
      <c r="A92" s="2" t="s">
        <v>687</v>
      </c>
      <c r="B92" s="2" t="str">
        <f t="shared" si="2"/>
        <v>1718</v>
      </c>
      <c r="C92" s="2" t="s">
        <v>271</v>
      </c>
      <c r="D92" s="3" t="s">
        <v>273</v>
      </c>
      <c r="E92" s="3" t="s">
        <v>272</v>
      </c>
      <c r="F92" s="4">
        <v>0</v>
      </c>
      <c r="G92" s="4">
        <v>85</v>
      </c>
      <c r="H92" t="str">
        <f t="shared" si="3"/>
        <v>insert into assistance_district(id, name, name_uz, region_id, order_)  values (1718230, 'Пахтачийский район', 'Paxtachi tumani', 1718,0);</v>
      </c>
      <c r="I92"/>
    </row>
    <row r="93" spans="1:9" ht="14.4" x14ac:dyDescent="0.3">
      <c r="A93" s="2" t="s">
        <v>688</v>
      </c>
      <c r="B93" s="2" t="str">
        <f t="shared" si="2"/>
        <v>1718</v>
      </c>
      <c r="C93" s="2" t="s">
        <v>274</v>
      </c>
      <c r="D93" s="3" t="s">
        <v>276</v>
      </c>
      <c r="E93" s="3" t="s">
        <v>275</v>
      </c>
      <c r="F93" s="4">
        <v>0</v>
      </c>
      <c r="G93" s="4">
        <v>86</v>
      </c>
      <c r="H93" t="str">
        <f t="shared" si="3"/>
        <v>insert into assistance_district(id, name, name_uz, region_id, order_)  values (1718233, 'Самаркандский район', 'Samarqand tumani', 1718,0);</v>
      </c>
      <c r="I93"/>
    </row>
    <row r="94" spans="1:9" ht="14.4" x14ac:dyDescent="0.3">
      <c r="A94" s="2" t="s">
        <v>689</v>
      </c>
      <c r="B94" s="2" t="str">
        <f t="shared" si="2"/>
        <v>1718</v>
      </c>
      <c r="C94" s="2" t="s">
        <v>277</v>
      </c>
      <c r="D94" s="3" t="s">
        <v>279</v>
      </c>
      <c r="E94" s="3" t="s">
        <v>278</v>
      </c>
      <c r="F94" s="4">
        <v>0</v>
      </c>
      <c r="G94" s="4">
        <v>87</v>
      </c>
      <c r="H94" t="str">
        <f t="shared" si="3"/>
        <v>insert into assistance_district(id, name, name_uz, region_id, order_)  values (1718235, 'Нурабадский район', 'Nurobod tumani', 1718,0);</v>
      </c>
      <c r="I94"/>
    </row>
    <row r="95" spans="1:9" ht="14.4" x14ac:dyDescent="0.3">
      <c r="A95" s="2" t="s">
        <v>690</v>
      </c>
      <c r="B95" s="2" t="str">
        <f t="shared" si="2"/>
        <v>1718</v>
      </c>
      <c r="C95" s="2" t="s">
        <v>280</v>
      </c>
      <c r="D95" s="3" t="s">
        <v>282</v>
      </c>
      <c r="E95" s="3" t="s">
        <v>281</v>
      </c>
      <c r="F95" s="4">
        <v>0</v>
      </c>
      <c r="G95" s="4">
        <v>88</v>
      </c>
      <c r="H95" t="str">
        <f t="shared" si="3"/>
        <v>insert into assistance_district(id, name, name_uz, region_id, order_)  values (1718236, 'Ургутский район', 'Urgut tumani', 1718,0);</v>
      </c>
      <c r="I95"/>
    </row>
    <row r="96" spans="1:9" ht="14.4" x14ac:dyDescent="0.3">
      <c r="A96" s="2" t="s">
        <v>691</v>
      </c>
      <c r="B96" s="2" t="str">
        <f t="shared" si="2"/>
        <v>1718</v>
      </c>
      <c r="C96" s="2" t="s">
        <v>283</v>
      </c>
      <c r="D96" s="3" t="s">
        <v>285</v>
      </c>
      <c r="E96" s="3" t="s">
        <v>284</v>
      </c>
      <c r="F96" s="4">
        <v>0</v>
      </c>
      <c r="G96" s="4">
        <v>89</v>
      </c>
      <c r="H96" t="str">
        <f t="shared" si="3"/>
        <v>insert into assistance_district(id, name, name_uz, region_id, order_)  values (1718238, 'Тайлякский район', 'Tayloq tumani', 1718,0);</v>
      </c>
      <c r="I96"/>
    </row>
    <row r="97" spans="1:9" ht="14.4" x14ac:dyDescent="0.3">
      <c r="A97" s="2" t="s">
        <v>692</v>
      </c>
      <c r="B97" s="2" t="str">
        <f t="shared" si="2"/>
        <v>1718</v>
      </c>
      <c r="C97" s="2" t="s">
        <v>286</v>
      </c>
      <c r="D97" s="3" t="s">
        <v>121</v>
      </c>
      <c r="E97" s="3" t="s">
        <v>120</v>
      </c>
      <c r="F97" s="4">
        <v>0</v>
      </c>
      <c r="G97" s="4">
        <v>90</v>
      </c>
      <c r="H97" t="str">
        <f t="shared" si="3"/>
        <v>insert into assistance_district(id, name, name_uz, region_id, order_)  values (1718401, 'Самарканд', 'Samarqand', 1718,0);</v>
      </c>
      <c r="I97"/>
    </row>
    <row r="98" spans="1:9" ht="14.4" x14ac:dyDescent="0.3">
      <c r="A98" s="2" t="s">
        <v>693</v>
      </c>
      <c r="B98" s="2" t="str">
        <f t="shared" si="2"/>
        <v>1718</v>
      </c>
      <c r="C98" s="2" t="s">
        <v>287</v>
      </c>
      <c r="D98" s="3" t="s">
        <v>818</v>
      </c>
      <c r="E98" s="3" t="s">
        <v>288</v>
      </c>
      <c r="F98" s="4">
        <v>0</v>
      </c>
      <c r="G98" s="4">
        <v>80</v>
      </c>
      <c r="H98" t="str">
        <f t="shared" si="3"/>
        <v>insert into assistance_district(id, name, name_uz, region_id, order_)  values (1718406, 'Каттакурган', 'Kattaqo''rg''on', 1718,0);</v>
      </c>
      <c r="I98"/>
    </row>
    <row r="99" spans="1:9" ht="14.4" x14ac:dyDescent="0.3">
      <c r="A99" s="2" t="s">
        <v>694</v>
      </c>
      <c r="B99" s="2" t="str">
        <f t="shared" si="2"/>
        <v>1722</v>
      </c>
      <c r="C99" s="2" t="s">
        <v>292</v>
      </c>
      <c r="D99" s="3" t="s">
        <v>294</v>
      </c>
      <c r="E99" s="3" t="s">
        <v>293</v>
      </c>
      <c r="F99" s="4">
        <v>0</v>
      </c>
      <c r="G99" s="4">
        <v>91</v>
      </c>
      <c r="H99" t="str">
        <f t="shared" si="3"/>
        <v>insert into assistance_district(id, name, name_uz, region_id, order_)  values (1722201, 'Алтынсайский район', 'Oltinsoy tumani', 1722,0);</v>
      </c>
      <c r="I99"/>
    </row>
    <row r="100" spans="1:9" ht="14.4" x14ac:dyDescent="0.3">
      <c r="A100" s="2" t="s">
        <v>695</v>
      </c>
      <c r="B100" s="2" t="str">
        <f t="shared" si="2"/>
        <v>1722</v>
      </c>
      <c r="C100" s="2" t="s">
        <v>295</v>
      </c>
      <c r="D100" s="3" t="s">
        <v>297</v>
      </c>
      <c r="E100" s="3" t="s">
        <v>296</v>
      </c>
      <c r="F100" s="4">
        <v>0</v>
      </c>
      <c r="G100" s="4">
        <v>92</v>
      </c>
      <c r="H100" t="str">
        <f t="shared" si="3"/>
        <v>insert into assistance_district(id, name, name_uz, region_id, order_)  values (1722202, 'Ангорский район', 'Angor tumani', 1722,0);</v>
      </c>
      <c r="I100"/>
    </row>
    <row r="101" spans="1:9" ht="14.4" x14ac:dyDescent="0.3">
      <c r="A101" s="2" t="s">
        <v>696</v>
      </c>
      <c r="B101" s="2" t="str">
        <f t="shared" si="2"/>
        <v>1722</v>
      </c>
      <c r="C101" s="2" t="s">
        <v>298</v>
      </c>
      <c r="D101" s="3" t="s">
        <v>300</v>
      </c>
      <c r="E101" s="3" t="s">
        <v>299</v>
      </c>
      <c r="F101" s="4">
        <v>0</v>
      </c>
      <c r="G101" s="4">
        <v>93</v>
      </c>
      <c r="H101" t="str">
        <f t="shared" si="3"/>
        <v>insert into assistance_district(id, name, name_uz, region_id, order_)  values (1722204, 'Байсунский район', 'Boysun tumani', 1722,0);</v>
      </c>
      <c r="I101"/>
    </row>
    <row r="102" spans="1:9" ht="14.4" x14ac:dyDescent="0.3">
      <c r="A102" s="2" t="s">
        <v>697</v>
      </c>
      <c r="B102" s="2" t="str">
        <f t="shared" si="2"/>
        <v>1722</v>
      </c>
      <c r="C102" s="2" t="s">
        <v>301</v>
      </c>
      <c r="D102" s="3" t="s">
        <v>303</v>
      </c>
      <c r="E102" s="3" t="s">
        <v>302</v>
      </c>
      <c r="F102" s="4">
        <v>0</v>
      </c>
      <c r="G102" s="4">
        <v>95</v>
      </c>
      <c r="H102" t="str">
        <f t="shared" si="3"/>
        <v>insert into assistance_district(id, name, name_uz, region_id, order_)  values (1722207, 'Музрабадский район', 'Muzrabot tumani', 1722,0);</v>
      </c>
      <c r="I102"/>
    </row>
    <row r="103" spans="1:9" ht="14.4" x14ac:dyDescent="0.3">
      <c r="A103" s="2" t="s">
        <v>698</v>
      </c>
      <c r="B103" s="2" t="str">
        <f t="shared" si="2"/>
        <v>1722</v>
      </c>
      <c r="C103" s="2" t="s">
        <v>304</v>
      </c>
      <c r="D103" s="3" t="s">
        <v>306</v>
      </c>
      <c r="E103" s="3" t="s">
        <v>305</v>
      </c>
      <c r="F103" s="4">
        <v>0</v>
      </c>
      <c r="G103" s="4">
        <v>96</v>
      </c>
      <c r="H103" t="str">
        <f t="shared" si="3"/>
        <v>insert into assistance_district(id, name, name_uz, region_id, order_)  values (1722210, 'Денауский район', 'Denov tumani', 1722,0);</v>
      </c>
      <c r="I103"/>
    </row>
    <row r="104" spans="1:9" ht="14.4" x14ac:dyDescent="0.3">
      <c r="A104" s="2" t="s">
        <v>699</v>
      </c>
      <c r="B104" s="2" t="str">
        <f t="shared" si="2"/>
        <v>1722</v>
      </c>
      <c r="C104" s="2" t="s">
        <v>308</v>
      </c>
      <c r="D104" s="3" t="s">
        <v>819</v>
      </c>
      <c r="E104" s="3" t="s">
        <v>309</v>
      </c>
      <c r="F104" s="4">
        <v>0</v>
      </c>
      <c r="G104" s="4">
        <v>97</v>
      </c>
      <c r="H104" t="str">
        <f t="shared" si="3"/>
        <v>insert into assistance_district(id, name, name_uz, region_id, order_)  values (1722212, 'Джаркурганский район', 'Jarqo''rg''on tumani', 1722,0);</v>
      </c>
      <c r="I104"/>
    </row>
    <row r="105" spans="1:9" ht="14.4" x14ac:dyDescent="0.3">
      <c r="A105" s="2" t="s">
        <v>700</v>
      </c>
      <c r="B105" s="2" t="str">
        <f t="shared" si="2"/>
        <v>1722</v>
      </c>
      <c r="C105" s="2" t="s">
        <v>310</v>
      </c>
      <c r="D105" s="3" t="s">
        <v>820</v>
      </c>
      <c r="E105" s="3" t="s">
        <v>311</v>
      </c>
      <c r="F105" s="4">
        <v>0</v>
      </c>
      <c r="G105" s="4">
        <v>98</v>
      </c>
      <c r="H105" t="str">
        <f t="shared" si="3"/>
        <v>insert into assistance_district(id, name, name_uz, region_id, order_)  values (1722214, 'Кумкурганский район', 'Qumqo''rg''on tumani', 1722,0);</v>
      </c>
      <c r="I105"/>
    </row>
    <row r="106" spans="1:9" ht="14.4" x14ac:dyDescent="0.3">
      <c r="A106" s="2" t="s">
        <v>701</v>
      </c>
      <c r="B106" s="2" t="str">
        <f t="shared" si="2"/>
        <v>1722</v>
      </c>
      <c r="C106" s="2" t="s">
        <v>313</v>
      </c>
      <c r="D106" s="3" t="s">
        <v>315</v>
      </c>
      <c r="E106" s="3" t="s">
        <v>314</v>
      </c>
      <c r="F106" s="4">
        <v>0</v>
      </c>
      <c r="G106" s="4">
        <v>99</v>
      </c>
      <c r="H106" t="str">
        <f t="shared" si="3"/>
        <v>insert into assistance_district(id, name, name_uz, region_id, order_)  values (1722215, 'Кизирикский район', 'Qiziriq tumani', 1722,0);</v>
      </c>
      <c r="I106"/>
    </row>
    <row r="107" spans="1:9" ht="14.4" x14ac:dyDescent="0.3">
      <c r="A107" s="2" t="s">
        <v>702</v>
      </c>
      <c r="B107" s="2" t="str">
        <f t="shared" si="2"/>
        <v>1722</v>
      </c>
      <c r="C107" s="2" t="s">
        <v>316</v>
      </c>
      <c r="D107" s="3" t="s">
        <v>318</v>
      </c>
      <c r="E107" s="3" t="s">
        <v>317</v>
      </c>
      <c r="F107" s="4">
        <v>0</v>
      </c>
      <c r="G107" s="4">
        <v>100</v>
      </c>
      <c r="H107" t="str">
        <f t="shared" si="3"/>
        <v>insert into assistance_district(id, name, name_uz, region_id, order_)  values (1722217, 'Сариасийский район', 'Sariosiyo tumani', 1722,0);</v>
      </c>
      <c r="I107"/>
    </row>
    <row r="108" spans="1:9" ht="14.4" x14ac:dyDescent="0.3">
      <c r="A108" s="2" t="s">
        <v>703</v>
      </c>
      <c r="B108" s="2" t="str">
        <f t="shared" si="2"/>
        <v>1722</v>
      </c>
      <c r="C108" s="2" t="s">
        <v>319</v>
      </c>
      <c r="D108" s="3" t="s">
        <v>321</v>
      </c>
      <c r="E108" s="3" t="s">
        <v>320</v>
      </c>
      <c r="F108" s="4">
        <v>0</v>
      </c>
      <c r="G108" s="4">
        <v>101</v>
      </c>
      <c r="H108" t="str">
        <f t="shared" si="3"/>
        <v>insert into assistance_district(id, name, name_uz, region_id, order_)  values (1722220, 'Термезский район', 'Termiz tumani', 1722,0);</v>
      </c>
      <c r="I108"/>
    </row>
    <row r="109" spans="1:9" ht="14.4" x14ac:dyDescent="0.3">
      <c r="A109" s="2" t="s">
        <v>704</v>
      </c>
      <c r="B109" s="2" t="str">
        <f t="shared" si="2"/>
        <v>1722</v>
      </c>
      <c r="C109" s="2" t="s">
        <v>322</v>
      </c>
      <c r="D109" s="3" t="s">
        <v>324</v>
      </c>
      <c r="E109" s="3" t="s">
        <v>323</v>
      </c>
      <c r="F109" s="4">
        <v>0</v>
      </c>
      <c r="G109" s="4">
        <v>214</v>
      </c>
      <c r="H109" t="str">
        <f t="shared" si="3"/>
        <v>insert into assistance_district(id, name, name_uz, region_id, order_)  values (1722221, 'Узунский район', 'Uzun tumani', 1722,0);</v>
      </c>
      <c r="I109"/>
    </row>
    <row r="110" spans="1:9" ht="14.4" x14ac:dyDescent="0.3">
      <c r="A110" s="2" t="s">
        <v>705</v>
      </c>
      <c r="B110" s="2" t="str">
        <f t="shared" si="2"/>
        <v>1722</v>
      </c>
      <c r="C110" s="2" t="s">
        <v>325</v>
      </c>
      <c r="D110" s="3" t="s">
        <v>327</v>
      </c>
      <c r="E110" s="3" t="s">
        <v>326</v>
      </c>
      <c r="F110" s="4">
        <v>0</v>
      </c>
      <c r="G110" s="4">
        <v>102</v>
      </c>
      <c r="H110" t="str">
        <f t="shared" si="3"/>
        <v>insert into assistance_district(id, name, name_uz, region_id, order_)  values (1722223, 'Шерабадский район', 'Sherobod tumani', 1722,0);</v>
      </c>
      <c r="I110"/>
    </row>
    <row r="111" spans="1:9" ht="14.4" x14ac:dyDescent="0.3">
      <c r="A111" s="2" t="s">
        <v>706</v>
      </c>
      <c r="B111" s="2" t="str">
        <f t="shared" si="2"/>
        <v>1722</v>
      </c>
      <c r="C111" s="2" t="s">
        <v>328</v>
      </c>
      <c r="D111" s="3" t="s">
        <v>821</v>
      </c>
      <c r="E111" s="3" t="s">
        <v>329</v>
      </c>
      <c r="F111" s="4">
        <v>0</v>
      </c>
      <c r="G111" s="4">
        <v>103</v>
      </c>
      <c r="H111" t="str">
        <f t="shared" si="3"/>
        <v>insert into assistance_district(id, name, name_uz, region_id, order_)  values (1722226, 'Шурчинский район', 'Sho''rchi tumani', 1722,0);</v>
      </c>
      <c r="I111"/>
    </row>
    <row r="112" spans="1:9" ht="14.4" x14ac:dyDescent="0.3">
      <c r="A112" s="2" t="s">
        <v>707</v>
      </c>
      <c r="B112" s="2" t="str">
        <f t="shared" si="2"/>
        <v>1722</v>
      </c>
      <c r="C112" s="2" t="s">
        <v>330</v>
      </c>
      <c r="D112" s="3" t="s">
        <v>332</v>
      </c>
      <c r="E112" s="3" t="s">
        <v>331</v>
      </c>
      <c r="F112" s="4">
        <v>0</v>
      </c>
      <c r="G112" s="4">
        <v>104</v>
      </c>
      <c r="H112" t="str">
        <f t="shared" si="3"/>
        <v>insert into assistance_district(id, name, name_uz, region_id, order_)  values (1722401, 'Термез', 'Termiz', 1722,0);</v>
      </c>
      <c r="I112"/>
    </row>
    <row r="113" spans="1:9" ht="14.4" x14ac:dyDescent="0.3">
      <c r="A113" s="2" t="s">
        <v>708</v>
      </c>
      <c r="B113" s="2" t="str">
        <f t="shared" si="2"/>
        <v>1724</v>
      </c>
      <c r="C113" s="2" t="s">
        <v>336</v>
      </c>
      <c r="D113" s="3" t="s">
        <v>338</v>
      </c>
      <c r="E113" s="3" t="s">
        <v>337</v>
      </c>
      <c r="F113" s="4">
        <v>0</v>
      </c>
      <c r="G113" s="4">
        <v>105</v>
      </c>
      <c r="H113" t="str">
        <f t="shared" si="3"/>
        <v>insert into assistance_district(id, name, name_uz, region_id, order_)  values (1724206, 'Акалтынский район', 'Oqoltin tumani', 1724,0);</v>
      </c>
      <c r="I113"/>
    </row>
    <row r="114" spans="1:9" ht="14.4" x14ac:dyDescent="0.3">
      <c r="A114" s="2" t="s">
        <v>709</v>
      </c>
      <c r="B114" s="2" t="str">
        <f t="shared" si="2"/>
        <v>1724</v>
      </c>
      <c r="C114" s="2" t="s">
        <v>339</v>
      </c>
      <c r="D114" s="3" t="s">
        <v>341</v>
      </c>
      <c r="E114" s="3" t="s">
        <v>340</v>
      </c>
      <c r="F114" s="4">
        <v>0</v>
      </c>
      <c r="G114" s="4">
        <v>106</v>
      </c>
      <c r="H114" t="str">
        <f t="shared" si="3"/>
        <v>insert into assistance_district(id, name, name_uz, region_id, order_)  values (1724212, 'Баяутский район', 'Boyovut tumani', 1724,0);</v>
      </c>
      <c r="I114"/>
    </row>
    <row r="115" spans="1:9" ht="14.4" x14ac:dyDescent="0.3">
      <c r="A115" s="2" t="s">
        <v>710</v>
      </c>
      <c r="B115" s="2" t="str">
        <f t="shared" si="2"/>
        <v>1724</v>
      </c>
      <c r="C115" s="2" t="s">
        <v>342</v>
      </c>
      <c r="D115" s="3" t="s">
        <v>344</v>
      </c>
      <c r="E115" s="3" t="s">
        <v>343</v>
      </c>
      <c r="F115" s="4">
        <v>0</v>
      </c>
      <c r="G115" s="4">
        <v>107</v>
      </c>
      <c r="H115" t="str">
        <f t="shared" si="3"/>
        <v>insert into assistance_district(id, name, name_uz, region_id, order_)  values (1724216, 'Сайхунабадский район', 'Sayxunobod tumani', 1724,0);</v>
      </c>
      <c r="I115"/>
    </row>
    <row r="116" spans="1:9" ht="14.4" x14ac:dyDescent="0.3">
      <c r="A116" s="2" t="s">
        <v>711</v>
      </c>
      <c r="B116" s="2" t="str">
        <f t="shared" si="2"/>
        <v>1724</v>
      </c>
      <c r="C116" s="2" t="s">
        <v>345</v>
      </c>
      <c r="D116" s="3" t="s">
        <v>347</v>
      </c>
      <c r="E116" s="3" t="s">
        <v>346</v>
      </c>
      <c r="F116" s="4">
        <v>0</v>
      </c>
      <c r="G116" s="4">
        <v>108</v>
      </c>
      <c r="H116" t="str">
        <f t="shared" si="3"/>
        <v>insert into assistance_district(id, name, name_uz, region_id, order_)  values (1724220, 'Гулистанский район', 'Guliston tumani', 1724,0);</v>
      </c>
      <c r="I116"/>
    </row>
    <row r="117" spans="1:9" ht="14.4" x14ac:dyDescent="0.3">
      <c r="A117" s="2" t="s">
        <v>712</v>
      </c>
      <c r="B117" s="2" t="str">
        <f t="shared" si="2"/>
        <v>1724</v>
      </c>
      <c r="C117" s="2" t="s">
        <v>348</v>
      </c>
      <c r="D117" s="3" t="s">
        <v>350</v>
      </c>
      <c r="E117" s="3" t="s">
        <v>349</v>
      </c>
      <c r="F117" s="4">
        <v>0</v>
      </c>
      <c r="G117" s="4">
        <v>109</v>
      </c>
      <c r="H117" t="str">
        <f t="shared" si="3"/>
        <v>insert into assistance_district(id, name, name_uz, region_id, order_)  values (1724226, 'Сардобский район', 'Sardoba tumani', 1724,0);</v>
      </c>
      <c r="I117"/>
    </row>
    <row r="118" spans="1:9" ht="14.4" x14ac:dyDescent="0.3">
      <c r="A118" s="2" t="s">
        <v>713</v>
      </c>
      <c r="B118" s="2" t="str">
        <f t="shared" si="2"/>
        <v>1724</v>
      </c>
      <c r="C118" s="2" t="s">
        <v>351</v>
      </c>
      <c r="D118" s="3" t="s">
        <v>353</v>
      </c>
      <c r="E118" s="3" t="s">
        <v>352</v>
      </c>
      <c r="F118" s="4">
        <v>0</v>
      </c>
      <c r="G118" s="4">
        <v>110</v>
      </c>
      <c r="H118" t="str">
        <f t="shared" si="3"/>
        <v>insert into assistance_district(id, name, name_uz, region_id, order_)  values (1724228, 'Мирзаабадский район', 'Mirzaobod tumani', 1724,0);</v>
      </c>
      <c r="I118"/>
    </row>
    <row r="119" spans="1:9" ht="14.4" x14ac:dyDescent="0.3">
      <c r="A119" s="2" t="s">
        <v>714</v>
      </c>
      <c r="B119" s="2" t="str">
        <f t="shared" si="2"/>
        <v>1724</v>
      </c>
      <c r="C119" s="2" t="s">
        <v>354</v>
      </c>
      <c r="D119" s="3" t="s">
        <v>356</v>
      </c>
      <c r="E119" s="3" t="s">
        <v>355</v>
      </c>
      <c r="F119" s="4">
        <v>0</v>
      </c>
      <c r="G119" s="4">
        <v>111</v>
      </c>
      <c r="H119" t="str">
        <f t="shared" si="3"/>
        <v>insert into assistance_district(id, name, name_uz, region_id, order_)  values (1724231, 'Сырдарьинский район', 'Sirdaryo tumani', 1724,0);</v>
      </c>
      <c r="I119"/>
    </row>
    <row r="120" spans="1:9" ht="14.4" x14ac:dyDescent="0.3">
      <c r="A120" s="2" t="s">
        <v>715</v>
      </c>
      <c r="B120" s="2" t="str">
        <f t="shared" si="2"/>
        <v>1724</v>
      </c>
      <c r="C120" s="2" t="s">
        <v>357</v>
      </c>
      <c r="D120" s="3" t="s">
        <v>576</v>
      </c>
      <c r="E120" s="3" t="s">
        <v>577</v>
      </c>
      <c r="F120" s="4">
        <v>0</v>
      </c>
      <c r="G120" s="4">
        <v>112</v>
      </c>
      <c r="H120" t="str">
        <f t="shared" si="3"/>
        <v>insert into assistance_district(id, name, name_uz, region_id, order_)  values (1724235, 'Хавасский район', 'Xovos tumani', 1724,0);</v>
      </c>
      <c r="I120"/>
    </row>
    <row r="121" spans="1:9" ht="14.4" x14ac:dyDescent="0.3">
      <c r="A121" s="2" t="s">
        <v>716</v>
      </c>
      <c r="B121" s="2" t="str">
        <f t="shared" si="2"/>
        <v>1724</v>
      </c>
      <c r="C121" s="2" t="s">
        <v>358</v>
      </c>
      <c r="D121" s="3" t="s">
        <v>8</v>
      </c>
      <c r="E121" s="3" t="s">
        <v>12</v>
      </c>
      <c r="F121" s="4">
        <v>0</v>
      </c>
      <c r="G121" s="4">
        <v>113</v>
      </c>
      <c r="H121" t="str">
        <f t="shared" si="3"/>
        <v>insert into assistance_district(id, name, name_uz, region_id, order_)  values (1724401, 'Гулистан', 'Guliston', 1724,0);</v>
      </c>
      <c r="I121"/>
    </row>
    <row r="122" spans="1:9" ht="14.4" x14ac:dyDescent="0.3">
      <c r="A122" s="2" t="s">
        <v>717</v>
      </c>
      <c r="B122" s="2" t="str">
        <f t="shared" si="2"/>
        <v>1724</v>
      </c>
      <c r="C122" s="2" t="s">
        <v>359</v>
      </c>
      <c r="D122" s="3" t="s">
        <v>59</v>
      </c>
      <c r="E122" s="3" t="s">
        <v>108</v>
      </c>
      <c r="F122" s="4">
        <v>0</v>
      </c>
      <c r="G122" s="4">
        <v>191</v>
      </c>
      <c r="H122" t="str">
        <f t="shared" si="3"/>
        <v>insert into assistance_district(id, name, name_uz, region_id, order_)  values (1724410, 'Шиpин', 'Shirin', 1724,0);</v>
      </c>
      <c r="I122"/>
    </row>
    <row r="123" spans="1:9" ht="14.4" x14ac:dyDescent="0.3">
      <c r="A123" s="2" t="s">
        <v>718</v>
      </c>
      <c r="B123" s="2" t="str">
        <f t="shared" si="2"/>
        <v>1724</v>
      </c>
      <c r="C123" s="2" t="s">
        <v>360</v>
      </c>
      <c r="D123" s="3" t="s">
        <v>312</v>
      </c>
      <c r="E123" s="3" t="s">
        <v>361</v>
      </c>
      <c r="F123" s="4">
        <v>0</v>
      </c>
      <c r="G123" s="4">
        <v>192</v>
      </c>
      <c r="H123" t="str">
        <f t="shared" si="3"/>
        <v>insert into assistance_district(id, name, name_uz, region_id, order_)  values (1724413, 'Янгиеp', 'Yangiyer', 1724,0);</v>
      </c>
      <c r="I123"/>
    </row>
    <row r="124" spans="1:9" ht="14.4" x14ac:dyDescent="0.3">
      <c r="A124" s="2" t="s">
        <v>719</v>
      </c>
      <c r="B124" s="2" t="str">
        <f t="shared" si="2"/>
        <v>1726</v>
      </c>
      <c r="C124" s="2" t="s">
        <v>365</v>
      </c>
      <c r="D124" s="3" t="s">
        <v>367</v>
      </c>
      <c r="E124" s="3" t="s">
        <v>366</v>
      </c>
      <c r="F124" s="4">
        <v>0</v>
      </c>
      <c r="G124" s="4">
        <v>119</v>
      </c>
      <c r="H124" t="str">
        <f t="shared" si="3"/>
        <v>insert into assistance_district(id, name, name_uz, region_id, order_)  values (1726262, 'Учтепинский район', 'Uchtepa tumani', 1726,0);</v>
      </c>
      <c r="I124"/>
    </row>
    <row r="125" spans="1:9" ht="14.4" x14ac:dyDescent="0.3">
      <c r="A125" s="2" t="s">
        <v>720</v>
      </c>
      <c r="B125" s="2" t="str">
        <f t="shared" si="2"/>
        <v>1726</v>
      </c>
      <c r="C125" s="2" t="s">
        <v>368</v>
      </c>
      <c r="D125" s="3" t="s">
        <v>370</v>
      </c>
      <c r="E125" s="3" t="s">
        <v>369</v>
      </c>
      <c r="F125" s="4">
        <v>0</v>
      </c>
      <c r="G125" s="4">
        <v>114</v>
      </c>
      <c r="H125" t="str">
        <f t="shared" si="3"/>
        <v>insert into assistance_district(id, name, name_uz, region_id, order_)  values (1726264, 'Бектемирский район', 'Bektemir tumani', 1726,0);</v>
      </c>
      <c r="I125"/>
    </row>
    <row r="126" spans="1:9" ht="14.4" x14ac:dyDescent="0.3">
      <c r="A126" s="2" t="s">
        <v>721</v>
      </c>
      <c r="B126" s="2" t="str">
        <f t="shared" si="2"/>
        <v>1726</v>
      </c>
      <c r="C126" s="2" t="s">
        <v>371</v>
      </c>
      <c r="D126" s="3" t="s">
        <v>373</v>
      </c>
      <c r="E126" s="3" t="s">
        <v>372</v>
      </c>
      <c r="F126" s="4">
        <v>0</v>
      </c>
      <c r="G126" s="4">
        <v>123</v>
      </c>
      <c r="H126" t="str">
        <f t="shared" si="3"/>
        <v>insert into assistance_district(id, name, name_uz, region_id, order_)  values (1726266, 'Юнусабадский район', 'Yunusobod tumani', 1726,0);</v>
      </c>
      <c r="I126"/>
    </row>
    <row r="127" spans="1:9" ht="14.4" x14ac:dyDescent="0.3">
      <c r="A127" s="2" t="s">
        <v>722</v>
      </c>
      <c r="B127" s="2" t="str">
        <f t="shared" si="2"/>
        <v>1726</v>
      </c>
      <c r="C127" s="2" t="s">
        <v>374</v>
      </c>
      <c r="D127" s="3" t="s">
        <v>822</v>
      </c>
      <c r="E127" s="3" t="s">
        <v>375</v>
      </c>
      <c r="F127" s="4">
        <v>0</v>
      </c>
      <c r="G127" s="4">
        <v>116</v>
      </c>
      <c r="H127" t="str">
        <f t="shared" si="3"/>
        <v>insert into assistance_district(id, name, name_uz, region_id, order_)  values (1726269, 'Мирзо-Улугбекский район', 'Mirzo Ulug''bek tumani', 1726,0);</v>
      </c>
      <c r="I127"/>
    </row>
    <row r="128" spans="1:9" ht="14.4" x14ac:dyDescent="0.3">
      <c r="A128" s="2" t="s">
        <v>723</v>
      </c>
      <c r="B128" s="2" t="str">
        <f t="shared" si="2"/>
        <v>1726</v>
      </c>
      <c r="C128" s="2" t="s">
        <v>376</v>
      </c>
      <c r="D128" s="3" t="s">
        <v>378</v>
      </c>
      <c r="E128" s="3" t="s">
        <v>377</v>
      </c>
      <c r="F128" s="4">
        <v>0</v>
      </c>
      <c r="G128" s="4">
        <v>115</v>
      </c>
      <c r="H128" t="str">
        <f t="shared" si="3"/>
        <v>insert into assistance_district(id, name, name_uz, region_id, order_)  values (1726273, 'Мирабадский район', 'Mirobod tumani', 1726,0);</v>
      </c>
      <c r="I128"/>
    </row>
    <row r="129" spans="1:9" ht="14.4" x14ac:dyDescent="0.3">
      <c r="A129" s="2" t="s">
        <v>724</v>
      </c>
      <c r="B129" s="2" t="str">
        <f t="shared" si="2"/>
        <v>1726</v>
      </c>
      <c r="C129" s="2" t="s">
        <v>379</v>
      </c>
      <c r="D129" s="3" t="s">
        <v>381</v>
      </c>
      <c r="E129" s="3" t="s">
        <v>380</v>
      </c>
      <c r="F129" s="4">
        <v>0</v>
      </c>
      <c r="G129" s="4">
        <v>122</v>
      </c>
      <c r="H129" t="str">
        <f t="shared" si="3"/>
        <v>insert into assistance_district(id, name, name_uz, region_id, order_)  values (1726277, 'Шайхантахурский район', 'Shayxontoxur tumani', 1726,0);</v>
      </c>
      <c r="I129"/>
    </row>
    <row r="130" spans="1:9" ht="14.4" x14ac:dyDescent="0.3">
      <c r="A130" s="2" t="s">
        <v>725</v>
      </c>
      <c r="B130" s="2" t="str">
        <f t="shared" si="2"/>
        <v>1726</v>
      </c>
      <c r="C130" s="2" t="s">
        <v>382</v>
      </c>
      <c r="D130" s="3" t="s">
        <v>384</v>
      </c>
      <c r="E130" s="3" t="s">
        <v>383</v>
      </c>
      <c r="F130" s="4">
        <v>0</v>
      </c>
      <c r="G130" s="4">
        <v>117</v>
      </c>
      <c r="H130" t="str">
        <f t="shared" si="3"/>
        <v>insert into assistance_district(id, name, name_uz, region_id, order_)  values (1726280, 'Алмазарский район', 'Olmazor tumani', 1726,0);</v>
      </c>
      <c r="I130"/>
    </row>
    <row r="131" spans="1:9" ht="14.4" x14ac:dyDescent="0.3">
      <c r="A131" s="2" t="s">
        <v>726</v>
      </c>
      <c r="B131" s="2" t="str">
        <f t="shared" si="2"/>
        <v>1726</v>
      </c>
      <c r="C131" s="2" t="s">
        <v>385</v>
      </c>
      <c r="D131" s="3" t="s">
        <v>823</v>
      </c>
      <c r="E131" s="3" t="s">
        <v>386</v>
      </c>
      <c r="F131" s="4">
        <v>0</v>
      </c>
      <c r="G131" s="4">
        <v>118</v>
      </c>
      <c r="H131" t="str">
        <f t="shared" si="3"/>
        <v>insert into assistance_district(id, name, name_uz, region_id, order_)  values (1726283, 'Сергелийский район', 'Sirg''ali tumani', 1726,0);</v>
      </c>
      <c r="I131"/>
    </row>
    <row r="132" spans="1:9" ht="14.4" x14ac:dyDescent="0.3">
      <c r="A132" s="2" t="s">
        <v>727</v>
      </c>
      <c r="B132" s="2" t="str">
        <f t="shared" si="2"/>
        <v>1726</v>
      </c>
      <c r="C132" s="2" t="s">
        <v>387</v>
      </c>
      <c r="D132" s="3" t="s">
        <v>389</v>
      </c>
      <c r="E132" s="3" t="s">
        <v>388</v>
      </c>
      <c r="F132" s="4">
        <v>0</v>
      </c>
      <c r="G132" s="4">
        <v>124</v>
      </c>
      <c r="H132" t="str">
        <f t="shared" si="3"/>
        <v>insert into assistance_district(id, name, name_uz, region_id, order_)  values (1726287, 'Яккасарайский район', 'Yakkasaroy tumani', 1726,0);</v>
      </c>
      <c r="I132"/>
    </row>
    <row r="133" spans="1:9" ht="14.4" x14ac:dyDescent="0.3">
      <c r="A133" s="2" t="s">
        <v>728</v>
      </c>
      <c r="B133" s="2" t="str">
        <f t="shared" ref="B133:B196" si="4">LEFT(C133,4)</f>
        <v>1726</v>
      </c>
      <c r="C133" s="2" t="s">
        <v>390</v>
      </c>
      <c r="D133" s="3" t="s">
        <v>570</v>
      </c>
      <c r="E133" s="3" t="s">
        <v>571</v>
      </c>
      <c r="F133" s="4">
        <v>0</v>
      </c>
      <c r="G133" s="4">
        <v>120</v>
      </c>
      <c r="H133" t="str">
        <f t="shared" ref="H133:H196" si="5">"insert into assistance_district(id, name, name_uz, region_id, order_)  values ("&amp;C133&amp;", '"&amp;E133&amp;"', '"&amp;D133&amp;"', "&amp;B133&amp;","&amp;F133&amp;");"</f>
        <v>insert into assistance_district(id, name, name_uz, region_id, order_)  values (1726290, 'Яшнободский район', 'Yashnobod tumani', 1726,0);</v>
      </c>
      <c r="I133"/>
    </row>
    <row r="134" spans="1:9" ht="14.4" x14ac:dyDescent="0.3">
      <c r="A134" s="2" t="s">
        <v>729</v>
      </c>
      <c r="B134" s="2" t="str">
        <f t="shared" si="4"/>
        <v>1726</v>
      </c>
      <c r="C134" s="2" t="s">
        <v>391</v>
      </c>
      <c r="D134" s="3" t="s">
        <v>393</v>
      </c>
      <c r="E134" s="3" t="s">
        <v>392</v>
      </c>
      <c r="F134" s="4">
        <v>0</v>
      </c>
      <c r="G134" s="4">
        <v>121</v>
      </c>
      <c r="H134" t="str">
        <f t="shared" si="5"/>
        <v>insert into assistance_district(id, name, name_uz, region_id, order_)  values (1726294, 'Чиланзарский район', 'Chilonzor tumani', 1726,0);</v>
      </c>
      <c r="I134"/>
    </row>
    <row r="135" spans="1:9" ht="14.4" x14ac:dyDescent="0.3">
      <c r="A135" s="2" t="s">
        <v>730</v>
      </c>
      <c r="B135" s="2" t="str">
        <f t="shared" si="4"/>
        <v>1727</v>
      </c>
      <c r="C135" s="2" t="s">
        <v>397</v>
      </c>
      <c r="D135" s="3" t="s">
        <v>824</v>
      </c>
      <c r="E135" s="3" t="s">
        <v>398</v>
      </c>
      <c r="F135" s="4">
        <v>0</v>
      </c>
      <c r="G135" s="4">
        <v>125</v>
      </c>
      <c r="H135" t="str">
        <f t="shared" si="5"/>
        <v>insert into assistance_district(id, name, name_uz, region_id, order_)  values (1727206, 'Аккурганский район', 'Oqqo''rg''on tumani', 1727,0);</v>
      </c>
      <c r="I135"/>
    </row>
    <row r="136" spans="1:9" ht="14.4" x14ac:dyDescent="0.3">
      <c r="A136" s="2" t="s">
        <v>731</v>
      </c>
      <c r="B136" s="2" t="str">
        <f t="shared" si="4"/>
        <v>1727</v>
      </c>
      <c r="C136" s="2" t="s">
        <v>399</v>
      </c>
      <c r="D136" s="3" t="s">
        <v>401</v>
      </c>
      <c r="E136" s="3" t="s">
        <v>400</v>
      </c>
      <c r="F136" s="4">
        <v>0</v>
      </c>
      <c r="G136" s="4">
        <v>126</v>
      </c>
      <c r="H136" t="str">
        <f t="shared" si="5"/>
        <v>insert into assistance_district(id, name, name_uz, region_id, order_)  values (1727212, 'Ахангаранский район', 'Ohangaron tumani', 1727,0);</v>
      </c>
      <c r="I136"/>
    </row>
    <row r="137" spans="1:9" ht="14.4" x14ac:dyDescent="0.3">
      <c r="A137" s="2" t="s">
        <v>732</v>
      </c>
      <c r="B137" s="2" t="str">
        <f t="shared" si="4"/>
        <v>1727</v>
      </c>
      <c r="C137" s="2" t="s">
        <v>404</v>
      </c>
      <c r="D137" s="3" t="s">
        <v>406</v>
      </c>
      <c r="E137" s="3" t="s">
        <v>405</v>
      </c>
      <c r="F137" s="4">
        <v>0</v>
      </c>
      <c r="G137" s="4">
        <v>127</v>
      </c>
      <c r="H137" t="str">
        <f t="shared" si="5"/>
        <v>insert into assistance_district(id, name, name_uz, region_id, order_)  values (1727220, 'Бекабадский район', 'Bekobod tumani', 1727,0);</v>
      </c>
      <c r="I137"/>
    </row>
    <row r="138" spans="1:9" ht="14.4" x14ac:dyDescent="0.3">
      <c r="A138" s="2" t="s">
        <v>733</v>
      </c>
      <c r="B138" s="2" t="str">
        <f t="shared" si="4"/>
        <v>1727</v>
      </c>
      <c r="C138" s="2" t="s">
        <v>407</v>
      </c>
      <c r="D138" s="3" t="s">
        <v>825</v>
      </c>
      <c r="E138" s="3" t="s">
        <v>408</v>
      </c>
      <c r="F138" s="4">
        <v>0</v>
      </c>
      <c r="G138" s="4">
        <v>180</v>
      </c>
      <c r="H138" t="str">
        <f t="shared" si="5"/>
        <v>insert into assistance_district(id, name, name_uz, region_id, order_)  values (1727224, 'Бостанлыкский район', 'Bo''stonliq tumani', 1727,0);</v>
      </c>
      <c r="I138"/>
    </row>
    <row r="139" spans="1:9" s="7" customFormat="1" ht="14.4" x14ac:dyDescent="0.3">
      <c r="A139" s="6" t="s">
        <v>734</v>
      </c>
      <c r="B139" s="2" t="str">
        <f t="shared" si="4"/>
        <v>1727</v>
      </c>
      <c r="C139" s="6" t="s">
        <v>409</v>
      </c>
      <c r="D139" s="5" t="s">
        <v>826</v>
      </c>
      <c r="E139" s="5" t="s">
        <v>410</v>
      </c>
      <c r="F139" s="4">
        <v>0</v>
      </c>
      <c r="G139" s="7">
        <v>128</v>
      </c>
      <c r="H139" t="str">
        <f t="shared" si="5"/>
        <v>insert into assistance_district(id, name, name_uz, region_id, order_)  values (1727228, 'Букинский район', 'Bo''ka tumani', 1727,0);</v>
      </c>
      <c r="I139"/>
    </row>
    <row r="140" spans="1:9" ht="14.4" x14ac:dyDescent="0.3">
      <c r="A140" s="2" t="s">
        <v>735</v>
      </c>
      <c r="B140" s="2" t="str">
        <f t="shared" si="4"/>
        <v>1727</v>
      </c>
      <c r="C140" s="2" t="s">
        <v>411</v>
      </c>
      <c r="D140" s="3" t="s">
        <v>413</v>
      </c>
      <c r="E140" s="3" t="s">
        <v>412</v>
      </c>
      <c r="F140" s="4">
        <v>0</v>
      </c>
      <c r="G140" s="4">
        <v>129</v>
      </c>
      <c r="H140" t="str">
        <f t="shared" si="5"/>
        <v>insert into assistance_district(id, name, name_uz, region_id, order_)  values (1727233, 'Куйичирчикский район', 'Qiyichirchiq tumani', 1727,0);</v>
      </c>
      <c r="I140"/>
    </row>
    <row r="141" spans="1:9" ht="14.4" x14ac:dyDescent="0.3">
      <c r="A141" s="2" t="s">
        <v>736</v>
      </c>
      <c r="B141" s="2" t="str">
        <f t="shared" si="4"/>
        <v>1727</v>
      </c>
      <c r="C141" s="2" t="s">
        <v>414</v>
      </c>
      <c r="D141" s="3" t="s">
        <v>416</v>
      </c>
      <c r="E141" s="3" t="s">
        <v>415</v>
      </c>
      <c r="F141" s="4">
        <v>0</v>
      </c>
      <c r="G141" s="4">
        <v>130</v>
      </c>
      <c r="H141" t="str">
        <f t="shared" si="5"/>
        <v>insert into assistance_district(id, name, name_uz, region_id, order_)  values (1727237, 'Зангиатинский район', 'Zangiota tumani', 1727,0);</v>
      </c>
      <c r="I141"/>
    </row>
    <row r="142" spans="1:9" ht="14.4" x14ac:dyDescent="0.3">
      <c r="A142" s="2" t="s">
        <v>737</v>
      </c>
      <c r="B142" s="2" t="str">
        <f t="shared" si="4"/>
        <v>1727</v>
      </c>
      <c r="C142" s="2" t="s">
        <v>417</v>
      </c>
      <c r="D142" s="3" t="s">
        <v>419</v>
      </c>
      <c r="E142" s="3" t="s">
        <v>418</v>
      </c>
      <c r="F142" s="4">
        <v>0</v>
      </c>
      <c r="G142" s="4">
        <v>131</v>
      </c>
      <c r="H142" t="str">
        <f t="shared" si="5"/>
        <v>insert into assistance_district(id, name, name_uz, region_id, order_)  values (1727239, 'Юкоричирчикский район', 'Yuqorichirchiq tumani', 1727,0);</v>
      </c>
      <c r="I142"/>
    </row>
    <row r="143" spans="1:9" ht="14.4" x14ac:dyDescent="0.3">
      <c r="A143" s="2" t="s">
        <v>738</v>
      </c>
      <c r="B143" s="2" t="str">
        <f t="shared" si="4"/>
        <v>1727</v>
      </c>
      <c r="C143" s="2" t="s">
        <v>420</v>
      </c>
      <c r="D143" s="3" t="s">
        <v>422</v>
      </c>
      <c r="E143" s="3" t="s">
        <v>421</v>
      </c>
      <c r="F143" s="4">
        <v>0</v>
      </c>
      <c r="G143" s="4">
        <v>132</v>
      </c>
      <c r="H143" t="str">
        <f t="shared" si="5"/>
        <v>insert into assistance_district(id, name, name_uz, region_id, order_)  values (1727248, 'Кибрайский район', 'Qibray tumani', 1727,0);</v>
      </c>
      <c r="I143"/>
    </row>
    <row r="144" spans="1:9" ht="14.4" x14ac:dyDescent="0.3">
      <c r="A144" s="2" t="s">
        <v>739</v>
      </c>
      <c r="B144" s="2" t="str">
        <f t="shared" si="4"/>
        <v>1727</v>
      </c>
      <c r="C144" s="2" t="s">
        <v>423</v>
      </c>
      <c r="D144" s="3" t="s">
        <v>425</v>
      </c>
      <c r="E144" s="3" t="s">
        <v>424</v>
      </c>
      <c r="F144" s="4">
        <v>0</v>
      </c>
      <c r="G144" s="4">
        <v>133</v>
      </c>
      <c r="H144" t="str">
        <f t="shared" si="5"/>
        <v>insert into assistance_district(id, name, name_uz, region_id, order_)  values (1727249, 'Паркентский район', 'Parkent tumani', 1727,0);</v>
      </c>
      <c r="I144"/>
    </row>
    <row r="145" spans="1:9" ht="14.4" x14ac:dyDescent="0.3">
      <c r="A145" s="2" t="s">
        <v>740</v>
      </c>
      <c r="B145" s="2" t="str">
        <f t="shared" si="4"/>
        <v>1727</v>
      </c>
      <c r="C145" s="2" t="s">
        <v>426</v>
      </c>
      <c r="D145" s="3" t="s">
        <v>428</v>
      </c>
      <c r="E145" s="3" t="s">
        <v>427</v>
      </c>
      <c r="F145" s="4">
        <v>0</v>
      </c>
      <c r="G145" s="4">
        <v>134</v>
      </c>
      <c r="H145" t="str">
        <f t="shared" si="5"/>
        <v>insert into assistance_district(id, name, name_uz, region_id, order_)  values (1727250, 'Пскентский район', 'Pskent tumani', 1727,0);</v>
      </c>
      <c r="I145"/>
    </row>
    <row r="146" spans="1:9" ht="14.4" x14ac:dyDescent="0.3">
      <c r="A146" s="2" t="s">
        <v>741</v>
      </c>
      <c r="B146" s="2" t="str">
        <f t="shared" si="4"/>
        <v>1727</v>
      </c>
      <c r="C146" s="2" t="s">
        <v>429</v>
      </c>
      <c r="D146" s="3" t="s">
        <v>827</v>
      </c>
      <c r="E146" s="3" t="s">
        <v>430</v>
      </c>
      <c r="F146" s="4">
        <v>0</v>
      </c>
      <c r="G146" s="4">
        <v>135</v>
      </c>
      <c r="H146" t="str">
        <f t="shared" si="5"/>
        <v>insert into assistance_district(id, name, name_uz, region_id, order_)  values (1727253, 'Уртачирчикский район', 'O''rtachirchiq tumani', 1727,0);</v>
      </c>
      <c r="I146"/>
    </row>
    <row r="147" spans="1:9" ht="14.4" x14ac:dyDescent="0.3">
      <c r="A147" s="2" t="s">
        <v>742</v>
      </c>
      <c r="B147" s="2" t="str">
        <f t="shared" si="4"/>
        <v>1727</v>
      </c>
      <c r="C147" s="2" t="s">
        <v>431</v>
      </c>
      <c r="D147" s="3" t="s">
        <v>433</v>
      </c>
      <c r="E147" s="3" t="s">
        <v>432</v>
      </c>
      <c r="F147" s="4">
        <v>0</v>
      </c>
      <c r="G147" s="4">
        <v>181</v>
      </c>
      <c r="H147" t="str">
        <f t="shared" si="5"/>
        <v>insert into assistance_district(id, name, name_uz, region_id, order_)  values (1727256, 'Чиназский район', 'Chinoz tumani', 1727,0);</v>
      </c>
      <c r="I147"/>
    </row>
    <row r="148" spans="1:9" ht="14.4" x14ac:dyDescent="0.3">
      <c r="A148" s="2" t="s">
        <v>743</v>
      </c>
      <c r="B148" s="2" t="str">
        <f t="shared" si="4"/>
        <v>1727</v>
      </c>
      <c r="C148" s="2" t="s">
        <v>434</v>
      </c>
      <c r="D148" s="3" t="s">
        <v>828</v>
      </c>
      <c r="E148" s="3" t="s">
        <v>435</v>
      </c>
      <c r="F148" s="4">
        <v>0</v>
      </c>
      <c r="G148" s="4">
        <v>137</v>
      </c>
      <c r="H148" t="str">
        <f t="shared" si="5"/>
        <v>insert into assistance_district(id, name, name_uz, region_id, order_)  values (1727259, 'Янгиюльский район', 'Yangiyo''l tumani', 1727,0);</v>
      </c>
      <c r="I148"/>
    </row>
    <row r="149" spans="1:9" s="7" customFormat="1" ht="14.4" x14ac:dyDescent="0.3">
      <c r="A149" s="8" t="s">
        <v>744</v>
      </c>
      <c r="B149" s="2" t="str">
        <f t="shared" si="4"/>
        <v>1727</v>
      </c>
      <c r="C149" s="8">
        <v>1727265</v>
      </c>
      <c r="D149" s="5" t="s">
        <v>580</v>
      </c>
      <c r="E149" s="5" t="s">
        <v>578</v>
      </c>
      <c r="F149" s="4">
        <v>0</v>
      </c>
      <c r="G149" s="7">
        <v>136</v>
      </c>
      <c r="H149" t="str">
        <f t="shared" si="5"/>
        <v>insert into assistance_district(id, name, name_uz, region_id, order_)  values (1727265, 'Ташкентский район', 'Toshkent tumani', 1727,0);</v>
      </c>
      <c r="I149"/>
    </row>
    <row r="150" spans="1:9" s="7" customFormat="1" ht="14.4" x14ac:dyDescent="0.3">
      <c r="A150" s="9" t="s">
        <v>745</v>
      </c>
      <c r="B150" s="2" t="str">
        <f t="shared" si="4"/>
        <v>1727</v>
      </c>
      <c r="C150" s="9">
        <v>1727401</v>
      </c>
      <c r="D150" s="10" t="s">
        <v>68</v>
      </c>
      <c r="E150" s="10" t="s">
        <v>67</v>
      </c>
      <c r="F150" s="4">
        <v>0</v>
      </c>
      <c r="G150" s="7">
        <v>283</v>
      </c>
      <c r="H150" t="str">
        <f t="shared" si="5"/>
        <v>insert into assistance_district(id, name, name_uz, region_id, order_)  values (1727401, 'Нурафшон', 'Nurafshon', 1727,0);</v>
      </c>
      <c r="I150"/>
    </row>
    <row r="151" spans="1:9" ht="14.4" x14ac:dyDescent="0.3">
      <c r="A151" s="2" t="s">
        <v>746</v>
      </c>
      <c r="B151" s="2" t="str">
        <f t="shared" si="4"/>
        <v>1727</v>
      </c>
      <c r="C151" s="2" t="s">
        <v>436</v>
      </c>
      <c r="D151" s="3" t="s">
        <v>438</v>
      </c>
      <c r="E151" s="3" t="s">
        <v>437</v>
      </c>
      <c r="F151" s="4">
        <v>0</v>
      </c>
      <c r="G151" s="4">
        <v>183</v>
      </c>
      <c r="H151" t="str">
        <f t="shared" si="5"/>
        <v>insert into assistance_district(id, name, name_uz, region_id, order_)  values (1727404, 'Алмалык', 'Olmaliq', 1727,0);</v>
      </c>
      <c r="I151"/>
    </row>
    <row r="152" spans="1:9" ht="14.4" x14ac:dyDescent="0.3">
      <c r="A152" s="2" t="s">
        <v>747</v>
      </c>
      <c r="B152" s="2" t="str">
        <f t="shared" si="4"/>
        <v>1727</v>
      </c>
      <c r="C152" s="2" t="s">
        <v>439</v>
      </c>
      <c r="D152" s="3" t="s">
        <v>441</v>
      </c>
      <c r="E152" s="3" t="s">
        <v>440</v>
      </c>
      <c r="F152" s="4">
        <v>0</v>
      </c>
      <c r="G152" s="4">
        <v>184</v>
      </c>
      <c r="H152" t="str">
        <f t="shared" si="5"/>
        <v>insert into assistance_district(id, name, name_uz, region_id, order_)  values (1727407, 'Ангрен', 'Angren', 1727,0);</v>
      </c>
      <c r="I152"/>
    </row>
    <row r="153" spans="1:9" ht="14.4" x14ac:dyDescent="0.3">
      <c r="A153" s="2" t="s">
        <v>748</v>
      </c>
      <c r="B153" s="2" t="str">
        <f t="shared" si="4"/>
        <v>1727</v>
      </c>
      <c r="C153" s="2" t="s">
        <v>442</v>
      </c>
      <c r="D153" s="3" t="s">
        <v>240</v>
      </c>
      <c r="E153" s="3" t="s">
        <v>241</v>
      </c>
      <c r="F153" s="4">
        <v>0</v>
      </c>
      <c r="G153" s="4">
        <v>182</v>
      </c>
      <c r="H153" t="str">
        <f t="shared" si="5"/>
        <v>insert into assistance_district(id, name, name_uz, region_id, order_)  values (1727413, 'Бекабад', 'Bekobod', 1727,0);</v>
      </c>
      <c r="I153"/>
    </row>
    <row r="154" spans="1:9" ht="14.4" x14ac:dyDescent="0.3">
      <c r="A154" s="9" t="s">
        <v>749</v>
      </c>
      <c r="B154" s="2" t="str">
        <f t="shared" si="4"/>
        <v>1727</v>
      </c>
      <c r="C154" s="9">
        <v>1727415</v>
      </c>
      <c r="D154" s="10" t="s">
        <v>403</v>
      </c>
      <c r="E154" s="10" t="s">
        <v>402</v>
      </c>
      <c r="F154" s="4">
        <v>0</v>
      </c>
      <c r="G154" s="4">
        <v>185</v>
      </c>
      <c r="H154" t="str">
        <f t="shared" si="5"/>
        <v>insert into assistance_district(id, name, name_uz, region_id, order_)  values (1727415, 'Ахангаран', 'Ohangaron', 1727,0);</v>
      </c>
      <c r="I154"/>
    </row>
    <row r="155" spans="1:9" ht="14.4" x14ac:dyDescent="0.3">
      <c r="A155" s="2" t="s">
        <v>750</v>
      </c>
      <c r="B155" s="2" t="str">
        <f t="shared" si="4"/>
        <v>1727</v>
      </c>
      <c r="C155" s="2" t="s">
        <v>443</v>
      </c>
      <c r="D155" s="3" t="s">
        <v>445</v>
      </c>
      <c r="E155" s="3" t="s">
        <v>444</v>
      </c>
      <c r="F155" s="4">
        <v>0</v>
      </c>
      <c r="G155" s="4">
        <v>186</v>
      </c>
      <c r="H155" t="str">
        <f t="shared" si="5"/>
        <v>insert into assistance_district(id, name, name_uz, region_id, order_)  values (1727419, 'Чиpчик', 'Chirchiq', 1727,0);</v>
      </c>
      <c r="I155"/>
    </row>
    <row r="156" spans="1:9" ht="14.4" x14ac:dyDescent="0.3">
      <c r="A156" s="9" t="s">
        <v>751</v>
      </c>
      <c r="B156" s="2" t="str">
        <f t="shared" si="4"/>
        <v>1727</v>
      </c>
      <c r="C156" s="9">
        <v>1727424</v>
      </c>
      <c r="D156" s="10" t="s">
        <v>829</v>
      </c>
      <c r="E156" s="10" t="s">
        <v>37</v>
      </c>
      <c r="F156" s="4">
        <v>0</v>
      </c>
      <c r="G156" s="4">
        <v>188</v>
      </c>
      <c r="H156" t="str">
        <f t="shared" si="5"/>
        <v>insert into assistance_district(id, name, name_uz, region_id, order_)  values (1727424, 'Янгиюль', 'Yangiyo''l', 1727,0);</v>
      </c>
      <c r="I156"/>
    </row>
    <row r="157" spans="1:9" ht="14.4" x14ac:dyDescent="0.3">
      <c r="A157" s="2" t="s">
        <v>752</v>
      </c>
      <c r="B157" s="2" t="str">
        <f t="shared" si="4"/>
        <v>1730</v>
      </c>
      <c r="C157" s="2" t="s">
        <v>448</v>
      </c>
      <c r="D157" s="3" t="s">
        <v>450</v>
      </c>
      <c r="E157" s="3" t="s">
        <v>449</v>
      </c>
      <c r="F157" s="4">
        <v>0</v>
      </c>
      <c r="G157" s="4">
        <v>138</v>
      </c>
      <c r="H157" t="str">
        <f t="shared" si="5"/>
        <v>insert into assistance_district(id, name, name_uz, region_id, order_)  values (1730203, 'Алтыарыкский район', 'Oltiariq tumani', 1730,0);</v>
      </c>
      <c r="I157"/>
    </row>
    <row r="158" spans="1:9" ht="14.4" x14ac:dyDescent="0.3">
      <c r="A158" s="2" t="s">
        <v>753</v>
      </c>
      <c r="B158" s="2" t="str">
        <f t="shared" si="4"/>
        <v>1730</v>
      </c>
      <c r="C158" s="2" t="s">
        <v>451</v>
      </c>
      <c r="D158" s="3" t="s">
        <v>830</v>
      </c>
      <c r="E158" s="3" t="s">
        <v>452</v>
      </c>
      <c r="F158" s="4">
        <v>0</v>
      </c>
      <c r="G158" s="4">
        <v>139</v>
      </c>
      <c r="H158" t="str">
        <f t="shared" si="5"/>
        <v>insert into assistance_district(id, name, name_uz, region_id, order_)  values (1730206, 'Куштепинский район', 'Qo''shtepa tumani', 1730,0);</v>
      </c>
      <c r="I158"/>
    </row>
    <row r="159" spans="1:9" ht="14.4" x14ac:dyDescent="0.3">
      <c r="A159" s="2" t="s">
        <v>754</v>
      </c>
      <c r="B159" s="2" t="str">
        <f t="shared" si="4"/>
        <v>1730</v>
      </c>
      <c r="C159" s="2" t="s">
        <v>453</v>
      </c>
      <c r="D159" s="3" t="s">
        <v>831</v>
      </c>
      <c r="E159" s="3" t="s">
        <v>454</v>
      </c>
      <c r="F159" s="4">
        <v>0</v>
      </c>
      <c r="G159" s="4">
        <v>140</v>
      </c>
      <c r="H159" t="str">
        <f t="shared" si="5"/>
        <v>insert into assistance_district(id, name, name_uz, region_id, order_)  values (1730209, 'Багдадский район', 'Bog''dod tumani', 1730,0);</v>
      </c>
      <c r="I159"/>
    </row>
    <row r="160" spans="1:9" ht="14.4" x14ac:dyDescent="0.3">
      <c r="A160" s="2" t="s">
        <v>755</v>
      </c>
      <c r="B160" s="2" t="str">
        <f t="shared" si="4"/>
        <v>1730</v>
      </c>
      <c r="C160" s="2" t="s">
        <v>455</v>
      </c>
      <c r="D160" s="3" t="s">
        <v>457</v>
      </c>
      <c r="E160" s="3" t="s">
        <v>456</v>
      </c>
      <c r="F160" s="4">
        <v>0</v>
      </c>
      <c r="G160" s="4">
        <v>141</v>
      </c>
      <c r="H160" t="str">
        <f t="shared" si="5"/>
        <v>insert into assistance_district(id, name, name_uz, region_id, order_)  values (1730212, 'Бувайдинский район', 'Buvayda tumani', 1730,0);</v>
      </c>
      <c r="I160"/>
    </row>
    <row r="161" spans="1:9" ht="14.4" x14ac:dyDescent="0.3">
      <c r="A161" s="2" t="s">
        <v>756</v>
      </c>
      <c r="B161" s="2" t="str">
        <f t="shared" si="4"/>
        <v>1730</v>
      </c>
      <c r="C161" s="2" t="s">
        <v>458</v>
      </c>
      <c r="D161" s="3" t="s">
        <v>460</v>
      </c>
      <c r="E161" s="3" t="s">
        <v>459</v>
      </c>
      <c r="F161" s="4">
        <v>0</v>
      </c>
      <c r="G161" s="4">
        <v>142</v>
      </c>
      <c r="H161" t="str">
        <f t="shared" si="5"/>
        <v>insert into assistance_district(id, name, name_uz, region_id, order_)  values (1730215, 'Бешарыкский район', 'Beshariq tumani', 1730,0);</v>
      </c>
      <c r="I161"/>
    </row>
    <row r="162" spans="1:9" ht="14.4" x14ac:dyDescent="0.3">
      <c r="A162" s="2" t="s">
        <v>757</v>
      </c>
      <c r="B162" s="2" t="str">
        <f t="shared" si="4"/>
        <v>1730</v>
      </c>
      <c r="C162" s="2" t="s">
        <v>461</v>
      </c>
      <c r="D162" s="3" t="s">
        <v>463</v>
      </c>
      <c r="E162" s="3" t="s">
        <v>462</v>
      </c>
      <c r="F162" s="4">
        <v>0</v>
      </c>
      <c r="G162" s="4">
        <v>143</v>
      </c>
      <c r="H162" t="str">
        <f t="shared" si="5"/>
        <v>insert into assistance_district(id, name, name_uz, region_id, order_)  values (1730218, 'Кувинский район', 'Quva tumani', 1730,0);</v>
      </c>
      <c r="I162"/>
    </row>
    <row r="163" spans="1:9" ht="14.4" x14ac:dyDescent="0.3">
      <c r="A163" s="2" t="s">
        <v>758</v>
      </c>
      <c r="B163" s="2" t="str">
        <f t="shared" si="4"/>
        <v>1730</v>
      </c>
      <c r="C163" s="2" t="s">
        <v>464</v>
      </c>
      <c r="D163" s="3" t="s">
        <v>832</v>
      </c>
      <c r="E163" s="3" t="s">
        <v>465</v>
      </c>
      <c r="F163" s="4">
        <v>0</v>
      </c>
      <c r="G163" s="4">
        <v>144</v>
      </c>
      <c r="H163" t="str">
        <f t="shared" si="5"/>
        <v>insert into assistance_district(id, name, name_uz, region_id, order_)  values (1730221, 'Учкуприкский район', 'Uchko''prik tumani', 1730,0);</v>
      </c>
      <c r="I163"/>
    </row>
    <row r="164" spans="1:9" ht="14.4" x14ac:dyDescent="0.3">
      <c r="A164" s="2" t="s">
        <v>759</v>
      </c>
      <c r="B164" s="2" t="str">
        <f t="shared" si="4"/>
        <v>1730</v>
      </c>
      <c r="C164" s="2" t="s">
        <v>466</v>
      </c>
      <c r="D164" s="3" t="s">
        <v>468</v>
      </c>
      <c r="E164" s="3" t="s">
        <v>467</v>
      </c>
      <c r="F164" s="4">
        <v>0</v>
      </c>
      <c r="G164" s="4">
        <v>145</v>
      </c>
      <c r="H164" t="str">
        <f t="shared" si="5"/>
        <v>insert into assistance_district(id, name, name_uz, region_id, order_)  values (1730224, 'Риштанский район', 'Rishton tumani', 1730,0);</v>
      </c>
      <c r="I164"/>
    </row>
    <row r="165" spans="1:9" ht="14.4" x14ac:dyDescent="0.3">
      <c r="A165" s="2" t="s">
        <v>760</v>
      </c>
      <c r="B165" s="2" t="str">
        <f t="shared" si="4"/>
        <v>1730</v>
      </c>
      <c r="C165" s="2" t="s">
        <v>469</v>
      </c>
      <c r="D165" s="3" t="s">
        <v>833</v>
      </c>
      <c r="E165" s="3" t="s">
        <v>470</v>
      </c>
      <c r="F165" s="4">
        <v>0</v>
      </c>
      <c r="G165" s="4">
        <v>146</v>
      </c>
      <c r="H165" t="str">
        <f t="shared" si="5"/>
        <v>insert into assistance_district(id, name, name_uz, region_id, order_)  values (1730226, 'Сохский район', 'So''x tumani', 1730,0);</v>
      </c>
      <c r="I165"/>
    </row>
    <row r="166" spans="1:9" ht="14.4" x14ac:dyDescent="0.3">
      <c r="A166" s="2" t="s">
        <v>761</v>
      </c>
      <c r="B166" s="2" t="str">
        <f t="shared" si="4"/>
        <v>1730</v>
      </c>
      <c r="C166" s="2" t="s">
        <v>471</v>
      </c>
      <c r="D166" s="3" t="s">
        <v>473</v>
      </c>
      <c r="E166" s="3" t="s">
        <v>472</v>
      </c>
      <c r="F166" s="4">
        <v>0</v>
      </c>
      <c r="G166" s="4">
        <v>147</v>
      </c>
      <c r="H166" t="str">
        <f t="shared" si="5"/>
        <v>insert into assistance_district(id, name, name_uz, region_id, order_)  values (1730227, 'Ташлакский район', 'Toshloq tumani', 1730,0);</v>
      </c>
      <c r="I166"/>
    </row>
    <row r="167" spans="1:9" ht="14.4" x14ac:dyDescent="0.3">
      <c r="A167" s="2" t="s">
        <v>762</v>
      </c>
      <c r="B167" s="2" t="str">
        <f t="shared" si="4"/>
        <v>1730</v>
      </c>
      <c r="C167" s="2" t="s">
        <v>474</v>
      </c>
      <c r="D167" s="3" t="s">
        <v>834</v>
      </c>
      <c r="E167" s="3" t="s">
        <v>475</v>
      </c>
      <c r="F167" s="4">
        <v>0</v>
      </c>
      <c r="G167" s="4">
        <v>148</v>
      </c>
      <c r="H167" t="str">
        <f t="shared" si="5"/>
        <v>insert into assistance_district(id, name, name_uz, region_id, order_)  values (1730230, 'Узбекистанский район', 'O''zbekiston tumani', 1730,0);</v>
      </c>
      <c r="I167"/>
    </row>
    <row r="168" spans="1:9" ht="14.4" x14ac:dyDescent="0.3">
      <c r="A168" s="2" t="s">
        <v>763</v>
      </c>
      <c r="B168" s="2" t="str">
        <f t="shared" si="4"/>
        <v>1730</v>
      </c>
      <c r="C168" s="2" t="s">
        <v>476</v>
      </c>
      <c r="D168" s="3" t="s">
        <v>835</v>
      </c>
      <c r="E168" s="3" t="s">
        <v>477</v>
      </c>
      <c r="F168" s="4">
        <v>0</v>
      </c>
      <c r="G168" s="4">
        <v>149</v>
      </c>
      <c r="H168" t="str">
        <f t="shared" si="5"/>
        <v>insert into assistance_district(id, name, name_uz, region_id, order_)  values (1730233, 'Ферганский район', 'Farg''ona tumani', 1730,0);</v>
      </c>
      <c r="I168"/>
    </row>
    <row r="169" spans="1:9" ht="14.4" x14ac:dyDescent="0.3">
      <c r="A169" s="2" t="s">
        <v>764</v>
      </c>
      <c r="B169" s="2" t="str">
        <f t="shared" si="4"/>
        <v>1730</v>
      </c>
      <c r="C169" s="2" t="s">
        <v>478</v>
      </c>
      <c r="D169" s="3" t="s">
        <v>836</v>
      </c>
      <c r="E169" s="3" t="s">
        <v>479</v>
      </c>
      <c r="F169" s="4">
        <v>0</v>
      </c>
      <c r="G169" s="4">
        <v>150</v>
      </c>
      <c r="H169" t="str">
        <f t="shared" si="5"/>
        <v>insert into assistance_district(id, name, name_uz, region_id, order_)  values (1730236, 'Дангаринский район', 'Dang''ara tumani', 1730,0);</v>
      </c>
      <c r="I169"/>
    </row>
    <row r="170" spans="1:9" ht="14.4" x14ac:dyDescent="0.3">
      <c r="A170" s="2" t="s">
        <v>765</v>
      </c>
      <c r="B170" s="2" t="str">
        <f t="shared" si="4"/>
        <v>1730</v>
      </c>
      <c r="C170" s="2" t="s">
        <v>480</v>
      </c>
      <c r="D170" s="3" t="s">
        <v>482</v>
      </c>
      <c r="E170" s="3" t="s">
        <v>481</v>
      </c>
      <c r="F170" s="4">
        <v>0</v>
      </c>
      <c r="G170" s="4">
        <v>151</v>
      </c>
      <c r="H170" t="str">
        <f t="shared" si="5"/>
        <v>insert into assistance_district(id, name, name_uz, region_id, order_)  values (1730238, 'Фуркатский район', 'Furqat tumani', 1730,0);</v>
      </c>
      <c r="I170"/>
    </row>
    <row r="171" spans="1:9" ht="14.4" x14ac:dyDescent="0.3">
      <c r="A171" s="2" t="s">
        <v>766</v>
      </c>
      <c r="B171" s="2" t="str">
        <f t="shared" si="4"/>
        <v>1730</v>
      </c>
      <c r="C171" s="2" t="s">
        <v>484</v>
      </c>
      <c r="D171" s="3" t="s">
        <v>486</v>
      </c>
      <c r="E171" s="3" t="s">
        <v>485</v>
      </c>
      <c r="F171" s="4">
        <v>0</v>
      </c>
      <c r="G171" s="4">
        <v>152</v>
      </c>
      <c r="H171" t="str">
        <f t="shared" si="5"/>
        <v>insert into assistance_district(id, name, name_uz, region_id, order_)  values (1730242, 'Язъяванский район', 'Yozyovon tumani', 1730,0);</v>
      </c>
      <c r="I171"/>
    </row>
    <row r="172" spans="1:9" ht="14.4" x14ac:dyDescent="0.3">
      <c r="A172" s="2" t="s">
        <v>767</v>
      </c>
      <c r="B172" s="2" t="str">
        <f t="shared" si="4"/>
        <v>1730</v>
      </c>
      <c r="C172" s="2" t="s">
        <v>487</v>
      </c>
      <c r="D172" s="3" t="s">
        <v>837</v>
      </c>
      <c r="E172" s="3" t="s">
        <v>307</v>
      </c>
      <c r="F172" s="4">
        <v>0</v>
      </c>
      <c r="G172" s="4">
        <v>153</v>
      </c>
      <c r="H172" t="str">
        <f t="shared" si="5"/>
        <v>insert into assistance_district(id, name, name_uz, region_id, order_)  values (1730401, 'Фергана', 'Farg''ona', 1730,0);</v>
      </c>
      <c r="I172"/>
    </row>
    <row r="173" spans="1:9" ht="14.4" x14ac:dyDescent="0.3">
      <c r="A173" s="2" t="s">
        <v>768</v>
      </c>
      <c r="B173" s="2" t="str">
        <f t="shared" si="4"/>
        <v>1730</v>
      </c>
      <c r="C173" s="2" t="s">
        <v>488</v>
      </c>
      <c r="D173" s="3" t="s">
        <v>838</v>
      </c>
      <c r="E173" s="3" t="s">
        <v>483</v>
      </c>
      <c r="F173" s="4">
        <v>0</v>
      </c>
      <c r="G173" s="4">
        <v>198</v>
      </c>
      <c r="H173" t="str">
        <f t="shared" si="5"/>
        <v>insert into assistance_district(id, name, name_uz, region_id, order_)  values (1730405, 'Коканд', 'Qo''qon', 1730,0);</v>
      </c>
      <c r="I173"/>
    </row>
    <row r="174" spans="1:9" ht="14.4" x14ac:dyDescent="0.3">
      <c r="A174" s="2" t="s">
        <v>769</v>
      </c>
      <c r="B174" s="2" t="str">
        <f t="shared" si="4"/>
        <v>1730</v>
      </c>
      <c r="C174" s="2" t="s">
        <v>489</v>
      </c>
      <c r="D174" s="3" t="s">
        <v>491</v>
      </c>
      <c r="E174" s="3" t="s">
        <v>490</v>
      </c>
      <c r="F174" s="4">
        <v>0</v>
      </c>
      <c r="G174" s="4">
        <v>197</v>
      </c>
      <c r="H174" t="str">
        <f t="shared" si="5"/>
        <v>insert into assistance_district(id, name, name_uz, region_id, order_)  values (1730408, 'Кувасай', 'Quvasoy', 1730,0);</v>
      </c>
      <c r="I174"/>
    </row>
    <row r="175" spans="1:9" ht="14.4" x14ac:dyDescent="0.3">
      <c r="A175" s="2" t="s">
        <v>770</v>
      </c>
      <c r="B175" s="2" t="str">
        <f t="shared" si="4"/>
        <v>1730</v>
      </c>
      <c r="C175" s="2" t="s">
        <v>492</v>
      </c>
      <c r="D175" s="3" t="s">
        <v>839</v>
      </c>
      <c r="E175" s="3" t="s">
        <v>493</v>
      </c>
      <c r="F175" s="4">
        <v>0</v>
      </c>
      <c r="G175" s="4">
        <v>200</v>
      </c>
      <c r="H175" t="str">
        <f t="shared" si="5"/>
        <v>insert into assistance_district(id, name, name_uz, region_id, order_)  values (1730412, 'Маpгилан', 'Marg''ilon', 1730,0);</v>
      </c>
      <c r="I175"/>
    </row>
    <row r="176" spans="1:9" ht="14.4" x14ac:dyDescent="0.3">
      <c r="A176" s="2" t="s">
        <v>771</v>
      </c>
      <c r="B176" s="2" t="str">
        <f t="shared" si="4"/>
        <v>1733</v>
      </c>
      <c r="C176" s="2" t="s">
        <v>497</v>
      </c>
      <c r="D176" s="3" t="s">
        <v>840</v>
      </c>
      <c r="E176" s="3" t="s">
        <v>498</v>
      </c>
      <c r="F176" s="4">
        <v>0</v>
      </c>
      <c r="G176" s="4">
        <v>154</v>
      </c>
      <c r="H176" t="str">
        <f t="shared" si="5"/>
        <v>insert into assistance_district(id, name, name_uz, region_id, order_)  values (1733204, 'Багатский район', 'Bog''ot tumani', 1733,0);</v>
      </c>
      <c r="I176"/>
    </row>
    <row r="177" spans="1:9" s="7" customFormat="1" ht="14.4" x14ac:dyDescent="0.3">
      <c r="A177" s="6" t="s">
        <v>772</v>
      </c>
      <c r="B177" s="2" t="str">
        <f t="shared" si="4"/>
        <v>1733</v>
      </c>
      <c r="C177" s="6" t="s">
        <v>499</v>
      </c>
      <c r="D177" s="5" t="s">
        <v>501</v>
      </c>
      <c r="E177" s="5" t="s">
        <v>500</v>
      </c>
      <c r="F177" s="4">
        <v>0</v>
      </c>
      <c r="G177" s="7">
        <v>155</v>
      </c>
      <c r="H177" t="str">
        <f t="shared" si="5"/>
        <v>insert into assistance_district(id, name, name_uz, region_id, order_)  values (1733208, 'Гурленский район', 'Gurlan tumani', 1733,0);</v>
      </c>
      <c r="I177"/>
    </row>
    <row r="178" spans="1:9" ht="14.4" x14ac:dyDescent="0.3">
      <c r="A178" s="2" t="s">
        <v>773</v>
      </c>
      <c r="B178" s="2" t="str">
        <f t="shared" si="4"/>
        <v>1733</v>
      </c>
      <c r="C178" s="2" t="s">
        <v>502</v>
      </c>
      <c r="D178" s="3" t="s">
        <v>841</v>
      </c>
      <c r="E178" s="3" t="s">
        <v>503</v>
      </c>
      <c r="F178" s="4">
        <v>0</v>
      </c>
      <c r="G178" s="4">
        <v>156</v>
      </c>
      <c r="H178" t="str">
        <f t="shared" si="5"/>
        <v>insert into assistance_district(id, name, name_uz, region_id, order_)  values (1733212, 'Кошкупырский район', 'Qo''shko''pir tumani', 1733,0);</v>
      </c>
      <c r="I178"/>
    </row>
    <row r="179" spans="1:9" ht="14.4" x14ac:dyDescent="0.3">
      <c r="A179" s="2" t="s">
        <v>774</v>
      </c>
      <c r="B179" s="2" t="str">
        <f t="shared" si="4"/>
        <v>1733</v>
      </c>
      <c r="C179" s="2" t="s">
        <v>504</v>
      </c>
      <c r="D179" s="3" t="s">
        <v>506</v>
      </c>
      <c r="E179" s="3" t="s">
        <v>505</v>
      </c>
      <c r="F179" s="4">
        <v>0</v>
      </c>
      <c r="G179" s="4">
        <v>157</v>
      </c>
      <c r="H179" t="str">
        <f t="shared" si="5"/>
        <v>insert into assistance_district(id, name, name_uz, region_id, order_)  values (1733217, 'Ургенчский район', 'Urganch tumani', 1733,0);</v>
      </c>
      <c r="I179"/>
    </row>
    <row r="180" spans="1:9" ht="14.4" x14ac:dyDescent="0.3">
      <c r="A180" s="2" t="s">
        <v>775</v>
      </c>
      <c r="B180" s="2" t="str">
        <f t="shared" si="4"/>
        <v>1733</v>
      </c>
      <c r="C180" s="2" t="s">
        <v>507</v>
      </c>
      <c r="D180" s="3" t="s">
        <v>509</v>
      </c>
      <c r="E180" s="3" t="s">
        <v>508</v>
      </c>
      <c r="F180" s="4">
        <v>0</v>
      </c>
      <c r="G180" s="4">
        <v>158</v>
      </c>
      <c r="H180" t="str">
        <f t="shared" si="5"/>
        <v>insert into assistance_district(id, name, name_uz, region_id, order_)  values (1733220, 'Хазараспский район', 'Xazorasp tumani', 1733,0);</v>
      </c>
      <c r="I180"/>
    </row>
    <row r="181" spans="1:9" ht="14.4" x14ac:dyDescent="0.3">
      <c r="A181" s="2" t="s">
        <v>776</v>
      </c>
      <c r="B181" s="2" t="str">
        <f t="shared" si="4"/>
        <v>1733</v>
      </c>
      <c r="C181" s="2" t="s">
        <v>510</v>
      </c>
      <c r="D181" s="3" t="s">
        <v>512</v>
      </c>
      <c r="E181" s="3" t="s">
        <v>511</v>
      </c>
      <c r="F181" s="4">
        <v>0</v>
      </c>
      <c r="G181" s="4">
        <v>159</v>
      </c>
      <c r="H181" t="str">
        <f t="shared" si="5"/>
        <v>insert into assistance_district(id, name, name_uz, region_id, order_)  values (1733223, 'Ханкинский район', 'Xonqa tumani', 1733,0);</v>
      </c>
      <c r="I181"/>
    </row>
    <row r="182" spans="1:9" ht="14.4" x14ac:dyDescent="0.3">
      <c r="A182" s="2" t="s">
        <v>777</v>
      </c>
      <c r="B182" s="2" t="str">
        <f t="shared" si="4"/>
        <v>1733</v>
      </c>
      <c r="C182" s="2" t="s">
        <v>513</v>
      </c>
      <c r="D182" s="3" t="s">
        <v>515</v>
      </c>
      <c r="E182" s="5" t="s">
        <v>514</v>
      </c>
      <c r="F182" s="4">
        <v>0</v>
      </c>
      <c r="G182" s="4">
        <v>160</v>
      </c>
      <c r="H182" t="str">
        <f t="shared" si="5"/>
        <v>insert into assistance_district(id, name, name_uz, region_id, order_)  values (1733226, 'Хивинский район', 'Xiva tumani', 1733,0);</v>
      </c>
      <c r="I182"/>
    </row>
    <row r="183" spans="1:9" ht="14.4" x14ac:dyDescent="0.3">
      <c r="A183" s="2" t="s">
        <v>778</v>
      </c>
      <c r="B183" s="2" t="str">
        <f t="shared" si="4"/>
        <v>1733</v>
      </c>
      <c r="C183" s="2" t="s">
        <v>518</v>
      </c>
      <c r="D183" s="3" t="s">
        <v>520</v>
      </c>
      <c r="E183" s="3" t="s">
        <v>519</v>
      </c>
      <c r="F183" s="4">
        <v>0</v>
      </c>
      <c r="G183" s="4">
        <v>161</v>
      </c>
      <c r="H183" t="str">
        <f t="shared" si="5"/>
        <v>insert into assistance_district(id, name, name_uz, region_id, order_)  values (1733230, 'Шаватский район', 'Shovot tumani', 1733,0);</v>
      </c>
      <c r="I183"/>
    </row>
    <row r="184" spans="1:9" s="7" customFormat="1" ht="14.4" x14ac:dyDescent="0.3">
      <c r="A184" s="6" t="s">
        <v>779</v>
      </c>
      <c r="B184" s="2" t="str">
        <f t="shared" si="4"/>
        <v>1733</v>
      </c>
      <c r="C184" s="6" t="s">
        <v>521</v>
      </c>
      <c r="D184" s="5" t="s">
        <v>523</v>
      </c>
      <c r="E184" s="5" t="s">
        <v>522</v>
      </c>
      <c r="F184" s="4">
        <v>0</v>
      </c>
      <c r="G184" s="7">
        <v>162</v>
      </c>
      <c r="H184" t="str">
        <f t="shared" si="5"/>
        <v>insert into assistance_district(id, name, name_uz, region_id, order_)  values (1733233, 'Янгиарыкский район', 'Yangiariq tumani', 1733,0);</v>
      </c>
      <c r="I184"/>
    </row>
    <row r="185" spans="1:9" ht="14.4" x14ac:dyDescent="0.3">
      <c r="A185" s="2" t="s">
        <v>780</v>
      </c>
      <c r="B185" s="2" t="str">
        <f t="shared" si="4"/>
        <v>1733</v>
      </c>
      <c r="C185" s="2" t="s">
        <v>524</v>
      </c>
      <c r="D185" s="3" t="s">
        <v>526</v>
      </c>
      <c r="E185" s="3" t="s">
        <v>525</v>
      </c>
      <c r="F185" s="4">
        <v>0</v>
      </c>
      <c r="G185" s="4">
        <v>163</v>
      </c>
      <c r="H185" t="str">
        <f t="shared" si="5"/>
        <v>insert into assistance_district(id, name, name_uz, region_id, order_)  values (1733236, 'Янгибазарский район', 'Yangibozor tumani', 1733,0);</v>
      </c>
      <c r="I185"/>
    </row>
    <row r="186" spans="1:9" ht="14.4" x14ac:dyDescent="0.3">
      <c r="A186" s="2" t="s">
        <v>781</v>
      </c>
      <c r="B186" s="2" t="str">
        <f t="shared" si="4"/>
        <v>1733</v>
      </c>
      <c r="C186" s="2" t="s">
        <v>527</v>
      </c>
      <c r="D186" s="3" t="s">
        <v>529</v>
      </c>
      <c r="E186" s="3" t="s">
        <v>528</v>
      </c>
      <c r="F186" s="4">
        <v>0</v>
      </c>
      <c r="G186" s="4">
        <v>164</v>
      </c>
      <c r="H186" t="str">
        <f t="shared" si="5"/>
        <v>insert into assistance_district(id, name, name_uz, region_id, order_)  values (1733401, 'Ургенч', 'Urganch', 1733,0);</v>
      </c>
      <c r="I186"/>
    </row>
    <row r="187" spans="1:9" s="7" customFormat="1" ht="14.4" x14ac:dyDescent="0.3">
      <c r="A187" s="8" t="s">
        <v>782</v>
      </c>
      <c r="B187" s="2" t="str">
        <f t="shared" si="4"/>
        <v>1733</v>
      </c>
      <c r="C187" s="8">
        <v>1733406</v>
      </c>
      <c r="D187" s="5" t="s">
        <v>517</v>
      </c>
      <c r="E187" s="5" t="s">
        <v>516</v>
      </c>
      <c r="F187" s="4">
        <v>0</v>
      </c>
      <c r="G187" s="7">
        <v>220</v>
      </c>
      <c r="H187" t="str">
        <f t="shared" si="5"/>
        <v>insert into assistance_district(id, name, name_uz, region_id, order_)  values (1733406, 'Хива', 'Xiva', 1733,0);</v>
      </c>
      <c r="I187"/>
    </row>
    <row r="188" spans="1:9" ht="14.4" x14ac:dyDescent="0.3">
      <c r="A188" s="2" t="s">
        <v>783</v>
      </c>
      <c r="B188" s="2" t="str">
        <f t="shared" si="4"/>
        <v>1735</v>
      </c>
      <c r="C188" s="2" t="s">
        <v>532</v>
      </c>
      <c r="D188" s="3" t="s">
        <v>534</v>
      </c>
      <c r="E188" s="3" t="s">
        <v>533</v>
      </c>
      <c r="F188" s="4">
        <v>0</v>
      </c>
      <c r="G188" s="4">
        <v>165</v>
      </c>
      <c r="H188" t="str">
        <f t="shared" si="5"/>
        <v>insert into assistance_district(id, name, name_uz, region_id, order_)  values (1735204, 'Амударьинский район', 'Amudaryo tumani', 1735,0);</v>
      </c>
      <c r="I188"/>
    </row>
    <row r="189" spans="1:9" ht="14.4" x14ac:dyDescent="0.3">
      <c r="A189" s="2" t="s">
        <v>784</v>
      </c>
      <c r="B189" s="2" t="str">
        <f t="shared" si="4"/>
        <v>1735</v>
      </c>
      <c r="C189" s="2" t="s">
        <v>535</v>
      </c>
      <c r="D189" s="3" t="s">
        <v>537</v>
      </c>
      <c r="E189" s="3" t="s">
        <v>536</v>
      </c>
      <c r="F189" s="4">
        <v>0</v>
      </c>
      <c r="G189" s="4">
        <v>166</v>
      </c>
      <c r="H189" t="str">
        <f t="shared" si="5"/>
        <v>insert into assistance_district(id, name, name_uz, region_id, order_)  values (1735207, 'Берунийский район', 'Beruniy tumani', 1735,0);</v>
      </c>
      <c r="I189"/>
    </row>
    <row r="190" spans="1:9" ht="14.4" x14ac:dyDescent="0.3">
      <c r="A190" s="2" t="s">
        <v>785</v>
      </c>
      <c r="B190" s="2" t="str">
        <f t="shared" si="4"/>
        <v>1735</v>
      </c>
      <c r="C190" s="2" t="s">
        <v>538</v>
      </c>
      <c r="D190" s="3" t="s">
        <v>842</v>
      </c>
      <c r="E190" s="3" t="s">
        <v>539</v>
      </c>
      <c r="F190" s="4">
        <v>0</v>
      </c>
      <c r="G190" s="4">
        <v>167</v>
      </c>
      <c r="H190" t="str">
        <f t="shared" si="5"/>
        <v>insert into assistance_district(id, name, name_uz, region_id, order_)  values (1735211, 'Караузякский район', 'Qorao''zak tumani', 1735,0);</v>
      </c>
      <c r="I190"/>
    </row>
    <row r="191" spans="1:9" ht="14.4" x14ac:dyDescent="0.3">
      <c r="A191" s="2" t="s">
        <v>786</v>
      </c>
      <c r="B191" s="2" t="str">
        <f t="shared" si="4"/>
        <v>1735</v>
      </c>
      <c r="C191" s="2" t="s">
        <v>540</v>
      </c>
      <c r="D191" s="3" t="s">
        <v>542</v>
      </c>
      <c r="E191" s="3" t="s">
        <v>541</v>
      </c>
      <c r="F191" s="4">
        <v>0</v>
      </c>
      <c r="G191" s="4">
        <v>168</v>
      </c>
      <c r="H191" t="str">
        <f t="shared" si="5"/>
        <v>insert into assistance_district(id, name, name_uz, region_id, order_)  values (1735212, 'Кегейлийский район', 'Kegeyli tumani', 1735,0);</v>
      </c>
      <c r="I191"/>
    </row>
    <row r="192" spans="1:9" ht="14.4" x14ac:dyDescent="0.3">
      <c r="A192" s="2" t="s">
        <v>787</v>
      </c>
      <c r="B192" s="2" t="str">
        <f t="shared" si="4"/>
        <v>1735</v>
      </c>
      <c r="C192" s="2" t="s">
        <v>543</v>
      </c>
      <c r="D192" s="3" t="s">
        <v>843</v>
      </c>
      <c r="E192" s="3" t="s">
        <v>544</v>
      </c>
      <c r="F192" s="4">
        <v>0</v>
      </c>
      <c r="G192" s="4">
        <v>169</v>
      </c>
      <c r="H192" t="str">
        <f t="shared" si="5"/>
        <v>insert into assistance_district(id, name, name_uz, region_id, order_)  values (1735215, 'Кунградский район', 'Qo''ng''irot tumani', 1735,0);</v>
      </c>
      <c r="I192"/>
    </row>
    <row r="193" spans="1:9" ht="14.4" x14ac:dyDescent="0.3">
      <c r="A193" s="2" t="s">
        <v>788</v>
      </c>
      <c r="B193" s="2" t="str">
        <f t="shared" si="4"/>
        <v>1735</v>
      </c>
      <c r="C193" s="2" t="s">
        <v>545</v>
      </c>
      <c r="D193" s="3" t="s">
        <v>844</v>
      </c>
      <c r="E193" s="3" t="s">
        <v>546</v>
      </c>
      <c r="F193" s="4">
        <v>0</v>
      </c>
      <c r="G193" s="4">
        <v>170</v>
      </c>
      <c r="H193" t="str">
        <f t="shared" si="5"/>
        <v>insert into assistance_district(id, name, name_uz, region_id, order_)  values (1735218, 'Канлыкульский район', 'Qanliko''l tumani', 1735,0);</v>
      </c>
      <c r="I193"/>
    </row>
    <row r="194" spans="1:9" ht="14.4" x14ac:dyDescent="0.3">
      <c r="A194" s="2" t="s">
        <v>789</v>
      </c>
      <c r="B194" s="2" t="str">
        <f t="shared" si="4"/>
        <v>1735</v>
      </c>
      <c r="C194" s="2" t="s">
        <v>547</v>
      </c>
      <c r="D194" s="3" t="s">
        <v>845</v>
      </c>
      <c r="E194" s="3" t="s">
        <v>548</v>
      </c>
      <c r="F194" s="4">
        <v>0</v>
      </c>
      <c r="G194" s="4">
        <v>171</v>
      </c>
      <c r="H194" t="str">
        <f t="shared" si="5"/>
        <v>insert into assistance_district(id, name, name_uz, region_id, order_)  values (1735222, 'Муйнакский район', 'Mo''ynoq tumani', 1735,0);</v>
      </c>
      <c r="I194"/>
    </row>
    <row r="195" spans="1:9" ht="14.4" x14ac:dyDescent="0.3">
      <c r="A195" s="2" t="s">
        <v>790</v>
      </c>
      <c r="B195" s="2" t="str">
        <f t="shared" si="4"/>
        <v>1735</v>
      </c>
      <c r="C195" s="2" t="s">
        <v>549</v>
      </c>
      <c r="D195" s="3" t="s">
        <v>551</v>
      </c>
      <c r="E195" s="3" t="s">
        <v>550</v>
      </c>
      <c r="F195" s="4">
        <v>0</v>
      </c>
      <c r="G195" s="4">
        <v>172</v>
      </c>
      <c r="H195" t="str">
        <f t="shared" si="5"/>
        <v>insert into assistance_district(id, name, name_uz, region_id, order_)  values (1735225, 'Нукусский район', 'Nukus tumani', 1735,0);</v>
      </c>
      <c r="I195"/>
    </row>
    <row r="196" spans="1:9" s="7" customFormat="1" ht="14.4" x14ac:dyDescent="0.3">
      <c r="A196" s="8" t="s">
        <v>791</v>
      </c>
      <c r="B196" s="2" t="str">
        <f t="shared" si="4"/>
        <v>1735</v>
      </c>
      <c r="C196" s="8">
        <v>1735228</v>
      </c>
      <c r="D196" s="5" t="s">
        <v>581</v>
      </c>
      <c r="E196" s="5" t="s">
        <v>582</v>
      </c>
      <c r="F196" s="4">
        <v>0</v>
      </c>
      <c r="G196" s="7">
        <v>225</v>
      </c>
      <c r="H196" t="str">
        <f t="shared" si="5"/>
        <v>insert into assistance_district(id, name, name_uz, region_id, order_)  values (1735228, 'Тахиаташский район', 'Taxiatosh tumani', 1735,0);</v>
      </c>
      <c r="I196"/>
    </row>
    <row r="197" spans="1:9" s="7" customFormat="1" ht="14.4" x14ac:dyDescent="0.3">
      <c r="A197" s="6" t="s">
        <v>792</v>
      </c>
      <c r="B197" s="2" t="str">
        <f t="shared" ref="B197:B203" si="6">LEFT(C197,4)</f>
        <v>1735</v>
      </c>
      <c r="C197" s="6" t="s">
        <v>552</v>
      </c>
      <c r="D197" s="5" t="s">
        <v>846</v>
      </c>
      <c r="E197" s="5" t="s">
        <v>553</v>
      </c>
      <c r="F197" s="4">
        <v>0</v>
      </c>
      <c r="G197" s="7">
        <v>173</v>
      </c>
      <c r="H197" t="str">
        <f t="shared" ref="H197:H203" si="7">"insert into assistance_district(id, name, name_uz, region_id, order_)  values ("&amp;C197&amp;", '"&amp;E197&amp;"', '"&amp;D197&amp;"', "&amp;B197&amp;","&amp;F197&amp;");"</f>
        <v>insert into assistance_district(id, name, name_uz, region_id, order_)  values (1735230, 'Тахтакупырский район', 'Taxtako''pir tumani', 1735,0);</v>
      </c>
      <c r="I197"/>
    </row>
    <row r="198" spans="1:9" ht="14.4" x14ac:dyDescent="0.3">
      <c r="A198" s="2" t="s">
        <v>793</v>
      </c>
      <c r="B198" s="2" t="str">
        <f t="shared" si="6"/>
        <v>1735</v>
      </c>
      <c r="C198" s="2" t="s">
        <v>554</v>
      </c>
      <c r="D198" s="3" t="s">
        <v>847</v>
      </c>
      <c r="E198" s="3" t="s">
        <v>555</v>
      </c>
      <c r="F198" s="4">
        <v>0</v>
      </c>
      <c r="G198" s="4">
        <v>174</v>
      </c>
      <c r="H198" t="str">
        <f t="shared" si="7"/>
        <v>insert into assistance_district(id, name, name_uz, region_id, order_)  values (1735233, 'Турткульский район', 'To''rtko''l tumani', 1735,0);</v>
      </c>
      <c r="I198"/>
    </row>
    <row r="199" spans="1:9" ht="14.4" x14ac:dyDescent="0.3">
      <c r="A199" s="2" t="s">
        <v>794</v>
      </c>
      <c r="B199" s="2" t="str">
        <f t="shared" si="6"/>
        <v>1735</v>
      </c>
      <c r="C199" s="2" t="s">
        <v>556</v>
      </c>
      <c r="D199" s="3" t="s">
        <v>848</v>
      </c>
      <c r="E199" s="3" t="s">
        <v>557</v>
      </c>
      <c r="F199" s="4">
        <v>0</v>
      </c>
      <c r="G199" s="4">
        <v>175</v>
      </c>
      <c r="H199" t="str">
        <f t="shared" si="7"/>
        <v>insert into assistance_district(id, name, name_uz, region_id, order_)  values (1735236, 'Ходжейлийский район', 'Xo''jayli tumani', 1735,0);</v>
      </c>
      <c r="I199"/>
    </row>
    <row r="200" spans="1:9" ht="14.4" x14ac:dyDescent="0.3">
      <c r="A200" s="2" t="s">
        <v>795</v>
      </c>
      <c r="B200" s="2" t="str">
        <f t="shared" si="6"/>
        <v>1735</v>
      </c>
      <c r="C200" s="2" t="s">
        <v>558</v>
      </c>
      <c r="D200" s="3" t="s">
        <v>560</v>
      </c>
      <c r="E200" s="3" t="s">
        <v>559</v>
      </c>
      <c r="F200" s="4">
        <v>0</v>
      </c>
      <c r="G200" s="4">
        <v>176</v>
      </c>
      <c r="H200" t="str">
        <f t="shared" si="7"/>
        <v>insert into assistance_district(id, name, name_uz, region_id, order_)  values (1735240, 'Чимбайский район', 'Chimboy tumani', 1735,0);</v>
      </c>
      <c r="I200"/>
    </row>
    <row r="201" spans="1:9" ht="14.4" x14ac:dyDescent="0.3">
      <c r="A201" s="2" t="s">
        <v>796</v>
      </c>
      <c r="B201" s="2" t="str">
        <f t="shared" si="6"/>
        <v>1735</v>
      </c>
      <c r="C201" s="2" t="s">
        <v>561</v>
      </c>
      <c r="D201" s="3" t="s">
        <v>563</v>
      </c>
      <c r="E201" s="3" t="s">
        <v>562</v>
      </c>
      <c r="F201" s="4">
        <v>0</v>
      </c>
      <c r="G201" s="4">
        <v>177</v>
      </c>
      <c r="H201" t="str">
        <f t="shared" si="7"/>
        <v>insert into assistance_district(id, name, name_uz, region_id, order_)  values (1735243, 'Шуманайский район', 'Shumanay tumani', 1735,0);</v>
      </c>
      <c r="I201"/>
    </row>
    <row r="202" spans="1:9" ht="14.4" x14ac:dyDescent="0.3">
      <c r="A202" s="2" t="s">
        <v>797</v>
      </c>
      <c r="B202" s="2" t="str">
        <f t="shared" si="6"/>
        <v>1735</v>
      </c>
      <c r="C202" s="2" t="s">
        <v>564</v>
      </c>
      <c r="D202" s="3" t="s">
        <v>566</v>
      </c>
      <c r="E202" s="3" t="s">
        <v>565</v>
      </c>
      <c r="F202" s="4">
        <v>0</v>
      </c>
      <c r="G202" s="4">
        <v>178</v>
      </c>
      <c r="H202" t="str">
        <f t="shared" si="7"/>
        <v>insert into assistance_district(id, name, name_uz, region_id, order_)  values (1735250, 'Элликкалинский район', 'Ellikkala tumani', 1735,0);</v>
      </c>
      <c r="I202"/>
    </row>
    <row r="203" spans="1:9" ht="14.4" x14ac:dyDescent="0.3">
      <c r="A203" s="2" t="s">
        <v>798</v>
      </c>
      <c r="B203" s="2" t="str">
        <f t="shared" si="6"/>
        <v>1735</v>
      </c>
      <c r="C203" s="2" t="s">
        <v>567</v>
      </c>
      <c r="D203" s="3" t="s">
        <v>569</v>
      </c>
      <c r="E203" s="3" t="s">
        <v>568</v>
      </c>
      <c r="F203" s="4">
        <v>0</v>
      </c>
      <c r="G203" s="4">
        <v>179</v>
      </c>
      <c r="H203" t="str">
        <f t="shared" si="7"/>
        <v>insert into assistance_district(id, name, name_uz, region_id, order_)  values (1735401, 'Нукус', 'Nukus', 1735,0);</v>
      </c>
      <c r="I203"/>
    </row>
  </sheetData>
  <autoFilter ref="A3:H20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область</vt:lpstr>
      <vt:lpstr>район</vt:lpstr>
      <vt:lpstr>область!База_данных</vt:lpstr>
      <vt:lpstr>район!База_данных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Yadgarov</dc:creator>
  <cp:lastModifiedBy>Пользователь Windows</cp:lastModifiedBy>
  <cp:lastPrinted>2014-03-05T07:39:19Z</cp:lastPrinted>
  <dcterms:created xsi:type="dcterms:W3CDTF">2014-02-25T11:22:44Z</dcterms:created>
  <dcterms:modified xsi:type="dcterms:W3CDTF">2019-12-18T11:50:20Z</dcterms:modified>
</cp:coreProperties>
</file>