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\Tesis\03_Modelos_Metabolicos\Restricciones\"/>
    </mc:Choice>
  </mc:AlternateContent>
  <xr:revisionPtr revIDLastSave="0" documentId="13_ncr:1_{7517F749-1A49-4B43-8EEF-E4D553A63ED5}" xr6:coauthVersionLast="47" xr6:coauthVersionMax="47" xr10:uidLastSave="{00000000-0000-0000-0000-000000000000}"/>
  <bookViews>
    <workbookView xWindow="-28920" yWindow="-120" windowWidth="29040" windowHeight="15720" activeTab="1" xr2:uid="{70DA179D-1D2C-4307-A596-45771CB9DBB1}"/>
  </bookViews>
  <sheets>
    <sheet name="IAA_NO_EF (2)" sheetId="6" r:id="rId1"/>
    <sheet name="IAA_NO_EF (3)" sheetId="8" r:id="rId2"/>
    <sheet name="IAA_LACT" sheetId="14" r:id="rId3"/>
    <sheet name="termo_1" sheetId="15" r:id="rId4"/>
    <sheet name="termo_2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6" l="1"/>
  <c r="D21" i="8"/>
  <c r="D21" i="15"/>
  <c r="D21" i="6" l="1"/>
</calcChain>
</file>

<file path=xl/sharedStrings.xml><?xml version="1.0" encoding="utf-8"?>
<sst xmlns="http://schemas.openxmlformats.org/spreadsheetml/2006/main" count="625" uniqueCount="84">
  <si>
    <t>Reaction</t>
  </si>
  <si>
    <t>Lb</t>
  </si>
  <si>
    <t>Ub</t>
  </si>
  <si>
    <t>Objective</t>
  </si>
  <si>
    <t>EX_glc__D_e</t>
  </si>
  <si>
    <t>D-Glucose exchange</t>
  </si>
  <si>
    <t>ATPM</t>
  </si>
  <si>
    <t>EX_ac_e</t>
  </si>
  <si>
    <t>Acetate exchange</t>
  </si>
  <si>
    <t>EX_acald_e</t>
  </si>
  <si>
    <t>Acetaldehyde exchange</t>
  </si>
  <si>
    <t>EX_etoh_e</t>
  </si>
  <si>
    <t>Ethanol exchange</t>
  </si>
  <si>
    <t>EX_nh4_e</t>
  </si>
  <si>
    <t>Ammonia exchange</t>
  </si>
  <si>
    <t>Description</t>
  </si>
  <si>
    <t>Notes</t>
  </si>
  <si>
    <t>EX_lac__D_e</t>
  </si>
  <si>
    <t>D-lactate exchange</t>
  </si>
  <si>
    <t>EX_o2_e</t>
  </si>
  <si>
    <t>O2 exchange</t>
  </si>
  <si>
    <t>Anaerobic</t>
  </si>
  <si>
    <t>EET</t>
  </si>
  <si>
    <t>Extracellular Electron Transport</t>
  </si>
  <si>
    <t>EX_elect_red_e</t>
  </si>
  <si>
    <t>Electrode reduced Exchange</t>
  </si>
  <si>
    <t>EX_elect__ox_e</t>
  </si>
  <si>
    <t>Electrode oxidized Exchange</t>
  </si>
  <si>
    <t>EX_glyc_e</t>
  </si>
  <si>
    <t>Glycerol exchange</t>
  </si>
  <si>
    <t>EX_btoh_e</t>
  </si>
  <si>
    <t>Butanol Exchange</t>
  </si>
  <si>
    <t>EX_for_e</t>
  </si>
  <si>
    <t>Formate exchange</t>
  </si>
  <si>
    <t>EX_h_e</t>
  </si>
  <si>
    <t>H+ exchange</t>
  </si>
  <si>
    <t>Biomass</t>
  </si>
  <si>
    <t>Biomass rxn</t>
  </si>
  <si>
    <t>Biomass Rxn</t>
  </si>
  <si>
    <t>EX_buty_e</t>
  </si>
  <si>
    <t>Butyrate Exchange</t>
  </si>
  <si>
    <t>PDH</t>
  </si>
  <si>
    <t>PDH2</t>
  </si>
  <si>
    <t>Pyruvate DH</t>
  </si>
  <si>
    <t>Pyruvate DH without NADH</t>
  </si>
  <si>
    <t>EX_pi_e</t>
  </si>
  <si>
    <t>EX_h2o_e</t>
  </si>
  <si>
    <t>EX_co2_e</t>
  </si>
  <si>
    <t>Phosphate exchange</t>
  </si>
  <si>
    <t>H2O exchange</t>
  </si>
  <si>
    <t>CO2 exchange</t>
  </si>
  <si>
    <t>Subsystem</t>
  </si>
  <si>
    <t>Exchange</t>
  </si>
  <si>
    <t>ATP</t>
  </si>
  <si>
    <t>Transition</t>
  </si>
  <si>
    <t>Glucose Intake</t>
  </si>
  <si>
    <t>No Restrictions</t>
  </si>
  <si>
    <t>No Intake or Production</t>
  </si>
  <si>
    <t>Only Production</t>
  </si>
  <si>
    <t>ATP Maintenance</t>
  </si>
  <si>
    <t>ATP Maintenance Requierements</t>
  </si>
  <si>
    <t>SINK_H_c</t>
  </si>
  <si>
    <t>H sink</t>
  </si>
  <si>
    <t>SINK_Pi_c</t>
  </si>
  <si>
    <t>Pi Sink</t>
  </si>
  <si>
    <t>SINK_H2O_c</t>
  </si>
  <si>
    <t>Water Sink</t>
  </si>
  <si>
    <t>Sink</t>
  </si>
  <si>
    <t>Only H Production No Uptake</t>
  </si>
  <si>
    <t>CF</t>
  </si>
  <si>
    <t>Carbon Fixation Hipotetic</t>
  </si>
  <si>
    <t>Carbon Fixation</t>
  </si>
  <si>
    <t>EX_prop_c</t>
  </si>
  <si>
    <t>Propionate Exchange</t>
  </si>
  <si>
    <t>EX_iaa_c</t>
  </si>
  <si>
    <t>IAA Exchange</t>
  </si>
  <si>
    <t>ATP_hypothethic</t>
  </si>
  <si>
    <t>Hypothetic</t>
  </si>
  <si>
    <t>NADH_hypo</t>
  </si>
  <si>
    <t>GLYCDx</t>
  </si>
  <si>
    <t>NADH_NADP_hypo</t>
  </si>
  <si>
    <t>EET_hypo</t>
  </si>
  <si>
    <t>CF_2</t>
  </si>
  <si>
    <t>EET_hypo_2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</si>
</sst>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7128-74EB-42D0-9DDF-74C01ECCB521}">
  <dimension ref="A1:G35"/>
  <sheetViews>
    <sheetView topLeftCell="A25" zoomScale="120" zoomScaleNormal="120" workbookViewId="0">
      <selection activeCell="B38" sqref="B38"/>
    </sheetView>
  </sheetViews>
  <sheetFormatPr baseColWidth="10" defaultRowHeight="14.4" x14ac:dyDescent="0.3"/>
  <cols>
    <col min="2" max="2" width="35.88671875" customWidth="1"/>
    <col min="6" max="6" width="29.10937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0</v>
      </c>
      <c r="D2">
        <v>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0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-100</v>
      </c>
      <c r="D5">
        <v>100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0</v>
      </c>
      <c r="D6">
        <v>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0</v>
      </c>
      <c r="D7" s="2">
        <v>0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s="4" t="s">
        <v>8</v>
      </c>
      <c r="C10">
        <v>0</v>
      </c>
      <c r="D10">
        <v>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</v>
      </c>
      <c r="D14">
        <v>100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-100</v>
      </c>
      <c r="D15">
        <v>100</v>
      </c>
      <c r="E15">
        <v>1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-100</v>
      </c>
      <c r="D19">
        <v>100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>
        <v>0</v>
      </c>
      <c r="D20">
        <v>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s="4" t="s">
        <v>29</v>
      </c>
      <c r="C21" s="4">
        <v>-1</v>
      </c>
      <c r="D21">
        <f>+C21</f>
        <v>-1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</v>
      </c>
      <c r="D22">
        <v>100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s="4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100</v>
      </c>
      <c r="E27">
        <v>0</v>
      </c>
      <c r="F27" t="s">
        <v>77</v>
      </c>
      <c r="G27" t="s">
        <v>71</v>
      </c>
    </row>
    <row r="28" spans="1:7" x14ac:dyDescent="0.3">
      <c r="A28" t="s">
        <v>72</v>
      </c>
      <c r="B28" s="3" t="s">
        <v>73</v>
      </c>
      <c r="C28">
        <v>0</v>
      </c>
      <c r="D28">
        <v>0</v>
      </c>
      <c r="E28">
        <v>0</v>
      </c>
      <c r="G28" t="s">
        <v>52</v>
      </c>
    </row>
    <row r="29" spans="1:7" x14ac:dyDescent="0.3">
      <c r="A29" t="s">
        <v>74</v>
      </c>
      <c r="B29" t="s">
        <v>75</v>
      </c>
      <c r="C29">
        <v>0</v>
      </c>
      <c r="D29">
        <v>0</v>
      </c>
      <c r="E29">
        <v>0</v>
      </c>
      <c r="G29" t="s">
        <v>52</v>
      </c>
    </row>
    <row r="30" spans="1:7" x14ac:dyDescent="0.3">
      <c r="A30" s="4" t="s">
        <v>76</v>
      </c>
      <c r="C30">
        <v>-100</v>
      </c>
      <c r="D30">
        <v>100</v>
      </c>
      <c r="E30">
        <v>0</v>
      </c>
      <c r="F30" t="s">
        <v>77</v>
      </c>
    </row>
    <row r="31" spans="1:7" x14ac:dyDescent="0.3">
      <c r="A31" s="4" t="s">
        <v>78</v>
      </c>
      <c r="C31">
        <v>-100</v>
      </c>
      <c r="D31">
        <v>100</v>
      </c>
      <c r="E31">
        <v>0</v>
      </c>
      <c r="F31" t="s">
        <v>77</v>
      </c>
    </row>
    <row r="32" spans="1:7" x14ac:dyDescent="0.3">
      <c r="A32" t="s">
        <v>79</v>
      </c>
      <c r="C32">
        <v>0</v>
      </c>
      <c r="D32">
        <v>0</v>
      </c>
      <c r="E32">
        <v>0</v>
      </c>
    </row>
    <row r="33" spans="1:6" x14ac:dyDescent="0.3">
      <c r="A33" s="4" t="s">
        <v>80</v>
      </c>
      <c r="C33">
        <v>0</v>
      </c>
      <c r="D33">
        <v>0</v>
      </c>
      <c r="E33">
        <v>0</v>
      </c>
      <c r="F33" t="s">
        <v>77</v>
      </c>
    </row>
    <row r="34" spans="1:6" x14ac:dyDescent="0.3">
      <c r="A34" s="4" t="s">
        <v>81</v>
      </c>
      <c r="C34">
        <v>0</v>
      </c>
      <c r="D34">
        <v>0</v>
      </c>
      <c r="E34">
        <v>0</v>
      </c>
    </row>
    <row r="35" spans="1:6" x14ac:dyDescent="0.3">
      <c r="A35" s="4" t="s">
        <v>83</v>
      </c>
      <c r="C35">
        <v>0</v>
      </c>
      <c r="D35">
        <v>0</v>
      </c>
      <c r="E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08A5-1146-45BF-A2B6-A129E328FEF4}">
  <dimension ref="A1:G36"/>
  <sheetViews>
    <sheetView tabSelected="1" zoomScale="120" zoomScaleNormal="120" workbookViewId="0">
      <selection activeCell="E5" sqref="E5"/>
    </sheetView>
  </sheetViews>
  <sheetFormatPr baseColWidth="10" defaultRowHeight="14.4" x14ac:dyDescent="0.3"/>
  <cols>
    <col min="2" max="2" width="35.88671875" customWidth="1"/>
    <col min="6" max="6" width="29.10937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0</v>
      </c>
      <c r="D2">
        <v>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0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-100</v>
      </c>
      <c r="D5">
        <v>100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0</v>
      </c>
      <c r="D6">
        <v>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0</v>
      </c>
      <c r="D7" s="2">
        <v>0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s="5" t="s">
        <v>18</v>
      </c>
      <c r="C8">
        <v>0</v>
      </c>
      <c r="D8">
        <v>100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s="4" t="s">
        <v>8</v>
      </c>
      <c r="C10">
        <v>0</v>
      </c>
      <c r="D10">
        <v>100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s="5" t="s">
        <v>10</v>
      </c>
      <c r="C11">
        <v>0</v>
      </c>
      <c r="D11">
        <v>100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s="5" t="s">
        <v>12</v>
      </c>
      <c r="C12">
        <v>0</v>
      </c>
      <c r="D12">
        <v>100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</v>
      </c>
      <c r="D14">
        <v>100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-1</v>
      </c>
      <c r="D15">
        <v>100</v>
      </c>
      <c r="E15">
        <v>0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-100</v>
      </c>
      <c r="D19">
        <v>100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s="5" t="s">
        <v>40</v>
      </c>
      <c r="C20">
        <v>0</v>
      </c>
      <c r="D20">
        <v>100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s="6" t="s">
        <v>29</v>
      </c>
      <c r="C21" s="4">
        <v>-1</v>
      </c>
      <c r="D21">
        <f>+C21</f>
        <v>-1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s="5" t="s">
        <v>31</v>
      </c>
      <c r="C22">
        <v>0</v>
      </c>
      <c r="D22">
        <v>100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s="4" t="s">
        <v>33</v>
      </c>
      <c r="C23">
        <v>0</v>
      </c>
      <c r="D23">
        <v>100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0</v>
      </c>
      <c r="E27">
        <v>0</v>
      </c>
      <c r="F27" t="s">
        <v>77</v>
      </c>
      <c r="G27" t="s">
        <v>71</v>
      </c>
    </row>
    <row r="28" spans="1:7" x14ac:dyDescent="0.3">
      <c r="A28" t="s">
        <v>72</v>
      </c>
      <c r="B28" s="5" t="s">
        <v>73</v>
      </c>
      <c r="C28">
        <v>0</v>
      </c>
      <c r="D28">
        <v>100</v>
      </c>
      <c r="E28">
        <v>0</v>
      </c>
      <c r="G28" t="s">
        <v>52</v>
      </c>
    </row>
    <row r="29" spans="1:7" x14ac:dyDescent="0.3">
      <c r="A29" t="s">
        <v>74</v>
      </c>
      <c r="B29" s="7" t="s">
        <v>75</v>
      </c>
      <c r="C29">
        <v>0</v>
      </c>
      <c r="D29">
        <v>100</v>
      </c>
      <c r="E29">
        <v>1</v>
      </c>
      <c r="G29" t="s">
        <v>52</v>
      </c>
    </row>
    <row r="30" spans="1:7" x14ac:dyDescent="0.3">
      <c r="A30" s="4" t="s">
        <v>76</v>
      </c>
      <c r="C30">
        <v>0</v>
      </c>
      <c r="D30">
        <v>0</v>
      </c>
      <c r="E30">
        <v>0</v>
      </c>
      <c r="F30" t="s">
        <v>77</v>
      </c>
    </row>
    <row r="31" spans="1:7" x14ac:dyDescent="0.3">
      <c r="A31" s="4" t="s">
        <v>78</v>
      </c>
      <c r="C31">
        <v>0</v>
      </c>
      <c r="D31">
        <v>0</v>
      </c>
      <c r="E31">
        <v>0</v>
      </c>
      <c r="F31" t="s">
        <v>77</v>
      </c>
    </row>
    <row r="32" spans="1:7" x14ac:dyDescent="0.3">
      <c r="A32" t="s">
        <v>79</v>
      </c>
      <c r="C32">
        <v>0</v>
      </c>
      <c r="D32">
        <v>0</v>
      </c>
      <c r="E32">
        <v>0</v>
      </c>
    </row>
    <row r="33" spans="1:6" x14ac:dyDescent="0.3">
      <c r="A33" s="4" t="s">
        <v>80</v>
      </c>
      <c r="C33">
        <v>0</v>
      </c>
      <c r="D33">
        <v>0</v>
      </c>
      <c r="E33">
        <v>0</v>
      </c>
      <c r="F33" t="s">
        <v>77</v>
      </c>
    </row>
    <row r="34" spans="1:6" x14ac:dyDescent="0.3">
      <c r="A34" s="4" t="s">
        <v>81</v>
      </c>
      <c r="C34">
        <v>0</v>
      </c>
      <c r="D34">
        <v>0</v>
      </c>
      <c r="E34">
        <v>0</v>
      </c>
    </row>
    <row r="35" spans="1:6" x14ac:dyDescent="0.3">
      <c r="A35" s="4" t="s">
        <v>83</v>
      </c>
      <c r="C35">
        <v>0</v>
      </c>
      <c r="D35">
        <v>0</v>
      </c>
      <c r="E35">
        <v>0</v>
      </c>
    </row>
    <row r="36" spans="1:6" x14ac:dyDescent="0.3">
      <c r="A36" t="s">
        <v>82</v>
      </c>
      <c r="B36" s="3" t="s">
        <v>70</v>
      </c>
      <c r="C36">
        <v>-100</v>
      </c>
      <c r="D36">
        <v>100</v>
      </c>
      <c r="E36">
        <v>0</v>
      </c>
      <c r="F36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424D-67CF-49FA-B575-FD773C3396C6}">
  <dimension ref="A1:G36"/>
  <sheetViews>
    <sheetView workbookViewId="0">
      <selection activeCell="A35" sqref="A35:D35"/>
    </sheetView>
  </sheetViews>
  <sheetFormatPr baseColWidth="10" defaultRowHeight="14.4" x14ac:dyDescent="0.3"/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0</v>
      </c>
      <c r="D2">
        <v>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1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-100</v>
      </c>
      <c r="D5">
        <v>100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0</v>
      </c>
      <c r="D6">
        <v>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0</v>
      </c>
      <c r="D7" s="2">
        <v>0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100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s="4" t="s">
        <v>8</v>
      </c>
      <c r="C10" s="4">
        <v>0</v>
      </c>
      <c r="D10">
        <v>100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100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100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</v>
      </c>
      <c r="D14">
        <v>100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-100</v>
      </c>
      <c r="D15">
        <v>100</v>
      </c>
      <c r="E15">
        <v>0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-3.18</v>
      </c>
      <c r="D19">
        <v>-3.18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>
        <v>0</v>
      </c>
      <c r="D20">
        <v>100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s="4" t="s">
        <v>29</v>
      </c>
      <c r="C21" s="4">
        <v>-1</v>
      </c>
      <c r="D21">
        <v>-1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</v>
      </c>
      <c r="D22">
        <v>100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s="4" t="s">
        <v>33</v>
      </c>
      <c r="C23" s="4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0</v>
      </c>
      <c r="E27">
        <v>0</v>
      </c>
      <c r="F27" t="s">
        <v>77</v>
      </c>
      <c r="G27" t="s">
        <v>71</v>
      </c>
    </row>
    <row r="28" spans="1:7" x14ac:dyDescent="0.3">
      <c r="A28" t="s">
        <v>72</v>
      </c>
      <c r="B28" s="3" t="s">
        <v>73</v>
      </c>
      <c r="C28">
        <v>0</v>
      </c>
      <c r="D28">
        <v>100</v>
      </c>
      <c r="E28">
        <v>0</v>
      </c>
      <c r="G28" t="s">
        <v>52</v>
      </c>
    </row>
    <row r="29" spans="1:7" x14ac:dyDescent="0.3">
      <c r="A29" t="s">
        <v>74</v>
      </c>
      <c r="B29" t="s">
        <v>75</v>
      </c>
      <c r="C29">
        <v>0</v>
      </c>
      <c r="D29">
        <v>100</v>
      </c>
      <c r="E29">
        <v>1</v>
      </c>
      <c r="G29" t="s">
        <v>52</v>
      </c>
    </row>
    <row r="30" spans="1:7" x14ac:dyDescent="0.3">
      <c r="A30" s="4" t="s">
        <v>76</v>
      </c>
      <c r="C30">
        <v>0</v>
      </c>
      <c r="D30">
        <v>0</v>
      </c>
      <c r="E30">
        <v>0</v>
      </c>
      <c r="F30" t="s">
        <v>77</v>
      </c>
    </row>
    <row r="31" spans="1:7" x14ac:dyDescent="0.3">
      <c r="A31" s="4" t="s">
        <v>78</v>
      </c>
      <c r="C31">
        <v>0</v>
      </c>
      <c r="D31">
        <v>0</v>
      </c>
      <c r="E31">
        <v>0</v>
      </c>
      <c r="F31" t="s">
        <v>77</v>
      </c>
    </row>
    <row r="32" spans="1:7" x14ac:dyDescent="0.3">
      <c r="A32" t="s">
        <v>79</v>
      </c>
      <c r="C32">
        <v>0</v>
      </c>
      <c r="D32">
        <v>0</v>
      </c>
      <c r="E32">
        <v>0</v>
      </c>
    </row>
    <row r="33" spans="1:6" x14ac:dyDescent="0.3">
      <c r="A33" s="4" t="s">
        <v>80</v>
      </c>
      <c r="C33">
        <v>0</v>
      </c>
      <c r="D33">
        <v>0</v>
      </c>
      <c r="E33">
        <v>0</v>
      </c>
      <c r="F33" t="s">
        <v>77</v>
      </c>
    </row>
    <row r="34" spans="1:6" x14ac:dyDescent="0.3">
      <c r="A34" s="4" t="s">
        <v>81</v>
      </c>
      <c r="C34">
        <v>0</v>
      </c>
      <c r="D34">
        <v>0</v>
      </c>
      <c r="E34">
        <v>0</v>
      </c>
    </row>
    <row r="35" spans="1:6" x14ac:dyDescent="0.3">
      <c r="A35" t="s">
        <v>82</v>
      </c>
      <c r="B35" s="3" t="s">
        <v>70</v>
      </c>
      <c r="C35">
        <v>0</v>
      </c>
      <c r="D35">
        <v>100</v>
      </c>
      <c r="E35">
        <v>0</v>
      </c>
      <c r="F35" t="s">
        <v>77</v>
      </c>
    </row>
    <row r="36" spans="1:6" x14ac:dyDescent="0.3">
      <c r="A36" s="4" t="s">
        <v>83</v>
      </c>
      <c r="C36">
        <v>0</v>
      </c>
      <c r="D36">
        <v>100</v>
      </c>
      <c r="E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77C2-A2EB-4B2F-9EA7-B6DC27BA5F4F}">
  <dimension ref="A1:G36"/>
  <sheetViews>
    <sheetView workbookViewId="0">
      <selection activeCell="A36" sqref="A36:D36"/>
    </sheetView>
  </sheetViews>
  <sheetFormatPr baseColWidth="10" defaultRowHeight="14.4" x14ac:dyDescent="0.3"/>
  <cols>
    <col min="2" max="2" width="25.3320312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0</v>
      </c>
      <c r="D2">
        <v>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0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-100</v>
      </c>
      <c r="D5">
        <v>100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0</v>
      </c>
      <c r="D6">
        <v>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0</v>
      </c>
      <c r="D7" s="2">
        <v>0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s="4" t="s">
        <v>8</v>
      </c>
      <c r="C10">
        <v>0</v>
      </c>
      <c r="D10">
        <v>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</v>
      </c>
      <c r="D14">
        <v>100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-100</v>
      </c>
      <c r="D15">
        <v>100</v>
      </c>
      <c r="E15">
        <v>1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3.18</v>
      </c>
      <c r="D19">
        <v>3.18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>
        <v>0</v>
      </c>
      <c r="D20">
        <v>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s="4" t="s">
        <v>29</v>
      </c>
      <c r="C21" s="4">
        <v>-1</v>
      </c>
      <c r="D21">
        <f>+C21</f>
        <v>-1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</v>
      </c>
      <c r="D22">
        <v>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s="4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100</v>
      </c>
      <c r="E27">
        <v>0</v>
      </c>
      <c r="F27" t="s">
        <v>77</v>
      </c>
      <c r="G27" t="s">
        <v>71</v>
      </c>
    </row>
    <row r="28" spans="1:7" x14ac:dyDescent="0.3">
      <c r="A28" t="s">
        <v>72</v>
      </c>
      <c r="B28" s="3" t="s">
        <v>73</v>
      </c>
      <c r="C28">
        <v>0</v>
      </c>
      <c r="D28">
        <v>0</v>
      </c>
      <c r="E28">
        <v>0</v>
      </c>
      <c r="G28" t="s">
        <v>52</v>
      </c>
    </row>
    <row r="29" spans="1:7" x14ac:dyDescent="0.3">
      <c r="A29" t="s">
        <v>74</v>
      </c>
      <c r="B29" t="s">
        <v>75</v>
      </c>
      <c r="C29">
        <v>0.25700000000000001</v>
      </c>
      <c r="D29">
        <v>0.25700000000000001</v>
      </c>
      <c r="E29">
        <v>0</v>
      </c>
      <c r="G29" t="s">
        <v>52</v>
      </c>
    </row>
    <row r="30" spans="1:7" x14ac:dyDescent="0.3">
      <c r="A30" s="4" t="s">
        <v>76</v>
      </c>
      <c r="C30">
        <v>0</v>
      </c>
      <c r="D30">
        <v>0</v>
      </c>
      <c r="E30">
        <v>0</v>
      </c>
      <c r="F30" t="s">
        <v>77</v>
      </c>
    </row>
    <row r="31" spans="1:7" x14ac:dyDescent="0.3">
      <c r="A31" s="4" t="s">
        <v>78</v>
      </c>
      <c r="C31">
        <v>0</v>
      </c>
      <c r="D31">
        <v>0</v>
      </c>
      <c r="E31">
        <v>0</v>
      </c>
      <c r="F31" t="s">
        <v>77</v>
      </c>
    </row>
    <row r="32" spans="1:7" x14ac:dyDescent="0.3">
      <c r="A32" t="s">
        <v>79</v>
      </c>
      <c r="C32">
        <v>0</v>
      </c>
      <c r="D32">
        <v>0</v>
      </c>
      <c r="E32">
        <v>0</v>
      </c>
    </row>
    <row r="33" spans="1:6" x14ac:dyDescent="0.3">
      <c r="A33" s="4" t="s">
        <v>80</v>
      </c>
      <c r="C33">
        <v>0</v>
      </c>
      <c r="D33">
        <v>0</v>
      </c>
      <c r="E33">
        <v>0</v>
      </c>
      <c r="F33" t="s">
        <v>77</v>
      </c>
    </row>
    <row r="34" spans="1:6" x14ac:dyDescent="0.3">
      <c r="A34" s="4" t="s">
        <v>81</v>
      </c>
      <c r="C34">
        <v>-100</v>
      </c>
      <c r="D34">
        <v>100</v>
      </c>
      <c r="E34">
        <v>0</v>
      </c>
    </row>
    <row r="35" spans="1:6" x14ac:dyDescent="0.3">
      <c r="A35" s="4" t="s">
        <v>83</v>
      </c>
      <c r="C35">
        <v>0</v>
      </c>
      <c r="D35">
        <v>0</v>
      </c>
      <c r="E35">
        <v>0</v>
      </c>
    </row>
    <row r="36" spans="1:6" x14ac:dyDescent="0.3">
      <c r="A36" t="s">
        <v>82</v>
      </c>
      <c r="B36" s="3" t="s">
        <v>70</v>
      </c>
      <c r="C36">
        <v>0</v>
      </c>
      <c r="D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B047-4A37-4DBD-9CCD-D5CB65A66B90}">
  <dimension ref="A1:G36"/>
  <sheetViews>
    <sheetView topLeftCell="A4" workbookViewId="0">
      <selection activeCell="D20" sqref="D20"/>
    </sheetView>
  </sheetViews>
  <sheetFormatPr baseColWidth="10" defaultRowHeight="14.4" x14ac:dyDescent="0.3"/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0</v>
      </c>
      <c r="D2">
        <v>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0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-100</v>
      </c>
      <c r="D5">
        <v>100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0</v>
      </c>
      <c r="D6">
        <v>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0</v>
      </c>
      <c r="D7" s="2">
        <v>0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s="4" t="s">
        <v>8</v>
      </c>
      <c r="C10">
        <v>0</v>
      </c>
      <c r="D10">
        <v>100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</v>
      </c>
      <c r="D14">
        <v>100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-100</v>
      </c>
      <c r="D15">
        <v>100</v>
      </c>
      <c r="E15">
        <v>1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-3.18</v>
      </c>
      <c r="D19">
        <v>-3.18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>
        <v>0</v>
      </c>
      <c r="D20">
        <v>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s="4" t="s">
        <v>29</v>
      </c>
      <c r="C21" s="4">
        <v>-1</v>
      </c>
      <c r="D21">
        <f>+C21</f>
        <v>-1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</v>
      </c>
      <c r="D22">
        <v>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s="4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0</v>
      </c>
      <c r="E27">
        <v>0</v>
      </c>
      <c r="F27" t="s">
        <v>77</v>
      </c>
      <c r="G27" t="s">
        <v>71</v>
      </c>
    </row>
    <row r="28" spans="1:7" x14ac:dyDescent="0.3">
      <c r="A28" t="s">
        <v>72</v>
      </c>
      <c r="B28" s="3" t="s">
        <v>73</v>
      </c>
      <c r="C28">
        <v>0</v>
      </c>
      <c r="D28">
        <v>0</v>
      </c>
      <c r="E28">
        <v>0</v>
      </c>
      <c r="G28" t="s">
        <v>52</v>
      </c>
    </row>
    <row r="29" spans="1:7" x14ac:dyDescent="0.3">
      <c r="A29" t="s">
        <v>74</v>
      </c>
      <c r="B29" t="s">
        <v>75</v>
      </c>
      <c r="C29">
        <v>0.33300000000000002</v>
      </c>
      <c r="D29">
        <v>0.33300000000000002</v>
      </c>
      <c r="E29">
        <v>0</v>
      </c>
      <c r="G29" t="s">
        <v>52</v>
      </c>
    </row>
    <row r="30" spans="1:7" x14ac:dyDescent="0.3">
      <c r="A30" s="4" t="s">
        <v>76</v>
      </c>
      <c r="C30">
        <v>0</v>
      </c>
      <c r="D30">
        <v>0</v>
      </c>
      <c r="E30">
        <v>0</v>
      </c>
      <c r="F30" t="s">
        <v>77</v>
      </c>
    </row>
    <row r="31" spans="1:7" x14ac:dyDescent="0.3">
      <c r="A31" s="4" t="s">
        <v>78</v>
      </c>
      <c r="C31">
        <v>0</v>
      </c>
      <c r="D31">
        <v>0</v>
      </c>
      <c r="E31">
        <v>0</v>
      </c>
      <c r="F31" t="s">
        <v>77</v>
      </c>
    </row>
    <row r="32" spans="1:7" x14ac:dyDescent="0.3">
      <c r="A32" t="s">
        <v>79</v>
      </c>
      <c r="C32">
        <v>0</v>
      </c>
      <c r="D32">
        <v>0</v>
      </c>
      <c r="E32">
        <v>0</v>
      </c>
    </row>
    <row r="33" spans="1:6" x14ac:dyDescent="0.3">
      <c r="A33" s="4" t="s">
        <v>80</v>
      </c>
      <c r="C33">
        <v>0</v>
      </c>
      <c r="D33">
        <v>0</v>
      </c>
      <c r="E33">
        <v>0</v>
      </c>
      <c r="F33" t="s">
        <v>77</v>
      </c>
    </row>
    <row r="34" spans="1:6" x14ac:dyDescent="0.3">
      <c r="A34" s="4" t="s">
        <v>81</v>
      </c>
      <c r="C34">
        <v>0</v>
      </c>
      <c r="D34">
        <v>0</v>
      </c>
      <c r="E34">
        <v>0</v>
      </c>
    </row>
    <row r="35" spans="1:6" x14ac:dyDescent="0.3">
      <c r="A35" s="4" t="s">
        <v>83</v>
      </c>
      <c r="C35">
        <v>-100</v>
      </c>
      <c r="D35">
        <v>100</v>
      </c>
      <c r="E35">
        <v>0</v>
      </c>
    </row>
    <row r="36" spans="1:6" x14ac:dyDescent="0.3">
      <c r="A36" t="s">
        <v>82</v>
      </c>
      <c r="B36" s="3" t="s">
        <v>70</v>
      </c>
      <c r="C36">
        <v>0</v>
      </c>
      <c r="D36">
        <v>100</v>
      </c>
      <c r="E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IAA_NO_EF (2)</vt:lpstr>
      <vt:lpstr>IAA_NO_EF (3)</vt:lpstr>
      <vt:lpstr>IAA_LACT</vt:lpstr>
      <vt:lpstr>termo_1</vt:lpstr>
      <vt:lpstr>termo_2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2021-05-10T00:08:15Z</dcterms:created>
  <dcterms:modified xsi:type="dcterms:W3CDTF">2022-05-06T07:35:04Z</dcterms:modified>
</cp:coreProperties>
</file>