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Maestria\Tesis\03_Modelos_Metabolicos\Restricciones\"/>
    </mc:Choice>
  </mc:AlternateContent>
  <xr:revisionPtr revIDLastSave="0" documentId="13_ncr:1_{A3290773-D7C7-4D5A-847D-6442D7600B0E}" xr6:coauthVersionLast="47" xr6:coauthVersionMax="47" xr10:uidLastSave="{00000000-0000-0000-0000-000000000000}"/>
  <bookViews>
    <workbookView xWindow="-108" yWindow="-108" windowWidth="23256" windowHeight="12720" activeTab="4" xr2:uid="{70DA179D-1D2C-4307-A596-45771CB9DBB1}"/>
  </bookViews>
  <sheets>
    <sheet name="NO_O2_EET" sheetId="3" r:id="rId1"/>
    <sheet name="O2_NO_EET" sheetId="1" r:id="rId2"/>
    <sheet name="NO_O2_NO_EET" sheetId="2" r:id="rId3"/>
    <sheet name="NO_O2_A_EET" sheetId="5" r:id="rId4"/>
    <sheet name="NO_O2_C_EE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4" l="1"/>
  <c r="A15" i="4"/>
  <c r="B15" i="5"/>
  <c r="A15" i="5"/>
  <c r="B15" i="2"/>
  <c r="A15" i="2"/>
  <c r="A15" i="1"/>
  <c r="B15" i="1"/>
  <c r="A14" i="1"/>
  <c r="B14" i="1"/>
  <c r="A14" i="5"/>
  <c r="B14" i="5"/>
  <c r="A14" i="4"/>
  <c r="B14" i="4"/>
  <c r="B14" i="2"/>
  <c r="A14" i="2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B2" i="2"/>
  <c r="A2" i="2"/>
</calcChain>
</file>

<file path=xl/sharedStrings.xml><?xml version="1.0" encoding="utf-8"?>
<sst xmlns="http://schemas.openxmlformats.org/spreadsheetml/2006/main" count="143" uniqueCount="52">
  <si>
    <t>Reaction</t>
  </si>
  <si>
    <t>Lb</t>
  </si>
  <si>
    <t>Ub</t>
  </si>
  <si>
    <t>Objective</t>
  </si>
  <si>
    <t>EX_glc__D_e</t>
  </si>
  <si>
    <t>D-Glucose exchange</t>
  </si>
  <si>
    <t>ATPM</t>
  </si>
  <si>
    <t>ATP maintenance requirement</t>
  </si>
  <si>
    <t>EX_ac_e</t>
  </si>
  <si>
    <t>Acetate exchange</t>
  </si>
  <si>
    <t>EX_acald_e</t>
  </si>
  <si>
    <t>Acetaldehyde exchange</t>
  </si>
  <si>
    <t>EX_etoh_e</t>
  </si>
  <si>
    <t>Ethanol exchange</t>
  </si>
  <si>
    <t>EX_nh4_e</t>
  </si>
  <si>
    <t>Ammonia exchange</t>
  </si>
  <si>
    <t>Description</t>
  </si>
  <si>
    <t>Notes</t>
  </si>
  <si>
    <t>Based glucose uptake</t>
  </si>
  <si>
    <t>Only ATP hydrolisis</t>
  </si>
  <si>
    <t>No Acetate uptake</t>
  </si>
  <si>
    <t>No Acetaldehyde uptake</t>
  </si>
  <si>
    <t>No Ethanol uptake</t>
  </si>
  <si>
    <t>No Ammonia production</t>
  </si>
  <si>
    <t>EX_lac__D_e</t>
  </si>
  <si>
    <t>D-lactate exchange</t>
  </si>
  <si>
    <t>No Lactate uptake</t>
  </si>
  <si>
    <t>EX_o2_e</t>
  </si>
  <si>
    <t>O2 exchange</t>
  </si>
  <si>
    <t>Anaerobic</t>
  </si>
  <si>
    <t>EET</t>
  </si>
  <si>
    <t>No Extracellular Electron Transport</t>
  </si>
  <si>
    <t>Base glucose uptake</t>
  </si>
  <si>
    <t>Extracellular Electron Transport</t>
  </si>
  <si>
    <t>EX_elect_red_e</t>
  </si>
  <si>
    <t>Electrode reduced Exchange</t>
  </si>
  <si>
    <t>Poised Electrode</t>
  </si>
  <si>
    <t>EX_elect__ox_e</t>
  </si>
  <si>
    <t>Electrode oxidized Exchange</t>
  </si>
  <si>
    <t>No poised Electrode</t>
  </si>
  <si>
    <t>EX_glyc_e</t>
  </si>
  <si>
    <t>Glycerol exchange</t>
  </si>
  <si>
    <t>No glycerol uptake</t>
  </si>
  <si>
    <t>EX_btoh_e</t>
  </si>
  <si>
    <t>Butanol Exchange</t>
  </si>
  <si>
    <t>No Butanol uptake</t>
  </si>
  <si>
    <t>EX_for_e</t>
  </si>
  <si>
    <t>Formate exchange</t>
  </si>
  <si>
    <t>No Formate uptake</t>
  </si>
  <si>
    <t>EX_h_e</t>
  </si>
  <si>
    <t>H+ exchange</t>
  </si>
  <si>
    <t>No H uptake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</si>
</sst>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D571-D793-4646-860D-18DE700A9AD7}">
  <dimension ref="A1:F16"/>
  <sheetViews>
    <sheetView workbookViewId="0">
      <selection activeCell="E14" sqref="E14"/>
    </sheetView>
  </sheetViews>
  <sheetFormatPr baseColWidth="10" defaultColWidth="8.88671875" defaultRowHeight="14.4" x14ac:dyDescent="0.3"/>
  <cols>
    <col min="2" max="2" width="35.88671875" customWidth="1"/>
  </cols>
  <sheetData>
    <row r="1" spans="1:6" x14ac:dyDescent="0.3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17</v>
      </c>
    </row>
    <row r="2" spans="1:6" x14ac:dyDescent="0.3">
      <c r="A2" t="s">
        <v>4</v>
      </c>
      <c r="B2" t="s">
        <v>5</v>
      </c>
      <c r="C2">
        <v>-1</v>
      </c>
      <c r="D2">
        <v>-1</v>
      </c>
      <c r="E2">
        <v>0</v>
      </c>
      <c r="F2" t="s">
        <v>32</v>
      </c>
    </row>
    <row r="3" spans="1:6" x14ac:dyDescent="0.3">
      <c r="A3" t="s">
        <v>6</v>
      </c>
      <c r="B3" t="s">
        <v>7</v>
      </c>
      <c r="C3">
        <v>0</v>
      </c>
      <c r="D3">
        <v>100</v>
      </c>
      <c r="E3">
        <v>1</v>
      </c>
      <c r="F3" t="s">
        <v>19</v>
      </c>
    </row>
    <row r="4" spans="1:6" x14ac:dyDescent="0.3">
      <c r="A4" t="s">
        <v>8</v>
      </c>
      <c r="B4" t="s">
        <v>9</v>
      </c>
      <c r="C4">
        <v>0</v>
      </c>
      <c r="D4">
        <v>100</v>
      </c>
      <c r="E4">
        <v>0</v>
      </c>
      <c r="F4" t="s">
        <v>20</v>
      </c>
    </row>
    <row r="5" spans="1:6" x14ac:dyDescent="0.3">
      <c r="A5" t="s">
        <v>10</v>
      </c>
      <c r="B5" t="s">
        <v>11</v>
      </c>
      <c r="C5">
        <v>0</v>
      </c>
      <c r="D5">
        <v>100</v>
      </c>
      <c r="E5">
        <v>0</v>
      </c>
      <c r="F5" t="s">
        <v>21</v>
      </c>
    </row>
    <row r="6" spans="1:6" x14ac:dyDescent="0.3">
      <c r="A6" t="s">
        <v>12</v>
      </c>
      <c r="B6" t="s">
        <v>13</v>
      </c>
      <c r="C6">
        <v>0</v>
      </c>
      <c r="D6">
        <v>100</v>
      </c>
      <c r="E6">
        <v>0</v>
      </c>
      <c r="F6" t="s">
        <v>22</v>
      </c>
    </row>
    <row r="7" spans="1:6" x14ac:dyDescent="0.3">
      <c r="A7" t="s">
        <v>14</v>
      </c>
      <c r="B7" t="s">
        <v>15</v>
      </c>
      <c r="C7">
        <v>-100</v>
      </c>
      <c r="D7">
        <v>0</v>
      </c>
      <c r="E7">
        <v>0</v>
      </c>
      <c r="F7" t="s">
        <v>23</v>
      </c>
    </row>
    <row r="8" spans="1:6" x14ac:dyDescent="0.3">
      <c r="A8" t="s">
        <v>24</v>
      </c>
      <c r="B8" t="s">
        <v>25</v>
      </c>
      <c r="C8">
        <v>0</v>
      </c>
      <c r="D8">
        <v>100</v>
      </c>
      <c r="E8">
        <v>0</v>
      </c>
      <c r="F8" t="s">
        <v>26</v>
      </c>
    </row>
    <row r="9" spans="1:6" x14ac:dyDescent="0.3">
      <c r="A9" t="s">
        <v>27</v>
      </c>
      <c r="B9" t="s">
        <v>28</v>
      </c>
      <c r="C9">
        <v>0</v>
      </c>
      <c r="D9">
        <v>0</v>
      </c>
      <c r="E9">
        <v>0</v>
      </c>
      <c r="F9" t="s">
        <v>29</v>
      </c>
    </row>
    <row r="10" spans="1:6" x14ac:dyDescent="0.3">
      <c r="A10" t="s">
        <v>30</v>
      </c>
      <c r="B10" t="s">
        <v>30</v>
      </c>
      <c r="C10">
        <v>-100</v>
      </c>
      <c r="D10">
        <v>100</v>
      </c>
      <c r="E10">
        <v>0</v>
      </c>
      <c r="F10" t="s">
        <v>33</v>
      </c>
    </row>
    <row r="11" spans="1:6" x14ac:dyDescent="0.3">
      <c r="A11" t="s">
        <v>34</v>
      </c>
      <c r="B11" t="s">
        <v>35</v>
      </c>
      <c r="C11">
        <v>-100</v>
      </c>
      <c r="D11">
        <v>100</v>
      </c>
      <c r="E11">
        <v>0</v>
      </c>
      <c r="F11" t="s">
        <v>36</v>
      </c>
    </row>
    <row r="12" spans="1:6" x14ac:dyDescent="0.3">
      <c r="A12" t="s">
        <v>37</v>
      </c>
      <c r="B12" t="s">
        <v>38</v>
      </c>
      <c r="C12">
        <v>-100</v>
      </c>
      <c r="D12">
        <v>100</v>
      </c>
      <c r="E12">
        <v>0</v>
      </c>
      <c r="F12" t="s">
        <v>39</v>
      </c>
    </row>
    <row r="13" spans="1:6" x14ac:dyDescent="0.3">
      <c r="A13" t="s">
        <v>40</v>
      </c>
      <c r="B13" t="s">
        <v>41</v>
      </c>
      <c r="C13">
        <v>0</v>
      </c>
      <c r="D13">
        <v>100</v>
      </c>
      <c r="E13">
        <v>0</v>
      </c>
      <c r="F13" t="s">
        <v>42</v>
      </c>
    </row>
    <row r="14" spans="1:6" x14ac:dyDescent="0.3">
      <c r="A14" t="s">
        <v>43</v>
      </c>
      <c r="B14" t="s">
        <v>44</v>
      </c>
      <c r="C14">
        <v>0</v>
      </c>
      <c r="D14">
        <v>100</v>
      </c>
      <c r="E14">
        <v>0</v>
      </c>
      <c r="F14" t="s">
        <v>45</v>
      </c>
    </row>
    <row r="15" spans="1:6" x14ac:dyDescent="0.3">
      <c r="A15" t="s">
        <v>46</v>
      </c>
      <c r="B15" t="s">
        <v>47</v>
      </c>
      <c r="C15">
        <v>0</v>
      </c>
      <c r="D15">
        <v>0</v>
      </c>
      <c r="E15">
        <v>0</v>
      </c>
      <c r="F15" t="s">
        <v>48</v>
      </c>
    </row>
    <row r="16" spans="1:6" x14ac:dyDescent="0.3">
      <c r="A16" t="s">
        <v>49</v>
      </c>
      <c r="B16" t="s">
        <v>50</v>
      </c>
      <c r="C16">
        <v>0</v>
      </c>
      <c r="D16">
        <v>100</v>
      </c>
      <c r="E16">
        <v>0</v>
      </c>
      <c r="F16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DB0F2-A018-4BA0-B80A-48995BD570E3}">
  <dimension ref="A1:F16"/>
  <sheetViews>
    <sheetView topLeftCell="A15" workbookViewId="0">
      <selection activeCell="A16" sqref="A16:F16"/>
    </sheetView>
  </sheetViews>
  <sheetFormatPr baseColWidth="10" defaultColWidth="8.88671875" defaultRowHeight="14.4" x14ac:dyDescent="0.3"/>
  <cols>
    <col min="2" max="2" width="35.88671875" customWidth="1"/>
  </cols>
  <sheetData>
    <row r="1" spans="1:6" x14ac:dyDescent="0.3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17</v>
      </c>
    </row>
    <row r="2" spans="1:6" x14ac:dyDescent="0.3">
      <c r="A2" t="str">
        <f>+NO_O2_EET!A2</f>
        <v>EX_glc__D_e</v>
      </c>
      <c r="B2" t="str">
        <f>+NO_O2_EET!B2</f>
        <v>D-Glucose exchange</v>
      </c>
      <c r="C2">
        <v>-1</v>
      </c>
      <c r="D2">
        <v>-1</v>
      </c>
      <c r="E2">
        <v>0</v>
      </c>
      <c r="F2" t="s">
        <v>18</v>
      </c>
    </row>
    <row r="3" spans="1:6" x14ac:dyDescent="0.3">
      <c r="A3" t="str">
        <f>+NO_O2_EET!A3</f>
        <v>ATPM</v>
      </c>
      <c r="B3" t="str">
        <f>+NO_O2_EET!B3</f>
        <v>ATP maintenance requirement</v>
      </c>
      <c r="C3">
        <v>0</v>
      </c>
      <c r="D3">
        <v>100</v>
      </c>
      <c r="E3">
        <v>1</v>
      </c>
      <c r="F3" t="s">
        <v>19</v>
      </c>
    </row>
    <row r="4" spans="1:6" x14ac:dyDescent="0.3">
      <c r="A4" t="str">
        <f>+NO_O2_EET!A4</f>
        <v>EX_ac_e</v>
      </c>
      <c r="B4" t="str">
        <f>+NO_O2_EET!B4</f>
        <v>Acetate exchange</v>
      </c>
      <c r="C4">
        <v>0</v>
      </c>
      <c r="D4">
        <v>100</v>
      </c>
      <c r="E4">
        <v>0</v>
      </c>
      <c r="F4" t="s">
        <v>20</v>
      </c>
    </row>
    <row r="5" spans="1:6" x14ac:dyDescent="0.3">
      <c r="A5" t="str">
        <f>+NO_O2_EET!A5</f>
        <v>EX_acald_e</v>
      </c>
      <c r="B5" t="str">
        <f>+NO_O2_EET!B5</f>
        <v>Acetaldehyde exchange</v>
      </c>
      <c r="C5">
        <v>0</v>
      </c>
      <c r="D5">
        <v>100</v>
      </c>
      <c r="E5">
        <v>0</v>
      </c>
      <c r="F5" t="s">
        <v>21</v>
      </c>
    </row>
    <row r="6" spans="1:6" x14ac:dyDescent="0.3">
      <c r="A6" t="str">
        <f>+NO_O2_EET!A6</f>
        <v>EX_etoh_e</v>
      </c>
      <c r="B6" t="str">
        <f>+NO_O2_EET!B6</f>
        <v>Ethanol exchange</v>
      </c>
      <c r="C6">
        <v>0</v>
      </c>
      <c r="D6">
        <v>100</v>
      </c>
      <c r="E6">
        <v>0</v>
      </c>
      <c r="F6" t="s">
        <v>22</v>
      </c>
    </row>
    <row r="7" spans="1:6" x14ac:dyDescent="0.3">
      <c r="A7" t="str">
        <f>+NO_O2_EET!A7</f>
        <v>EX_nh4_e</v>
      </c>
      <c r="B7" t="str">
        <f>+NO_O2_EET!B7</f>
        <v>Ammonia exchange</v>
      </c>
      <c r="C7">
        <v>-100</v>
      </c>
      <c r="D7">
        <v>0</v>
      </c>
      <c r="E7">
        <v>0</v>
      </c>
      <c r="F7" t="s">
        <v>23</v>
      </c>
    </row>
    <row r="8" spans="1:6" x14ac:dyDescent="0.3">
      <c r="A8" t="str">
        <f>+NO_O2_EET!A8</f>
        <v>EX_lac__D_e</v>
      </c>
      <c r="B8" t="str">
        <f>+NO_O2_EET!B8</f>
        <v>D-lactate exchange</v>
      </c>
      <c r="C8">
        <v>0</v>
      </c>
      <c r="D8">
        <v>100</v>
      </c>
      <c r="E8">
        <v>0</v>
      </c>
      <c r="F8" t="s">
        <v>26</v>
      </c>
    </row>
    <row r="9" spans="1:6" x14ac:dyDescent="0.3">
      <c r="A9" t="str">
        <f>+NO_O2_EET!A9</f>
        <v>EX_o2_e</v>
      </c>
      <c r="B9" t="str">
        <f>+NO_O2_EET!B9</f>
        <v>O2 exchange</v>
      </c>
      <c r="C9">
        <v>-100</v>
      </c>
      <c r="D9">
        <v>100</v>
      </c>
      <c r="E9">
        <v>0</v>
      </c>
      <c r="F9" t="s">
        <v>29</v>
      </c>
    </row>
    <row r="10" spans="1:6" x14ac:dyDescent="0.3">
      <c r="A10" t="str">
        <f>+NO_O2_EET!A10</f>
        <v>EET</v>
      </c>
      <c r="B10" t="str">
        <f>+NO_O2_EET!B10</f>
        <v>EET</v>
      </c>
      <c r="C10">
        <v>0</v>
      </c>
      <c r="D10">
        <v>0</v>
      </c>
      <c r="E10">
        <v>0</v>
      </c>
      <c r="F10" t="s">
        <v>31</v>
      </c>
    </row>
    <row r="11" spans="1:6" x14ac:dyDescent="0.3">
      <c r="A11" t="str">
        <f>+NO_O2_EET!A11</f>
        <v>EX_elect_red_e</v>
      </c>
      <c r="B11" t="str">
        <f>+NO_O2_EET!B11</f>
        <v>Electrode reduced Exchange</v>
      </c>
      <c r="C11">
        <v>0</v>
      </c>
      <c r="D11">
        <v>0</v>
      </c>
      <c r="E11">
        <v>0</v>
      </c>
      <c r="F11" t="s">
        <v>39</v>
      </c>
    </row>
    <row r="12" spans="1:6" x14ac:dyDescent="0.3">
      <c r="A12" t="str">
        <f>+NO_O2_EET!A12</f>
        <v>EX_elect__ox_e</v>
      </c>
      <c r="B12" t="str">
        <f>+NO_O2_EET!B12</f>
        <v>Electrode oxidized Exchange</v>
      </c>
      <c r="C12">
        <v>0</v>
      </c>
      <c r="D12">
        <v>0</v>
      </c>
      <c r="E12">
        <v>0</v>
      </c>
      <c r="F12" t="s">
        <v>39</v>
      </c>
    </row>
    <row r="13" spans="1:6" x14ac:dyDescent="0.3">
      <c r="A13" t="str">
        <f>+NO_O2_EET!A13</f>
        <v>EX_glyc_e</v>
      </c>
      <c r="B13" t="str">
        <f>+NO_O2_EET!B13</f>
        <v>Glycerol exchange</v>
      </c>
      <c r="C13">
        <v>0</v>
      </c>
      <c r="D13">
        <v>100</v>
      </c>
      <c r="E13">
        <v>0</v>
      </c>
      <c r="F13" t="s">
        <v>42</v>
      </c>
    </row>
    <row r="14" spans="1:6" x14ac:dyDescent="0.3">
      <c r="A14" t="str">
        <f>+NO_O2_EET!A14</f>
        <v>EX_btoh_e</v>
      </c>
      <c r="B14" t="str">
        <f>+NO_O2_EET!B14</f>
        <v>Butanol Exchange</v>
      </c>
      <c r="C14">
        <v>0</v>
      </c>
      <c r="D14">
        <v>100</v>
      </c>
      <c r="E14">
        <v>0</v>
      </c>
      <c r="F14" t="s">
        <v>45</v>
      </c>
    </row>
    <row r="15" spans="1:6" x14ac:dyDescent="0.3">
      <c r="A15" t="str">
        <f>+NO_O2_EET!A15</f>
        <v>EX_for_e</v>
      </c>
      <c r="B15" t="str">
        <f>+NO_O2_EET!B15</f>
        <v>Formate exchange</v>
      </c>
      <c r="C15">
        <v>0</v>
      </c>
      <c r="D15">
        <v>0</v>
      </c>
      <c r="E15">
        <v>0</v>
      </c>
      <c r="F15" t="s">
        <v>48</v>
      </c>
    </row>
    <row r="16" spans="1:6" x14ac:dyDescent="0.3">
      <c r="A16" t="s">
        <v>49</v>
      </c>
      <c r="B16" t="s">
        <v>50</v>
      </c>
      <c r="C16">
        <v>0</v>
      </c>
      <c r="D16">
        <v>100</v>
      </c>
      <c r="E16">
        <v>0</v>
      </c>
      <c r="F16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4D02C-8D44-4221-9A58-B9243E442634}">
  <dimension ref="A1:F16"/>
  <sheetViews>
    <sheetView workbookViewId="0">
      <selection activeCell="A16" sqref="A16:F16"/>
    </sheetView>
  </sheetViews>
  <sheetFormatPr baseColWidth="10" defaultColWidth="8.88671875" defaultRowHeight="14.4" x14ac:dyDescent="0.3"/>
  <cols>
    <col min="2" max="2" width="35.88671875" customWidth="1"/>
  </cols>
  <sheetData>
    <row r="1" spans="1:6" x14ac:dyDescent="0.3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17</v>
      </c>
    </row>
    <row r="2" spans="1:6" x14ac:dyDescent="0.3">
      <c r="A2" t="str">
        <f>+NO_O2_EET!A2</f>
        <v>EX_glc__D_e</v>
      </c>
      <c r="B2" t="str">
        <f>+NO_O2_EET!B2</f>
        <v>D-Glucose exchange</v>
      </c>
      <c r="C2">
        <v>-1</v>
      </c>
      <c r="D2">
        <v>-1</v>
      </c>
      <c r="E2">
        <v>0</v>
      </c>
      <c r="F2" t="s">
        <v>32</v>
      </c>
    </row>
    <row r="3" spans="1:6" x14ac:dyDescent="0.3">
      <c r="A3" t="str">
        <f>+NO_O2_EET!A3</f>
        <v>ATPM</v>
      </c>
      <c r="B3" t="str">
        <f>+NO_O2_EET!B3</f>
        <v>ATP maintenance requirement</v>
      </c>
      <c r="C3">
        <v>0</v>
      </c>
      <c r="D3">
        <v>100</v>
      </c>
      <c r="E3">
        <v>1</v>
      </c>
      <c r="F3" t="s">
        <v>19</v>
      </c>
    </row>
    <row r="4" spans="1:6" x14ac:dyDescent="0.3">
      <c r="A4" t="str">
        <f>+NO_O2_EET!A4</f>
        <v>EX_ac_e</v>
      </c>
      <c r="B4" t="str">
        <f>+NO_O2_EET!B4</f>
        <v>Acetate exchange</v>
      </c>
      <c r="C4">
        <v>0</v>
      </c>
      <c r="D4">
        <v>100</v>
      </c>
      <c r="E4">
        <v>0</v>
      </c>
      <c r="F4" t="s">
        <v>20</v>
      </c>
    </row>
    <row r="5" spans="1:6" x14ac:dyDescent="0.3">
      <c r="A5" t="str">
        <f>+NO_O2_EET!A5</f>
        <v>EX_acald_e</v>
      </c>
      <c r="B5" t="str">
        <f>+NO_O2_EET!B5</f>
        <v>Acetaldehyde exchange</v>
      </c>
      <c r="C5">
        <v>0</v>
      </c>
      <c r="D5">
        <v>100</v>
      </c>
      <c r="E5">
        <v>0</v>
      </c>
      <c r="F5" t="s">
        <v>21</v>
      </c>
    </row>
    <row r="6" spans="1:6" x14ac:dyDescent="0.3">
      <c r="A6" t="str">
        <f>+NO_O2_EET!A6</f>
        <v>EX_etoh_e</v>
      </c>
      <c r="B6" t="str">
        <f>+NO_O2_EET!B6</f>
        <v>Ethanol exchange</v>
      </c>
      <c r="C6">
        <v>0</v>
      </c>
      <c r="D6">
        <v>100</v>
      </c>
      <c r="E6">
        <v>0</v>
      </c>
      <c r="F6" t="s">
        <v>22</v>
      </c>
    </row>
    <row r="7" spans="1:6" x14ac:dyDescent="0.3">
      <c r="A7" t="str">
        <f>+NO_O2_EET!A7</f>
        <v>EX_nh4_e</v>
      </c>
      <c r="B7" t="str">
        <f>+NO_O2_EET!B7</f>
        <v>Ammonia exchange</v>
      </c>
      <c r="C7">
        <v>-100</v>
      </c>
      <c r="D7">
        <v>0</v>
      </c>
      <c r="E7">
        <v>0</v>
      </c>
      <c r="F7" t="s">
        <v>23</v>
      </c>
    </row>
    <row r="8" spans="1:6" x14ac:dyDescent="0.3">
      <c r="A8" t="str">
        <f>+NO_O2_EET!A8</f>
        <v>EX_lac__D_e</v>
      </c>
      <c r="B8" t="str">
        <f>+NO_O2_EET!B8</f>
        <v>D-lactate exchange</v>
      </c>
      <c r="C8">
        <v>0</v>
      </c>
      <c r="D8">
        <v>100</v>
      </c>
      <c r="E8">
        <v>0</v>
      </c>
      <c r="F8" t="s">
        <v>26</v>
      </c>
    </row>
    <row r="9" spans="1:6" x14ac:dyDescent="0.3">
      <c r="A9" t="str">
        <f>+NO_O2_EET!A9</f>
        <v>EX_o2_e</v>
      </c>
      <c r="B9" t="str">
        <f>+NO_O2_EET!B9</f>
        <v>O2 exchange</v>
      </c>
      <c r="C9">
        <v>0</v>
      </c>
      <c r="D9">
        <v>0</v>
      </c>
      <c r="E9">
        <v>0</v>
      </c>
      <c r="F9" t="s">
        <v>29</v>
      </c>
    </row>
    <row r="10" spans="1:6" x14ac:dyDescent="0.3">
      <c r="A10" t="str">
        <f>+NO_O2_EET!A10</f>
        <v>EET</v>
      </c>
      <c r="B10" t="str">
        <f>+NO_O2_EET!B10</f>
        <v>EET</v>
      </c>
      <c r="C10">
        <v>0</v>
      </c>
      <c r="D10">
        <v>0</v>
      </c>
      <c r="E10">
        <v>0</v>
      </c>
      <c r="F10" t="s">
        <v>31</v>
      </c>
    </row>
    <row r="11" spans="1:6" x14ac:dyDescent="0.3">
      <c r="A11" t="str">
        <f>+NO_O2_EET!A11</f>
        <v>EX_elect_red_e</v>
      </c>
      <c r="B11" t="str">
        <f>+NO_O2_EET!B11</f>
        <v>Electrode reduced Exchange</v>
      </c>
      <c r="C11">
        <v>0</v>
      </c>
      <c r="D11">
        <v>0</v>
      </c>
      <c r="E11">
        <v>0</v>
      </c>
      <c r="F11" t="s">
        <v>39</v>
      </c>
    </row>
    <row r="12" spans="1:6" x14ac:dyDescent="0.3">
      <c r="A12" t="str">
        <f>+NO_O2_EET!A12</f>
        <v>EX_elect__ox_e</v>
      </c>
      <c r="B12" t="str">
        <f>+NO_O2_EET!B12</f>
        <v>Electrode oxidized Exchange</v>
      </c>
      <c r="C12">
        <v>0</v>
      </c>
      <c r="D12">
        <v>0</v>
      </c>
      <c r="E12">
        <v>0</v>
      </c>
      <c r="F12" t="s">
        <v>39</v>
      </c>
    </row>
    <row r="13" spans="1:6" x14ac:dyDescent="0.3">
      <c r="A13" t="str">
        <f>+NO_O2_EET!A13</f>
        <v>EX_glyc_e</v>
      </c>
      <c r="B13" t="str">
        <f>+NO_O2_EET!B13</f>
        <v>Glycerol exchange</v>
      </c>
      <c r="C13">
        <v>0</v>
      </c>
      <c r="D13">
        <v>100</v>
      </c>
      <c r="E13">
        <v>0</v>
      </c>
      <c r="F13" t="s">
        <v>42</v>
      </c>
    </row>
    <row r="14" spans="1:6" x14ac:dyDescent="0.3">
      <c r="A14" t="str">
        <f>+NO_O2_EET!A14</f>
        <v>EX_btoh_e</v>
      </c>
      <c r="B14" t="str">
        <f>+NO_O2_EET!B14</f>
        <v>Butanol Exchange</v>
      </c>
      <c r="C14">
        <v>0</v>
      </c>
      <c r="D14">
        <v>100</v>
      </c>
      <c r="E14">
        <v>0</v>
      </c>
      <c r="F14" t="s">
        <v>45</v>
      </c>
    </row>
    <row r="15" spans="1:6" x14ac:dyDescent="0.3">
      <c r="A15" t="str">
        <f>+NO_O2_EET!A15</f>
        <v>EX_for_e</v>
      </c>
      <c r="B15" t="str">
        <f>+NO_O2_EET!B15</f>
        <v>Formate exchange</v>
      </c>
      <c r="C15">
        <v>0</v>
      </c>
      <c r="D15">
        <v>0</v>
      </c>
      <c r="E15">
        <v>0</v>
      </c>
      <c r="F15" t="s">
        <v>48</v>
      </c>
    </row>
    <row r="16" spans="1:6" x14ac:dyDescent="0.3">
      <c r="A16" t="s">
        <v>49</v>
      </c>
      <c r="B16" t="s">
        <v>50</v>
      </c>
      <c r="C16">
        <v>0</v>
      </c>
      <c r="D16">
        <v>100</v>
      </c>
      <c r="E16">
        <v>0</v>
      </c>
      <c r="F16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7CAB-2280-4E7F-AF3F-D60D76E8685A}">
  <dimension ref="A1:F16"/>
  <sheetViews>
    <sheetView workbookViewId="0">
      <selection activeCell="D12" sqref="D12"/>
    </sheetView>
  </sheetViews>
  <sheetFormatPr baseColWidth="10" defaultColWidth="8.88671875" defaultRowHeight="14.4" x14ac:dyDescent="0.3"/>
  <cols>
    <col min="1" max="1" width="13.77734375" customWidth="1"/>
    <col min="2" max="2" width="35.88671875" customWidth="1"/>
  </cols>
  <sheetData>
    <row r="1" spans="1:6" x14ac:dyDescent="0.3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17</v>
      </c>
    </row>
    <row r="2" spans="1:6" x14ac:dyDescent="0.3">
      <c r="A2" t="str">
        <f>+NO_O2_EET!A2</f>
        <v>EX_glc__D_e</v>
      </c>
      <c r="B2" t="str">
        <f>+NO_O2_EET!B2</f>
        <v>D-Glucose exchange</v>
      </c>
      <c r="C2">
        <v>-1</v>
      </c>
      <c r="D2">
        <v>-1</v>
      </c>
      <c r="E2">
        <v>0</v>
      </c>
      <c r="F2" t="s">
        <v>32</v>
      </c>
    </row>
    <row r="3" spans="1:6" x14ac:dyDescent="0.3">
      <c r="A3" t="str">
        <f>+NO_O2_EET!A3</f>
        <v>ATPM</v>
      </c>
      <c r="B3" t="str">
        <f>+NO_O2_EET!B3</f>
        <v>ATP maintenance requirement</v>
      </c>
      <c r="C3">
        <v>0</v>
      </c>
      <c r="D3">
        <v>100</v>
      </c>
      <c r="E3">
        <v>1</v>
      </c>
      <c r="F3" t="s">
        <v>19</v>
      </c>
    </row>
    <row r="4" spans="1:6" x14ac:dyDescent="0.3">
      <c r="A4" t="str">
        <f>+NO_O2_EET!A4</f>
        <v>EX_ac_e</v>
      </c>
      <c r="B4" t="str">
        <f>+NO_O2_EET!B4</f>
        <v>Acetate exchange</v>
      </c>
      <c r="C4">
        <v>0</v>
      </c>
      <c r="D4">
        <v>100</v>
      </c>
      <c r="E4">
        <v>0</v>
      </c>
      <c r="F4" t="s">
        <v>20</v>
      </c>
    </row>
    <row r="5" spans="1:6" x14ac:dyDescent="0.3">
      <c r="A5" t="str">
        <f>+NO_O2_EET!A5</f>
        <v>EX_acald_e</v>
      </c>
      <c r="B5" t="str">
        <f>+NO_O2_EET!B5</f>
        <v>Acetaldehyde exchange</v>
      </c>
      <c r="C5">
        <v>0</v>
      </c>
      <c r="D5">
        <v>100</v>
      </c>
      <c r="E5">
        <v>0</v>
      </c>
      <c r="F5" t="s">
        <v>21</v>
      </c>
    </row>
    <row r="6" spans="1:6" x14ac:dyDescent="0.3">
      <c r="A6" t="str">
        <f>+NO_O2_EET!A6</f>
        <v>EX_etoh_e</v>
      </c>
      <c r="B6" t="str">
        <f>+NO_O2_EET!B6</f>
        <v>Ethanol exchange</v>
      </c>
      <c r="C6">
        <v>0</v>
      </c>
      <c r="D6">
        <v>100</v>
      </c>
      <c r="E6">
        <v>0</v>
      </c>
      <c r="F6" t="s">
        <v>22</v>
      </c>
    </row>
    <row r="7" spans="1:6" x14ac:dyDescent="0.3">
      <c r="A7" t="str">
        <f>+NO_O2_EET!A7</f>
        <v>EX_nh4_e</v>
      </c>
      <c r="B7" t="str">
        <f>+NO_O2_EET!B7</f>
        <v>Ammonia exchange</v>
      </c>
      <c r="C7">
        <v>-100</v>
      </c>
      <c r="D7">
        <v>0</v>
      </c>
      <c r="E7">
        <v>0</v>
      </c>
      <c r="F7" t="s">
        <v>23</v>
      </c>
    </row>
    <row r="8" spans="1:6" x14ac:dyDescent="0.3">
      <c r="A8" t="str">
        <f>+NO_O2_EET!A8</f>
        <v>EX_lac__D_e</v>
      </c>
      <c r="B8" t="str">
        <f>+NO_O2_EET!B8</f>
        <v>D-lactate exchange</v>
      </c>
      <c r="C8">
        <v>0</v>
      </c>
      <c r="D8">
        <v>100</v>
      </c>
      <c r="E8">
        <v>0</v>
      </c>
      <c r="F8" t="s">
        <v>26</v>
      </c>
    </row>
    <row r="9" spans="1:6" x14ac:dyDescent="0.3">
      <c r="A9" t="str">
        <f>+NO_O2_EET!A9</f>
        <v>EX_o2_e</v>
      </c>
      <c r="B9" t="str">
        <f>+NO_O2_EET!B9</f>
        <v>O2 exchange</v>
      </c>
      <c r="C9">
        <v>0</v>
      </c>
      <c r="D9">
        <v>0</v>
      </c>
      <c r="E9">
        <v>0</v>
      </c>
      <c r="F9" t="s">
        <v>29</v>
      </c>
    </row>
    <row r="10" spans="1:6" x14ac:dyDescent="0.3">
      <c r="A10" t="str">
        <f>+NO_O2_EET!A10</f>
        <v>EET</v>
      </c>
      <c r="B10" t="str">
        <f>+NO_O2_EET!B10</f>
        <v>EET</v>
      </c>
      <c r="C10">
        <v>-100</v>
      </c>
      <c r="D10">
        <v>100</v>
      </c>
      <c r="E10">
        <v>0</v>
      </c>
      <c r="F10" t="s">
        <v>33</v>
      </c>
    </row>
    <row r="11" spans="1:6" x14ac:dyDescent="0.3">
      <c r="A11" t="str">
        <f>+NO_O2_EET!A11</f>
        <v>EX_elect_red_e</v>
      </c>
      <c r="B11" t="str">
        <f>+NO_O2_EET!B11</f>
        <v>Electrode reduced Exchange</v>
      </c>
      <c r="C11">
        <v>-100</v>
      </c>
      <c r="D11">
        <v>100</v>
      </c>
      <c r="E11">
        <v>0</v>
      </c>
      <c r="F11" t="s">
        <v>36</v>
      </c>
    </row>
    <row r="12" spans="1:6" x14ac:dyDescent="0.3">
      <c r="A12" t="str">
        <f>+NO_O2_EET!A12</f>
        <v>EX_elect__ox_e</v>
      </c>
      <c r="B12" t="str">
        <f>+NO_O2_EET!B12</f>
        <v>Electrode oxidized Exchange</v>
      </c>
      <c r="C12">
        <v>-8</v>
      </c>
      <c r="D12">
        <v>-8</v>
      </c>
      <c r="E12">
        <v>0</v>
      </c>
      <c r="F12" t="s">
        <v>39</v>
      </c>
    </row>
    <row r="13" spans="1:6" x14ac:dyDescent="0.3">
      <c r="A13" t="str">
        <f>+NO_O2_EET!A13</f>
        <v>EX_glyc_e</v>
      </c>
      <c r="B13" t="str">
        <f>+NO_O2_EET!B13</f>
        <v>Glycerol exchange</v>
      </c>
      <c r="C13">
        <v>0</v>
      </c>
      <c r="D13">
        <v>100</v>
      </c>
      <c r="E13">
        <v>0</v>
      </c>
      <c r="F13" t="s">
        <v>42</v>
      </c>
    </row>
    <row r="14" spans="1:6" x14ac:dyDescent="0.3">
      <c r="A14" t="str">
        <f>+NO_O2_EET!A14</f>
        <v>EX_btoh_e</v>
      </c>
      <c r="B14" t="str">
        <f>+NO_O2_EET!B14</f>
        <v>Butanol Exchange</v>
      </c>
      <c r="C14">
        <v>0</v>
      </c>
      <c r="D14">
        <v>100</v>
      </c>
      <c r="E14">
        <v>0</v>
      </c>
      <c r="F14" t="s">
        <v>45</v>
      </c>
    </row>
    <row r="15" spans="1:6" x14ac:dyDescent="0.3">
      <c r="A15" t="str">
        <f>+NO_O2_EET!A15</f>
        <v>EX_for_e</v>
      </c>
      <c r="B15" t="str">
        <f>+NO_O2_EET!B15</f>
        <v>Formate exchange</v>
      </c>
      <c r="C15">
        <v>0</v>
      </c>
      <c r="D15">
        <v>0</v>
      </c>
      <c r="E15">
        <v>0</v>
      </c>
      <c r="F15" t="s">
        <v>48</v>
      </c>
    </row>
    <row r="16" spans="1:6" x14ac:dyDescent="0.3">
      <c r="A16" t="s">
        <v>49</v>
      </c>
      <c r="B16" t="s">
        <v>50</v>
      </c>
      <c r="C16">
        <v>0</v>
      </c>
      <c r="D16">
        <v>100</v>
      </c>
      <c r="E16">
        <v>0</v>
      </c>
      <c r="F16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98BB-5658-474A-967F-BBA4EBB57B4F}">
  <dimension ref="A1:F16"/>
  <sheetViews>
    <sheetView tabSelected="1" workbookViewId="0">
      <selection activeCell="D11" sqref="D11"/>
    </sheetView>
  </sheetViews>
  <sheetFormatPr baseColWidth="10" defaultColWidth="8.88671875" defaultRowHeight="14.4" x14ac:dyDescent="0.3"/>
  <cols>
    <col min="1" max="1" width="13.77734375" customWidth="1"/>
    <col min="2" max="2" width="35.88671875" customWidth="1"/>
  </cols>
  <sheetData>
    <row r="1" spans="1:6" x14ac:dyDescent="0.3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17</v>
      </c>
    </row>
    <row r="2" spans="1:6" x14ac:dyDescent="0.3">
      <c r="A2" t="str">
        <f>+NO_O2_EET!A2</f>
        <v>EX_glc__D_e</v>
      </c>
      <c r="B2" t="str">
        <f>+NO_O2_EET!B2</f>
        <v>D-Glucose exchange</v>
      </c>
      <c r="C2">
        <v>-1</v>
      </c>
      <c r="D2">
        <v>-1</v>
      </c>
      <c r="E2">
        <v>0</v>
      </c>
      <c r="F2" t="s">
        <v>32</v>
      </c>
    </row>
    <row r="3" spans="1:6" x14ac:dyDescent="0.3">
      <c r="A3" t="str">
        <f>+NO_O2_EET!A3</f>
        <v>ATPM</v>
      </c>
      <c r="B3" t="str">
        <f>+NO_O2_EET!B3</f>
        <v>ATP maintenance requirement</v>
      </c>
      <c r="C3">
        <v>0</v>
      </c>
      <c r="D3">
        <v>100</v>
      </c>
      <c r="E3">
        <v>1</v>
      </c>
      <c r="F3" t="s">
        <v>19</v>
      </c>
    </row>
    <row r="4" spans="1:6" x14ac:dyDescent="0.3">
      <c r="A4" t="str">
        <f>+NO_O2_EET!A4</f>
        <v>EX_ac_e</v>
      </c>
      <c r="B4" t="str">
        <f>+NO_O2_EET!B4</f>
        <v>Acetate exchange</v>
      </c>
      <c r="C4">
        <v>0</v>
      </c>
      <c r="D4">
        <v>100</v>
      </c>
      <c r="E4">
        <v>0</v>
      </c>
      <c r="F4" t="s">
        <v>20</v>
      </c>
    </row>
    <row r="5" spans="1:6" x14ac:dyDescent="0.3">
      <c r="A5" t="str">
        <f>+NO_O2_EET!A5</f>
        <v>EX_acald_e</v>
      </c>
      <c r="B5" t="str">
        <f>+NO_O2_EET!B5</f>
        <v>Acetaldehyde exchange</v>
      </c>
      <c r="C5">
        <v>0</v>
      </c>
      <c r="D5">
        <v>100</v>
      </c>
      <c r="E5">
        <v>0</v>
      </c>
      <c r="F5" t="s">
        <v>21</v>
      </c>
    </row>
    <row r="6" spans="1:6" x14ac:dyDescent="0.3">
      <c r="A6" t="str">
        <f>+NO_O2_EET!A6</f>
        <v>EX_etoh_e</v>
      </c>
      <c r="B6" t="str">
        <f>+NO_O2_EET!B6</f>
        <v>Ethanol exchange</v>
      </c>
      <c r="C6">
        <v>0</v>
      </c>
      <c r="D6">
        <v>100</v>
      </c>
      <c r="E6">
        <v>0</v>
      </c>
      <c r="F6" t="s">
        <v>22</v>
      </c>
    </row>
    <row r="7" spans="1:6" x14ac:dyDescent="0.3">
      <c r="A7" t="str">
        <f>+NO_O2_EET!A7</f>
        <v>EX_nh4_e</v>
      </c>
      <c r="B7" t="str">
        <f>+NO_O2_EET!B7</f>
        <v>Ammonia exchange</v>
      </c>
      <c r="C7">
        <v>-100</v>
      </c>
      <c r="D7">
        <v>0</v>
      </c>
      <c r="E7">
        <v>0</v>
      </c>
      <c r="F7" t="s">
        <v>23</v>
      </c>
    </row>
    <row r="8" spans="1:6" x14ac:dyDescent="0.3">
      <c r="A8" t="str">
        <f>+NO_O2_EET!A8</f>
        <v>EX_lac__D_e</v>
      </c>
      <c r="B8" t="str">
        <f>+NO_O2_EET!B8</f>
        <v>D-lactate exchange</v>
      </c>
      <c r="C8">
        <v>0</v>
      </c>
      <c r="D8">
        <v>100</v>
      </c>
      <c r="E8">
        <v>0</v>
      </c>
      <c r="F8" t="s">
        <v>26</v>
      </c>
    </row>
    <row r="9" spans="1:6" x14ac:dyDescent="0.3">
      <c r="A9" t="str">
        <f>+NO_O2_EET!A9</f>
        <v>EX_o2_e</v>
      </c>
      <c r="B9" t="str">
        <f>+NO_O2_EET!B9</f>
        <v>O2 exchange</v>
      </c>
      <c r="C9">
        <v>0</v>
      </c>
      <c r="D9">
        <v>0</v>
      </c>
      <c r="E9">
        <v>0</v>
      </c>
      <c r="F9" t="s">
        <v>29</v>
      </c>
    </row>
    <row r="10" spans="1:6" x14ac:dyDescent="0.3">
      <c r="A10" t="str">
        <f>+NO_O2_EET!A10</f>
        <v>EET</v>
      </c>
      <c r="B10" t="str">
        <f>+NO_O2_EET!B10</f>
        <v>EET</v>
      </c>
      <c r="C10">
        <v>-100</v>
      </c>
      <c r="D10">
        <v>100</v>
      </c>
      <c r="E10">
        <v>0</v>
      </c>
      <c r="F10" t="s">
        <v>33</v>
      </c>
    </row>
    <row r="11" spans="1:6" x14ac:dyDescent="0.3">
      <c r="A11" t="str">
        <f>+NO_O2_EET!A11</f>
        <v>EX_elect_red_e</v>
      </c>
      <c r="B11" t="str">
        <f>+NO_O2_EET!B11</f>
        <v>Electrode reduced Exchange</v>
      </c>
      <c r="C11">
        <v>-1</v>
      </c>
      <c r="D11">
        <v>-1</v>
      </c>
      <c r="E11">
        <v>0</v>
      </c>
      <c r="F11" t="s">
        <v>36</v>
      </c>
    </row>
    <row r="12" spans="1:6" x14ac:dyDescent="0.3">
      <c r="A12" t="str">
        <f>+NO_O2_EET!A12</f>
        <v>EX_elect__ox_e</v>
      </c>
      <c r="B12" t="str">
        <f>+NO_O2_EET!B12</f>
        <v>Electrode oxidized Exchange</v>
      </c>
      <c r="C12">
        <v>-100</v>
      </c>
      <c r="D12">
        <v>100</v>
      </c>
      <c r="E12">
        <v>0</v>
      </c>
      <c r="F12" t="s">
        <v>39</v>
      </c>
    </row>
    <row r="13" spans="1:6" x14ac:dyDescent="0.3">
      <c r="A13" t="str">
        <f>+NO_O2_EET!A13</f>
        <v>EX_glyc_e</v>
      </c>
      <c r="B13" t="str">
        <f>+NO_O2_EET!B13</f>
        <v>Glycerol exchange</v>
      </c>
      <c r="C13">
        <v>0</v>
      </c>
      <c r="D13">
        <v>100</v>
      </c>
      <c r="E13">
        <v>0</v>
      </c>
      <c r="F13" t="s">
        <v>42</v>
      </c>
    </row>
    <row r="14" spans="1:6" x14ac:dyDescent="0.3">
      <c r="A14" t="str">
        <f>+NO_O2_EET!A14</f>
        <v>EX_btoh_e</v>
      </c>
      <c r="B14" t="str">
        <f>+NO_O2_EET!B14</f>
        <v>Butanol Exchange</v>
      </c>
      <c r="C14">
        <v>0</v>
      </c>
      <c r="D14">
        <v>100</v>
      </c>
      <c r="E14">
        <v>0</v>
      </c>
      <c r="F14" t="s">
        <v>45</v>
      </c>
    </row>
    <row r="15" spans="1:6" x14ac:dyDescent="0.3">
      <c r="A15" t="str">
        <f>+NO_O2_EET!A15</f>
        <v>EX_for_e</v>
      </c>
      <c r="B15" t="str">
        <f>+NO_O2_EET!B15</f>
        <v>Formate exchange</v>
      </c>
      <c r="C15">
        <v>0</v>
      </c>
      <c r="D15">
        <v>0</v>
      </c>
      <c r="E15">
        <v>0</v>
      </c>
      <c r="F15" t="s">
        <v>48</v>
      </c>
    </row>
    <row r="16" spans="1:6" x14ac:dyDescent="0.3">
      <c r="A16" t="s">
        <v>49</v>
      </c>
      <c r="B16" t="s">
        <v>50</v>
      </c>
      <c r="C16">
        <v>0</v>
      </c>
      <c r="D16">
        <v>100</v>
      </c>
      <c r="E16">
        <v>0</v>
      </c>
      <c r="F1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NO_O2_EET</vt:lpstr>
      <vt:lpstr>O2_NO_EET</vt:lpstr>
      <vt:lpstr>NO_O2_NO_EET</vt:lpstr>
      <vt:lpstr>NO_O2_A_EET</vt:lpstr>
      <vt:lpstr>NO_O2_C_EET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2021-05-10T00:08:15Z</dcterms:created>
  <dcterms:modified xsi:type="dcterms:W3CDTF">2021-06-25T03:07:05Z</dcterms:modified>
</cp:coreProperties>
</file>