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iCloudDrive\成本\"/>
    </mc:Choice>
  </mc:AlternateContent>
  <xr:revisionPtr revIDLastSave="0" documentId="8_{CC5FD6CC-B678-45C4-93B4-D6B05ECBCC9F}" xr6:coauthVersionLast="47" xr6:coauthVersionMax="47" xr10:uidLastSave="{00000000-0000-0000-0000-000000000000}"/>
  <bookViews>
    <workbookView xWindow="-108" yWindow="-108" windowWidth="23256" windowHeight="12576"/>
  </bookViews>
  <sheets>
    <sheet name="五金工具" sheetId="1" r:id="rId1"/>
  </sheets>
  <calcPr calcId="0"/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10" i="1"/>
  <c r="Q9" i="1"/>
  <c r="Q8" i="1"/>
  <c r="Q7" i="1"/>
  <c r="Q5" i="1"/>
  <c r="Q4" i="1"/>
  <c r="Q3" i="1"/>
  <c r="Q2" i="1"/>
  <c r="Q6" i="1"/>
  <c r="O18" i="1"/>
  <c r="O17" i="1"/>
  <c r="O16" i="1"/>
  <c r="O15" i="1"/>
  <c r="O14" i="1"/>
  <c r="O13" i="1"/>
  <c r="O12" i="1"/>
  <c r="O11" i="1"/>
  <c r="O10" i="1"/>
  <c r="O9" i="1"/>
  <c r="O8" i="1"/>
  <c r="O7" i="1"/>
  <c r="O5" i="1"/>
  <c r="O4" i="1"/>
  <c r="O3" i="1"/>
  <c r="O2" i="1"/>
  <c r="N17" i="1"/>
  <c r="N16" i="1"/>
  <c r="N15" i="1"/>
  <c r="N14" i="1"/>
  <c r="N13" i="1"/>
  <c r="N12" i="1"/>
  <c r="N11" i="1"/>
  <c r="N10" i="1"/>
  <c r="N9" i="1"/>
  <c r="N8" i="1"/>
  <c r="N7" i="1"/>
  <c r="N5" i="1"/>
  <c r="N4" i="1"/>
  <c r="N3" i="1"/>
  <c r="N2" i="1"/>
  <c r="N6" i="1"/>
  <c r="O6" i="1" s="1"/>
</calcChain>
</file>

<file path=xl/sharedStrings.xml><?xml version="1.0" encoding="utf-8"?>
<sst xmlns="http://schemas.openxmlformats.org/spreadsheetml/2006/main" count="36" uniqueCount="31">
  <si>
    <t>Column1</t>
  </si>
  <si>
    <t>tittle</t>
  </si>
  <si>
    <t>color</t>
  </si>
  <si>
    <t>size</t>
  </si>
  <si>
    <t>數量</t>
  </si>
  <si>
    <t xml:space="preserve">rmb </t>
  </si>
  <si>
    <t>加成</t>
  </si>
  <si>
    <t>建議售價</t>
  </si>
  <si>
    <t>定價</t>
  </si>
  <si>
    <t>_4</t>
  </si>
  <si>
    <t>_5</t>
  </si>
  <si>
    <t>tap measure</t>
  </si>
  <si>
    <t>solid absorber</t>
  </si>
  <si>
    <t xml:space="preserve"> </t>
  </si>
  <si>
    <t xml:space="preserve">zipper pull </t>
  </si>
  <si>
    <t>large</t>
  </si>
  <si>
    <t>medium</t>
  </si>
  <si>
    <t>small</t>
  </si>
  <si>
    <t>stylus</t>
  </si>
  <si>
    <t>cold cut</t>
    <phoneticPr fontId="18" type="noConversion"/>
  </si>
  <si>
    <t>2b1c</t>
    <phoneticPr fontId="18" type="noConversion"/>
  </si>
  <si>
    <t>1b1c</t>
    <phoneticPr fontId="18" type="noConversion"/>
  </si>
  <si>
    <t>bare</t>
    <phoneticPr fontId="18" type="noConversion"/>
  </si>
  <si>
    <t>apit</t>
    <phoneticPr fontId="18" type="noConversion"/>
  </si>
  <si>
    <t>convert</t>
    <phoneticPr fontId="18" type="noConversion"/>
  </si>
  <si>
    <t>rate</t>
    <phoneticPr fontId="18" type="noConversion"/>
  </si>
  <si>
    <t>tax</t>
    <phoneticPr fontId="18" type="noConversion"/>
  </si>
  <si>
    <t>freight</t>
    <phoneticPr fontId="18" type="noConversion"/>
  </si>
  <si>
    <t>sp  f</t>
    <phoneticPr fontId="18" type="noConversion"/>
  </si>
  <si>
    <t>weight</t>
    <phoneticPr fontId="18" type="noConversion"/>
  </si>
  <si>
    <t>cost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</si>
</sst>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R3" sqref="R3"/>
    </sheetView>
  </sheetViews>
  <sheetFormatPr defaultRowHeight="16.2" x14ac:dyDescent="0.3"/>
  <cols>
    <col min="4" max="4" width="5.109375" customWidth="1"/>
    <col min="14" max="14" width="10.88671875" customWidth="1"/>
    <col min="15" max="15" width="10.33203125" customWidth="1"/>
  </cols>
  <sheetData>
    <row r="1" spans="1:20" ht="17.399999999999999" x14ac:dyDescent="0.3">
      <c r="A1" t="s">
        <v>0</v>
      </c>
      <c r="B1" t="s">
        <v>1</v>
      </c>
      <c r="D1" t="s">
        <v>2</v>
      </c>
      <c r="E1" t="s">
        <v>3</v>
      </c>
      <c r="F1" s="1" t="s">
        <v>30</v>
      </c>
      <c r="G1" s="1" t="s">
        <v>29</v>
      </c>
      <c r="H1" s="1" t="s">
        <v>27</v>
      </c>
      <c r="I1" t="s">
        <v>4</v>
      </c>
      <c r="J1" s="1" t="s">
        <v>28</v>
      </c>
      <c r="K1" s="1" t="s">
        <v>26</v>
      </c>
      <c r="L1" t="s">
        <v>5</v>
      </c>
      <c r="M1" s="1" t="s">
        <v>25</v>
      </c>
      <c r="N1" s="1" t="s">
        <v>24</v>
      </c>
      <c r="O1" s="1" t="s">
        <v>23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 x14ac:dyDescent="0.3">
      <c r="A2">
        <v>1</v>
      </c>
      <c r="B2" t="s">
        <v>11</v>
      </c>
      <c r="E2">
        <v>5</v>
      </c>
      <c r="F2">
        <v>3.1</v>
      </c>
      <c r="G2">
        <v>0.185</v>
      </c>
      <c r="H2">
        <v>0.6</v>
      </c>
      <c r="J2">
        <v>48</v>
      </c>
      <c r="L2">
        <v>3.7</v>
      </c>
      <c r="M2">
        <v>5</v>
      </c>
      <c r="N2">
        <f t="shared" ref="N2:N5" si="0">(F2+H2)*M2</f>
        <v>18.5</v>
      </c>
      <c r="O2">
        <f t="shared" ref="O2:O5" si="1">(J2*G2)+N2</f>
        <v>27.38</v>
      </c>
      <c r="P2">
        <v>1.5</v>
      </c>
      <c r="Q2">
        <f t="shared" ref="Q2:Q5" si="2">O2*P2</f>
        <v>41.07</v>
      </c>
      <c r="R2">
        <v>45</v>
      </c>
    </row>
    <row r="3" spans="1:20" x14ac:dyDescent="0.3">
      <c r="E3">
        <v>7.5</v>
      </c>
      <c r="F3">
        <v>4.5</v>
      </c>
      <c r="G3">
        <v>0.27700000000000002</v>
      </c>
      <c r="H3">
        <v>0.6</v>
      </c>
      <c r="J3">
        <v>48</v>
      </c>
      <c r="L3">
        <v>5.0999999999999996</v>
      </c>
      <c r="M3">
        <v>5</v>
      </c>
      <c r="N3">
        <f t="shared" si="0"/>
        <v>25.5</v>
      </c>
      <c r="O3">
        <f t="shared" si="1"/>
        <v>38.795999999999999</v>
      </c>
      <c r="P3">
        <v>1.5</v>
      </c>
      <c r="Q3">
        <f t="shared" si="2"/>
        <v>58.194000000000003</v>
      </c>
      <c r="R3">
        <v>55</v>
      </c>
    </row>
    <row r="4" spans="1:20" x14ac:dyDescent="0.3">
      <c r="E4">
        <v>10</v>
      </c>
      <c r="F4">
        <v>5.6</v>
      </c>
      <c r="G4">
        <v>0.25600000000000001</v>
      </c>
      <c r="H4">
        <v>0.6</v>
      </c>
      <c r="J4">
        <v>48</v>
      </c>
      <c r="L4">
        <v>6.2</v>
      </c>
      <c r="M4">
        <v>5</v>
      </c>
      <c r="N4">
        <f t="shared" si="0"/>
        <v>30.999999999999996</v>
      </c>
      <c r="O4">
        <f t="shared" si="1"/>
        <v>43.287999999999997</v>
      </c>
      <c r="P4">
        <v>1.5</v>
      </c>
      <c r="Q4">
        <f t="shared" si="2"/>
        <v>64.931999999999988</v>
      </c>
      <c r="R4">
        <v>65</v>
      </c>
    </row>
    <row r="5" spans="1:20" x14ac:dyDescent="0.3">
      <c r="A5">
        <v>2</v>
      </c>
      <c r="B5" t="s">
        <v>12</v>
      </c>
      <c r="D5" t="s">
        <v>13</v>
      </c>
      <c r="F5" t="s">
        <v>13</v>
      </c>
      <c r="G5" t="s">
        <v>13</v>
      </c>
      <c r="J5">
        <v>48</v>
      </c>
      <c r="L5">
        <v>8.9</v>
      </c>
      <c r="M5">
        <v>5</v>
      </c>
      <c r="N5" t="e">
        <f t="shared" si="0"/>
        <v>#VALUE!</v>
      </c>
      <c r="O5" t="e">
        <f t="shared" si="1"/>
        <v>#VALUE!</v>
      </c>
      <c r="Q5" t="e">
        <f t="shared" si="2"/>
        <v>#VALUE!</v>
      </c>
    </row>
    <row r="6" spans="1:20" ht="17.399999999999999" x14ac:dyDescent="0.3">
      <c r="A6">
        <v>3</v>
      </c>
      <c r="B6" s="1" t="s">
        <v>19</v>
      </c>
      <c r="D6" t="s">
        <v>13</v>
      </c>
      <c r="E6" s="1" t="s">
        <v>20</v>
      </c>
      <c r="F6">
        <v>489.25</v>
      </c>
      <c r="G6">
        <v>6</v>
      </c>
      <c r="H6">
        <v>25</v>
      </c>
      <c r="J6">
        <v>48</v>
      </c>
      <c r="L6">
        <v>8.9</v>
      </c>
      <c r="M6">
        <v>5</v>
      </c>
      <c r="N6">
        <f>(F6+H6)*M6</f>
        <v>2571.25</v>
      </c>
      <c r="O6">
        <f>(J6*G6)+N6</f>
        <v>2859.25</v>
      </c>
      <c r="P6">
        <v>2</v>
      </c>
      <c r="Q6">
        <f>O6*P6</f>
        <v>5718.5</v>
      </c>
    </row>
    <row r="7" spans="1:20" ht="17.399999999999999" x14ac:dyDescent="0.3">
      <c r="D7" t="s">
        <v>13</v>
      </c>
      <c r="E7" s="1" t="s">
        <v>21</v>
      </c>
      <c r="F7">
        <v>408.5</v>
      </c>
      <c r="G7">
        <v>5.5</v>
      </c>
      <c r="H7">
        <v>25</v>
      </c>
      <c r="J7">
        <v>48</v>
      </c>
      <c r="L7">
        <v>8.9</v>
      </c>
      <c r="M7">
        <v>5</v>
      </c>
      <c r="N7">
        <f t="shared" ref="N7:N17" si="3">(F7+H7)*M7</f>
        <v>2167.5</v>
      </c>
      <c r="O7">
        <f t="shared" ref="O7:O18" si="4">(J7*G7)+N7</f>
        <v>2431.5</v>
      </c>
      <c r="Q7">
        <f t="shared" ref="Q7:Q18" si="5">O7*P7</f>
        <v>0</v>
      </c>
    </row>
    <row r="8" spans="1:20" ht="17.399999999999999" x14ac:dyDescent="0.3">
      <c r="E8" s="1" t="s">
        <v>22</v>
      </c>
      <c r="F8">
        <v>304</v>
      </c>
      <c r="G8">
        <v>5</v>
      </c>
      <c r="H8">
        <v>25</v>
      </c>
      <c r="J8">
        <v>48</v>
      </c>
      <c r="L8">
        <v>0</v>
      </c>
      <c r="M8">
        <v>5</v>
      </c>
      <c r="N8">
        <f t="shared" si="3"/>
        <v>1645</v>
      </c>
      <c r="O8">
        <f t="shared" si="4"/>
        <v>1885</v>
      </c>
      <c r="Q8">
        <f t="shared" si="5"/>
        <v>0</v>
      </c>
    </row>
    <row r="9" spans="1:20" x14ac:dyDescent="0.3">
      <c r="A9">
        <v>5</v>
      </c>
      <c r="B9" t="s">
        <v>13</v>
      </c>
      <c r="J9">
        <v>48</v>
      </c>
      <c r="L9">
        <v>0</v>
      </c>
      <c r="M9">
        <v>5</v>
      </c>
      <c r="N9">
        <f t="shared" si="3"/>
        <v>0</v>
      </c>
      <c r="O9">
        <f t="shared" si="4"/>
        <v>0</v>
      </c>
      <c r="Q9">
        <f t="shared" si="5"/>
        <v>0</v>
      </c>
    </row>
    <row r="10" spans="1:20" x14ac:dyDescent="0.3">
      <c r="J10">
        <v>48</v>
      </c>
      <c r="L10">
        <v>0</v>
      </c>
      <c r="M10">
        <v>5</v>
      </c>
      <c r="N10">
        <f t="shared" si="3"/>
        <v>0</v>
      </c>
      <c r="O10">
        <f t="shared" si="4"/>
        <v>0</v>
      </c>
      <c r="Q10">
        <f t="shared" si="5"/>
        <v>0</v>
      </c>
    </row>
    <row r="11" spans="1:20" x14ac:dyDescent="0.3">
      <c r="J11">
        <v>48</v>
      </c>
      <c r="L11">
        <v>0</v>
      </c>
      <c r="M11">
        <v>5</v>
      </c>
      <c r="N11">
        <f t="shared" si="3"/>
        <v>0</v>
      </c>
      <c r="O11">
        <f t="shared" si="4"/>
        <v>0</v>
      </c>
      <c r="Q11">
        <f t="shared" si="5"/>
        <v>0</v>
      </c>
    </row>
    <row r="12" spans="1:20" x14ac:dyDescent="0.3">
      <c r="J12">
        <v>48</v>
      </c>
      <c r="L12">
        <v>0</v>
      </c>
      <c r="M12">
        <v>5</v>
      </c>
      <c r="N12">
        <f t="shared" si="3"/>
        <v>0</v>
      </c>
      <c r="O12">
        <f t="shared" si="4"/>
        <v>0</v>
      </c>
      <c r="Q12">
        <f t="shared" si="5"/>
        <v>0</v>
      </c>
    </row>
    <row r="13" spans="1:20" x14ac:dyDescent="0.3">
      <c r="A13">
        <v>6</v>
      </c>
      <c r="B13" t="s">
        <v>14</v>
      </c>
      <c r="E13" t="s">
        <v>15</v>
      </c>
      <c r="F13">
        <v>0.13</v>
      </c>
      <c r="G13">
        <v>3.8999999999999998E-3</v>
      </c>
      <c r="H13">
        <v>5.7000000000000002E-2</v>
      </c>
      <c r="J13">
        <v>48</v>
      </c>
      <c r="L13">
        <v>0.187</v>
      </c>
      <c r="M13">
        <v>5</v>
      </c>
      <c r="N13">
        <f t="shared" si="3"/>
        <v>0.93500000000000005</v>
      </c>
      <c r="O13">
        <f t="shared" si="4"/>
        <v>1.1222000000000001</v>
      </c>
      <c r="P13">
        <v>2</v>
      </c>
      <c r="Q13">
        <f t="shared" si="5"/>
        <v>2.2444000000000002</v>
      </c>
    </row>
    <row r="14" spans="1:20" x14ac:dyDescent="0.3">
      <c r="E14" t="s">
        <v>16</v>
      </c>
      <c r="F14">
        <v>0.13</v>
      </c>
      <c r="G14">
        <v>3.8999999999999998E-3</v>
      </c>
      <c r="H14">
        <v>5.7000000000000002E-2</v>
      </c>
      <c r="J14">
        <v>48</v>
      </c>
      <c r="L14">
        <v>0.187</v>
      </c>
      <c r="M14">
        <v>5</v>
      </c>
      <c r="N14">
        <f t="shared" si="3"/>
        <v>0.93500000000000005</v>
      </c>
      <c r="O14">
        <f t="shared" si="4"/>
        <v>1.1222000000000001</v>
      </c>
      <c r="P14">
        <v>2</v>
      </c>
      <c r="Q14">
        <f t="shared" si="5"/>
        <v>2.2444000000000002</v>
      </c>
    </row>
    <row r="15" spans="1:20" x14ac:dyDescent="0.3">
      <c r="E15" t="s">
        <v>17</v>
      </c>
      <c r="F15">
        <v>0.13</v>
      </c>
      <c r="G15">
        <v>3.8999999999999998E-3</v>
      </c>
      <c r="H15">
        <v>5.7000000000000002E-2</v>
      </c>
      <c r="J15">
        <v>48</v>
      </c>
      <c r="L15">
        <v>0.187</v>
      </c>
      <c r="M15">
        <v>5</v>
      </c>
      <c r="N15">
        <f t="shared" si="3"/>
        <v>0.93500000000000005</v>
      </c>
      <c r="O15">
        <f t="shared" si="4"/>
        <v>1.1222000000000001</v>
      </c>
      <c r="P15">
        <v>2</v>
      </c>
      <c r="Q15">
        <f t="shared" si="5"/>
        <v>2.2444000000000002</v>
      </c>
    </row>
    <row r="16" spans="1:20" x14ac:dyDescent="0.3">
      <c r="J16">
        <v>48</v>
      </c>
      <c r="L16">
        <v>0</v>
      </c>
      <c r="M16">
        <v>5</v>
      </c>
      <c r="N16">
        <f t="shared" si="3"/>
        <v>0</v>
      </c>
      <c r="O16">
        <f t="shared" si="4"/>
        <v>0</v>
      </c>
      <c r="Q16">
        <f t="shared" si="5"/>
        <v>0</v>
      </c>
    </row>
    <row r="17" spans="1:17" x14ac:dyDescent="0.3">
      <c r="A17">
        <v>7</v>
      </c>
      <c r="B17" t="s">
        <v>18</v>
      </c>
      <c r="F17">
        <v>0.9</v>
      </c>
      <c r="G17">
        <v>2.1999999999999999E-2</v>
      </c>
      <c r="H17">
        <v>0.127</v>
      </c>
      <c r="J17">
        <v>48</v>
      </c>
      <c r="L17">
        <v>1.0269999999999999</v>
      </c>
      <c r="M17">
        <v>5</v>
      </c>
      <c r="N17">
        <f t="shared" si="3"/>
        <v>5.1350000000000007</v>
      </c>
      <c r="O17">
        <f t="shared" si="4"/>
        <v>6.1910000000000007</v>
      </c>
      <c r="Q17">
        <f t="shared" si="5"/>
        <v>0</v>
      </c>
    </row>
    <row r="18" spans="1:17" x14ac:dyDescent="0.3">
      <c r="A18">
        <v>8</v>
      </c>
      <c r="J18">
        <v>48</v>
      </c>
      <c r="L18">
        <v>0</v>
      </c>
      <c r="M18">
        <v>5</v>
      </c>
      <c r="N18">
        <v>0</v>
      </c>
      <c r="O18">
        <f t="shared" si="4"/>
        <v>0</v>
      </c>
      <c r="Q18">
        <f t="shared" si="5"/>
        <v>0</v>
      </c>
    </row>
    <row r="19" spans="1:17" x14ac:dyDescent="0.3">
      <c r="A19">
        <v>9</v>
      </c>
      <c r="J19">
        <v>48</v>
      </c>
      <c r="L19">
        <v>0</v>
      </c>
      <c r="M19">
        <v>5</v>
      </c>
      <c r="N19">
        <v>0</v>
      </c>
      <c r="O19">
        <v>0</v>
      </c>
      <c r="Q19">
        <v>0</v>
      </c>
    </row>
    <row r="20" spans="1:17" x14ac:dyDescent="0.3">
      <c r="A20">
        <v>10</v>
      </c>
      <c r="J20">
        <v>48</v>
      </c>
      <c r="L20">
        <v>0</v>
      </c>
      <c r="M20">
        <v>5</v>
      </c>
      <c r="N20">
        <v>0</v>
      </c>
      <c r="O20">
        <v>0</v>
      </c>
      <c r="Q20">
        <v>0</v>
      </c>
    </row>
    <row r="21" spans="1:17" x14ac:dyDescent="0.3">
      <c r="A21">
        <v>11</v>
      </c>
      <c r="J21">
        <v>48</v>
      </c>
      <c r="L21">
        <v>0</v>
      </c>
      <c r="M21">
        <v>5</v>
      </c>
      <c r="N21">
        <v>0</v>
      </c>
      <c r="O21">
        <v>0</v>
      </c>
      <c r="Q21">
        <v>0</v>
      </c>
    </row>
    <row r="22" spans="1:17" x14ac:dyDescent="0.3">
      <c r="A22">
        <v>12</v>
      </c>
      <c r="J22">
        <v>48</v>
      </c>
      <c r="L22">
        <v>0</v>
      </c>
      <c r="M22">
        <v>5</v>
      </c>
      <c r="N22">
        <v>0</v>
      </c>
      <c r="O22">
        <v>0</v>
      </c>
      <c r="Q22">
        <v>0</v>
      </c>
    </row>
    <row r="23" spans="1:17" x14ac:dyDescent="0.3">
      <c r="A23">
        <v>13</v>
      </c>
      <c r="J23">
        <v>48</v>
      </c>
      <c r="L23">
        <v>0</v>
      </c>
      <c r="M23">
        <v>5</v>
      </c>
      <c r="N23">
        <v>0</v>
      </c>
      <c r="O23">
        <v>0</v>
      </c>
      <c r="Q23">
        <v>0</v>
      </c>
    </row>
    <row r="24" spans="1:17" x14ac:dyDescent="0.3">
      <c r="A24">
        <v>14</v>
      </c>
      <c r="J24">
        <v>48</v>
      </c>
      <c r="L24">
        <v>0</v>
      </c>
      <c r="M24">
        <v>5</v>
      </c>
      <c r="N24">
        <v>0</v>
      </c>
      <c r="O24">
        <v>0</v>
      </c>
      <c r="Q24">
        <v>0</v>
      </c>
    </row>
    <row r="25" spans="1:17" x14ac:dyDescent="0.3">
      <c r="A25">
        <v>15</v>
      </c>
      <c r="J25">
        <v>48</v>
      </c>
      <c r="L25">
        <v>0</v>
      </c>
      <c r="M25">
        <v>5</v>
      </c>
      <c r="N25">
        <v>0</v>
      </c>
      <c r="O25">
        <v>0</v>
      </c>
      <c r="Q25">
        <v>0</v>
      </c>
    </row>
    <row r="26" spans="1:17" x14ac:dyDescent="0.3">
      <c r="A26">
        <v>16</v>
      </c>
      <c r="J26">
        <v>48</v>
      </c>
      <c r="L26">
        <v>0</v>
      </c>
      <c r="M26">
        <v>5</v>
      </c>
      <c r="N26">
        <v>0</v>
      </c>
      <c r="O26">
        <v>0</v>
      </c>
      <c r="Q26">
        <v>0</v>
      </c>
    </row>
    <row r="27" spans="1:17" x14ac:dyDescent="0.3">
      <c r="A27">
        <v>17</v>
      </c>
      <c r="M27">
        <v>5</v>
      </c>
      <c r="N27">
        <v>0</v>
      </c>
      <c r="O27">
        <v>0</v>
      </c>
    </row>
    <row r="28" spans="1:17" x14ac:dyDescent="0.3">
      <c r="A28">
        <v>18</v>
      </c>
      <c r="M28">
        <v>5</v>
      </c>
    </row>
    <row r="29" spans="1:17" x14ac:dyDescent="0.3">
      <c r="A29">
        <v>19</v>
      </c>
      <c r="M29">
        <v>5</v>
      </c>
    </row>
    <row r="30" spans="1:17" x14ac:dyDescent="0.3">
      <c r="A30">
        <v>20</v>
      </c>
      <c r="M30">
        <v>5</v>
      </c>
    </row>
    <row r="31" spans="1:17" x14ac:dyDescent="0.3">
      <c r="M31">
        <v>5</v>
      </c>
    </row>
    <row r="32" spans="1:17" x14ac:dyDescent="0.3">
      <c r="M32">
        <v>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五金工具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anwar2810</dc:creator>
  <cp:lastModifiedBy>囯華 陳</cp:lastModifiedBy>
  <dcterms:created xsi:type="dcterms:W3CDTF">2024-09-22T06:37:37Z</dcterms:created>
  <dcterms:modified xsi:type="dcterms:W3CDTF">2024-09-22T06:37:37Z</dcterms:modified>
</cp:coreProperties>
</file>