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<sst xmlns="http://schemas.openxmlformats.org/spreadsheetml/2006/main" count="65" uniqueCount="43">
  <si>
    <t>Component Name</t>
  </si>
  <si>
    <t>Brief Purpose</t>
  </si>
  <si>
    <t>Price (CAD)</t>
  </si>
  <si>
    <t>Total Price</t>
  </si>
  <si>
    <t>Weight (g)</t>
  </si>
  <si>
    <t>Dimensions (mm)</t>
  </si>
  <si>
    <t>Ships to Canada</t>
  </si>
  <si>
    <t>Quantity</t>
  </si>
  <si>
    <t>Link to Purchase</t>
  </si>
  <si>
    <t>Notes</t>
  </si>
  <si>
    <t>QXMotor 70mm EDF</t>
  </si>
  <si>
    <t>Provides thrust for flight</t>
  </si>
  <si>
    <t>27x36</t>
  </si>
  <si>
    <t>Yes</t>
  </si>
  <si>
    <t>Link</t>
  </si>
  <si>
    <t>GrabCad</t>
  </si>
  <si>
    <t>Hobbywing Skywalker 50A ESC</t>
  </si>
  <si>
    <t>Controls motor speed</t>
  </si>
  <si>
    <t>60x25x10</t>
  </si>
  <si>
    <t>Turnigy 2200mAh 3S 25C LiPo Pack</t>
  </si>
  <si>
    <t>Powers motor and electronics</t>
  </si>
  <si>
    <t>135x42x27</t>
  </si>
  <si>
    <t>FlySky FS-iA6B Receiver</t>
  </si>
  <si>
    <t>Receives signals from transmitter</t>
  </si>
  <si>
    <t>30x17x8</t>
  </si>
  <si>
    <t>TowerPro SG90 Micro Servos (x4)</t>
  </si>
  <si>
    <t>Controls control surfaces</t>
  </si>
  <si>
    <t>23x12x29</t>
  </si>
  <si>
    <t>Ardupilot APM 2.8 Flight Controller</t>
  </si>
  <si>
    <t>Stabilizes flight</t>
  </si>
  <si>
    <t>70x45x15</t>
  </si>
  <si>
    <t>RunCam Micro Swift 3</t>
  </si>
  <si>
    <t>Provides first-person view</t>
  </si>
  <si>
    <t>19x19x25</t>
  </si>
  <si>
    <t>Eachine TX526 5.8G 600mW VTX</t>
  </si>
  <si>
    <t>Transmits FPV video</t>
  </si>
  <si>
    <t>34x22x8</t>
  </si>
  <si>
    <t>3DR Power Module</t>
  </si>
  <si>
    <t>Provides regulated power and monitors voltage/current</t>
  </si>
  <si>
    <t>40x25x15</t>
  </si>
  <si>
    <t>FS-i6X 10CH RC Transmitter and Receiver</t>
  </si>
  <si>
    <t>Transmits channels to motors</t>
  </si>
  <si>
    <t>70x80x110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</si>
</sst>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liexpress.com/item/1005006256885422.html?src=google&amp;src=google&amp;albch=shopping&amp;acnt=298-731-3000&amp;slnk=&amp;plac=&amp;mtctp=&amp;albbt=Google_7_shopping&amp;gclsrc=aw.ds&amp;albagn=888888&amp;isSmbAutoCall=false&amp;needSmbHouyi=false&amp;src=google&amp;albch=shopping&amp;acnt=298-731-3000&amp;slnk=&amp;plac=&amp;mtctp=&amp;albbt=Google_7_shopping&amp;gclsrc=aw.ds&amp;albagn=888888&amp;ds_e_adid=&amp;ds_e_matchtype=&amp;ds_e_device=c&amp;ds_e_network=x&amp;ds_e_product_group_id=&amp;ds_e_product_id=en1005006256885422&amp;ds_e_product_merchant_id=681591023&amp;ds_e_product_country=CA&amp;ds_e_product_language=en&amp;ds_e_product_channel=online&amp;ds_e_product_store_id=&amp;ds_url_v=2&amp;albcp=20739002627&amp;albag=&amp;isSmbAutoCall=false&amp;needSmbHouyi=false&amp;gad_source=1&amp;gclid=Cj0KCQjwj9-zBhDyARIsAERjds1GQ7qdV5_W69DCNR0twunnsETdl_VCmVJ2F4FjPZi2K75zu5Mv4f8aAmvYEALw_wcB&amp;aff_fcid=c1dea22b6b4946908d5574d9f497f027-1719196583337-03006-UneMJZVf&amp;aff_fsk=UneMJZVf&amp;aff_platform=aaf&amp;sk=UneMJZVf&amp;aff_trace_key=c1dea22b6b4946908d5574d9f497f027-1719196583337-03006-UneMJZVf&amp;terminal_id=6d80e340deb24c08aa4c9b558f2e29b2&amp;afSmartRedirect=y" TargetMode="External"/><Relationship Id="rId10" Type="http://schemas.openxmlformats.org/officeDocument/2006/relationships/hyperlink" Target="https://grabcad.com/library/servo-sg90-3" TargetMode="External"/><Relationship Id="rId13" Type="http://schemas.openxmlformats.org/officeDocument/2006/relationships/hyperlink" Target="https://www.banggood.com/Eachine-TX805-5_8G-40CH-25-or-200-or-600-or-800mW-FPV-Transmitter-TX-LED-Display-Support-OSD-or-Pitmode-or-Smart-Audio-p-1333984.html?cur_warehouse=CN&amp;ID=511528&amp;rmmds=search" TargetMode="External"/><Relationship Id="rId12" Type="http://schemas.openxmlformats.org/officeDocument/2006/relationships/hyperlink" Target="https://www.aliexpress.com/item/32750703081.html?spm=a2g0o.productlist.main.1.1a3c4febmkS5zs&amp;algo_pvid=5b98427f-8737-4192-8a43-2d92e94092e1&amp;algo_exp_id=5b98427f-8737-4192-8a43-2d92e94092e1-0&amp;pdp_npi=4%40dis%21CAD%2118.44%217.22%21%21%2113.15%215.15%21%402101f93317192840847809000e905e%2166514858275%21sea%21CA%210%21AB&amp;curPageLogUid=75SyKikeCUOe&amp;utparam-url=scene%3Asearch%7Cquery_from%3A" TargetMode="External"/><Relationship Id="rId1" Type="http://schemas.openxmlformats.org/officeDocument/2006/relationships/hyperlink" Target="https://www.amazon.ca/dp/B099S781Q6/ref=sspa_dk_detail_6?psc=1&amp;pd_rd_i=B099S781Q6&amp;pd_rd_w=ym6oc&amp;content-id=amzn1.sym.516c2169-755e-413a-a38a-68230f4ab66f&amp;pf_rd_p=516c2169-755e-413a-a38a-68230f4ab66f&amp;pf_rd_r=P497RG38584JAA8P12KY&amp;pd_rd_wg=QP6qJ&amp;pd_rd_r=c652c2d2-46ee-4236-abbe-6dcbf7a982d3&amp;s=industrial&amp;sp_csd=d2lkZ2V0TmFtZT1zcF9kZXRhaWw" TargetMode="External"/><Relationship Id="rId2" Type="http://schemas.openxmlformats.org/officeDocument/2006/relationships/hyperlink" Target="https://grabcad.com/library/qx-motor-70mm-12-blades-edf-2827-kv2600-1" TargetMode="External"/><Relationship Id="rId3" Type="http://schemas.openxmlformats.org/officeDocument/2006/relationships/hyperlink" Target="https://hobbyking.com/en_us/aerostar-50a-rvs-g2-32bit-2-4s-electronic-speed-controller-w-reverse-function-4a-5-6v-sbec.html" TargetMode="External"/><Relationship Id="rId4" Type="http://schemas.openxmlformats.org/officeDocument/2006/relationships/hyperlink" Target="https://grabcad.com/library/skywalker-80a-esc-1" TargetMode="External"/><Relationship Id="rId9" Type="http://schemas.openxmlformats.org/officeDocument/2006/relationships/hyperlink" Target="https://www.amazon.ca/Miuzei-Motors-Helicopter-Airplane-Control/dp/B07Z16DWGW/ref=sr_1_5?dib=eyJ2IjoiMSJ9.QLV9kh1OAYOwt4ravOz5h8VBWuDvZpah_QYtxX728Q43gvD_297w-vFHsv0d_5ZrXovrQVwKQoFIGBvoEx6_Q-oRlvDeNhC0_taLQA1uYbEbsbnlCaK4svAjReMJGtw7rtRsflWMMoKJwgCr1MsofRfn5MKXrsDJMxiyxybsU2ntaCjAbsmSEwnulXFGh40auGobqbDMKhXzfpeAThjjPqTTz-JtEBpGLHeB9N2aJOGjzC1ceRPO3-emiZHavw2tZmMiyQ_Kzd4M_QdE2FxPnHvOziZc-9rKU3jZ-gHTUDU.ZyX4NwDdavSyLniTf2Lz6W0SNk9FOxA2t0nNMFsmdwE&amp;dib_tag=se&amp;keywords=servo&amp;qid=1719164001&amp;sr=8-5" TargetMode="External"/><Relationship Id="rId15" Type="http://schemas.openxmlformats.org/officeDocument/2006/relationships/hyperlink" Target="https://www.amazon.ca/Alaohu-FS-i6X-Transmitter-Receiver-FS-iA10B/dp/B0BYK9Y149/ref=sr_1_2_sspa?crid=2GBFIHZR5Q5IE&amp;dib=eyJ2IjoiMSJ9.Vs6WrzB-kpe6aCv5IkIXfm81pohUgOOIMyEKUEYewdPwhlkGXFmtTKNLAPlj44yWaSNBsreAEbQM7sKVkedoIMiIOM1dh1X9pc-4bxZtQjTpml38xhUfjgJH-SC6FVeoFo0ZhtwSRyfVpxlM8Pf8dmXndt2vAYMcGwESqckQFntoDkd82t33Po_6fBr_FDDJdOYZhslrPKjKQcXDYc6hhVnwHd7j4KJo9I6e5oAbGJq4LclWFazpMt5FDUANTZZ0oYAgC3G0Iu4_n5e66OeuQfShOS3Sj6KME86-kAw-1iw.UmhZoJ9APKedxSe_sxKtAqANJLk8Ngax_vDZ2jtvE8w&amp;dib_tag=se&amp;keywords=flysky+receiver&amp;qid=1720573604&amp;sprefix=flysky%2Caps%2C105&amp;sr=8-2-spons&amp;sp_csd=d2lkZ2V0TmFtZT1zcF9hdGY&amp;psc=1" TargetMode="External"/><Relationship Id="rId14" Type="http://schemas.openxmlformats.org/officeDocument/2006/relationships/hyperlink" Target="https://www.amazon.ca/QWinOut-APM2-6-Current-PIXHAWK-Accessories/dp/B01N48A2L7/ref=sr_1_5?crid=227OWT0BEF84Q&amp;dib=eyJ2IjoiMSJ9.oWCMx8EEehzPEmkhBH2e1sSYvfBQGVbYXrKkdS4d0QQ6k2SmC3ieBdmGnIu91Rhi-7HwtSF1aOJ6a3WTB9g-NmpgC47djbFpel7gD5qecXfnWchsqLG0KL_Ss078wYLMgyWgQMoBnV5PU-w8bKnfcuqZXUV8hZC9KMTFos_lO8JZVFb5Pw40Ihg1_V_shZbxzZ4F04KCckbaF4tNJ_hp8WbismcvGMZcyAd09pOM9WPxLWrhk1hN9JXsKnEQJq1G-1t95s9Mxrf7Y4j0cTvfnKOwXwmUOsAEZOA7tIfoZek.pkiMrY-IFURjNS1eWw4G8gCQdTZFpxm8VkxGV8Kfx7s&amp;dib_tag=se&amp;keywords=3dr%2Bpower%2Bmodule&amp;qid=1720547825&amp;sprefix=3dr%2Bpower%2Bmodule%2Caps%2C117&amp;sr=8-5&amp;th=1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hobbyking.com/en_us/turnigy-2200mah-3s-30c-lipo-pack.html" TargetMode="External"/><Relationship Id="rId6" Type="http://schemas.openxmlformats.org/officeDocument/2006/relationships/hyperlink" Target="https://grabcad.com/library/turnigy-2200mah-3s-20c-lipo-pack-1" TargetMode="External"/><Relationship Id="rId7" Type="http://schemas.openxmlformats.org/officeDocument/2006/relationships/hyperlink" Target="https://www.banggood.com/FlySky-2_4G-6CH-FS-iA6B-Receiver-PPM-Output-With-iBus-Port-p-978603.html?cur_warehouse=CN&amp;ID=6321793&amp;rmmds=search" TargetMode="External"/><Relationship Id="rId8" Type="http://schemas.openxmlformats.org/officeDocument/2006/relationships/hyperlink" Target="https://grabcad.com/library/flysky-fs-ia6-receiver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26.5"/>
    <col customWidth="1" min="6" max="6" width="17.75"/>
    <col customWidth="1" min="7" max="7" width="15.25"/>
    <col customWidth="1" min="8" max="8" width="17.0"/>
    <col customWidth="1" min="9" max="9" width="21.13"/>
    <col customWidth="1" min="10" max="10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3">
        <v>44.0</v>
      </c>
      <c r="D2" s="3">
        <f t="shared" ref="D2:D7" si="1">$C$2:$C$10*$H$2:$H$10</f>
        <v>88</v>
      </c>
      <c r="E2" s="2">
        <v>160.0</v>
      </c>
      <c r="F2" s="2" t="s">
        <v>12</v>
      </c>
      <c r="G2" s="4" t="s">
        <v>13</v>
      </c>
      <c r="H2" s="2">
        <v>2.0</v>
      </c>
      <c r="I2" s="5" t="s">
        <v>14</v>
      </c>
      <c r="J2" s="5" t="s">
        <v>15</v>
      </c>
    </row>
    <row r="3">
      <c r="A3" s="2" t="s">
        <v>16</v>
      </c>
      <c r="B3" s="2" t="s">
        <v>17</v>
      </c>
      <c r="C3" s="3">
        <v>29.0</v>
      </c>
      <c r="D3" s="3">
        <f t="shared" si="1"/>
        <v>58</v>
      </c>
      <c r="E3" s="2">
        <v>24.0</v>
      </c>
      <c r="F3" s="2" t="s">
        <v>18</v>
      </c>
      <c r="G3" s="4" t="s">
        <v>13</v>
      </c>
      <c r="H3" s="2">
        <v>2.0</v>
      </c>
      <c r="I3" s="5" t="s">
        <v>14</v>
      </c>
      <c r="J3" s="5" t="s">
        <v>15</v>
      </c>
    </row>
    <row r="4">
      <c r="A4" s="2" t="s">
        <v>19</v>
      </c>
      <c r="B4" s="2" t="s">
        <v>20</v>
      </c>
      <c r="C4" s="3">
        <v>16.93</v>
      </c>
      <c r="D4" s="3">
        <f t="shared" si="1"/>
        <v>33.86</v>
      </c>
      <c r="E4" s="2">
        <v>197.0</v>
      </c>
      <c r="F4" s="2" t="s">
        <v>21</v>
      </c>
      <c r="G4" s="4" t="s">
        <v>13</v>
      </c>
      <c r="H4" s="2">
        <v>2.0</v>
      </c>
      <c r="I4" s="5" t="s">
        <v>14</v>
      </c>
      <c r="J4" s="5" t="s">
        <v>15</v>
      </c>
    </row>
    <row r="5">
      <c r="A5" s="2" t="s">
        <v>22</v>
      </c>
      <c r="B5" s="2" t="s">
        <v>23</v>
      </c>
      <c r="C5" s="3">
        <v>0.0</v>
      </c>
      <c r="D5" s="3">
        <f t="shared" si="1"/>
        <v>0</v>
      </c>
      <c r="E5" s="2">
        <v>14.0</v>
      </c>
      <c r="F5" s="2" t="s">
        <v>24</v>
      </c>
      <c r="G5" s="4" t="s">
        <v>13</v>
      </c>
      <c r="H5" s="2">
        <v>1.0</v>
      </c>
      <c r="I5" s="5" t="s">
        <v>14</v>
      </c>
      <c r="J5" s="5" t="s">
        <v>15</v>
      </c>
    </row>
    <row r="6">
      <c r="A6" s="2" t="s">
        <v>25</v>
      </c>
      <c r="B6" s="2" t="s">
        <v>26</v>
      </c>
      <c r="C6" s="3">
        <v>12.78</v>
      </c>
      <c r="D6" s="3">
        <f t="shared" si="1"/>
        <v>12.78</v>
      </c>
      <c r="E6" s="2">
        <v>36.0</v>
      </c>
      <c r="F6" s="2" t="s">
        <v>27</v>
      </c>
      <c r="G6" s="4" t="s">
        <v>13</v>
      </c>
      <c r="H6" s="2">
        <v>1.0</v>
      </c>
      <c r="I6" s="5" t="s">
        <v>14</v>
      </c>
      <c r="J6" s="5" t="s">
        <v>15</v>
      </c>
    </row>
    <row r="7">
      <c r="A7" s="2" t="s">
        <v>28</v>
      </c>
      <c r="B7" s="2" t="s">
        <v>29</v>
      </c>
      <c r="C7" s="3">
        <v>60.0</v>
      </c>
      <c r="D7" s="3">
        <f t="shared" si="1"/>
        <v>60</v>
      </c>
      <c r="E7" s="2">
        <v>32.0</v>
      </c>
      <c r="F7" s="2" t="s">
        <v>30</v>
      </c>
      <c r="G7" s="4" t="s">
        <v>13</v>
      </c>
      <c r="H7" s="2">
        <v>1.0</v>
      </c>
      <c r="I7" s="5" t="s">
        <v>14</v>
      </c>
    </row>
    <row r="8">
      <c r="A8" s="2" t="s">
        <v>31</v>
      </c>
      <c r="B8" s="2" t="s">
        <v>32</v>
      </c>
      <c r="C8" s="3">
        <v>7.19</v>
      </c>
      <c r="D8" s="3">
        <f>$C$2:$C$16*$H$2:$H$16</f>
        <v>7.19</v>
      </c>
      <c r="E8" s="2">
        <v>5.6</v>
      </c>
      <c r="F8" s="2" t="s">
        <v>33</v>
      </c>
      <c r="G8" s="2" t="s">
        <v>13</v>
      </c>
      <c r="H8" s="2">
        <v>1.0</v>
      </c>
      <c r="I8" s="5" t="s">
        <v>14</v>
      </c>
    </row>
    <row r="9">
      <c r="A9" s="2" t="s">
        <v>34</v>
      </c>
      <c r="B9" s="2" t="s">
        <v>35</v>
      </c>
      <c r="C9" s="3">
        <v>34.72</v>
      </c>
      <c r="D9" s="3">
        <f>$C$2:$C$10*$H$2:$H$10</f>
        <v>34.72</v>
      </c>
      <c r="E9" s="2">
        <v>9.0</v>
      </c>
      <c r="F9" s="2" t="s">
        <v>36</v>
      </c>
      <c r="G9" s="2" t="s">
        <v>13</v>
      </c>
      <c r="H9" s="2">
        <v>1.0</v>
      </c>
      <c r="I9" s="5" t="s">
        <v>14</v>
      </c>
    </row>
    <row r="10">
      <c r="A10" s="2" t="s">
        <v>37</v>
      </c>
      <c r="B10" s="2" t="s">
        <v>38</v>
      </c>
      <c r="C10" s="3">
        <v>18.0</v>
      </c>
      <c r="D10" s="3">
        <v>18.0</v>
      </c>
      <c r="E10" s="2">
        <v>28.0</v>
      </c>
      <c r="F10" s="2" t="s">
        <v>39</v>
      </c>
      <c r="G10" s="4" t="s">
        <v>13</v>
      </c>
      <c r="H10" s="2">
        <v>1.0</v>
      </c>
      <c r="I10" s="5" t="s">
        <v>14</v>
      </c>
    </row>
    <row r="11">
      <c r="A11" s="2" t="s">
        <v>40</v>
      </c>
      <c r="B11" s="2" t="s">
        <v>41</v>
      </c>
      <c r="C11" s="3">
        <v>87.0</v>
      </c>
      <c r="D11" s="3">
        <v>87.0</v>
      </c>
      <c r="E11" s="2">
        <v>0.0</v>
      </c>
      <c r="F11" s="2" t="s">
        <v>42</v>
      </c>
      <c r="G11" s="4" t="s">
        <v>13</v>
      </c>
      <c r="H11" s="2">
        <v>1.0</v>
      </c>
      <c r="I11" s="5" t="s">
        <v>14</v>
      </c>
    </row>
    <row r="12">
      <c r="C12" s="6"/>
      <c r="D12" s="6"/>
      <c r="E12" s="6"/>
    </row>
    <row r="17">
      <c r="D17" s="7">
        <f>sum(D2:D16)</f>
        <v>399.55</v>
      </c>
      <c r="E17" s="6">
        <f>SUMPRODUCT(E2:E10,H2:H10)</f>
        <v>886.6</v>
      </c>
    </row>
  </sheetData>
  <hyperlinks>
    <hyperlink r:id="rId1" ref="I2"/>
    <hyperlink r:id="rId2" ref="J2"/>
    <hyperlink r:id="rId3" ref="I3"/>
    <hyperlink r:id="rId4" ref="J3"/>
    <hyperlink r:id="rId5" ref="I4"/>
    <hyperlink r:id="rId6" ref="J4"/>
    <hyperlink r:id="rId7" ref="I5"/>
    <hyperlink r:id="rId8" ref="J5"/>
    <hyperlink r:id="rId9" ref="I6"/>
    <hyperlink r:id="rId10" ref="J6"/>
    <hyperlink r:id="rId11" ref="I7"/>
    <hyperlink r:id="rId12" ref="I8"/>
    <hyperlink r:id="rId13" ref="I9"/>
    <hyperlink r:id="rId14" ref="I10"/>
    <hyperlink r:id="rId15" ref="I11"/>
  </hyperlinks>
  <drawing r:id="rId16"/>
</worksheet>
</file>