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Palm Oil\"/>
    </mc:Choice>
  </mc:AlternateContent>
  <xr:revisionPtr revIDLastSave="0" documentId="13_ncr:1_{F7AAB594-D030-4534-A818-4C1AD52BB515}" xr6:coauthVersionLast="45" xr6:coauthVersionMax="45" xr10:uidLastSave="{00000000-0000-0000-0000-000000000000}"/>
  <bookViews>
    <workbookView xWindow="-120" yWindow="-120" windowWidth="20730" windowHeight="11310" xr2:uid="{96AD7F3B-7777-49FB-ABA9-853693448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5" i="1"/>
  <c r="B6" i="1"/>
  <c r="B7" i="1"/>
  <c r="C6" i="1"/>
  <c r="C7" i="1"/>
  <c r="C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5" i="1"/>
  <c r="F5" i="1"/>
  <c r="D8" i="1" l="1"/>
  <c r="E8" i="1"/>
  <c r="D9" i="1"/>
  <c r="E9" i="1"/>
  <c r="D10" i="1"/>
  <c r="E10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E11" i="1"/>
  <c r="D11" i="1"/>
</calcChain>
</file>

<file path=xl/sharedStrings.xml><?xml version="1.0" encoding="utf-8"?>
<sst xmlns="http://schemas.openxmlformats.org/spreadsheetml/2006/main" count="13" uniqueCount="8">
  <si>
    <t>Tahun</t>
  </si>
  <si>
    <t>Volume Other Palm Oil</t>
  </si>
  <si>
    <t>Volume Crude Palm Oil</t>
  </si>
  <si>
    <t>Ton</t>
  </si>
  <si>
    <t>Ekspor Crude Palm Oil dan Other Palm Oil</t>
  </si>
  <si>
    <t>Ribu Ton</t>
  </si>
  <si>
    <t>Juta Ton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</si>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</sst>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43" fontId="2" fillId="0" borderId="1" xfId="1" applyFont="1" applyBorder="1"/>
    <xf numFmtId="0" fontId="0" fillId="0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0833-24BA-4D2B-940A-132FDF2636AE}">
  <dimension ref="A1:H24"/>
  <sheetViews>
    <sheetView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A5" sqref="A5:A22"/>
    </sheetView>
  </sheetViews>
  <sheetFormatPr defaultRowHeight="15" x14ac:dyDescent="0.25"/>
  <cols>
    <col min="2" max="2" width="22" bestFit="1" customWidth="1"/>
    <col min="3" max="3" width="21.85546875" bestFit="1" customWidth="1"/>
    <col min="4" max="4" width="22" bestFit="1" customWidth="1"/>
    <col min="5" max="5" width="21.85546875" bestFit="1" customWidth="1"/>
    <col min="6" max="6" width="22" bestFit="1" customWidth="1"/>
    <col min="7" max="7" width="21.85546875" bestFit="1" customWidth="1"/>
  </cols>
  <sheetData>
    <row r="1" spans="1:8" x14ac:dyDescent="0.25">
      <c r="A1" s="2" t="s">
        <v>0</v>
      </c>
      <c r="B1" s="3" t="s">
        <v>4</v>
      </c>
      <c r="C1" s="3"/>
      <c r="D1" s="3"/>
      <c r="E1" s="3"/>
      <c r="F1" s="3"/>
      <c r="G1" s="3"/>
    </row>
    <row r="2" spans="1:8" x14ac:dyDescent="0.25">
      <c r="A2" s="2"/>
      <c r="B2" s="4" t="s">
        <v>2</v>
      </c>
      <c r="C2" s="4" t="s">
        <v>1</v>
      </c>
      <c r="D2" s="4" t="s">
        <v>2</v>
      </c>
      <c r="E2" s="4" t="s">
        <v>1</v>
      </c>
      <c r="F2" s="4" t="s">
        <v>2</v>
      </c>
      <c r="G2" s="4" t="s">
        <v>1</v>
      </c>
      <c r="H2" s="10" t="s">
        <v>7</v>
      </c>
    </row>
    <row r="3" spans="1:8" x14ac:dyDescent="0.25">
      <c r="A3" s="2"/>
      <c r="B3" s="5" t="s">
        <v>3</v>
      </c>
      <c r="C3" s="5"/>
      <c r="D3" s="3" t="s">
        <v>5</v>
      </c>
      <c r="E3" s="3"/>
      <c r="F3" s="3" t="s">
        <v>6</v>
      </c>
      <c r="G3" s="3"/>
      <c r="H3" t="s">
        <v>6</v>
      </c>
    </row>
    <row r="4" spans="1:8" x14ac:dyDescent="0.25">
      <c r="A4" s="4">
        <v>2000</v>
      </c>
      <c r="B4" s="4"/>
      <c r="C4" s="4"/>
      <c r="D4" s="6"/>
      <c r="E4" s="6"/>
      <c r="F4" s="6"/>
      <c r="G4" s="6"/>
      <c r="H4" s="1">
        <f>SUM(F4:G4)</f>
        <v>0</v>
      </c>
    </row>
    <row r="5" spans="1:8" x14ac:dyDescent="0.25">
      <c r="A5" s="4">
        <v>2001</v>
      </c>
      <c r="B5" s="7">
        <f>D5*1000</f>
        <v>1849000</v>
      </c>
      <c r="C5" s="7">
        <f>E5*1000</f>
        <v>3054000</v>
      </c>
      <c r="D5" s="7">
        <v>1849</v>
      </c>
      <c r="E5" s="7">
        <v>3054</v>
      </c>
      <c r="F5" s="8">
        <f>D5/1000</f>
        <v>1.849</v>
      </c>
      <c r="G5" s="8">
        <f>E5/1000</f>
        <v>3.0539999999999998</v>
      </c>
      <c r="H5" s="1">
        <f t="shared" ref="H5:H22" si="0">SUM(F5:G5)</f>
        <v>4.9029999999999996</v>
      </c>
    </row>
    <row r="6" spans="1:8" x14ac:dyDescent="0.25">
      <c r="A6" s="4">
        <v>2002</v>
      </c>
      <c r="B6" s="7">
        <f t="shared" ref="B6:C7" si="1">D6*1000</f>
        <v>2805000</v>
      </c>
      <c r="C6" s="7">
        <f t="shared" si="1"/>
        <v>3529000</v>
      </c>
      <c r="D6" s="7">
        <v>2805</v>
      </c>
      <c r="E6" s="7">
        <v>3529</v>
      </c>
      <c r="F6" s="8">
        <f t="shared" ref="F6:F22" si="2">D6/1000</f>
        <v>2.8050000000000002</v>
      </c>
      <c r="G6" s="8">
        <f t="shared" ref="G6:G22" si="3">E6/1000</f>
        <v>3.5289999999999999</v>
      </c>
      <c r="H6" s="1">
        <f t="shared" si="0"/>
        <v>6.3339999999999996</v>
      </c>
    </row>
    <row r="7" spans="1:8" x14ac:dyDescent="0.25">
      <c r="A7" s="4">
        <v>2003</v>
      </c>
      <c r="B7" s="7">
        <f t="shared" si="1"/>
        <v>2892000</v>
      </c>
      <c r="C7" s="7">
        <f t="shared" si="1"/>
        <v>3494000</v>
      </c>
      <c r="D7" s="7">
        <v>2892</v>
      </c>
      <c r="E7" s="7">
        <v>3494</v>
      </c>
      <c r="F7" s="8">
        <f t="shared" si="2"/>
        <v>2.8919999999999999</v>
      </c>
      <c r="G7" s="8">
        <f t="shared" si="3"/>
        <v>3.4940000000000002</v>
      </c>
      <c r="H7" s="1">
        <f t="shared" si="0"/>
        <v>6.3860000000000001</v>
      </c>
    </row>
    <row r="8" spans="1:8" x14ac:dyDescent="0.25">
      <c r="A8" s="4">
        <v>2004</v>
      </c>
      <c r="B8" s="7">
        <v>3819927</v>
      </c>
      <c r="C8" s="7">
        <v>4841720</v>
      </c>
      <c r="D8" s="7">
        <f t="shared" ref="D8:D10" si="4">B8/1000</f>
        <v>3819.9270000000001</v>
      </c>
      <c r="E8" s="7">
        <f t="shared" ref="E8:E10" si="5">C8/1000</f>
        <v>4841.72</v>
      </c>
      <c r="F8" s="8">
        <f t="shared" si="2"/>
        <v>3.8199270000000003</v>
      </c>
      <c r="G8" s="8">
        <f t="shared" si="3"/>
        <v>4.8417200000000005</v>
      </c>
      <c r="H8" s="1">
        <f t="shared" si="0"/>
        <v>8.6616470000000003</v>
      </c>
    </row>
    <row r="9" spans="1:8" x14ac:dyDescent="0.25">
      <c r="A9" s="4">
        <v>2005</v>
      </c>
      <c r="B9" s="7">
        <v>4565625</v>
      </c>
      <c r="C9" s="7">
        <v>5810565</v>
      </c>
      <c r="D9" s="7">
        <f t="shared" si="4"/>
        <v>4565.625</v>
      </c>
      <c r="E9" s="7">
        <f t="shared" si="5"/>
        <v>5810.5649999999996</v>
      </c>
      <c r="F9" s="8">
        <f t="shared" si="2"/>
        <v>4.5656249999999998</v>
      </c>
      <c r="G9" s="8">
        <f t="shared" si="3"/>
        <v>5.8105649999999995</v>
      </c>
      <c r="H9" s="1">
        <f t="shared" si="0"/>
        <v>10.376189999999999</v>
      </c>
    </row>
    <row r="10" spans="1:8" x14ac:dyDescent="0.25">
      <c r="A10" s="4">
        <v>2006</v>
      </c>
      <c r="B10" s="7">
        <v>5199287</v>
      </c>
      <c r="C10" s="7">
        <v>6901634</v>
      </c>
      <c r="D10" s="7">
        <f t="shared" si="4"/>
        <v>5199.2870000000003</v>
      </c>
      <c r="E10" s="7">
        <f t="shared" si="5"/>
        <v>6901.634</v>
      </c>
      <c r="F10" s="8">
        <f t="shared" si="2"/>
        <v>5.199287</v>
      </c>
      <c r="G10" s="8">
        <f t="shared" si="3"/>
        <v>6.9016339999999996</v>
      </c>
      <c r="H10" s="1">
        <f t="shared" si="0"/>
        <v>12.100921</v>
      </c>
    </row>
    <row r="11" spans="1:8" x14ac:dyDescent="0.25">
      <c r="A11" s="4">
        <v>2007</v>
      </c>
      <c r="B11" s="7">
        <v>5701286</v>
      </c>
      <c r="C11" s="7">
        <v>6174132</v>
      </c>
      <c r="D11" s="7">
        <f>B11/1000</f>
        <v>5701.2860000000001</v>
      </c>
      <c r="E11" s="7">
        <f>C11/1000</f>
        <v>6174.1319999999996</v>
      </c>
      <c r="F11" s="8">
        <f t="shared" si="2"/>
        <v>5.7012859999999996</v>
      </c>
      <c r="G11" s="8">
        <f t="shared" si="3"/>
        <v>6.1741319999999993</v>
      </c>
      <c r="H11" s="1">
        <f t="shared" si="0"/>
        <v>11.875418</v>
      </c>
    </row>
    <row r="12" spans="1:8" x14ac:dyDescent="0.25">
      <c r="A12" s="4">
        <v>2008</v>
      </c>
      <c r="B12" s="7">
        <v>7904179</v>
      </c>
      <c r="C12" s="7">
        <v>6386507</v>
      </c>
      <c r="D12" s="7">
        <f t="shared" ref="D12:D22" si="6">B12/1000</f>
        <v>7904.1790000000001</v>
      </c>
      <c r="E12" s="7">
        <f t="shared" ref="E12:E22" si="7">C12/1000</f>
        <v>6386.5069999999996</v>
      </c>
      <c r="F12" s="8">
        <f t="shared" si="2"/>
        <v>7.9041790000000001</v>
      </c>
      <c r="G12" s="8">
        <f t="shared" si="3"/>
        <v>6.3865069999999999</v>
      </c>
      <c r="H12" s="1">
        <f t="shared" si="0"/>
        <v>14.290686000000001</v>
      </c>
    </row>
    <row r="13" spans="1:8" x14ac:dyDescent="0.25">
      <c r="A13" s="4">
        <v>2009</v>
      </c>
      <c r="B13" s="7">
        <v>9566746</v>
      </c>
      <c r="C13" s="7">
        <v>7262460</v>
      </c>
      <c r="D13" s="7">
        <f t="shared" si="6"/>
        <v>9566.7459999999992</v>
      </c>
      <c r="E13" s="7">
        <f t="shared" si="7"/>
        <v>7262.46</v>
      </c>
      <c r="F13" s="8">
        <f t="shared" si="2"/>
        <v>9.5667459999999984</v>
      </c>
      <c r="G13" s="8">
        <f t="shared" si="3"/>
        <v>7.2624599999999999</v>
      </c>
      <c r="H13" s="1">
        <f t="shared" si="0"/>
        <v>16.829205999999999</v>
      </c>
    </row>
    <row r="14" spans="1:8" x14ac:dyDescent="0.25">
      <c r="A14" s="4">
        <v>2010</v>
      </c>
      <c r="B14" s="7">
        <v>9444170</v>
      </c>
      <c r="C14" s="7">
        <v>6847686</v>
      </c>
      <c r="D14" s="7">
        <f t="shared" si="6"/>
        <v>9444.17</v>
      </c>
      <c r="E14" s="7">
        <f t="shared" si="7"/>
        <v>6847.6859999999997</v>
      </c>
      <c r="F14" s="8">
        <f t="shared" si="2"/>
        <v>9.4441699999999997</v>
      </c>
      <c r="G14" s="8">
        <f t="shared" si="3"/>
        <v>6.8476859999999995</v>
      </c>
      <c r="H14" s="1">
        <f t="shared" si="0"/>
        <v>16.291855999999999</v>
      </c>
    </row>
    <row r="15" spans="1:8" x14ac:dyDescent="0.25">
      <c r="A15" s="4">
        <v>2011</v>
      </c>
      <c r="B15" s="7">
        <v>8424037</v>
      </c>
      <c r="C15" s="7">
        <v>8012165</v>
      </c>
      <c r="D15" s="7">
        <f t="shared" si="6"/>
        <v>8424.0370000000003</v>
      </c>
      <c r="E15" s="7">
        <f t="shared" si="7"/>
        <v>8012.165</v>
      </c>
      <c r="F15" s="8">
        <f t="shared" si="2"/>
        <v>8.4240370000000002</v>
      </c>
      <c r="G15" s="8">
        <f t="shared" si="3"/>
        <v>8.0121649999999995</v>
      </c>
      <c r="H15" s="1">
        <f t="shared" si="0"/>
        <v>16.436202000000002</v>
      </c>
    </row>
    <row r="16" spans="1:8" x14ac:dyDescent="0.25">
      <c r="A16" s="4">
        <v>2012</v>
      </c>
      <c r="B16" s="7">
        <v>7252519</v>
      </c>
      <c r="C16" s="7">
        <v>11592501</v>
      </c>
      <c r="D16" s="7">
        <f t="shared" si="6"/>
        <v>7252.5190000000002</v>
      </c>
      <c r="E16" s="7">
        <f t="shared" si="7"/>
        <v>11592.501</v>
      </c>
      <c r="F16" s="8">
        <f t="shared" si="2"/>
        <v>7.2525190000000004</v>
      </c>
      <c r="G16" s="8">
        <f t="shared" si="3"/>
        <v>11.592501</v>
      </c>
      <c r="H16" s="1">
        <f t="shared" si="0"/>
        <v>18.845020000000002</v>
      </c>
    </row>
    <row r="17" spans="1:8" x14ac:dyDescent="0.25">
      <c r="A17" s="4">
        <v>2013</v>
      </c>
      <c r="B17" s="7">
        <v>6584732</v>
      </c>
      <c r="C17" s="7">
        <v>13993244</v>
      </c>
      <c r="D17" s="7">
        <f t="shared" si="6"/>
        <v>6584.732</v>
      </c>
      <c r="E17" s="7">
        <f t="shared" si="7"/>
        <v>13993.244000000001</v>
      </c>
      <c r="F17" s="8">
        <f t="shared" si="2"/>
        <v>6.5847319999999998</v>
      </c>
      <c r="G17" s="8">
        <f t="shared" si="3"/>
        <v>13.993244000000001</v>
      </c>
      <c r="H17" s="1">
        <f t="shared" si="0"/>
        <v>20.577976</v>
      </c>
    </row>
    <row r="18" spans="1:8" x14ac:dyDescent="0.25">
      <c r="A18" s="4">
        <v>2014</v>
      </c>
      <c r="B18" s="9">
        <v>5726820</v>
      </c>
      <c r="C18" s="9">
        <v>17165404</v>
      </c>
      <c r="D18" s="7">
        <f t="shared" si="6"/>
        <v>5726.82</v>
      </c>
      <c r="E18" s="7">
        <f t="shared" si="7"/>
        <v>17165.403999999999</v>
      </c>
      <c r="F18" s="8">
        <f t="shared" si="2"/>
        <v>5.72682</v>
      </c>
      <c r="G18" s="8">
        <f t="shared" si="3"/>
        <v>17.165403999999999</v>
      </c>
      <c r="H18" s="1">
        <f t="shared" si="0"/>
        <v>22.892223999999999</v>
      </c>
    </row>
    <row r="19" spans="1:8" x14ac:dyDescent="0.25">
      <c r="A19" s="4">
        <v>2015</v>
      </c>
      <c r="B19" s="9">
        <v>7788550</v>
      </c>
      <c r="C19" s="7">
        <v>18679014</v>
      </c>
      <c r="D19" s="7">
        <f t="shared" si="6"/>
        <v>7788.55</v>
      </c>
      <c r="E19" s="7">
        <f t="shared" si="7"/>
        <v>18679.013999999999</v>
      </c>
      <c r="F19" s="8">
        <f t="shared" si="2"/>
        <v>7.7885499999999999</v>
      </c>
      <c r="G19" s="8">
        <f t="shared" si="3"/>
        <v>18.679013999999999</v>
      </c>
      <c r="H19" s="1">
        <f t="shared" si="0"/>
        <v>26.467563999999999</v>
      </c>
    </row>
    <row r="20" spans="1:8" x14ac:dyDescent="0.25">
      <c r="A20" s="4">
        <v>2016</v>
      </c>
      <c r="B20" s="7">
        <v>5283953</v>
      </c>
      <c r="C20" s="7">
        <v>17477861</v>
      </c>
      <c r="D20" s="7">
        <f t="shared" si="6"/>
        <v>5283.9530000000004</v>
      </c>
      <c r="E20" s="7">
        <f t="shared" si="7"/>
        <v>17477.861000000001</v>
      </c>
      <c r="F20" s="8">
        <f t="shared" si="2"/>
        <v>5.2839530000000003</v>
      </c>
      <c r="G20" s="8">
        <f t="shared" si="3"/>
        <v>17.477861000000001</v>
      </c>
      <c r="H20" s="1">
        <f t="shared" si="0"/>
        <v>22.761814000000001</v>
      </c>
    </row>
    <row r="21" spans="1:8" x14ac:dyDescent="0.25">
      <c r="A21" s="4">
        <v>2017</v>
      </c>
      <c r="B21" s="9">
        <v>7076069</v>
      </c>
      <c r="C21" s="7">
        <v>20277268</v>
      </c>
      <c r="D21" s="7">
        <f t="shared" si="6"/>
        <v>7076.0690000000004</v>
      </c>
      <c r="E21" s="7">
        <f t="shared" si="7"/>
        <v>20277.268</v>
      </c>
      <c r="F21" s="8">
        <f t="shared" si="2"/>
        <v>7.0760690000000004</v>
      </c>
      <c r="G21" s="8">
        <f t="shared" si="3"/>
        <v>20.277267999999999</v>
      </c>
      <c r="H21" s="1">
        <f t="shared" si="0"/>
        <v>27.353337</v>
      </c>
    </row>
    <row r="22" spans="1:8" x14ac:dyDescent="0.25">
      <c r="A22" s="4">
        <v>2018</v>
      </c>
      <c r="B22" s="7">
        <v>6554495</v>
      </c>
      <c r="C22" s="7">
        <v>21344380</v>
      </c>
      <c r="D22" s="7">
        <f t="shared" si="6"/>
        <v>6554.4949999999999</v>
      </c>
      <c r="E22" s="7">
        <f t="shared" si="7"/>
        <v>21344.38</v>
      </c>
      <c r="F22" s="8">
        <f t="shared" si="2"/>
        <v>6.5544950000000002</v>
      </c>
      <c r="G22" s="8">
        <f t="shared" si="3"/>
        <v>21.344380000000001</v>
      </c>
      <c r="H22" s="1">
        <f t="shared" si="0"/>
        <v>27.898875</v>
      </c>
    </row>
    <row r="23" spans="1:8" x14ac:dyDescent="0.25">
      <c r="A23" s="4">
        <v>2019</v>
      </c>
      <c r="B23" s="4"/>
      <c r="C23" s="4"/>
      <c r="D23" s="6"/>
      <c r="E23" s="6"/>
      <c r="F23" s="6"/>
      <c r="G23" s="6"/>
    </row>
    <row r="24" spans="1:8" x14ac:dyDescent="0.25">
      <c r="A24" s="4">
        <v>2020</v>
      </c>
      <c r="B24" s="4"/>
      <c r="C24" s="4"/>
      <c r="D24" s="6"/>
      <c r="E24" s="6"/>
      <c r="F24" s="6"/>
      <c r="G24" s="6"/>
    </row>
  </sheetData>
  <mergeCells count="5">
    <mergeCell ref="A1:A3"/>
    <mergeCell ref="B3:C3"/>
    <mergeCell ref="D3:E3"/>
    <mergeCell ref="F3:G3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2020-10-02T09:41:54Z</dcterms:created>
  <dcterms:modified xsi:type="dcterms:W3CDTF">2020-10-03T03:28:35Z</dcterms:modified>
</cp:coreProperties>
</file>