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mc:AlternateContent xmlns:mc="http://schemas.openxmlformats.org/markup-compatibility/2006">
    <mc:Choice Requires="x15">
      <x15ac:absPath xmlns:x15ac="http://schemas.microsoft.com/office/spreadsheetml/2010/11/ac" url="C:\Workspace\SP ITB\References\"/>
    </mc:Choice>
  </mc:AlternateContent>
  <bookViews>
    <workbookView xWindow="0" yWindow="60" windowWidth="15600" windowHeight="7845" tabRatio="674" firstSheet="1" activeTab="13"/>
  </bookViews>
  <sheets>
    <sheet name="Energy" sheetId="1" state="hidden" r:id="rId1"/>
    <sheet name="Energy EN" sheetId="9" r:id="rId2"/>
    <sheet name="Land Cover" sheetId="4" state="hidden" r:id="rId3"/>
    <sheet name="Land Cover EN" sheetId="10" r:id="rId4"/>
    <sheet name="Waste" sheetId="7" state="hidden" r:id="rId5"/>
    <sheet name="Waste EN" sheetId="11" r:id="rId6"/>
    <sheet name="Forest" sheetId="5" state="hidden" r:id="rId7"/>
    <sheet name="Forest EN" sheetId="12" r:id="rId8"/>
    <sheet name="IPPU" sheetId="6" state="hidden" r:id="rId9"/>
    <sheet name="IPPU EN" sheetId="13" r:id="rId10"/>
    <sheet name="Poverty" sheetId="2" state="hidden" r:id="rId11"/>
    <sheet name="Poverty EN" sheetId="14" r:id="rId12"/>
    <sheet name="Economy" sheetId="3" state="hidden" r:id="rId13"/>
    <sheet name="Economy EN" sheetId="15"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3" l="1"/>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2" i="13"/>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2" i="12"/>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2" i="11"/>
</calcChain>
</file>

<file path=xl/comments1.xml><?xml version="1.0" encoding="utf-8"?>
<comments xmlns="http://schemas.openxmlformats.org/spreadsheetml/2006/main">
  <authors>
    <author>yudhistira16@live.com</author>
  </authors>
  <commentList>
    <comment ref="J49" authorId="0" shapeId="0">
      <text>
        <r>
          <rPr>
            <b/>
            <sz val="9"/>
            <color indexed="81"/>
            <rFont val="Tahoma"/>
            <family val="2"/>
          </rPr>
          <t>yudhistira16@live.com:</t>
        </r>
        <r>
          <rPr>
            <sz val="9"/>
            <color indexed="81"/>
            <rFont val="Tahoma"/>
            <family val="2"/>
          </rPr>
          <t xml:space="preserve">
</t>
        </r>
      </text>
    </comment>
  </commentList>
</comments>
</file>

<file path=xl/comments2.xml><?xml version="1.0" encoding="utf-8"?>
<comments xmlns="http://schemas.openxmlformats.org/spreadsheetml/2006/main">
  <authors>
    <author>yudhistira16@live.com</author>
  </authors>
  <commentList>
    <comment ref="M49" authorId="0" shapeId="0">
      <text>
        <r>
          <rPr>
            <b/>
            <sz val="9"/>
            <color indexed="81"/>
            <rFont val="Tahoma"/>
            <family val="2"/>
          </rPr>
          <t>yudhistira16@live.com:</t>
        </r>
        <r>
          <rPr>
            <sz val="9"/>
            <color indexed="81"/>
            <rFont val="Tahoma"/>
            <family val="2"/>
          </rPr>
          <t xml:space="preserve">
</t>
        </r>
      </text>
    </comment>
  </commentList>
</comments>
</file>

<file path=xl/sharedStrings.xml><?xml version="1.0" encoding="utf-8"?>
<sst xmlns="http://schemas.openxmlformats.org/spreadsheetml/2006/main" count="19720" uniqueCount="2862">
  <si>
    <t>Id</t>
  </si>
  <si>
    <t>SheetName</t>
  </si>
  <si>
    <t>ModelBlock</t>
  </si>
  <si>
    <t>PowersimParameter</t>
  </si>
  <si>
    <t>Definition</t>
  </si>
  <si>
    <t>Equation</t>
  </si>
  <si>
    <t>Unit</t>
  </si>
  <si>
    <t>Type1</t>
  </si>
  <si>
    <t>Asumsi/Data</t>
  </si>
  <si>
    <t>Dokumen</t>
  </si>
  <si>
    <t>Kelompok Database</t>
  </si>
  <si>
    <t>Kelompok Sub Database</t>
  </si>
  <si>
    <t>Tema</t>
  </si>
  <si>
    <t>Land Cover</t>
  </si>
  <si>
    <t>Inflow Agriculture</t>
  </si>
  <si>
    <t>Non Palm Plantation FA</t>
  </si>
  <si>
    <t>Luas Lahan Perkebunan Non-Sawit di Kawasan hutan</t>
  </si>
  <si>
    <t>ha</t>
  </si>
  <si>
    <t>Stock</t>
  </si>
  <si>
    <t>Data</t>
  </si>
  <si>
    <t>Matriks Perubahan Lahan 25 jenis guna lahan tahun 2000-2012</t>
  </si>
  <si>
    <t>Land-Based</t>
  </si>
  <si>
    <t>Badan Planologi Kehutanan, KLHK. 2015</t>
  </si>
  <si>
    <t>Nonpaddy land FA</t>
  </si>
  <si>
    <t>Luas Lahan Pertanian non-Paddy di Kawasan hutan</t>
  </si>
  <si>
    <t>Paddy land FA</t>
  </si>
  <si>
    <t>Luas Lahan Pertanian Padi di Kawasan hutan</t>
  </si>
  <si>
    <t>Paddy land in OLU</t>
  </si>
  <si>
    <t>Luas Lahan Pertanian Padi di LUAR Kawasan Hutan</t>
  </si>
  <si>
    <t>Non paddy land in OLU</t>
  </si>
  <si>
    <t>Luas Lahan Pertanian  Non-Padi di LUAR Kawasan Hutan</t>
  </si>
  <si>
    <t>Palm Plantation in OLU</t>
  </si>
  <si>
    <t>Luas Lahan Perkebunan Sawit di LUAR Kawasan Hutan</t>
  </si>
  <si>
    <t>Non Palm Plantation in  OLU</t>
  </si>
  <si>
    <t>Luas Lahan Perkebunan Non-Sawit di LUAR Kawasan Hutan</t>
  </si>
  <si>
    <t>Timber density of primary forest</t>
  </si>
  <si>
    <t>Besaran densitas kayu hutan primer di LUAR kawasan hutan</t>
  </si>
  <si>
    <t>m3/ha</t>
  </si>
  <si>
    <t>constant</t>
  </si>
  <si>
    <t>Asumsi</t>
  </si>
  <si>
    <t>Model Ekonomi Hijau Kalimantan Tengah. UNDP. 2014</t>
  </si>
  <si>
    <t>Outflow Agriculture</t>
  </si>
  <si>
    <t>Fraction Resto non paddy  in FA to second Production Forest in FA Normal</t>
  </si>
  <si>
    <t>Bagian/Fraksi dari Pertanian Non-Padi di  Kawasan hutan yang direstorasi/diperbaiki menjadi hutan sekunder di kawasan hutan produksi pada kondisi normal (alamiah/sesuai data historis)</t>
  </si>
  <si>
    <t>GRAPH(TIME,2000&lt;&lt;@year&gt;&gt;,3&lt;&lt;year&gt;&gt;,{0,0,0,3.50973E-05//Min:0;Max:1//}&lt;&lt;year^-1&gt;&gt;)</t>
  </si>
  <si>
    <t>1/year</t>
  </si>
  <si>
    <t>graph</t>
  </si>
  <si>
    <t>Fraction Resto non paddy  in FA to second Protection Forest in FA Normal</t>
  </si>
  <si>
    <t>Bagian/Fraksi dari Pertanian Non-Padi di  Kawasan hutan yang direstorasi/diperbaiki menjadi hutan sekunder di kawasan hutan lindung pada kondisi normal (alamiah/sesuai data historis)</t>
  </si>
  <si>
    <t>GRAPH(TIME,2000&lt;&lt;@year&gt;&gt;,3&lt;&lt;year&gt;&gt;,{0,0,0,9.14771E-06//Min:0;Max:1//}&lt;&lt;year^-1&gt;&gt;)</t>
  </si>
  <si>
    <t>Fraction_Settlement in FA to OLU in FA</t>
  </si>
  <si>
    <t>Fraksi historis Perubahan Lahan dari Lahan permukiman di kawasan hutan menjadi lahan lainnya di kawasan hutan</t>
  </si>
  <si>
    <t>GRAPH(TIME,2000&lt;&lt;@year&gt;&gt;,3&lt;&lt;year&gt;&gt;,{0,0,0,0.001587906//Min:0;Max:1//}&lt;&lt;year^-1&gt;&gt;)</t>
  </si>
  <si>
    <t>Graph</t>
  </si>
  <si>
    <t xml:space="preserve">Forest Conversion Policies </t>
  </si>
  <si>
    <t>fraction other land in OLU to non forest in production forest</t>
  </si>
  <si>
    <t>Fraksi/bagian dari lahan lainnya di LUAR kawasan hutan yang berubah menjadi lahan non hutan di kawasan hutan produksi</t>
  </si>
  <si>
    <t xml:space="preserve">GRAPH(TIME,2000&lt;&lt;@year&gt;&gt;,3&lt;&lt;year&gt;&gt;,{0,0,0,0//Min:0;Max:0.02//}&lt;&lt;year^-1&gt;&gt;)
</t>
  </si>
  <si>
    <t>fraction other land in OLU to non forest in conservation forest</t>
  </si>
  <si>
    <t>Fraksi/bagian dari lahan lainnya di LUAR kawasan hutan yang berubah menjadi lahan non hutan di kawasan hutan konservasi</t>
  </si>
  <si>
    <t>fraction other land in OLU to non forest in convertible production forest</t>
  </si>
  <si>
    <t>Fraksi/bagian dari lahan lainnya di LUAR kawasan hutan yang berubah menjadi lahan non hutan di kawasan hutan produksi yang dapat dikonversi (HPK)</t>
  </si>
  <si>
    <t>fraction other land in OLU to non forest in protection forest</t>
  </si>
  <si>
    <t>Fraksi/bagian dari lahan lainnya di LUAR kawasan hutan yang berubah menjadi lahan non hutan di kawasan hutan lindung</t>
  </si>
  <si>
    <t>Fraction Forest restoration from other land to plant forest on production forest</t>
  </si>
  <si>
    <t xml:space="preserve">Fraksi/bagian dari lahan lainnya yang direstorasi/diperbaiki kemudian menjadi hutan tanaman di kawasan hutan produksi </t>
  </si>
  <si>
    <t>GRAPH(TIME,2000&lt;&lt;@year&gt;&gt;,3&lt;&lt;year&gt;&gt;,{0.00134,0.00318,0.00221,0.00258//Min:0;Max:0.0001//}&lt;&lt;year^-1&gt;&gt;)</t>
  </si>
  <si>
    <t>Fraction Forest restoration from other land to second forest on conservation forest</t>
  </si>
  <si>
    <t>Fraksi/bagian dari lahan lainnya di kawasan hutan konservasi yang direstorasi menjadi hutan sekunder pada kawasan yg sama.</t>
  </si>
  <si>
    <t xml:space="preserve">11004432GRAPH(TIME,2000&lt;&lt;@year&gt;&gt;,3&lt;&lt;year&gt;&gt;,{2.62913E-05,1.79657E-05,7.95688E-05,0.000114191//Min:0;Max:0.02//}&lt;&lt;year^-1&gt;&gt;)
</t>
  </si>
  <si>
    <t>Fraction Forest restoration from other land on conservation forest</t>
  </si>
  <si>
    <t xml:space="preserve">Fraksi/bagian dari lahan lainnya yang direstorasi/diperbaiki kemudian menjadi hutan tanaman di kawasan hutan konservasi </t>
  </si>
  <si>
    <t>GRAPH(TIME,2000&lt;&lt;@year&gt;&gt;,3&lt;&lt;year&gt;&gt;,{0.00014,0.00012,0.00009,0.00001//Min:0;Max:0.00015//}&lt;&lt;year^-1&gt;&gt;)</t>
  </si>
  <si>
    <t>Fraction Forest restoration from other land to plant forest on convertible production forest</t>
  </si>
  <si>
    <t xml:space="preserve">Fraksi/bagian dari lahan lainnya yang direstorasi/diperbaiki kemudian menjadi hutan tanaman di kawasan hutan produksi yang dapat dikonversi (HPK) </t>
  </si>
  <si>
    <t>GRAPH(TIME,2000&lt;&lt;@year&gt;&gt;,3&lt;&lt;year&gt;&gt;,{0.00011,0.00013,0.00018,0.00047//Min:0;Max:0.0001//}&lt;&lt;year^-1&gt;&gt;)</t>
  </si>
  <si>
    <t>Fraction Forest restoration from other land to second forest on convertible production forest</t>
  </si>
  <si>
    <t>Fraksi/bagian dari lahan lainnya di kawasan hutan produksi yang dapat dikonversi  (HPK) yang direstorasi menjadi hutan sekunder pada kawasan yg sama.</t>
  </si>
  <si>
    <t xml:space="preserve">GRAPH(TIME,2000&lt;&lt;@year&gt;&gt;,3&lt;&lt;year&gt;&gt;,{2.9659E-05,1.22197E-05,3.11219E-05,0.000114302//Min:0;Max:0.02//}&lt;&lt;year^-1&gt;&gt;)
</t>
  </si>
  <si>
    <t>Fraction Forest restoration from other land to second forest on production forest</t>
  </si>
  <si>
    <t>Fraksi/bagian dari lahan lainnya di kawasan hutan produksi  yang direstorasi menjadi hutan sekunder pada kawasan yg sama.</t>
  </si>
  <si>
    <t xml:space="preserve">GRAPH(TIME,2000&lt;&lt;@year&gt;&gt;,3&lt;&lt;year&gt;&gt;,{0.000511076,6.80703E-05,0.00066459,0.000420513//Min:0;Max:0.02//}&lt;&lt;year^-1&gt;&gt;)
</t>
  </si>
  <si>
    <t>Fraction Forest restoration from other land to rehab forest on protection forest</t>
  </si>
  <si>
    <t xml:space="preserve">Fraksi/bagian dari lahan lainnya yang direstorasi/diperbaiki kemudian menjadi hutan tanaman di kawasan hutan lindung </t>
  </si>
  <si>
    <t>GRAPH(TIME,2000&lt;&lt;@year&gt;&gt;,3&lt;&lt;year&gt;&gt;,{0.00002,0.00013,0.00009,0.00001//Min:0;Max:0.0001//}&lt;&lt;year^-1&gt;&gt;)</t>
  </si>
  <si>
    <t>Fraction Forest restoration from other land to second forest on protection forest</t>
  </si>
  <si>
    <t>Fraksi/bagian dari lahan lainnya di kawasan hutan lindung yang direstorasi menjadi hutan sekunder pada kawasan yg sama.</t>
  </si>
  <si>
    <t xml:space="preserve">GRAPH(TIME,2000&lt;&lt;@year&gt;&gt;,3&lt;&lt;year&gt;&gt;,{7.20796E-06,1.60886E-05,0.000161997,0.00023379//Min:0;Max:0.02//}&lt;&lt;year^-1&gt;&gt;)
</t>
  </si>
  <si>
    <t>Historical non palm FA</t>
  </si>
  <si>
    <t>Data historis luasan lahan perkebunan NON-sawit di kawasan hutan 2000-2010</t>
  </si>
  <si>
    <t>GRAPH(TIME,2000&lt;&lt;@year&gt;&gt;,3&lt;&lt;year&gt;&gt;,{10759380,
10743446,
11248540,
11667497,11699097//Min:0;Max:20181789//})*1&lt;&lt;ha&gt;&gt;</t>
  </si>
  <si>
    <t>Value Added Agriculture and Settlement Sector</t>
  </si>
  <si>
    <t>Data Historis Luas Lahan Perkebunan non-Sawit di Kawasan hutan</t>
  </si>
  <si>
    <t>GRAPH(TIME,2000&lt;&lt;@year&gt;&gt;,3&lt;&lt;year&gt;&gt;,{10759380,
10743446,
11248540,
11667497,11699097//Min:0;Max:20181789//}&lt;&lt;ha&gt;&gt;)</t>
  </si>
  <si>
    <t>Agriculture</t>
  </si>
  <si>
    <t>Historical palm area FA</t>
  </si>
  <si>
    <t>Data historis luasan lahan perkebunan sawit di kawasan hutan 2000-2011</t>
  </si>
  <si>
    <t>GRAPH(TIME,2000&lt;&lt;@year&gt;&gt;,3&lt;&lt;year&gt;&gt;,{291834,
450568,
522443,
645689,773382//Min:100000;Max:500000//})*1&lt;&lt;ha&gt;&gt;</t>
  </si>
  <si>
    <t>Matriks data luas sawit tahun 2000-2013.</t>
  </si>
  <si>
    <t>Kementerian Pertanian. 2015</t>
  </si>
  <si>
    <t>Data Historis Luas Lahan Perkebunan Sawit di  kawasan hutan</t>
  </si>
  <si>
    <t>GRAPH(TIME,2000&lt;&lt;@year&gt;&gt;,3&lt;&lt;year&gt;&gt;,{291834,
450568,
522443,
645689,773382//Min:100000;Max:500000//}&lt;&lt;ha&gt;&gt;)</t>
  </si>
  <si>
    <t>Historical paddy area FA</t>
  </si>
  <si>
    <t>Data historis luasan lahan pertanian  padi di kawasan hutan 2000-2011</t>
  </si>
  <si>
    <t>GRAPH(TIME,2000&lt;&lt;@year&gt;&gt;,1&lt;&lt;year&gt;&gt;,{505369,548000,600000,642201,608000,569000,527439,494700,  510000,526000,539000,549413//Min:400000;Max:650000//})*1&lt;&lt;ha&gt;&gt;</t>
  </si>
  <si>
    <t>Biennial Update Report. Draft Januari 2015</t>
  </si>
  <si>
    <t>Luas Lahan Baku Sawah 2000-2012</t>
  </si>
  <si>
    <t>Data Historis Luas Lahan Pertanian Padi di  kawasan hutan</t>
  </si>
  <si>
    <t>GRAPH(TIME,2000&lt;&lt;@year&gt;&gt;,1&lt;&lt;year&gt;&gt;,{505369,548000,600000,642201,608000,569000,527439,494700,  510000,526000,539000,549413//Min:400000;Max:650000//}&lt;&lt;ha&gt;&gt;)</t>
  </si>
  <si>
    <t>Historical non paddy FA</t>
  </si>
  <si>
    <t>Data historis luasan lahan pertanian  NON-padi di kawasan hutan 2000-2010</t>
  </si>
  <si>
    <t>GRAPH(TIME,2000&lt;&lt;@year&gt;&gt;,1&lt;&lt;year&gt;&gt;,{2171244,2130000,2110000,2053316,2110000,2150000,2171862,2260000,  2450000,2678267,2680000,2685972//Min:190000;Max:3500000//})*1&lt;&lt;ha&gt;&gt;</t>
  </si>
  <si>
    <t>Data Historis Luas Lahan Pertanian Non-Padi di  kawasan hutan</t>
  </si>
  <si>
    <t>GRAPH(TIME,2000&lt;&lt;@year&gt;&gt;,1&lt;&lt;year&gt;&gt;,{2171244,2130000,2110000,2053316,2110000,2150000,2171862,2260000,  2450000,2678267,2680000,2685972//Min:190000;Max:3500000//}&lt;&lt;ha&gt;&gt;)</t>
  </si>
  <si>
    <t>Fraction Paddy in FA to Other Land in FA</t>
  </si>
  <si>
    <t>Bagian/Fraksi dari Pertanian Padi di  Kawasan hutan yang berubah ke lahan lainnya di kawasan yang sama</t>
  </si>
  <si>
    <t>GRAPH(TIME,2000&lt;&lt;@year&gt;&gt;,3&lt;&lt;year&gt;&gt;,{1.97875E-05,0.0001853,0.001176755,0.002446069//Min:0;Max:1//}&lt;&lt;year^-1&gt;&gt;)</t>
  </si>
  <si>
    <t>Fraction Resto paddy in FA to second Production Forest in FA Normal</t>
  </si>
  <si>
    <t>Bagian/Fraksi dari Pertanian Padi di  Kawasan hutan yang direstorasi/diperbaiki menjadi hutan sekunder di hutan produksi di kawasan yang sama pada kondisi normal (alamiah/sesuai data historis)</t>
  </si>
  <si>
    <t>GRAPH(TIME,2000&lt;&lt;@year&gt;&gt;,3&lt;&lt;year&gt;&gt;,{0,0,0,0.000117221//Min:0;Max:1//}&lt;&lt;year^-1&gt;&gt;)</t>
  </si>
  <si>
    <t>Fraction Resto non palm  in FA to second Production Forest in FA Normal</t>
  </si>
  <si>
    <t>Bagian/Fraksi dari Perkebunan Non-Sawit di  Kawasan hutan yang direstorasi/diperbaiki menjadi hutan sekunder di kawasan hutan produksi pada kondisi normal (alamiah/sesuai data historis)</t>
  </si>
  <si>
    <t>GRAPH(TIME,2000&lt;&lt;@year&gt;&gt;,3&lt;&lt;year&gt;&gt;,{4.74625E-05,1.10455E-05,8.74187E-06,7.98372E-05//Min:0;Max:1//}&lt;&lt;year^-1&gt;&gt;)</t>
  </si>
  <si>
    <t>Fraction Resto palm in FA to second Convertible Production Forest in FA Normal</t>
  </si>
  <si>
    <t>Bagian/Fraksi dari Perkebunan Sawit di  Kawasan hutan yang direstorasi/diperbaiki menjadi hutan sekunder di kawasan hutan produksi yang dapat dikonversi (HPK) pada kondisi normal (alamiah/sesuai data historis)</t>
  </si>
  <si>
    <t>GRAPH(TIME,2000&lt;&lt;@year&gt;&gt;,3&lt;&lt;year&gt;&gt;,{0,3.62505E-05,0.000104636,0//Min:0;Max:1//}&lt;&lt;year^-1&gt;&gt;)</t>
  </si>
  <si>
    <t>Fraction Resto palm in FA to second Protection Forest in FA Normal</t>
  </si>
  <si>
    <t>Bagian/Fraksi dari Perkebunan Sawit di  Kawasan hutan yang direstorasi/diperbaiki menjadi hutan sekunder di kawasan hutan lindung pada kondisi normal (alamiah)</t>
  </si>
  <si>
    <t>GRAPH(TIME,2000&lt;&lt;@year&gt;&gt;,3&lt;&lt;year&gt;&gt;,{0,0,0,0//Min:0;Max:1//}&lt;&lt;year^-1&gt;&gt;)</t>
  </si>
  <si>
    <t>Fraction Resto palm in FA to second Conservation Forest in FA Normal</t>
  </si>
  <si>
    <t>Bagian/Fraksi dari Perkebunan Sawit di  Kawasan hutan yang direstorasi/diperbaiki menjadi hutan sekunder di kawasan hutan konservasi pada kondisi normal (alamiah/sesuai data historis)</t>
  </si>
  <si>
    <t>GRAPH(TIME,2000&lt;&lt;@year&gt;&gt;,3&lt;&lt;year&gt;&gt;,{3.4266E-06,0,0,0//Min:0;Max:1//}&lt;&lt;year^-1&gt;&gt;)</t>
  </si>
  <si>
    <t>Fraction Resto palm in FA to second Production Forest in FA Normal</t>
  </si>
  <si>
    <t>Bagian/Fraksi dari Perkebunan Sawit di  Kawasan hutan yang direstorasi/diperbaiki menjadi hutan sekunder di kawasan hutan produksi pada kondisi normal (alamiah/sesuai data historis)</t>
  </si>
  <si>
    <t>GRAPH(TIME,2000&lt;&lt;@year&gt;&gt;,3&lt;&lt;year&gt;&gt;,{0.004122204,4.51282E-05,0,0//Min:0;Max:1//}&lt;&lt;year^-1&gt;&gt;)</t>
  </si>
  <si>
    <t>Fraction Resto non palm  in FA to second Conservation Forest in FA Normal</t>
  </si>
  <si>
    <t>Bagian/Fraksi dari Perkebunan Non-Sawit di  Kawasan hutan yang direstorasi/diperbaiki menjadi hutan sekunder di kawasan hutan konservasi pada kondisi normal (alamiah/sesuai data historis)</t>
  </si>
  <si>
    <t>GRAPH(TIME,2000&lt;&lt;@year&gt;&gt;,3&lt;&lt;year&gt;&gt;,{8.98441E-07,0,0,1.89844E-05//Min:0;Max:1//}&lt;&lt;year^-1&gt;&gt;)</t>
  </si>
  <si>
    <t>Fraction Resto non palm  in FA to second Convertible Production Forest in FA Normal</t>
  </si>
  <si>
    <t>Bagian/Fraksi dari Perkebunan Non-Sawit di  Kawasan hutan yang direstorasi/diperbaiki menjadi hutan sekunder di kawasan hutan produksi yang dapat dikonversi (HPK) pada kondisi normal (alamiah/sesuai data historis)</t>
  </si>
  <si>
    <t>GRAPH(TIME,2000&lt;&lt;@year&gt;&gt;,3&lt;&lt;year&gt;&gt;,{1.79688E-06,0,2.37068E-06,6.62953E-05//Min:0;Max:1//}&lt;&lt;year^-1&gt;&gt;)</t>
  </si>
  <si>
    <t>Fraction Resto non palm  in FA to second Protection Forest in FA Normal</t>
  </si>
  <si>
    <t>Bagian/Fraksi dari Perkebunan Non-Sawit di  Kawasan hutan yang direstorasi/diperbaiki menjadi hutan sekunder di kawasan hutan lindung pada kondisi normal (alamiah/sesuai data historis)</t>
  </si>
  <si>
    <t>GRAPH(TIME,2000&lt;&lt;@year&gt;&gt;,3&lt;&lt;year&gt;&gt;,{7.74518E-07,6.5156E-07,7.11203E-06,1.37133E-06//Min:0;Max:1//}&lt;&lt;year^-1&gt;&gt;)</t>
  </si>
  <si>
    <t>Fraction Non Palm in OLU to Forest in OLU</t>
  </si>
  <si>
    <t>Bagian/Fraksi dari Perkebunan Non-Sawit di LUAR Kawasan hutan yang berubah ke lahan hutan di kawasan yang sama</t>
  </si>
  <si>
    <t>GRAPH(TIME,2000&lt;&lt;@year&gt;&gt;,3&lt;&lt;year&gt;&gt;,{0.000206996,9.82274E-05,5.53273E-05,9.5827E-05//Min:0;Max:1//}&lt;&lt;year^-1&gt;&gt;)</t>
  </si>
  <si>
    <t>Fraction Non Paddy in FA to Other Land in FA</t>
  </si>
  <si>
    <t>Bagian/Fraksi dari Pertanian Non-Padi di  Kawasan hutan yang berubah ke lahan lainnya di kawasan yang sama</t>
  </si>
  <si>
    <t>GRAPH(TIME,2000&lt;&lt;@year&gt;&gt;,3&lt;&lt;year&gt;&gt;,{0.000605797,0.000454712,0.003685471,0.00073107//Min:0;Max:1//}&lt;&lt;year^-1&gt;&gt;)</t>
  </si>
  <si>
    <t>Fraction Non paddy OLU to Forest in OLU</t>
  </si>
  <si>
    <t>Bagian/Fraksi dari Pertanian Non-Padi di LUAR Kawasan hutan yang berubah ke lahan hutan di kawasan yang sama</t>
  </si>
  <si>
    <t>GRAPH(TIME,2000&lt;&lt;@year&gt;&gt;,3&lt;&lt;year&gt;&gt;,{4.98259E-05,7.16185E-05,7.08021E-05,2.95178E-05//Min:0;Max:1//}&lt;&lt;year^-1&gt;&gt;)</t>
  </si>
  <si>
    <t>Fraction Paddy in OLU to Forest in OLU</t>
  </si>
  <si>
    <t>Bagian/Fraksi dari Pertanian Padi di LUAR Kawasan hutan yang berubah ke lahan hutan di kawasan yang sama</t>
  </si>
  <si>
    <t>GRAPH(TIME,2000&lt;&lt;@year&gt;&gt;,3&lt;&lt;year&gt;&gt;,{0,1.34335E-05,4.88252E-07,1.5919E-05//Min:0;Max:1//}&lt;&lt;year^-1&gt;&gt;)</t>
  </si>
  <si>
    <t>Fraction Non Palm in FA to Other Land in FA</t>
  </si>
  <si>
    <t>Bagian/Fraksi dari Perkebunan non-Sawit di  Kawasan hutan yang berubah ke lahan lainnya di kawasan yang sama</t>
  </si>
  <si>
    <t>GRAPH(TIME,2000&lt;&lt;@year&gt;&gt;,3&lt;&lt;year&gt;&gt;,{0.000514652,0.000740017,0.002531884,0.000766617//Min:0;Max:1//}&lt;&lt;year^-1&gt;&gt;)</t>
  </si>
  <si>
    <t>Fraction Non Palm in OLU to Other Land in OLU</t>
  </si>
  <si>
    <t>Bagian/Fraksi dari Perkebunan Non-Sawit di LUAR Kawasan hutan yang berubah ke lahan lainnya di kawasan yang sama</t>
  </si>
  <si>
    <t>GRAPH(TIME,2000&lt;&lt;@year&gt;&gt;,3&lt;&lt;year&gt;&gt;,{0.000479483,0.001177832,0.002036404,0.002071607//Min:0;Max:1//}&lt;&lt;year^-1&gt;&gt;)</t>
  </si>
  <si>
    <t>Fraction Non Paddy in OLU to Other Land in OLU</t>
  </si>
  <si>
    <t>Bagian/Fraksi dari Pertanian Non-Padi di LUAR Kawasan hutan yang berubah ke lahan lainnya di kawasan yang sama</t>
  </si>
  <si>
    <t>GRAPH(TIME,2000&lt;&lt;@year&gt;&gt;,3&lt;&lt;year&gt;&gt;,{0.000425981,0.000859353,0.000578982,0.00042808//Min:0;Max:1//}&lt;&lt;year^-1&gt;&gt;)</t>
  </si>
  <si>
    <t>Fraction Palm in FA to Other Land in FA</t>
  </si>
  <si>
    <t>Bagian/Fraksi dari Perkebunan Sawit di  Kawasan hutan yang berubah ke lahan lainnya di kawasan yang sama</t>
  </si>
  <si>
    <t>GRAPH(TIME,2000&lt;&lt;@year&gt;&gt;,3&lt;&lt;year&gt;&gt;,{0.007129619,0.018319071,0.012264162,0.006064056//Min:0;Max:1//}&lt;&lt;year^-1&gt;&gt;)</t>
  </si>
  <si>
    <t>Fraction Paddy in OLU to Other Land in OLU</t>
  </si>
  <si>
    <t>Bagian/Fraksi dari Pertanian Padi di LUAR Kawasan hutan yang berubah ke lahan lainnya di kawasan yang sama</t>
  </si>
  <si>
    <t>GRAPH(TIME,2000&lt;&lt;@year&gt;&gt;,3&lt;&lt;year&gt;&gt;,{0.000105533,9.64006E-05,0.0001995,0.000465966//Min:0;Max:1//}&lt;&lt;year^-1&gt;&gt;)</t>
  </si>
  <si>
    <t>Settlement in FA init</t>
  </si>
  <si>
    <t>Lahan permukiman di  kawasan hutan pada tahun 2000</t>
  </si>
  <si>
    <t>Constant</t>
  </si>
  <si>
    <t>other land in FA init</t>
  </si>
  <si>
    <t>Lahan lainnya di kawasan hutan pada tahun 2000</t>
  </si>
  <si>
    <t>Forest in FA init</t>
  </si>
  <si>
    <t>Lahan hutan di kawasan hutan pada tahun 2000</t>
  </si>
  <si>
    <t>Other land in OLU init</t>
  </si>
  <si>
    <t>Lahan lainnya di LUAR kawasan hutan pada tahun 2000</t>
  </si>
  <si>
    <t>Agri in forest init</t>
  </si>
  <si>
    <t>Lahan agri (pertanian)  di kawasan hutan pada tahun 2000</t>
  </si>
  <si>
    <t>Agri in OLU init</t>
  </si>
  <si>
    <t>Lahan agri (pertanian)  di LUAR kawasan hutan pada tahun 2000</t>
  </si>
  <si>
    <t>Settlement in OLU init</t>
  </si>
  <si>
    <t>Lahan permukiman di  LUAR kawasan hutan pada tahun 2000</t>
  </si>
  <si>
    <t>Forest in OLU init</t>
  </si>
  <si>
    <t>Lahan hutan di LUAR kawasan hutan pada tahun 2000</t>
  </si>
  <si>
    <t>Fraction Forest in OLU to other land in OLU</t>
  </si>
  <si>
    <t>Fraksi historis Perubahan Lahan dari Lahan hutan di LUAR kawasan hutan menjadi lahan lainnya di LUAR kawasan hutan</t>
  </si>
  <si>
    <t xml:space="preserve">GRAPH(TIME,2000&lt;&lt;@year&gt;&gt;,3&lt;&lt;year&gt;&gt;,{0.011757774,0.015066748,0.016006676,0.012884074//Min:0;Max:1//}&lt;&lt;year^-1&gt;&gt;)
</t>
  </si>
  <si>
    <t>Productivity palm_Growth</t>
  </si>
  <si>
    <t xml:space="preserve">Laju Pertumbuhan produktivitas lahan sawit </t>
  </si>
  <si>
    <t>Expert Judgment</t>
  </si>
  <si>
    <t>Historical non palm OLU</t>
  </si>
  <si>
    <t>Data historis luasan lahan perkebunan NON-sawit di LUAR kawasan hutan 2000-2010</t>
  </si>
  <si>
    <t>GRAPH(TIME,2000&lt;&lt;@year&gt;&gt;,3&lt;&lt;year&gt;&gt;,{17702414,
16453759,
16471680,
15538417,14432642//Min:0;Max:20181789//})*1&lt;&lt;ha&gt;&gt;</t>
  </si>
  <si>
    <t>Data Historis Luas Lahan Perkebunan non-Sawit di LUAR Kawasan hutan</t>
  </si>
  <si>
    <t>GRAPH(TIME,2000&lt;&lt;@year&gt;&gt;,3&lt;&lt;year&gt;&gt;,{17702414,
16453759,
16471680,
15538417,14432642//Min:0;Max:20181789//}&lt;&lt;ha&gt;&gt;)</t>
  </si>
  <si>
    <t>Historical palm area OLU</t>
  </si>
  <si>
    <t>Data historis luasan lahan perkebunan sawit di LUAR kawasan hutan 2000-2011</t>
  </si>
  <si>
    <t>GRAPH(TIME,2000&lt;&lt;@year&gt;&gt;,3&lt;&lt;year&gt;&gt;,{2626508,
4055118,
4466568,
5811210,6960446//Min:350000;Max:5496824//})*1&lt;&lt;ha&gt;&gt;</t>
  </si>
  <si>
    <t>Data Historis Luas Lahan Perkebunan Sawit di LUAR kawasan hutan</t>
  </si>
  <si>
    <t>GRAPH(TIME,2000&lt;&lt;@year&gt;&gt;,3&lt;&lt;year&gt;&gt;,{2626508, 4055118, 4466568, 5811210,6960446//Min:350000;Max:5496824//}&lt;&lt;ha&gt;&gt;)</t>
  </si>
  <si>
    <t>Historical non paddy OLU</t>
  </si>
  <si>
    <t>Data historis luasan lahan pertanian  NON-padi di LUAR kawasan hutan 2000-2010</t>
  </si>
  <si>
    <t>GRAPH(TIME,2000&lt;&lt;@year&gt;&gt;,1&lt;&lt;year&gt;&gt;,{6636447,6636447,6636447,7000000,7500000,7500000,8000000,8000000,  8000000,8000000,8000000,8000000//Min:650000;Max:8000000//})*1&lt;&lt;ha&gt;&gt;</t>
  </si>
  <si>
    <t>Data Historis Luas Lahan Pertanian Non-Padi di LUAR kawasan hutan</t>
  </si>
  <si>
    <t>GRAPH(TIME,2000&lt;&lt;@year&gt;&gt;,1&lt;&lt;year&gt;&gt;,{6636447,6636447,6636447,7000000,7500000,7500000,8000000,8000000,  8000000,8000000,8000000,8000000//Min:650000;Max:8000000//}&lt;&lt;ha&gt;&gt;)</t>
  </si>
  <si>
    <t>Historical paddy area OLU</t>
  </si>
  <si>
    <t>Data historis luasan lahan pertanian padi di LUAR kawasan hutan 2000-2011</t>
  </si>
  <si>
    <t>GRAPH(TIME,2000&lt;&lt;@year&gt;&gt;,1&lt;&lt;year&gt;&gt;,{6541412,7190000,7810000,8312538,7820000,7350000,6827072,6900000,  6970000,7050000,7100000,7111504//Min:6000000;Max:8500000//})*1&lt;&lt;ha&gt;&gt;</t>
  </si>
  <si>
    <t>Data Historis Luas Lahan Pertanian Padi di LUAR kawasan hutan</t>
  </si>
  <si>
    <t>GRAPH(TIME,2000&lt;&lt;@year&gt;&gt;,1&lt;&lt;year&gt;&gt;,{6541412,7190000,7810000,8312538,7820000,7350000,6827072,6900000,  6970000,7050000,7100000,7111504//Min:6000000;Max:8500000//}&lt;&lt;ha&gt;&gt;)</t>
  </si>
  <si>
    <t>Historical settlement FA</t>
  </si>
  <si>
    <t>Data historis Lahan permukiman di kawasan hutan 2000-2010</t>
  </si>
  <si>
    <t>GRAPH(TIME,2000&lt;&lt;@year&gt;&gt;,1&lt;&lt;year&gt;&gt;,{244779,245000,248000,248822,252000,255500,257418,260000,  262600,265444,266500,267117//Min:200000;Max:300000//})*1&lt;&lt;ha&gt;&gt;</t>
  </si>
  <si>
    <t>Historical settlement OLU</t>
  </si>
  <si>
    <t>Data historis Lahan permukiman di LUAR kawasan hutan 2000-2010</t>
  </si>
  <si>
    <t>GRAPH(TIME,2000&lt;&lt;@year&gt;&gt;,1&lt;&lt;year&gt;&gt;,{2033165,2080000,2100000,2116391,2160000,2165000,2169908,2170000,  2180000,2196572,2200000,2203977//Min:200000;Max:3000000//})*1&lt;&lt;ha&gt;&gt;</t>
  </si>
  <si>
    <t>Historical otherland FA</t>
  </si>
  <si>
    <t>Data historis Lahan lainnya di kawasan hutan 2000-2010</t>
  </si>
  <si>
    <t>GRAPH(TIME,2000&lt;&lt;@year&gt;&gt;,1&lt;&lt;year&gt;&gt;,{16925743,17130000,17260000,17403577,17600000,17780000,17950918,18040000,  18060000,18123088,18270000,18366391//Min:16000000;Max:20000000//})*1&lt;&lt;ha&gt;&gt;</t>
  </si>
  <si>
    <t>Historical otherland OLU</t>
  </si>
  <si>
    <t>Data historis Lahan lainnya di LUAR kawasan hutan 2000-2010</t>
  </si>
  <si>
    <t>GRAPH(TIME,2000&lt;&lt;@year&gt;&gt;,1&lt;&lt;year&gt;&gt;,{12122723,12140000,12155000,12195489,12200000,12250000,12267429,12160000,  11900000,11719274,11750000,11827343//Min:10000000;Max:15000000//})*1&lt;&lt;ha&gt;&gt;</t>
  </si>
  <si>
    <t>Historical forest OLU</t>
  </si>
  <si>
    <t>Data historis lahan hutan di LUAR kawasan hutan 2000-2010</t>
  </si>
  <si>
    <t>GRAPH(TIME,2000&lt;&lt;@year&gt;&gt;,1&lt;&lt;year&gt;&gt;,{8768128,8720000,8590000,8443074,8300000,8100000,7834731,7580000,  7350000,7148166,7000000,6901880//Min:6500000;Max:10000000//})*1&lt;&lt;ha&gt;&gt;</t>
  </si>
  <si>
    <t>Livestock</t>
  </si>
  <si>
    <t>EF planted forest</t>
  </si>
  <si>
    <t>Faktor emisi hutan tanaman</t>
  </si>
  <si>
    <t>ton/ha</t>
  </si>
  <si>
    <t>Buku I Landasan Ilmiah Pedoman Teknis Penghitungan Baseline Emisi Dan Serapan Gas Rumah Kaca Sektor Berbasis Lahan</t>
  </si>
  <si>
    <t>Emission Factor Land-Based</t>
  </si>
  <si>
    <t>EF primary forest</t>
  </si>
  <si>
    <t>Faktor emisi hutan primer</t>
  </si>
  <si>
    <t>EF secondary forest</t>
  </si>
  <si>
    <t>Faktor emisi hutan Sekunder</t>
  </si>
  <si>
    <t>ef paddy</t>
  </si>
  <si>
    <t>Faktor emisi pertanian padi</t>
  </si>
  <si>
    <t>ef non palm</t>
  </si>
  <si>
    <t>Faktor emisi perkebunan non sawit</t>
  </si>
  <si>
    <t>ef palm</t>
  </si>
  <si>
    <t>Faktor emisi perkebunan sawit</t>
  </si>
  <si>
    <t>ef non paddy</t>
  </si>
  <si>
    <t>Faktor emisi pertanian non-padi</t>
  </si>
  <si>
    <t>konversi co2 eq</t>
  </si>
  <si>
    <t>konversi ke CO2 ekuivalen</t>
  </si>
  <si>
    <t>CO2</t>
  </si>
  <si>
    <t>Konversi CH4</t>
  </si>
  <si>
    <t>konversi CH4 menjadi CO2 ekuivalen</t>
  </si>
  <si>
    <t>CO2/CH4</t>
  </si>
  <si>
    <t>Share degraded primary forest to non forest on production forest to settlement</t>
  </si>
  <si>
    <t>Fraksi/bagian lahan hutan primer yang menjadi lahan permukiman di kawasan hutan produksi</t>
  </si>
  <si>
    <t>GRAPH(TIME,2000&lt;&lt;@year&gt;&gt;,3&lt;&lt;year&gt;&gt;,{0,0,0,0,0,0,0,0,0,0,0//Min:0;Max:0.02//}&lt;&lt;year^-1&gt;&gt;)</t>
  </si>
  <si>
    <t>Share degraded primary forest to settlement on conservation forest</t>
  </si>
  <si>
    <t>Fraksi/bagian lahan hutan primer yang menjadi lahan permukiman di kawasan hutan konservasi</t>
  </si>
  <si>
    <t>Share Secondary forest conversion to non forest on production forest to settlement</t>
  </si>
  <si>
    <t>Fraksi/bagian lahan hutan sekunder yang menjadi lahan permukiman di kawasan hutan produksi</t>
  </si>
  <si>
    <t>GRAPH(TIME,2000&lt;&lt;@year&gt;&gt;,3&lt;&lt;year&gt;&gt;,{5.84204E-07,5.72801E-06,4.3889E-06,1.97748E-06,0.00000216,0.00000244,0.00000276,0.00000336,0.0000046,0.00000544,5.72801E-06//Min:0;Max:0.000006//}&lt;&lt;year^-1&gt;&gt;)</t>
  </si>
  <si>
    <t>Share Secondary forest conversion to other land on conservation forest</t>
  </si>
  <si>
    <t>Fraksi/bagian lahan hutan sekunder yang menjadi lahan lainnya di kawasan hutan konservasi</t>
  </si>
  <si>
    <t>GRAPH(TIME,2000&lt;&lt;@year&gt;&gt;,3&lt;&lt;year&gt;&gt;,{0.007184949,0.006647644,0.005374483,0.002455566//Min:0;Max:0.02//}&lt;&lt;year^-1&gt;&gt;)</t>
  </si>
  <si>
    <t>Share Secondary forest conversion to non forest on protection forest to other land</t>
  </si>
  <si>
    <t>Fraksi/bagian lahan hutan sekunder yang menjadi lahan lainnya di kawasan hutan lindung</t>
  </si>
  <si>
    <t>GRAPH(TIME,2000&lt;&lt;@year&gt;&gt;,3&lt;&lt;year&gt;&gt;,{0.00364237,0.005450926,0.003403633,0.001382984//Min:0;Max:0.02//}&lt;&lt;year^-1&gt;&gt;)</t>
  </si>
  <si>
    <t>Share Secondary forest conversion to non forest on production forest to other land normal</t>
  </si>
  <si>
    <t>Fraksi/bagian lahan hutan sekunder yang menjadi lahan lainnya di kawasan hutan produksi</t>
  </si>
  <si>
    <t>GRAPH(TIME,2000&lt;&lt;@year&gt;&gt;,3&lt;&lt;year&gt;&gt;,{0.006683809,0.008729163,0.009503762,0.005617819//Min:0;Max:0.02//}&lt;&lt;year^-1&gt;&gt;)</t>
  </si>
  <si>
    <t>Share Secondary forest conversion to non forest on protection forest to settlement</t>
  </si>
  <si>
    <t>Fraksi/bagian lahan hutan sekunder yang menjadi lahan permukiman di kawasan hutan lindung</t>
  </si>
  <si>
    <t>GRAPH(TIME,2000&lt;&lt;@year&gt;&gt;,3&lt;&lt;year&gt;&gt;,{0,1.09183E-05,6.60696E-06,3.08536E-06,0.0000035,0.0000041,0.0000052,0.0000068,0.0000088,0.0000101,1.09183E-05//Min:0;Max:0.00002//}&lt;&lt;year^-1&gt;&gt;)</t>
  </si>
  <si>
    <t>Share degraded primary forest to other land on conservation forest</t>
  </si>
  <si>
    <t>Fraksi/bagian lahan hutan primer yang menjadi lahan lainnya di kawasan hutan konservasi</t>
  </si>
  <si>
    <t>GRAPH(TIME,2000&lt;&lt;@year&gt;&gt;,3&lt;&lt;year&gt;&gt;,{8.50263E-05,0.000209962,0.000233242,0.000152539//Min:0;Max:0.02//}&lt;&lt;year^-1&gt;&gt;)</t>
  </si>
  <si>
    <t>Share degraded primary forest to  other land on production forest</t>
  </si>
  <si>
    <t>Fraksi/bagian lahan hutan primer yang menjadi lahan lainnya di kawasan hutan produksi</t>
  </si>
  <si>
    <t>GRAPH(TIME,2000&lt;&lt;@year&gt;&gt;,3&lt;&lt;year&gt;&gt;,{6.54723E-05,0.000601056,0.00043744,0.000545335
//Min:0;Max:0.02//}&lt;&lt;year^-1&gt;&gt;)</t>
  </si>
  <si>
    <t>Share Secondary forest conversion to settlement  on conservation forest</t>
  </si>
  <si>
    <t>Fraksi/bagian lahan hutan sekunder yang menjadi lahan permukiman di kawasan hutan konservasi</t>
  </si>
  <si>
    <t>GRAPH(TIME,2000&lt;&lt;@year&gt;&gt;,3&lt;&lt;year&gt;&gt;,{0,1.24006E-05,2.98632E-07,3.75579E-06,0.0000043,0.0000047,0.0000056,0.0000072,0.0000099,0.0000117,1.24006E-05//Min:0;Max:0.00002//}&lt;&lt;year^-1&gt;&gt;)</t>
  </si>
  <si>
    <t>Planted Forest on Convertible Production Forest init</t>
  </si>
  <si>
    <t>Luasan Lahan hutan tanaman pada kawasan hutan produksi yang dapat dikonversi (HPK) tahun 2000</t>
  </si>
  <si>
    <t>Non Forest on Production Forest init</t>
  </si>
  <si>
    <t>Luasan Lahan non-hutan  pada kawasan hutan produksi tahun 2000</t>
  </si>
  <si>
    <t>Second forest on production forest init</t>
  </si>
  <si>
    <t>Luasan Lahan hutan sekunder  pada kawasan hutan produksi tahun 2000</t>
  </si>
  <si>
    <t>Second forest on convertible production forest init</t>
  </si>
  <si>
    <t>Luasan Lahan hutan sekunder pada kawasan hutan produksi yang dapat dikonversi (HPK) tahun 2000</t>
  </si>
  <si>
    <t>Primary forest on conservation forest init</t>
  </si>
  <si>
    <t>Luasan Lahan hutan primer pada kawasan hutan konservasi tahun 2000</t>
  </si>
  <si>
    <t>Non Forest on Conservation Forest init</t>
  </si>
  <si>
    <t>Luasan Lahan non-hutan  pada kawasan hutan konservasi tahun 2000</t>
  </si>
  <si>
    <t>Ecosystem Recovery Forest init</t>
  </si>
  <si>
    <t>Luasan Lahan hutan tanaman pada kawasan hutan konservasi tahun 2000 (berdasarkan kesepakatan pada FGD, hutan tanaman pada hutan konservasi diberi nama ecosystem recovery forest)</t>
  </si>
  <si>
    <t>Planted Forest on Production Forest init</t>
  </si>
  <si>
    <t>Luasan Lahan hutan tanaman  pada kawasan hutan produksi tahun 2000</t>
  </si>
  <si>
    <t>Primary forest on protection forest init</t>
  </si>
  <si>
    <t>Luasan Lahan hutan primer pada kawasan hutan lindung tahun 2000</t>
  </si>
  <si>
    <t>Rehabilitation forest on protection forest init</t>
  </si>
  <si>
    <t>Luasan Lahan hutan tanaman pada kawasan hutan lindung tahun 2000 (berdasarkan kesepakatan pada FGD, hutan tanaman pada hutan lindung diberi nama rehabilitation forest)</t>
  </si>
  <si>
    <t>Second forest on protection forest init</t>
  </si>
  <si>
    <t>Luasan Lahan hutan sekunder pada kawasan hutan lindung tahun 2000</t>
  </si>
  <si>
    <t>Non Forest on Protection Forest init</t>
  </si>
  <si>
    <t>Luasan Lahan non-hutan pada kawasan hutan lindung tahun 2000</t>
  </si>
  <si>
    <t>Share Plant forest conversion to non forest on production forest to settlement</t>
  </si>
  <si>
    <t>Fraksi/bagian lahan hutan tanaman yang menjadi lahan permukiman di kawasan hutan produksi</t>
  </si>
  <si>
    <t>GRAPH(TIME,2000&lt;&lt;@year&gt;&gt;,3&lt;&lt;year&gt;&gt;,{1.73968E-05,6.53746E-07,0.000238344,0,0.00001,0.000034,0.00006,0.0001,0.000162,0.000214,0.000238344//Min:0;Max:0.0003//}&lt;&lt;year^-1&gt;&gt;)</t>
  </si>
  <si>
    <t>Share Plant forest conversion to non forest on production forest to other land normal</t>
  </si>
  <si>
    <t>Fraksi/bagian lahan hutan tanaman yang menjadi lahan lainnya di kawasan hutan produksi</t>
  </si>
  <si>
    <t>GRAPH(TIME,2000&lt;&lt;@year&gt;&gt;,3&lt;&lt;year&gt;&gt;,{0.006904887,0.008008879,0.014510607,0.016566912//Min:0;Max:0.02//}&lt;&lt;year^-1&gt;&gt;)</t>
  </si>
  <si>
    <t>Non Forest on Convertible Production Forest</t>
  </si>
  <si>
    <t>Luasan Lahan non-hutan pada kawasan hutan produksi yang dapat dikonversi (HPK) tahun 2000</t>
  </si>
  <si>
    <t>Primary forest on convertible production forest initial</t>
  </si>
  <si>
    <t>Luasan Lahan hutan primer pada kawasan hutan produksi yang dapat dikonversi (HPK) tahun 2000</t>
  </si>
  <si>
    <t>Second forest on conservation forest init</t>
  </si>
  <si>
    <t>Luasan Lahan hutan sekunder  pada kawasan hutan konservasi tahun 2000</t>
  </si>
  <si>
    <t>Primary forest on production forest initial</t>
  </si>
  <si>
    <t>Luasan Lahan hutan primer pada kawasan hutan produksi tahun 2000</t>
  </si>
  <si>
    <t>Share degraded primary forest to settlement on protection forest</t>
  </si>
  <si>
    <t>Fraksi/bagian lahan hutan primer yang menjadi lahan permukiman di kawasan hutan lindung</t>
  </si>
  <si>
    <t>GRAPH(TIME,2000&lt;&lt;@year&gt;&gt;,3&lt;&lt;year&gt;&gt;,{0,1.25056E-07,0,0//Min:0;Max:0.02//}&lt;&lt;year^-1&gt;&gt;)</t>
  </si>
  <si>
    <t>Share degraded primary forest to other land on protection forest</t>
  </si>
  <si>
    <t>Fraksi/bagian lahan hutan primer yang menjadi lahan lainnya di kawasan hutan lindung</t>
  </si>
  <si>
    <t>GRAPH(TIME,2000&lt;&lt;@year&gt;&gt;,3&lt;&lt;year&gt;&gt;,{2.78483E-05,0.000180518,0.000269346,0.000502942//Min:0;Max:0.02//}&lt;&lt;year^-1&gt;&gt;)</t>
  </si>
  <si>
    <t>Share degraded primary forest on convertible production forest to settlement</t>
  </si>
  <si>
    <t>Fraksi/bagian lahan hutan primer yang menjadi lahan permukiman di kawasan hutan produksi yang dapat dikonversi (HPK)</t>
  </si>
  <si>
    <t>GRAPH(TIME,2000&lt;&lt;@year&gt;&gt;,3&lt;&lt;year&gt;&gt;,{0,2.8811E-06,1.66216E-05,0,0.0000007,0.0000009,0.0000023,0.0000052,0.0000111,0.0000149,1.66216E-05//Min:0;Max:0.00002//}&lt;&lt;year^-1&gt;&gt;)</t>
  </si>
  <si>
    <t>Share degraded primary forest on convertible production forest to other land</t>
  </si>
  <si>
    <t>Fraksi/bagian lahan hutan primer yang menjadi lahan lainnya di kawasan hutan produksi yang dapat dikonversi (HPK)</t>
  </si>
  <si>
    <t>GRAPH(TIME,2000&lt;&lt;@year&gt;&gt;,3&lt;&lt;year&gt;&gt;,{2.89637E-05,0.001016573,0.000271911,0.000983298//Min:0;Max:0.02//}&lt;&lt;year^-1&gt;&gt;)</t>
  </si>
  <si>
    <t>Share degraded primary forest on convertible production forest to paddy land in APL</t>
  </si>
  <si>
    <t>Fraksi/bagian lahan hutan primer pada kawasan hutan produksi yang dapat dikonversi (HPK) yang menjadi lahan padi di LUAR kawasan hutan</t>
  </si>
  <si>
    <t>Share Secondary forest conversion to non forest on convertible production forest to other land</t>
  </si>
  <si>
    <t>Fraksi/bagian lahan hutan sekunder yang menjadi lahan lainnya di kawasan hutan produksi yang dapat dikonversi (HPK)</t>
  </si>
  <si>
    <t>GRAPH(TIME,2000&lt;&lt;@year&gt;&gt;,3&lt;&lt;year&gt;&gt;,{0.006205109,0.011021887,0.011896511,0.008265712//Min:0;Max:0.02//}&lt;&lt;year^-1&gt;&gt;)</t>
  </si>
  <si>
    <t>Share degraded primary forest on convertible production forest to forest in APL</t>
  </si>
  <si>
    <t>Fraksi/bagian lahan hutan primer pada kawasan hutan produksi yang dapat dikonversi (HPK) yang menjadi lahan hutan di LUAR kawasan hutan</t>
  </si>
  <si>
    <t>GRAPH(TIME,2000&lt;&lt;@year&gt;&gt;,3&lt;&lt;year&gt;&gt;,{0,0,0,0//Min:0;Max:0.02//}&lt;&lt;year^-1&gt;&gt;)</t>
  </si>
  <si>
    <t>Share Plant forest conversion to non forest on convertible production forest to other land</t>
  </si>
  <si>
    <t>Fraksi/bagian lahan hutan tanaman yang menjadi lahan lainnya di kawasan hutan produksi yang dapat dikonversi (HPK)</t>
  </si>
  <si>
    <t>GRAPH(TIME,2000&lt;&lt;@year&gt;&gt;,3&lt;&lt;year&gt;&gt;,{0.019529042,0.036301994,0.06851819,0.014871352//Min:0;Max:0.02//}&lt;&lt;year^-1&gt;&gt;)</t>
  </si>
  <si>
    <t>Timber density of primary forest on conservation forest</t>
  </si>
  <si>
    <t>Besaran densitas kayu hutan primer pada kawasan hutan konservasi</t>
  </si>
  <si>
    <t>Timber density of primary forest on protection forest</t>
  </si>
  <si>
    <t>Besaran densitas kayu hutan primer pada kawasan hutan lindung</t>
  </si>
  <si>
    <t>forest growth time on production forest</t>
  </si>
  <si>
    <t>Waktu pertumbuhan kayu hutan pada kawasan hutan produksi</t>
  </si>
  <si>
    <t>year</t>
  </si>
  <si>
    <t>Init density of second forest on conservation forest</t>
  </si>
  <si>
    <t>Besaran densitas kayu hutan sekunder pada kawasan hutan konservasi pada tahun 2000</t>
  </si>
  <si>
    <t>forest growth time on conservation forest</t>
  </si>
  <si>
    <t>Waktu pertumbuhan kayu hutan pada kawasan hutan konservasi</t>
  </si>
  <si>
    <t>Init density of second forest on protection forest</t>
  </si>
  <si>
    <t>Besaran densitas kayu hutan sekunder pada kawasan hutan lindung pada tahun 2000</t>
  </si>
  <si>
    <t>forest growth time on protection forest</t>
  </si>
  <si>
    <t>Waktu pertumbuhan kayu hutan pada kawasan hutan lindung</t>
  </si>
  <si>
    <t>Timber density of primary forest on production forest</t>
  </si>
  <si>
    <t>Besaran densitas kayu hutan primer pada kawasan hutan produksi</t>
  </si>
  <si>
    <t>Init density of second forest on convertible production forest</t>
  </si>
  <si>
    <t>Besaran densitas kayu hutan sekunder pada kawasan hutan produksi yang dapat dikonversi (HPK) pada tahun 2000</t>
  </si>
  <si>
    <t>Init density of second forest on production forest</t>
  </si>
  <si>
    <t>Besaran densitas kayu hutan sekunder pada kawasan hutan produksi pada tahun 2000</t>
  </si>
  <si>
    <t>share to second forest on production</t>
  </si>
  <si>
    <t>Laju fraksi perubahan dari hutan tanaman menjadi hutan sekunder pada kawasan hutan produksi  sesuai kondisi historis</t>
  </si>
  <si>
    <t>GRAPH(TIME,2000&lt;&lt;@year&gt;&gt;,3&lt;&lt;year&gt;&gt;,{0.00103,0.00002,0.00001,0.00003//Min:0;Max:0.02//}&lt;&lt;year^-1&gt;&gt;)</t>
  </si>
  <si>
    <t>Timber density of primary forest on convertible production forest</t>
  </si>
  <si>
    <t xml:space="preserve">Besaran densitas kayu hutan primer pada kawasan hutan produksi yang dapat dikonversi (HPK) </t>
  </si>
  <si>
    <t>forest growth time on convertible production forest</t>
  </si>
  <si>
    <t xml:space="preserve">Waktu pertumbuhan kayu hutan pada kawasan hutan produksi yang dapat dikonversi (HPK) </t>
  </si>
  <si>
    <t>Timber density of plant forest</t>
  </si>
  <si>
    <t>Besaran densitas kayu hutan Tanaman di LUAR kawasan hutan</t>
  </si>
  <si>
    <t>Berdasarkan hasil diskusi lahan. FGD Lahan 31-2 April 2015</t>
  </si>
  <si>
    <t>Timber density of second forest</t>
  </si>
  <si>
    <t>Besaran densitas kayu hutan Sekunder di LUAR kawasan hutan</t>
  </si>
  <si>
    <t>Total Forest Hist</t>
  </si>
  <si>
    <t>Data historis total luas tutupan hutan di kawasan hutan tahun 2000-2010</t>
  </si>
  <si>
    <t>GRAPH(TIME,2000&lt;&lt;@year&gt;&gt;,1&lt;&lt;year&gt;&gt;,{85640619,85425552,85211025,84997037,84616439,84237545,83860348,83435511,83012827,82592284,82384318,82176875//Min:78000000;Max:86000000//})*1&lt;&lt;ha&gt;&gt;</t>
  </si>
  <si>
    <t>Historical secondary conservation forest</t>
  </si>
  <si>
    <t>Data historis hutan sekunder pada kawasan hutan konservasi 2000-2010</t>
  </si>
  <si>
    <t>GRAPH(TIME,2000&lt;&lt;@year&gt;&gt;,1&lt;&lt;year&gt;&gt;,{3284737,3297000,3303000,3306248,3316000,3335000,3348601,3380000,3420000,3461320,3462000,3463758//Min:3000000;Max:4000000//}&lt;&lt;ha&gt;&gt;)</t>
  </si>
  <si>
    <t>Historical primary conservation forest</t>
  </si>
  <si>
    <t>Data historis hutan primer pada kawasan hutan konservasi 2000-2010</t>
  </si>
  <si>
    <t>GRAPH(TIME,2000&lt;&lt;@year&gt;&gt;,1&lt;&lt;year&gt;&gt;,{11004432,10980000,10950000,10930000,10890000,10840000,10778499,10720000,10650000,10580883,10570000,10554682//Min:10000000;Max:12000000//})*1&lt;&lt;ha&gt;&gt;</t>
  </si>
  <si>
    <t>Historical secondary production forest</t>
  </si>
  <si>
    <t>Data historis hutan sekunder pada kawasan hutan produksi  2000-2010</t>
  </si>
  <si>
    <t>GRAPH(TIME,2000&lt;&lt;@year&gt;&gt;,1&lt;&lt;year&gt;&gt;,{19399616,19700000,19900000,20193153,20250000,20400000,20430331,20350000 ,20300000,20227779,20133300,20075618//Min:0;Max:21000000//}&lt;&lt;ha&gt;&gt;)</t>
  </si>
  <si>
    <t>Historical primary production forest</t>
  </si>
  <si>
    <t>Data historis hutan primer pada kawasan hutan Produksi 2000-2010</t>
  </si>
  <si>
    <t>GRAPH(TIME,2000&lt;&lt;@year&gt;&gt;,1&lt;&lt;year&gt;&gt;,{16042399,15900000,15000000,14857182,14000000,13910000,13908194,13600000 ,13500000,13210219,13100000,13060231//Min:0;Max:18000000//}&lt;&lt;ha&gt;&gt;)</t>
  </si>
  <si>
    <t>Historical plant conservation forest</t>
  </si>
  <si>
    <t>Data historis hutan tanaman pada kawasan hutan konservasi 2000-2010</t>
  </si>
  <si>
    <t>GRAPH(TIME,2000&lt;&lt;@year&gt;&gt;,1&lt;&lt;year&gt;&gt;,{109010,112000,114800,115688,119000,121500,123195,124300,125000,126208,125600,125061//Min:80000;Max:150000//}&lt;&lt;ha&gt;&gt;)</t>
  </si>
  <si>
    <t>Historical primary convertible production forest</t>
  </si>
  <si>
    <t>Data historis hutan primer pada kawasan hutan Produksi yang dapat dikonversi (HPK) 2000-2010</t>
  </si>
  <si>
    <t>GRAPH(TIME,2000&lt;&lt;@year&gt;&gt;,1&lt;&lt;year&gt;&gt;,{4614967,4450000,4400000,4396469,4300000,4250000,4191328,4180000,4150000,3950480,3930000,3921747//Min:0;Max:10000000//}&lt;&lt;ha&gt;&gt;)</t>
  </si>
  <si>
    <t>Historical secondary protection forest</t>
  </si>
  <si>
    <t>Data historis hutan sekunder pada kawasan hutan lindung 2000-2010</t>
  </si>
  <si>
    <t>GRAPH(TIME,2000&lt;&lt;@year&gt;&gt;,1&lt;&lt;year&gt;&gt;,{7976949,8100000,8120000,8120945,8200000,8400000,8576816,8610000,8660000,8751002,8770000,8809469//Min:5000000;Max:9000000//}&lt;&lt;ha&gt;&gt;)</t>
  </si>
  <si>
    <t>Fraction of degraded primary forest to secondary forest on production forest</t>
  </si>
  <si>
    <t>Laju Fraksi perubahan dari hutan primer menjadi hutan sekunder di kawasan hutan poduksi sesuai kondisi historis</t>
  </si>
  <si>
    <t>GRAPH(TIME,2000&lt;&lt;@year&gt;&gt;,3&lt;&lt;year&gt;&gt;,{0.024849733,0.02060992,0.016390889,0.005099688//Min:0;Max:0.02//}&lt;&lt;year^-1&gt;&gt;)</t>
  </si>
  <si>
    <t>Historical plant production forest</t>
  </si>
  <si>
    <t>Data historis hutan tanaman  pada kawasan hutan produksi 2000-2010</t>
  </si>
  <si>
    <t>GRAPH(TIME,2000&lt;&lt;@year&gt;&gt;,1&lt;&lt;year&gt;&gt;,{2011860,2026000,2030000,2039528,2080000,2140000,2184517,2232000,2260000,2282592,2313000,2328409//Min:2000000;Max:2500000//}&lt;&lt;ha&gt;&gt;)</t>
  </si>
  <si>
    <t>Historical plant convertible production forest</t>
  </si>
  <si>
    <t>Data historis hutan tanaman pada kawasan hutan produksi yang dapat dikonversi (HPK) 2000-2010</t>
  </si>
  <si>
    <t>GRAPH(TIME,2000&lt;&lt;@year&gt;&gt;,1&lt;&lt;year&gt;&gt;,{86094,86300,86600,86717,85700,84800,84435,82200,80000,77498,86600,91441//Min:50000;Max:95000//}&lt;&lt;ha&gt;&gt;)</t>
  </si>
  <si>
    <t>Historical plant protection forest</t>
  </si>
  <si>
    <t>Data historis hutan tanaman pada kawasan hutan lindung 2000-2010</t>
  </si>
  <si>
    <t>GRAPH(TIME,2000&lt;&lt;@year&gt;&gt;,1&lt;&lt;year&gt;&gt;,{272866,272900,272905,272909,286000,290000,291434,291834,292000,292336,296000,297272//Min:100000;Max:500000//}&lt;&lt;ha&gt;&gt;)</t>
  </si>
  <si>
    <t>Historical secondary convertible  production forest</t>
  </si>
  <si>
    <t>Data historis hutan sekunder pada kawasan hutan produksi yang dapat dikonversi (HPK) 2000-2010</t>
  </si>
  <si>
    <t>GRAPH(TIME,2000&lt;&lt;@year&gt;&gt;,1&lt;&lt;year&gt;&gt;,{4594923,4645000,4684000,4705395,4697000,4670000,4651616,4651700,4652000,4652110,4610000,4583557//Min:4000000;Max:5000000//}&lt;&lt;ha&gt;&gt;)</t>
  </si>
  <si>
    <t>Fraction of degraded primary forest to secondary forest on protection forest</t>
  </si>
  <si>
    <t>Laju Fraksi perubahan dari hutan primer menjadi hutan sekunder di kawasan hutan lindung sesuai kondisi historis</t>
  </si>
  <si>
    <t>GRAPH(TIME,2000&lt;&lt;@year&gt;&gt;,3&lt;&lt;year&gt;&gt;,{0.005114092,0.014293215,0.006511249,0.003212581//Min:0;Max:0.02//}&lt;&lt;year^-1&gt;&gt;)</t>
  </si>
  <si>
    <t>Historical primary protection forest</t>
  </si>
  <si>
    <t>Data historis hutan primer pada kawasan hutan lindung 2000-2010</t>
  </si>
  <si>
    <t>GRAPH(TIME,2000&lt;&lt;@year&gt;&gt;,1&lt;&lt;year&gt;&gt;,{16242766,16160000,16120000,15992833,15800000,15580000,15291382,15160000,15070000,14979857,14950000,14865630//Min:10000000;Max:16500000//}&lt;&lt;ha&gt;&gt;)</t>
  </si>
  <si>
    <t>Fraction of degraded primary forest to secondary forest on conservation forest</t>
  </si>
  <si>
    <t>Laju fraksi perubahan dari hutan primer menjadi hutan sekunder di kawasan hutan konservasi sesuai kondisi historis</t>
  </si>
  <si>
    <t>GRAPH(TIME,2000&lt;&lt;@year&gt;&gt;,3&lt;&lt;year&gt;&gt;,{0.002825316,0.003765406,0.005864886,0.001117723//Min:0;Max:0.02//}&lt;&lt;year^-1&gt;&gt;)</t>
  </si>
  <si>
    <t>Fraction of degraded primary forest to secondary forest on convertible production forest</t>
  </si>
  <si>
    <t>Laju Fraksi perubahan dari hutan primer menjadi hutan sekunder di kawasan hutan produksi yang dapat dikonversi (HPK) sesuai kondisi historis</t>
  </si>
  <si>
    <t>GRAPH(TIME,2000&lt;&lt;@year&gt;&gt;,3&lt;&lt;year&gt;&gt;,{0.015896177,0.014411717,0.019451432,0.002594368//Min:0;Max:0.02//}&lt;&lt;year^-1&gt;&gt;)</t>
  </si>
  <si>
    <t>Productivity _Paddy_Growth</t>
  </si>
  <si>
    <t>Laju Pertumbuhan produktivitas pertanian padi</t>
  </si>
  <si>
    <t>Productivity non_Paddy_Growth</t>
  </si>
  <si>
    <t>Laju Pertumbuhan produktivitas pertanian Non-padi</t>
  </si>
  <si>
    <t>Productivity non_Palm_Growth</t>
  </si>
  <si>
    <t>Laju Pertumbuhan produktivitas perkebunan non-sawit</t>
  </si>
  <si>
    <t>Logging Production growth</t>
  </si>
  <si>
    <t>Pertumbuhan produksi logging kayu</t>
  </si>
  <si>
    <t>Data Produksi hasil hutan 2005-2013</t>
  </si>
  <si>
    <t>KLHK. 2015</t>
  </si>
  <si>
    <t>Historical palm area on peat</t>
  </si>
  <si>
    <t>Data Historis Luas Lahan Perkebunan Sawit di kawasan gambut</t>
  </si>
  <si>
    <t>GRAPH(TIME,2000&lt;&lt;@year&gt;&gt;,1&lt;&lt;year&gt;&gt;,{475078.94,556407.18,576330.44,733483.94,762658.68,821161.53,850489.64,925567.3,981102.64,1051123.22,1173955.16,1258995.36,1340180.1,1465102.8//Min:800000;Max:2000000//}&lt;&lt;ha&gt;&gt;)</t>
  </si>
  <si>
    <t>Historical paddy area on peat</t>
  </si>
  <si>
    <t>Data Historis Luas Lahan Pertanian Padi di kawasan gambut</t>
  </si>
  <si>
    <t>GRAPH(TIME,2000&lt;&lt;@year&gt;&gt;,1&lt;&lt;year&gt;&gt;,{400169.5536,399387.6407,398480.7915,508517.8255,393398.2232,402951.8438,417644.778,421001.1301,
428245.3376,432324.708,430025.3434,435044.8256,436726.8707,435912.1788//Min:300000;Max:500000//}&lt;&lt;ha&gt;&gt;)</t>
  </si>
  <si>
    <t>Matriks Perubahan Lahan 23 jenis guna lahan pada lahan Gambut tahun 2000-2013</t>
  </si>
  <si>
    <t>Historical non paddy on peat</t>
  </si>
  <si>
    <t>Data Historis Luas Lahan Pertanian Non-Padi di kawasan gambut</t>
  </si>
  <si>
    <t>GRAPH(TIME,2000&lt;&lt;@year&gt;&gt;,1&lt;&lt;year&gt;&gt;,{255641.45,237000,235000,230000,235000,245000,261010.22,272000,280000,
287506.29,288000,289364.17//Min:100000;Max:400000//}&lt;&lt;ha&gt;&gt;)</t>
  </si>
  <si>
    <t>Historical non palm on peat</t>
  </si>
  <si>
    <t>Data Historis Luas Lahan Perkebunan non-Sawit di Kawasan Gambut</t>
  </si>
  <si>
    <t>GRAPH(TIME,2000&lt;&lt;@year&gt;&gt;,1&lt;&lt;year&gt;&gt;,{977862.06,940000,866000,742542.06,737000,726000,719579.36,800000,855000,874206.78,845000,770639.64//Min:200000;Max:1000000//}&lt;&lt;ha&gt;&gt;)</t>
  </si>
  <si>
    <t>emission factor palm</t>
  </si>
  <si>
    <t>Faktor Emisi Sawit</t>
  </si>
  <si>
    <t>kg_N2ON/kg_N</t>
  </si>
  <si>
    <t>fe manure management</t>
  </si>
  <si>
    <t>Faktor emisi management ternak</t>
  </si>
  <si>
    <t>kg*CH4/head/year</t>
  </si>
  <si>
    <t xml:space="preserve">Constant </t>
  </si>
  <si>
    <t>Pedoman Penyelenggaraan Inventarisasi Gas Rumah Kaca Nasional Buku II Volume 3 Metodologi Penghitungan Tingkat Emisi Dan Penyerapan Gas Rumah Kaca Pertanian, Kehutanan, dan Penggunaan Lahan Lainnya</t>
  </si>
  <si>
    <t>fe eternic fermentation</t>
  </si>
  <si>
    <t>Faktor emisi Fermentasi eternic</t>
  </si>
  <si>
    <t>correction factor cattle</t>
  </si>
  <si>
    <t>Faktor koreksi perhitungan jumlah ternak</t>
  </si>
  <si>
    <t>dimensionless</t>
  </si>
  <si>
    <t>historical cattle rasio to historical VA6</t>
  </si>
  <si>
    <t>Historis rasio jumlah ternak terhadap nilai tambah sektor peternakan</t>
  </si>
  <si>
    <t>1/1000*GRAPH(TIME,2000&lt;&lt;@year&gt;&gt;,1&lt;&lt;year&gt;&gt;,{0.339658405, 
0.454886671,
0.454445714,
0.420012669,
0.414515136,
0.384503183,
0.344573542,
0.320720858,
0.324595503,
0.337870349//Min:0;Max:0.0005//})*1&lt;&lt;head/bilionrp*year&gt;&gt;</t>
  </si>
  <si>
    <t>head/bilionrp*year</t>
  </si>
  <si>
    <t>Tabel IO 2000, 2005 dan 2008</t>
  </si>
  <si>
    <t>Olahan Data IO 2000,2005,2008</t>
  </si>
  <si>
    <t>historical Cattle</t>
  </si>
  <si>
    <t>Data jumlah ternak (sapi) historis</t>
  </si>
  <si>
    <t>3072431GRAPH(TIME,2000&lt;&lt;@year&gt;&gt;,1&lt;&lt;year&gt;&gt;,{8388, 11485, 11656, 10878, 10897, 10930, 11244, 11889, 12715, 13235, 14070, 15421
,16593//Min:190000;Max:3500000//})*1000&lt;&lt;head&gt;&gt;</t>
  </si>
  <si>
    <t>head</t>
  </si>
  <si>
    <t>Biennial Update Report, Draft Januari 2015</t>
  </si>
  <si>
    <t>historical CO2 sapi enteric</t>
  </si>
  <si>
    <t>Data historis CO2 sapi enteric</t>
  </si>
  <si>
    <t>GRAPH(TIME,2000&lt;&lt;@year&gt;&gt;,1&lt;&lt;year&gt;&gt;,{8480.88, 10787.04, 10982.88, 10586.88, 10576.8, 10491.12, 10797.12, 11253.6, 11740.32, 12181.68, 12877.92, 13362.48, 14424.48//Min:190000;Max:3500000//})*1&lt;&lt;Gg*CO2/year&gt;&gt;</t>
  </si>
  <si>
    <t>CO2*Gg/year</t>
  </si>
  <si>
    <t>conversion CH4 to CO2</t>
  </si>
  <si>
    <t>Faktor Konversi CH4 ke CO2</t>
  </si>
  <si>
    <t>historical CO2 sapi manure</t>
  </si>
  <si>
    <t>Data historis CO2 sapi manure</t>
  </si>
  <si>
    <t>GRAPH(TIME,2000&lt;&lt;@year&gt;&gt;,1&lt;&lt;year&gt;&gt;,{387, 425.25, 461,468.75, 459.75, 493.75, 474.75, 503.75, 523.25, 539
, 568.5, 593.75, 626//Min:190000;Max:3500000//})*1&lt;&lt;Gg*CO2/year&gt;&gt;</t>
  </si>
  <si>
    <t>PEAT</t>
  </si>
  <si>
    <t>Secondary Forest on Peat Land</t>
  </si>
  <si>
    <t>Luasan hutan sekunder di Kawasan Gambut pada tahun 2000</t>
  </si>
  <si>
    <t>Peat Land</t>
  </si>
  <si>
    <t>share of primary forest to second forest on peat</t>
  </si>
  <si>
    <t>Fraksi/Bagian hutan primer di kawasan gambut berubah menjadi hutan sekunder pada kawasan yang sama</t>
  </si>
  <si>
    <t>GRAPH(TIME,2000&lt;&lt;@year&gt;&gt;,3&lt;&lt;year&gt;&gt;,{0.0040,0.0091,0.0096,0.0043//Min:0;Max:0.02//}&lt;&lt;year^-1&gt;&gt;)</t>
  </si>
  <si>
    <t>Primary Forest on Peat Land init</t>
  </si>
  <si>
    <t>Luasan hutan primer di Kawasan Gambut pada tahun 2000</t>
  </si>
  <si>
    <t>share of second forest to primary forest on peat</t>
  </si>
  <si>
    <t>Fraksi/Bagian hutan sekunder di kawasan gambut berubah menjadi hutan primer pada kawasan yang sama</t>
  </si>
  <si>
    <t>GRAPH(TIME,2000&lt;&lt;@year&gt;&gt;,3&lt;&lt;year&gt;&gt;,{0,0,0.0004,0//Min:0;Max:0.02//}&lt;&lt;year^-1&gt;&gt;)</t>
  </si>
  <si>
    <t>Planted Forest on Peat Land init</t>
  </si>
  <si>
    <t>Luasan hutan tanaman di Kawasan Gambut pada tahun 2000</t>
  </si>
  <si>
    <t>Paddy on Peat Land init</t>
  </si>
  <si>
    <t>Luasan pertanian padi di Kawasan Gambut pada tahun 2000</t>
  </si>
  <si>
    <t>Non Paddy on Peat Land init</t>
  </si>
  <si>
    <t>Luasan pertanian non-padi di Kawasan Gambut pada tahun 2000</t>
  </si>
  <si>
    <t>Non Palm on Peat Land init</t>
  </si>
  <si>
    <t>Luasan perkebunan non-sawit di Kawasan Gambut pada tahun 2000</t>
  </si>
  <si>
    <t>Palm on Peat Land init</t>
  </si>
  <si>
    <t>Luasan perkebunan sawit di Kawasan Gambut pada tahun 2000</t>
  </si>
  <si>
    <t>Settlement on Peat Land init</t>
  </si>
  <si>
    <t>Luasan lahan permukiman di Kawasan Gambut pada tahun 2000</t>
  </si>
  <si>
    <t>Other Land on Peat Land init</t>
  </si>
  <si>
    <t>Luasan Lahan lainnya di Kawasan Gambut pada tahun 2000</t>
  </si>
  <si>
    <t>Fraction non palm to palm on peat</t>
  </si>
  <si>
    <t>Fraksi/Bagian perkebunan Non-sawit yang berubah menjadi perkebunan sawit di kawasan gambut</t>
  </si>
  <si>
    <t>GRAPH(TIME,2000&lt;&lt;@year&gt;&gt;,3&lt;&lt;year&gt;&gt;,{0.0808,0.0127,0.0038,0.0676,0.068,0.0687,0.0707,0.073,0.0753,0.078,0.0808//Min:0;Max:0.1//}&lt;&lt;year^-1&gt;&gt;)</t>
  </si>
  <si>
    <t>Fraction non paddy to palm on peat</t>
  </si>
  <si>
    <t>Fraksi/Bagian pertanian non-padi yang berubah menjadi perkebunan sawit di kawasan gambut</t>
  </si>
  <si>
    <t>GRAPH(TIME,2000&lt;&lt;@year&gt;&gt;,3&lt;&lt;year&gt;&gt;,{0.0008,0.0003,0.0012,0.0026,0.0026,0.0026,0.0026,0.0026,0.0026,0.0026,0.0026//Min:0;Max:0.003//}&lt;&lt;year^-1&gt;&gt;)</t>
  </si>
  <si>
    <t>Fraksi non paddy to paddy on peat</t>
  </si>
  <si>
    <t>Fraksi/Bagian pertanian non padi yang berubah menjadi pertanian padi di kawasan gambut</t>
  </si>
  <si>
    <t>GRAPH(TIME,2000&lt;&lt;@year&gt;&gt;,3&lt;&lt;year&gt;&gt;,{0.1399,0,0.0058,0.0061,0.013,0.02,0.032,0.045,0.076,0.12,0.1399//Min:0;Max:0.2//}&lt;&lt;year^-1&gt;&gt;)</t>
  </si>
  <si>
    <t>Fraksi non palm to non paddy on peat</t>
  </si>
  <si>
    <t>Fraksi/Bagian perkebunan non-sawit yang berubah menjadi pertanian non-padi di kawasan gambut</t>
  </si>
  <si>
    <t>GRAPH(TIME,2000&lt;&lt;@year&gt;&gt;,3&lt;&lt;year&gt;&gt;,{0.0002,0.0009,0.0037,0.0001,0.00016,0.00024,0.00053,0.00123,0.00248,0.00333,0.0037//Min:0;Max:0.004//}&lt;&lt;year^-1&gt;&gt;)</t>
  </si>
  <si>
    <t>Fraksi planted to non palm on peat</t>
  </si>
  <si>
    <t>Fraksi/Bagian hutan tanaman yang berubah menjadi perkebunan Non-sawit di kawasan gambut</t>
  </si>
  <si>
    <t>Fraksi palm to non palm on peat</t>
  </si>
  <si>
    <t>Fraksi/Bagian perkebunan sawit yang berubah menjadi perkebunan Non-sawit di kawasan gambut</t>
  </si>
  <si>
    <t>GRAPH(TIME,2000&lt;&lt;@year&gt;&gt;,3&lt;&lt;year&gt;&gt;,{0,0,0.0485,0.0001,0.002,0.0033,0.0067,0.0097,0.0183,0.041,0.0485//Min:0;Max:0.05//}&lt;&lt;year^-1&gt;&gt;)</t>
  </si>
  <si>
    <t>share other land to plant on peat</t>
  </si>
  <si>
    <t>Fraksi/Bagian lahan lainnya di kawasan gambut berubah menjadi  hutan tanaman pada kawasan yang sama</t>
  </si>
  <si>
    <t>GRAPH(TIME,2000&lt;&lt;@year&gt;&gt;,3&lt;&lt;year&gt;&gt;,{0.0022,0.0113,0.0104,0.0321//Min:0;Max:0.01//}&lt;&lt;year^-1&gt;&gt;)</t>
  </si>
  <si>
    <t>share non palm to planted on peat</t>
  </si>
  <si>
    <t>Fraksi/Bagian perkebunan non sawit di kawasan gambut berubah menjadi hutan tanaman pada kawasan yang sama</t>
  </si>
  <si>
    <t>GRAPH(TIME,2000&lt;&lt;@year&gt;&gt;,3&lt;&lt;year&gt;&gt;,{0.0001,0.00005,0,0.0009//Min:0;Max:0.02//}&lt;&lt;year^-1&gt;&gt;)</t>
  </si>
  <si>
    <t>share palm to planted on peat</t>
  </si>
  <si>
    <t>Fraksi/Bagian perkebunan sawit di kawasan gambut berubah menjadi hutan tanaman pada kawasan yang sama</t>
  </si>
  <si>
    <t>GRAPH(TIME,2000&lt;&lt;@year&gt;&gt;,3&lt;&lt;year&gt;&gt;,{0,0.00004,0,0.0014//Min:0;Max:0.02//}&lt;&lt;year^-1&gt;&gt;)</t>
  </si>
  <si>
    <t>share planted to other land on peat</t>
  </si>
  <si>
    <t>Fraksi/Bagian hutan tanaman di kawasan gambut berubah menjadi lahan lainnya pada kawasan yang sama</t>
  </si>
  <si>
    <t>GRAPH(TIME,2000&lt;&lt;@year&gt;&gt;,3&lt;&lt;year&gt;&gt;,{0.0254,0.0465,0.0765,0.0673//Min:0;Max:0.02//}&lt;&lt;year^-1&gt;&gt;)</t>
  </si>
  <si>
    <t>share palm to secondary on peat</t>
  </si>
  <si>
    <t>Fraksi/Bagian perkebunan sawit di kawasan gambut berubah menjadi hutan sekunder pada kawasan yang sama</t>
  </si>
  <si>
    <t>GRAPH(TIME,2000&lt;&lt;@year&gt;&gt;,3&lt;&lt;year&gt;&gt;,{0.004,0,0.0009,0//Min:0;Max:0.02//}&lt;&lt;year^-1&gt;&gt;)</t>
  </si>
  <si>
    <t>share secondary to other land on peat</t>
  </si>
  <si>
    <t>Fraksi/Bagian hutan sekunder di kawasan gambut berubah menjadi lahan lainnya pada kawasan yang sama</t>
  </si>
  <si>
    <t>GRAPH(TIME,2000&lt;&lt;@year&gt;&gt;,3&lt;&lt;year&gt;&gt;,{0.0136,0.0303,0.0324,0.0276//Min:0;Max:0.02//}&lt;&lt;year^-1&gt;&gt;)</t>
  </si>
  <si>
    <t>share palm to other land on peat</t>
  </si>
  <si>
    <t>Fraksi/Bagian perkebunan sawit di kawasan gambut berubah menjadi lahan lainnya pada kawasan yang sama</t>
  </si>
  <si>
    <t>GRAPH(TIME,2000&lt;&lt;@year&gt;&gt;,3&lt;&lt;year&gt;&gt;,{0.0084,0.0012,0.0017,0.0019//Min:0;Max:0.02//}&lt;&lt;year^-1&gt;&gt;)</t>
  </si>
  <si>
    <t>share primary to other land on peat</t>
  </si>
  <si>
    <t>Fraksi/Bagian hutan primer di kawasan gambut berubah menjadi lahan lainnya pada kawasan yang sama</t>
  </si>
  <si>
    <t>GRAPH(TIME,2000&lt;&lt;@year&gt;&gt;,3&lt;&lt;year&gt;&gt;,{0.0001,0.0008,0.0041,0.0021//Min:0;Max:0.02//}&lt;&lt;year^-1&gt;&gt;)</t>
  </si>
  <si>
    <t>share non palm to other land on peat</t>
  </si>
  <si>
    <t>Fraksi/Bagian perkebunan non sawit di kawasan gambut berubah menjadi lahan lainnya pada kawasan yang sama</t>
  </si>
  <si>
    <t>GRAPH(TIME,2000&lt;&lt;@year&gt;&gt;,3&lt;&lt;year&gt;&gt;,{0.0007,0.0004,0.0023,0.0002//Min:0;Max:0.02//}&lt;&lt;year^-1&gt;&gt;)</t>
  </si>
  <si>
    <t>Historical other land on peat</t>
  </si>
  <si>
    <t>Data historis luasan lahan lainnya di kawasan gambut</t>
  </si>
  <si>
    <t>GRAPH(TIME,2000&lt;&lt;@year&gt;&gt;,1&lt;&lt;year&gt;&gt;,{3707193,3710000,3720000,3755398,3950000,4060000,4116377,4220000,4320000,4369284,4345000,4288834//Min:3000000;Max:4500000//})*1&lt;&lt;ha&gt;&gt;</t>
  </si>
  <si>
    <t>Historical primary on peat</t>
  </si>
  <si>
    <t>Data historis luasan lahan hutan prmer di kawasan gambut</t>
  </si>
  <si>
    <t>GRAPH(TIME,2000&lt;&lt;@year&gt;&gt;,1&lt;&lt;year&gt;&gt;,{3072431,3080000,3080000,3081711,3070000 ,3010000 ,2992759 ,2924001.00,2887325.00,2824044,2813973.00,2786468//Min:2000000;Max:4000000//})*1&lt;&lt;ha&gt;&gt;</t>
  </si>
  <si>
    <t>Historical secondary on peat</t>
  </si>
  <si>
    <t>Data historis luasan lahan hutan sekunder di kawasan gambut</t>
  </si>
  <si>
    <t>GRAPH(TIME,2000&lt;&lt;@year&gt;&gt;,1&lt;&lt;year&gt;&gt;,{5993986,5940000,5920000 ,5888994,5800000,5610000,5310019,5120000,4890000,4668480,4580000,4400267//Min:4000000;Max:7000000//})*1&lt;&lt;ha&gt;&gt;</t>
  </si>
  <si>
    <t>Historical planted forest</t>
  </si>
  <si>
    <t>Data historis luasan lahan hutan tanaman di lahan gambut</t>
  </si>
  <si>
    <t>GRAPH(TIME,2000&lt;&lt;@year&gt;&gt;,1&lt;&lt;year&gt;&gt;,{49010,60000,63000,68264,160000,227000,263810,330000,400000,424411,605000,700368//Min:0;Max:750000//})*1&lt;&lt;ha&gt;&gt;</t>
  </si>
  <si>
    <t>Fraction Other land in OLU to forest in OLU</t>
  </si>
  <si>
    <t xml:space="preserve">Fraksi/bagian dari lahan lainnya di LUAR kawasan hutan yang berubah menjadi lahan hutan di kawasan yang sama. </t>
  </si>
  <si>
    <t xml:space="preserve">GRAPH(TIME,2000&lt;&lt;@year&gt;&gt;,3&lt;&lt;year&gt;&gt;,{0.001391931,0.001510039,0.000620288,0.00073554//Min:0;Max:0.02//}&lt;&lt;year^-1&gt;&gt;)
</t>
  </si>
  <si>
    <t>share primary to non forest on production forest due to mining</t>
  </si>
  <si>
    <t>Fraksi/bagian dari hutan primer yg berubah ke non-hutan di kawasan hutan produksi untuk kegiatan pertambangan</t>
  </si>
  <si>
    <t>Tim Pemodelan INDC</t>
  </si>
  <si>
    <t>share plant forest conversion to non forest on production forest due to mining</t>
  </si>
  <si>
    <t>Fraksi/bagian dari hutan tanaman yg berubah ke non-hutan di kawasan hutan produksi untuk kegiatan pertambangan</t>
  </si>
  <si>
    <t>share secondary to non forest on production forest due to mining</t>
  </si>
  <si>
    <t>Fraksi/bagian dari hutan sekunder yg berubah ke non-hutan di kawasan hutan produksi untuk kegiatan pertambangan</t>
  </si>
  <si>
    <t>share primary to non forest on convertible production forest due to mining</t>
  </si>
  <si>
    <t>Fraksi/bagian dari hutan primer yg berubah ke non-hutan di kawasan hutan produksi yang dapat dikonversi (HPK) untuk kegiatan pertambangan</t>
  </si>
  <si>
    <t>share secondary to non forest on convertible production forest due to mining</t>
  </si>
  <si>
    <t>Fraksi/bagian dari hutan sekunder yg berubah ke non-hutan di kawasan hutan produksi yang dapat dikonversi (HPK) untuk kegiatan pertambangan</t>
  </si>
  <si>
    <t>share plant forest conversion to non forest on convertible production forest due to mining</t>
  </si>
  <si>
    <t>Fraksi/bagian dari hutan tanaman yg berubah ke non-hutan di kawasan hutan produksi yang dapat dikonversi (HPK) untuk kegiatan pertambangan</t>
  </si>
  <si>
    <t>land use per million metric ton</t>
  </si>
  <si>
    <t>Unit Lahan yang dibutuhkan untuk menghasilkan batubara</t>
  </si>
  <si>
    <t>GRAPH(TIME,2000&lt;&lt;@year&gt;&gt;,15&lt;&lt;year&gt;&gt;,{0.22,0.22,0.22//Min:0;Max:0.25//}&lt;&lt;ha/ton&gt;&gt;)</t>
  </si>
  <si>
    <t>ha/ton</t>
  </si>
  <si>
    <t>Mining Scenario</t>
  </si>
  <si>
    <t>Skenario pelaksanaan pertambangan (0= tidak aktif, 1 =aktif)</t>
  </si>
  <si>
    <t>GRAPH(TIME,2000&lt;&lt;@year&gt;&gt;,5&lt;&lt;year&gt;&gt;,{1,1,1,1,1,1,1,1,1,1//Min:0;Max:1//})</t>
  </si>
  <si>
    <t>LULUCF Emission</t>
  </si>
  <si>
    <t>historical emission from rice cultivation</t>
  </si>
  <si>
    <t>Data Emisi Historis dari Pengelolaan Padi</t>
  </si>
  <si>
    <t>GRAPH(TIME,2000&lt;&lt;@year&gt;&gt;,1&lt;&lt;year&gt;&gt;,{45937, 44905, 45015, 44493, 44856, 45845, 45575, 46752, 40094, 41400, 41655, 40635, 41239 //Min:0;Max:0.0005//}&lt;&lt;Gg*CO2/year&gt;&gt;)</t>
  </si>
  <si>
    <t>Fraction other land to palm</t>
  </si>
  <si>
    <t>Fraksi/Bagian lahan lainnya yang berubah menjadi perkebunan sawit di kawasan gambut</t>
  </si>
  <si>
    <t>GRAPH(TIME,2000&lt;&lt;@year&gt;&gt;,3&lt;&lt;year&gt;&gt;,{0.0025,0.0038,0.0138,0.0085,0.0088,0.0093,0.0101,0.0113,0.0125,0.0133,0.0138//Min:0;Max:0.02//}&lt;&lt;year^-1&gt;&gt;)</t>
  </si>
  <si>
    <t>Fraction other land to paddy on peat</t>
  </si>
  <si>
    <t>Fraksi/Bagian lahan lainnya yang berubah menjadi pertanian padi di kawasan gambut</t>
  </si>
  <si>
    <t>GRAPH(TIME,2000&lt;&lt;@year&gt;&gt;,3&lt;&lt;year&gt;&gt;,{0.0001,0.0003,0.0008,0.0002,0.000227,0.00025,0.00029,0.000367,0.00054,0.000713,0.0008//Min:0;Max:0.001//}&lt;&lt;year^-1&gt;&gt;)</t>
  </si>
  <si>
    <t>Fraction other land to non palm on peat</t>
  </si>
  <si>
    <t>Fraksi/Bagian lahan lainnya yang berubah menjadi perkebunan non sawit di kawasan gambut</t>
  </si>
  <si>
    <t>GRAPH(TIME,2000&lt;&lt;@year&gt;&gt;,3&lt;&lt;year&gt;&gt;,{0.0001,0.0004,0.0029,0.0009,0.00102,0.00112,0.00128,0.0016,0.00224,0.00262,0.0029//Min:0;Max:0.003//}&lt;&lt;year^-1&gt;&gt;)</t>
  </si>
  <si>
    <t>Fraction other land to non paddy on peat</t>
  </si>
  <si>
    <t>Fraksi/Bagian lahan lainnya yang berubah menjadi pertanian non padi di kawasan gambut</t>
  </si>
  <si>
    <t>GRAPH(TIME,2000&lt;&lt;@year&gt;&gt;,3&lt;&lt;year&gt;&gt;,{0.0004,0.0013,0.0007,0.0003,0.00035,0.00043,0.00056,0.00079,0.00104,0.00121,0.0013//Min:0;Max:0.002//}&lt;&lt;year^-1&gt;&gt;)</t>
  </si>
  <si>
    <t>historical emission from urea</t>
  </si>
  <si>
    <t>Data emisi historis dari UREA</t>
  </si>
  <si>
    <t>GRAPH(TIME,2000&lt;&lt;@year&gt;&gt;,1&lt;&lt;year&gt;&gt;,{4571, 4070, 4022, 4337, 4657, 4843, 4686, 5029, 5133, 5411, 5131, 5225, 5119//Min:0;Max:0.0005//}&lt;&lt;Gg*CO2/year&gt;&gt;)</t>
  </si>
  <si>
    <t>EF settlement</t>
  </si>
  <si>
    <t>Faktor emisi lahan terbangun</t>
  </si>
  <si>
    <t>EF otherland</t>
  </si>
  <si>
    <t>Faktor emisi lahan lainnya</t>
  </si>
  <si>
    <t>produktivitas non paddy after 2010</t>
  </si>
  <si>
    <t>GRAPH(TIME,2010&lt;&lt;@year&gt;&gt;,35&lt;&lt;year&gt;&gt;,{0.01530,0.05//Min:0;Max:0.04//})*1&lt;&lt;bilionrp/(year*ha)&gt;&gt;</t>
  </si>
  <si>
    <t>bilionrp/(year*ha)</t>
  </si>
  <si>
    <t>Non-Settlement to settlement Emission hist</t>
  </si>
  <si>
    <t>Data Historis Emisi lahan non permukiman yang berubah menjadi lahan permukiman</t>
  </si>
  <si>
    <t>GRAPH(TIME,2000&lt;&lt;@year&gt;&gt;,3&lt;&lt;year&gt;&gt;,{1181,1109,1083,814//Min:0;Max:1200//})*1&lt;&lt;Gg*CO2/year&gt;&gt;</t>
  </si>
  <si>
    <t xml:space="preserve">Data Emisi 1990-2000 per Kawasan APL. </t>
  </si>
  <si>
    <t>Cropland remaining Cropland Emission hist</t>
  </si>
  <si>
    <t>Data historis emisi Lahan pertanian yang tetap menjadi lahan pertanian</t>
  </si>
  <si>
    <t>GRAPH(TIME,2000&lt;&lt;@year&gt;&gt;,3&lt;&lt;year&gt;&gt;,{152,-3375,22656,3761//Min:-1;Max:11//})*1&lt;&lt;Gg*CO2/year&gt;&gt;</t>
  </si>
  <si>
    <t>Non-Cropland to Cropland Emission hist</t>
  </si>
  <si>
    <t>Data historis emisi Lahan non pertanian yang berubah menjadi lahan pertanian</t>
  </si>
  <si>
    <t>GRAPH(TIME,2000&lt;&lt;@year&gt;&gt;,3&lt;&lt;year&gt;&gt;,{24393,61387,70159,20000//Min:-1;Max:11//})*1&lt;&lt;Gg*CO2/year&gt;&gt;</t>
  </si>
  <si>
    <t>Land Converted to Forest Land Emission hist</t>
  </si>
  <si>
    <t>Data Historis Emisi Lahan yang berubah menjadi lahan hutan</t>
  </si>
  <si>
    <t>GRAPH(TIME,2000&lt;&lt;@year&gt;&gt;,3&lt;&lt;year&gt;&gt;,{-10778,-19378,-20789,-12735//Min:-1;Max:11//})*1&lt;&lt;Gg*CO2/year&gt;&gt;</t>
  </si>
  <si>
    <t>Settlement remaining Settlement Emission hist</t>
  </si>
  <si>
    <t>Data Historis Emisi lahan permukiman yang tetap menjadi lahan permukiman</t>
  </si>
  <si>
    <t>GRAPH(TIME,2000&lt;&lt;@year&gt;&gt;,3&lt;&lt;year&gt;&gt;,{0,0.132,-0.700,-0.044//Min:-1;Max:0.2//})*1&lt;&lt;Gg*CO2/year&gt;&gt;</t>
  </si>
  <si>
    <t>peat decomposition emission hist</t>
  </si>
  <si>
    <t>data Historis Emisi akibat dekomposisi Lahan Gambut</t>
  </si>
  <si>
    <t xml:space="preserve">GRAPH(TIME,2000&lt;&lt;@year&gt;&gt;,3&lt;&lt;year&gt;&gt;,{276347,287961,304064,316381//Min:0;Max:400000//})*1&lt;&lt;Gg*CO2/year&gt;&gt;
</t>
  </si>
  <si>
    <t>Forest remaining Forest emissions hist</t>
  </si>
  <si>
    <t>Data Historis Emisi lahan hutan yang tetap menjadi lahan hutan</t>
  </si>
  <si>
    <t>GRAPH(TIME,2000&lt;&lt;@year&gt;&gt;,3&lt;&lt;year&gt;&gt;,{71596,106143,51664,6296//Min:0;Max:110000//})*1&lt;&lt;Gg*CO2/year&gt;&gt;</t>
  </si>
  <si>
    <t>Fe Urea</t>
  </si>
  <si>
    <t>Faktor Emisi Urea</t>
  </si>
  <si>
    <t>C</t>
  </si>
  <si>
    <t>C to Co2</t>
  </si>
  <si>
    <t>Konversi C ke CO2</t>
  </si>
  <si>
    <t>CO2/C</t>
  </si>
  <si>
    <t>urea consumption</t>
  </si>
  <si>
    <t>Data konsumsi UREA</t>
  </si>
  <si>
    <t>GRAPH(TIME,2000&lt;&lt;@year&gt;&gt;,1&lt;&lt;year&gt;&gt;,{4570766, 4069585, 4022387, 4336729, 4656723, 4842537, 4685914, 5028818, 5133220, 5411462, 5131287, 5225137, 5119133//Min:6000000;Max:7000000//})*1000&lt;&lt;kg/year&gt;&gt;</t>
  </si>
  <si>
    <t>kg/year</t>
  </si>
  <si>
    <t>Dosage urea at palm</t>
  </si>
  <si>
    <t>Dosis Urea untuk perkebunan sawit</t>
  </si>
  <si>
    <t>kg/ha/year</t>
  </si>
  <si>
    <t>Kg ke Gg</t>
  </si>
  <si>
    <t>Konversi Kg ke Gg</t>
  </si>
  <si>
    <t>Gg/kg</t>
  </si>
  <si>
    <t>historical emission direct N2O</t>
  </si>
  <si>
    <t>Data emisi historis langsung N2O</t>
  </si>
  <si>
    <t>GRAPH(TIME,2000&lt;&lt;@year&gt;&gt;,1&lt;&lt;year&gt;&gt;,{25738, 25222,24384, 25800, 26683, 27441, 26797, 27975, 29455, 31198, 30503, 30550,31382
//Min:0;Max:0.0005//}&lt;&lt;Gg*CO2/year&gt;&gt;)</t>
  </si>
  <si>
    <t>emission factor N2O from N input paddy</t>
  </si>
  <si>
    <t>Faktor Emisi N2O dari N input padi</t>
  </si>
  <si>
    <t>Dosage urea non paddy</t>
  </si>
  <si>
    <t>Dosis Urea non-padi</t>
  </si>
  <si>
    <t>kg_N/(year*ha)</t>
  </si>
  <si>
    <t>dosage organic fertilizer  non paddy</t>
  </si>
  <si>
    <t>Dosis Pupuk Organic untuk Non-Padi</t>
  </si>
  <si>
    <t>2*1000</t>
  </si>
  <si>
    <t>kg_N/ha/year</t>
  </si>
  <si>
    <t>Dosage urea paddy</t>
  </si>
  <si>
    <t>Dosis Urea untuk Padi</t>
  </si>
  <si>
    <t>dosage organic fertilizer paddy</t>
  </si>
  <si>
    <t>Dosis Pupuk Organic untuk Padi</t>
  </si>
  <si>
    <t>dosage urea on palm</t>
  </si>
  <si>
    <t>Dosis Urea untuk sawit</t>
  </si>
  <si>
    <t>emission factor N2O from N input non paddy</t>
  </si>
  <si>
    <t>Faktor Emisi N2O dari N input non-padi</t>
  </si>
  <si>
    <t>EF_Baseline</t>
  </si>
  <si>
    <t>faktor emisi baseline untuk padi sawah dengan irigasi terus-menerus dan
tanpa pengembalian bahan organik</t>
  </si>
  <si>
    <t>1.6*1</t>
  </si>
  <si>
    <t>SF_ciherang</t>
  </si>
  <si>
    <t>Faktor skala varietas padi Ciherang</t>
  </si>
  <si>
    <t>Rekapitulasi Luas Lahan Varietas Padi Rendah Emisi tahun 2009-2012, Kementerian Pertanian</t>
  </si>
  <si>
    <t>Kementerian Pertanian</t>
  </si>
  <si>
    <t>SF_Other_Variety</t>
  </si>
  <si>
    <t>Faktor skala varietas padi other variety</t>
  </si>
  <si>
    <t>SF_IR64</t>
  </si>
  <si>
    <t>Faktor skala varietas padi PTT</t>
  </si>
  <si>
    <t>duration of planting</t>
  </si>
  <si>
    <t>Durasi dari penanaman sampai panen produksi pertanian (padi)</t>
  </si>
  <si>
    <t>hari/year</t>
  </si>
  <si>
    <t>FGD Lahan 31-2 APril 2015</t>
  </si>
  <si>
    <t>ir 64 fraction</t>
  </si>
  <si>
    <t>Fraksi lahan padi yang menggunakan varietas padi ir 64</t>
  </si>
  <si>
    <t>GRAPH(TIME,2000&lt;&lt;@year&gt;&gt;,1&lt;&lt;year&gt;&gt;,{1,
1,1,1,1,1,1,1,1,0.304786639,0.289303986,
0.240565807,0.172127556//Min:0;Max:1//})</t>
  </si>
  <si>
    <t>ciherang fraction</t>
  </si>
  <si>
    <t>Fraksi lahan padi yang menggunakan varietas padi ciherang</t>
  </si>
  <si>
    <t>GRAPH(TIME,2000&lt;&lt;@year&gt;&gt;,1&lt;&lt;year&gt;&gt;,{0,
0,0,0,0,0,0,0,0,0.388739574,0.042632106,0.267715976,0//Min:0;Max:1//})</t>
  </si>
  <si>
    <t>PTT historical fraction</t>
  </si>
  <si>
    <t>Historis fraksi lahan padi yang menggunakan varietas padi dengan teknologi PTT</t>
  </si>
  <si>
    <t>GRAPH(TIME,2000&lt;&lt;@year&gt;&gt;,1&lt;&lt;year&gt;&gt;,{0,
0,0,0,0,0,0,0,0,0.206488197,0.481772978,
0.314981467,0.526354615//Min:0;Max:1//})</t>
  </si>
  <si>
    <t>SRI historical fraction</t>
  </si>
  <si>
    <t>Historis fraksi lahan padi yang menggunakan varietas padi dengan teknologi SRI</t>
  </si>
  <si>
    <t>GRAPH(TIME,2000&lt;&lt;@year&gt;&gt;,1&lt;&lt;year&gt;&gt;,{0,
0,0,0,0,0,0,0,0,0,0.000258503,0.001398979,
0.009672864//Min:0;Max:1//})</t>
  </si>
  <si>
    <t>SRI correction factor</t>
  </si>
  <si>
    <t>Faktor skala varietas padi dengan teknologi SRI</t>
  </si>
  <si>
    <t>PTT correction factor</t>
  </si>
  <si>
    <t>Faktor skala varietas padi dengan teknologi PTT</t>
  </si>
  <si>
    <t>EF primary forest on peat</t>
  </si>
  <si>
    <t>Faktor Emisi Hutan Primer di kawasan gambut</t>
  </si>
  <si>
    <t>ton*CO2/ha</t>
  </si>
  <si>
    <t>EF secondary forest on peat</t>
  </si>
  <si>
    <t>Faktor Emisi Hutan Sekunder di kawasan gambut</t>
  </si>
  <si>
    <t>EF plant forest on peat</t>
  </si>
  <si>
    <t>Faktor Emisi Hutan Tanaman di kawasan gambut</t>
  </si>
  <si>
    <t>EF non palm on peat</t>
  </si>
  <si>
    <t>Faktor Emisi Perkebunan Non-Sawit di kawasan gambut</t>
  </si>
  <si>
    <t>EF non paddy on peat</t>
  </si>
  <si>
    <t>Faktor Emisi Pertanian non-padi di kawasan gambut</t>
  </si>
  <si>
    <t>EF paddy on peat</t>
  </si>
  <si>
    <t>Faktor Emisi Pertanian padi di kawasan gambut</t>
  </si>
  <si>
    <t>EF palm on peat</t>
  </si>
  <si>
    <t>Faktor Emisi Perkebunan Sawit di kawasan gambut</t>
  </si>
  <si>
    <t>EF other land on peat</t>
  </si>
  <si>
    <t>Faktor Emisi Lahan Lainnya di kawasan gambut</t>
  </si>
  <si>
    <t>share to second forest on conservation</t>
  </si>
  <si>
    <t>Laju fraksi perubahan dari hutan tanaman menjadi hutan sekunder di kawasan hutan konservasi  sesuai kondisi historis</t>
  </si>
  <si>
    <t>GRAPH(TIME,2000&lt;&lt;@year&gt;&gt;,3&lt;&lt;year&gt;&gt;,{0,0,0,0.00086//Min:0;Max:0.02//}&lt;&lt;year^-1&gt;&gt;)</t>
  </si>
  <si>
    <t>share to second forest on protection</t>
  </si>
  <si>
    <t>Laju fraksi perubahan dari lahan hutan tanaman menjadi hutan sekunder pada kawasan hutan lindung sesuai kondisi historis</t>
  </si>
  <si>
    <t>GRAPH(TIME,2000&lt;&lt;@year&gt;&gt;,3&lt;&lt;year&gt;&gt;,{0.00006,0.0003,0,0.00015//Min:0;Max:0.02//}&lt;&lt;year^-1&gt;&gt;)</t>
  </si>
  <si>
    <t>conversion N2ON to N2O</t>
  </si>
  <si>
    <t>Konversi N2ON menjadi N2O</t>
  </si>
  <si>
    <t>44/28</t>
  </si>
  <si>
    <t>Kg_N2O/kg_N2ON</t>
  </si>
  <si>
    <t>conversion N2O to CO2e</t>
  </si>
  <si>
    <t>Konversi N2O menjadi CO2 ekuivalen</t>
  </si>
  <si>
    <t>kg_CO2/Kg_N2O</t>
  </si>
  <si>
    <t>PEAT FIRE</t>
  </si>
  <si>
    <t>Fire Peat Short Term Pattern</t>
  </si>
  <si>
    <t>Pola Kebakaran gambut jangka pendek</t>
  </si>
  <si>
    <t>SINWAVE(1,4&lt;&lt;year&gt;&gt;,1&lt;&lt;year&gt;&gt;)</t>
  </si>
  <si>
    <t>function</t>
  </si>
  <si>
    <t>FGD Lahan Mei 2015</t>
  </si>
  <si>
    <t>Peat Fire</t>
  </si>
  <si>
    <t>Elnino Period</t>
  </si>
  <si>
    <t>Periode terjadinya elnino</t>
  </si>
  <si>
    <t>Peat Fraction</t>
  </si>
  <si>
    <t>Fraksi Lahan Gambut terbakar</t>
  </si>
  <si>
    <t>GRAPH(TIME,2000&lt;&lt;@year&gt;&gt;,5&lt;&lt;year&gt;&gt;,{0.0000256737,0.0000256737,0.0000256737,0.0000256737,0.0000256737,0.0000256737,0.0000256737,0.0000256737,0.0000256737//Min:0;Max:0.00005//}&lt;&lt;year^-1&gt;&gt;)</t>
  </si>
  <si>
    <t>Peat Emission Factor</t>
  </si>
  <si>
    <t>Emisi Faktor Lahan Gambut</t>
  </si>
  <si>
    <t>Gg*CO2/ha</t>
  </si>
  <si>
    <t>Conversion Factor MMSCF to M3</t>
  </si>
  <si>
    <t>Faktor konversi dari MMSCF ke volume (M3)</t>
  </si>
  <si>
    <t>m3/MMSCF</t>
  </si>
  <si>
    <t>Conversion Factor M3 Biogas to Head Cattle</t>
  </si>
  <si>
    <t>Faktor konversi per unit ternak thd M3 biogas</t>
  </si>
  <si>
    <t>m3/year/head</t>
  </si>
  <si>
    <t>Productivity_non_Palm_growth_post_2010</t>
  </si>
  <si>
    <t>Laju Pertumbuhan produktivitas perkebunan non-sawit setelah tahun 2010</t>
  </si>
  <si>
    <t>Palm productivity correction for desired palm area</t>
  </si>
  <si>
    <t>faktor Penyesuaian perhitungan produktivitas sawit untuk penentuan luasan kebutuhan lahan sawit</t>
  </si>
  <si>
    <t>GRAPHSTEP(TIME,2000&lt;&lt;@year&gt;&gt;,1&lt;&lt;year&gt;&gt;,{1,0.2,0.2,0.2,0.2,0.2,0.2,1,1,1,1//Min:0;Max:1//})</t>
  </si>
  <si>
    <t>Correction Factor Palm Productivity</t>
  </si>
  <si>
    <t>faktor Penyesuaian perhitungan produktivitas sawit</t>
  </si>
  <si>
    <t>share other land to secondary forest</t>
  </si>
  <si>
    <t>Fraksi/Bagian lahan lainnya yang berubah menjadi hutan sekunder di kawasan gambut</t>
  </si>
  <si>
    <t>GRAPH(TIME,2000&lt;&lt;@year&gt;&gt;,3&lt;&lt;year&gt;&gt;,{0.0098,0.0004,0.0015,0.0051//Min:0;Max:0.02//}&lt;&lt;year^-1&gt;&gt;)</t>
  </si>
  <si>
    <t>Primary Forest Hist</t>
  </si>
  <si>
    <t>Data historis  luasan hutan primer di kawasan hutan tahun 2000-2011</t>
  </si>
  <si>
    <t>GRAPH(TIME,2000&lt;&lt;@year&gt;&gt;,1&lt;&lt;year&gt;&gt;,{47904564,47314613,46731928,46156418,45484341,44822050,44169403,43681376,43198741,42721439,42561565,42402290//Min:78000000;Max:86000000//})*1&lt;&lt;ha&gt;&gt;</t>
  </si>
  <si>
    <t>Secondary  Forest Hist</t>
  </si>
  <si>
    <t>Data historis  luasan hutan sekunder di kawasan hutan tahun 2000-2011</t>
  </si>
  <si>
    <t>GRAPH(TIME,2000&lt;&lt;@year&gt;&gt;,1&lt;&lt;year&gt;&gt;,{35256225,35609197,35965702,36325777,36551566,36778759,37007364,37035625,37063907,37092211,37012220,36932402//Min:78000000;Max:86000000//})*1&lt;&lt;ha&gt;&gt;</t>
  </si>
  <si>
    <t>Plant Forest Hist</t>
  </si>
  <si>
    <t>Data historis  luasan hutan tanaman di kawasan hutan tahun 2000-2011</t>
  </si>
  <si>
    <t>GRAPH(TIME,2000&lt;&lt;@year&gt;&gt;,1&lt;&lt;year&gt;&gt;,{2479830,2491446,2503117,2514842,2569875,2626113,2683581,2714898,2746581,2778634,2810229,2842183//Min:78000000;Max:86000000//})*1&lt;&lt;ha&gt;&gt;</t>
  </si>
  <si>
    <t>converter BoE to ton Coal</t>
  </si>
  <si>
    <t>Konversi dari Barrel Oil Equivalent kepada ton Batubara</t>
  </si>
  <si>
    <t>BoE/ton</t>
  </si>
  <si>
    <t>Handbook Energy and Economy ESDM 2000-2013</t>
  </si>
  <si>
    <t>Energy</t>
  </si>
  <si>
    <t>Converter</t>
  </si>
  <si>
    <t>ESDM</t>
  </si>
  <si>
    <t>converter BoE to MMSCF Natural Gas</t>
  </si>
  <si>
    <t>Konversi dari Barrel Oil Equivalent kepada MMSCF Gas Bumi</t>
  </si>
  <si>
    <t>179.6</t>
  </si>
  <si>
    <t>BoE/MMSCF</t>
  </si>
  <si>
    <t>Converter Billion Rp to Rp</t>
  </si>
  <si>
    <t>Konversi dari Miliar Rp kepada Rp</t>
  </si>
  <si>
    <t>1.00E+09</t>
  </si>
  <si>
    <t>Rp/bilionrp</t>
  </si>
  <si>
    <t>Converter Barel to Liter</t>
  </si>
  <si>
    <t>Konversi dari barrel kepada liter</t>
  </si>
  <si>
    <t>liter/Barel</t>
  </si>
  <si>
    <t>Converter kg to Gg</t>
  </si>
  <si>
    <t>Konversi dari kg kepada Giga Gr</t>
  </si>
  <si>
    <t>kg/GigaGr</t>
  </si>
  <si>
    <t>Converter thousand barel to barel</t>
  </si>
  <si>
    <t>Konversi dari ribu barrel kepada barrel</t>
  </si>
  <si>
    <t>1.00E+03</t>
  </si>
  <si>
    <t>Barel/thousand_barel</t>
  </si>
  <si>
    <t>Domestic Crude Oil Ratio liter per output historical</t>
  </si>
  <si>
    <t>Rasio historis produksi minyak mentah dengan nilai rupiahnya</t>
  </si>
  <si>
    <t>GRAPH(TIME,2000&lt;&lt;@year&gt;&gt;,5&lt;&lt;year&gt;&gt;,{ 877250.41, 
 617211.53,  548980.05  //Min:0;Max:1//}&lt;&lt;liter/bilionrp&gt;&gt;)</t>
  </si>
  <si>
    <t>liter/bilionrp</t>
  </si>
  <si>
    <t>Handbook Energy Economy 2000-2013 dan Tabel IO 2000, 2005, dan 2008 BPS</t>
  </si>
  <si>
    <t>Resources</t>
  </si>
  <si>
    <t>Olahan data BPS dan ESDM</t>
  </si>
  <si>
    <t>Nat gas Ratio MMSCF per output historical</t>
  </si>
  <si>
    <t>Rasio historis Gas Bumi dengan nilai rupiahnya</t>
  </si>
  <si>
    <t>GRAPH(TIME,2000&lt;&lt;@year&gt;&gt;,5&lt;&lt;year&gt;&gt;,{  80.94,   98.38,   65.02 //Min:0;Max:1//}&lt;&lt;MMSCF/bilionrp&gt;&gt;)</t>
  </si>
  <si>
    <t>MMSCF/bilionrp</t>
  </si>
  <si>
    <t>IDO Calor Factor</t>
  </si>
  <si>
    <t>Faktor Kalor Industrial Diesel Oil</t>
  </si>
  <si>
    <t>3.80E-05</t>
  </si>
  <si>
    <t>TJ/liter</t>
  </si>
  <si>
    <t>Pedoman Penyelenggaraan Inventarisasi GRK Nasional. Buku II Vol 1 : Metodologi Penghitungan Tingkat Emisi GRK Pengadaan dan Penggunaan Energi. 2012</t>
  </si>
  <si>
    <t>Emission Factor Energy</t>
  </si>
  <si>
    <t>Kementerian LH, 2012</t>
  </si>
  <si>
    <t>HSD-ADO Calor Factor</t>
  </si>
  <si>
    <t>Faktor Kalor High Speed Diesel-Automotive Diesel Oil</t>
  </si>
  <si>
    <t>3.60E-05</t>
  </si>
  <si>
    <t>FO Calor Factor</t>
  </si>
  <si>
    <t>Faktor Kalor Fuel Oil</t>
  </si>
  <si>
    <t>0.00004</t>
  </si>
  <si>
    <t>LPG Calor Factor</t>
  </si>
  <si>
    <t>Faktor Kalor LPG</t>
  </si>
  <si>
    <t>0.0473</t>
  </si>
  <si>
    <t>TJ/ton</t>
  </si>
  <si>
    <t>Kerosene Calor Factor</t>
  </si>
  <si>
    <t>Faktor Kalor Minyak Tanah</t>
  </si>
  <si>
    <t>3.66E-05</t>
  </si>
  <si>
    <t>Nat Gas Calor Factor</t>
  </si>
  <si>
    <t>Faktor Kalor Gas Bumi</t>
  </si>
  <si>
    <t>1.06E-06</t>
  </si>
  <si>
    <t>TJ/SCF</t>
  </si>
  <si>
    <t>Converter MMSCF to SCF</t>
  </si>
  <si>
    <t>Konversi dari MMSCF kepada SCF</t>
  </si>
  <si>
    <t>1.00E+06</t>
  </si>
  <si>
    <t>SCF/MMSCF</t>
  </si>
  <si>
    <t>Coal Calor Factor</t>
  </si>
  <si>
    <t>Faktor Kalor Batubara</t>
  </si>
  <si>
    <t>0.0189</t>
  </si>
  <si>
    <t>Converter CO2 to CO2 equivalent</t>
  </si>
  <si>
    <t>Konversi CO2 ke CO2 ekuivalent</t>
  </si>
  <si>
    <t>GigaGr_CO2_eq/GigaGr</t>
  </si>
  <si>
    <t>IPCC</t>
  </si>
  <si>
    <t>Converter NO2 to CO2 equivalent</t>
  </si>
  <si>
    <t>Konversi NO2 ke CO2 ekuivalent</t>
  </si>
  <si>
    <t>Mogas Calor Factor</t>
  </si>
  <si>
    <t>Faktor Kalor Mogas (Premium)</t>
  </si>
  <si>
    <t>3.30E-05</t>
  </si>
  <si>
    <t>Aviation Fuel Calor Factor</t>
  </si>
  <si>
    <t>Faktor Kalor BB Penerbangan</t>
  </si>
  <si>
    <t>3.36E-05</t>
  </si>
  <si>
    <t>Converter CH4 to CO2 equivalent</t>
  </si>
  <si>
    <t>Konversi CH4 ke CO2 ekuivalent</t>
  </si>
  <si>
    <t>Energy Intensity per HH Hist</t>
  </si>
  <si>
    <t>Data historis konsumsi energi per rumah tangga</t>
  </si>
  <si>
    <t xml:space="preserve"> GRAPH(TIME,2000&lt;&lt;@year&gt;&gt;,1 &lt;&lt;year&gt;&gt;,{5.41766, 5.27079,
5.23032, 5.1851, 5.12259, 5.40797,
5.3105, 5.37776, 5.26794, 5.107485,
4.82334 /Min:0;Max:10//}&lt;&lt;BoE/Household/year&gt;&gt;) </t>
  </si>
  <si>
    <t>BoE/(year*Household)</t>
  </si>
  <si>
    <t>Handbook Energy-Economy 2000-2013 and Publikasi Statistik Indonesia</t>
  </si>
  <si>
    <t>Demand</t>
  </si>
  <si>
    <t>Olahan data ESDM dan BPS</t>
  </si>
  <si>
    <t>converter BoE to ton LPG</t>
  </si>
  <si>
    <t>Konversi dari Barrel Oil Equivalent kepada ton LPG</t>
  </si>
  <si>
    <t>converter BoE to Liter ADO</t>
  </si>
  <si>
    <t>Konversi dari Barrel Oil Equivalent kepada liter Automotive  Diesel Oil</t>
  </si>
  <si>
    <t>0.0064871</t>
  </si>
  <si>
    <t>BoE/liter</t>
  </si>
  <si>
    <t>converter BoE to Liter Kerosene</t>
  </si>
  <si>
    <t>Konversi dari Barrel Oil Equivalent kepada liter Minyak Tanah</t>
  </si>
  <si>
    <t>0.00593</t>
  </si>
  <si>
    <t>converter BoE to ton Briquette</t>
  </si>
  <si>
    <t>Konversi dari Barrel Oil Equivalent kepada ton briket batubara</t>
  </si>
  <si>
    <t>converter BoE to Liter IDO</t>
  </si>
  <si>
    <t>Konversi dari Barrel Oil Equivalent kepada liter Industrial  Diesel Oil</t>
  </si>
  <si>
    <t>0.0066078</t>
  </si>
  <si>
    <t>converter BoE to Liter Other Petroleum Product</t>
  </si>
  <si>
    <t>Konversi dari Barrel Oil Equivalent kepada Liter Hasil lain refinery</t>
  </si>
  <si>
    <t>0.0064</t>
  </si>
  <si>
    <t>converter BoE to GWh electricity</t>
  </si>
  <si>
    <t>Konversi dari Barrel Oil Equivalent kepada GWh Listrik</t>
  </si>
  <si>
    <t>BoE/GWh</t>
  </si>
  <si>
    <t>converter BoE to Liter Fuel Oil</t>
  </si>
  <si>
    <t>Konversi dari Barrel Oil Equivalent kepada Liter BBM</t>
  </si>
  <si>
    <t>0.006961</t>
  </si>
  <si>
    <t>Converter kg to ton</t>
  </si>
  <si>
    <t>Konversi dari kg kepada ton</t>
  </si>
  <si>
    <t>kg/ton</t>
  </si>
  <si>
    <t>converter BoE to Liter Mogas</t>
  </si>
  <si>
    <t>Konversi dari Barrel Oil Equivalent kepada liter BBM (Bensin)</t>
  </si>
  <si>
    <t>0.0058275</t>
  </si>
  <si>
    <t>converter BoE to Liter Aviation Fuel</t>
  </si>
  <si>
    <t>Konversi dari Barrel Oil Equivalent kepada liter Bahan Bakar Penerbangan</t>
  </si>
  <si>
    <t>0.0058907</t>
  </si>
  <si>
    <t>Converter da to year</t>
  </si>
  <si>
    <t>Konversi tahun ke hari</t>
  </si>
  <si>
    <t>da</t>
  </si>
  <si>
    <t xml:space="preserve"> </t>
  </si>
  <si>
    <t>Ratio Import 7-8 to Import Total</t>
  </si>
  <si>
    <t>Rasio Import sektor 7 dan 8 terhadap impor total</t>
  </si>
  <si>
    <t>0.22</t>
  </si>
  <si>
    <t>Tabel IO 2000, 2005, dan 2008 BPS</t>
  </si>
  <si>
    <t>Olahan data BPS</t>
  </si>
  <si>
    <t>Ratio Gas for Own Use and Oil Refinery</t>
  </si>
  <si>
    <t>Rasio Gas Bumi dengan penggunaannya sendiri dalam eksploitasinya dan Kilang Minyak</t>
  </si>
  <si>
    <t>0.065</t>
  </si>
  <si>
    <t>Refining and Conversion</t>
  </si>
  <si>
    <t>Olahan data ESDM</t>
  </si>
  <si>
    <t>converter BoE to Liter BBN</t>
  </si>
  <si>
    <t>Konversi dari Barrel Oil Equivalent kepada liter Bahan Bakar Nabati</t>
  </si>
  <si>
    <t>0.005772</t>
  </si>
  <si>
    <t>converter BoE to MMSCF Biogas</t>
  </si>
  <si>
    <t>Konversi dari Barrel Oil Equivalent kepada MMSCF Biogas</t>
  </si>
  <si>
    <t>Size_per_Household</t>
  </si>
  <si>
    <t>Ukuran rumah tangga asumsi</t>
  </si>
  <si>
    <t>3.87</t>
  </si>
  <si>
    <t>person/Household</t>
  </si>
  <si>
    <t>Size per HH Historical</t>
  </si>
  <si>
    <t>Ukuran per rumah tangga Historis</t>
  </si>
  <si>
    <t>GRAPH(TIME,2000&lt;&lt;@year&gt;&gt;,1 &lt;&lt;year&gt;&gt;,{3.96, 3.84, 3.85, 3.80, 3.74, 3.97,
3.97, 4.00, 4.00, 4.01, 3.89, 3.84, 3.83 //Min:0;Max:200//}&lt;&lt;person/Household&gt;&gt;)</t>
  </si>
  <si>
    <t>Statistik Indonesia 2000-2013 BPS</t>
  </si>
  <si>
    <t>Biomass Fraction for domestic</t>
  </si>
  <si>
    <t>Rasio biomass dari penggunaan energi rumah tangga historis</t>
  </si>
  <si>
    <t>GRAPH(TIME,2000&lt;&lt;@year&gt;&gt;,1 &lt;&lt;year&gt;&gt;,{0.703, 0.705,
0.714, 0.713, 0.711, 0.716,
0.730, 0.725, 0.733, 0.743,
0.737, 0.736, 0.721, 0.706
//Min:0;Max:100//})</t>
  </si>
  <si>
    <t>Ratio Energy to VA  Aviation</t>
  </si>
  <si>
    <t>Rasio Historis konsumsi energi pada transportasi udara dengan nilai tambah transportasi udara</t>
  </si>
  <si>
    <t>GRAPH(TIME,2000&lt;&lt;@year&gt;&gt;,1 &lt;&lt;year&gt;&gt;,{761.87285375, 798.00, 826.50, 902.50, 978.50, 1073.50, 1163.75, 1258.75, 1363.25, 1472.50, 1534.25 //Min:0;Max:5//}&lt;&lt;BoE/bilionrp&gt;&gt;)</t>
  </si>
  <si>
    <t>BoE/bilionrp</t>
  </si>
  <si>
    <t>Handbook Energy-Economy 2000-2013 and Tabel IO 2000, 2005, dan 2008 BPS</t>
  </si>
  <si>
    <t>Effect PDB to Vehicle historical</t>
  </si>
  <si>
    <t>Efek Historis peningkatan PDB dengan peningkatan kendaraan pribadi</t>
  </si>
  <si>
    <t>GRAPH(TIME,2000&lt;&lt;@year&gt;&gt;,1&lt;&lt;year&gt;&gt;,{1.00, 1.07, 1.15, 1.31, 1.49, 1.83, 2.14, 2.74,
3.04, 2.82, 3.66, 3.50, 3.82 //Min:0;Max:40000000//})</t>
  </si>
  <si>
    <t>Statistik Transportasi 2010-2013, Jumlah kendaraan 1992-2009, Tabel IO 2000, 2005, dan 2008 BPS</t>
  </si>
  <si>
    <t>Olahan data BPS dan Kementerian Perhubungan</t>
  </si>
  <si>
    <t>Ratio Energy to VA Sea Transport</t>
  </si>
  <si>
    <t>Rasio Historis konsumsi energi pada transportasi laut dengan nilai tambah transportasi laut</t>
  </si>
  <si>
    <t>GRAPH(TIME,2000&lt;&lt;@year&gt;&gt;,1 &lt;&lt;year&gt;&gt;,{1233.616992128,1175.18474416,1057.92,1003.20,942.40,942.40,972.80,960.64,942.40,912.00
//Min:0;Max:5//}&lt;&lt;BoE/bilionrp&gt;&gt;)</t>
  </si>
  <si>
    <t>Non private Share vehicle Historical</t>
  </si>
  <si>
    <t>Rasio Kendaraan non-pribadi dari total kendaraan darat historis</t>
  </si>
  <si>
    <t>GRAPH(TIME,2000&lt;&lt;@year&gt;&gt;,1&lt;&lt;year&gt;&gt;,{0.05284, 0.05108, 0.05002, 0.04930,
0.04919, 0.04903, 0.04975, 0.05137,
0.05083, 0.04284, 0.03663 //Min:0;Max:40000000//})</t>
  </si>
  <si>
    <t>Statistik Transportasi 2010-2013 dan jumlah kendaraan 1992-2009</t>
  </si>
  <si>
    <t>Kementerian Perhubungan</t>
  </si>
  <si>
    <t>Bio Fraction in Bio ADO Hist</t>
  </si>
  <si>
    <t>Kandungan biofuel dari Bio-Solar (ADO) historis</t>
  </si>
  <si>
    <t>GRAPH(TIME,2000&lt;&lt;@year&gt;&gt;,1&lt;&lt;year&gt;&gt;,{ 0, 0,  0,  0,  0,  0,  .025, .025, .025, .05,
.05,.05, .05 //Min:0;Max:1//})</t>
  </si>
  <si>
    <t>FGD Energy, April 2015</t>
  </si>
  <si>
    <t>Ratio Energy per Private_Vehicle Unit Normal</t>
  </si>
  <si>
    <t>Rasio Historis konsumsi energi per unit kendaraan pribadi</t>
  </si>
  <si>
    <t>GRAPH(TIME,2000&lt;&lt;@year&gt;&gt;,1&lt;&lt;year&gt;&gt;,{11.4855,11.1321,10.33695,9.1884,8.3049,7.2447,6.3612,5.8311,5.38935,5.38935//Min:0;Max:15//}&lt;&lt;BoE/smp/year&gt;&gt;)</t>
  </si>
  <si>
    <t>BoE/(year*smp)</t>
  </si>
  <si>
    <t>Statistik Indonesia dan Handbook Energy Economy 2000-2013, Statistik Transportasi 2010-2013 dan jumlah kendaraan 1992-2009</t>
  </si>
  <si>
    <t>Olahan data ESDM dan Kemenhub</t>
  </si>
  <si>
    <t>Ratio Energy to VA Land Transportation Normal</t>
  </si>
  <si>
    <t>Rasio Historis konsumsi energi transportasi darat (non pribadi) dengan nilai tambah transportasi darat</t>
  </si>
  <si>
    <t>GRAPH(TIME,2000&lt;&lt;@year&gt;&gt;,1 &lt;&lt;year&gt;&gt;,{2182.913535634,2115.08,2053.90,1949.02,1800.44,1573.20,1420.28717996,1380.92,1485.80,1573.20,1608.16//Min:0;Max:5//}&lt;&lt;BoE/bilionrp&gt;&gt;)</t>
  </si>
  <si>
    <t>Number of Vehicles Historical</t>
  </si>
  <si>
    <t>Jumlah kendaraan darat historis</t>
  </si>
  <si>
    <t>GRAPH(TIME,2000&lt;&lt;@year&gt;&gt;,1&lt;&lt;year&gt;&gt;,{5447625, 5925402, 6463518, 7491980,
8629019, 10655930, 12636238, 16369491,
18410670, 17672785, 23383362, 22361848, 24665270, 28217582
//Min:0;Max:40000000//}&lt;&lt;smp&gt;&gt;)</t>
  </si>
  <si>
    <t>smp</t>
  </si>
  <si>
    <t>EF CH4 Nat Gas</t>
  </si>
  <si>
    <t>Faktor Emisi CH4 Gas Bumi</t>
  </si>
  <si>
    <t>kg/TJ</t>
  </si>
  <si>
    <t>EF CH4 OPP</t>
  </si>
  <si>
    <t>Faktor Emisi CH4 Produk Lainnya dari kilang</t>
  </si>
  <si>
    <t>EF N2O Kerosene</t>
  </si>
  <si>
    <t>Faktor Emisi N2O Minyak Tanah</t>
  </si>
  <si>
    <t>0.6</t>
  </si>
  <si>
    <t>EF N2O OPP</t>
  </si>
  <si>
    <t>Faktor Emisi N2O Produk Minyak Bumi Lainnya</t>
  </si>
  <si>
    <t>EF CO2 OPP</t>
  </si>
  <si>
    <t>Faktor Emisi CO2 Produk MInyak Bumi Lainnya</t>
  </si>
  <si>
    <t>EF CO2 FO-MFO</t>
  </si>
  <si>
    <t>Faktor Emisi CO2 Fuel Oil-Marine Fuel Oil</t>
  </si>
  <si>
    <t>EF CH4 kerosene</t>
  </si>
  <si>
    <t>Faktor Emisi CH4 Minyak Tanah</t>
  </si>
  <si>
    <t>EF CH4 ADO-IDO-HSD</t>
  </si>
  <si>
    <t>Faktor Emisi CH4  Automotive Diesel Oil-Industrial Diesel Oil-High Speed Diesel</t>
  </si>
  <si>
    <t>EF N2O ADO-IDO-HSD</t>
  </si>
  <si>
    <t>Faktor Emisi N2O Automotive Diesel Oil-Industrial Diesel Oil-High Speed Diesel</t>
  </si>
  <si>
    <t>EF CH4 FO-MFO</t>
  </si>
  <si>
    <t>Faktor Emisi CH4 Fuel Oil-Marine Fuel Oil</t>
  </si>
  <si>
    <t>EF N2O FO-MFO</t>
  </si>
  <si>
    <t>Faktor Emisi N2O Fuel Oil-Marine Fuel Oil</t>
  </si>
  <si>
    <t>6.00E-01</t>
  </si>
  <si>
    <t>EF CO2 ADO-IDO-HSD</t>
  </si>
  <si>
    <t>Faktor Emisi CO2 Automotive Diesel Oil-Industrial Diesel oil-High Speed Diesel</t>
  </si>
  <si>
    <t>EF CO2 LPG</t>
  </si>
  <si>
    <t>Faktor Emisi CO2 LPG</t>
  </si>
  <si>
    <t>EF CH4 LPG</t>
  </si>
  <si>
    <t>Faktor Emisi CH4 LPG</t>
  </si>
  <si>
    <t>EF N2O LPG</t>
  </si>
  <si>
    <t>Faktor Emisi N2O LPG</t>
  </si>
  <si>
    <t>0.1</t>
  </si>
  <si>
    <t>EF CO2 Nat Gas</t>
  </si>
  <si>
    <t>Faktor Emisi CO2 Gas Bumi</t>
  </si>
  <si>
    <t>EF N2O Nat Gas</t>
  </si>
  <si>
    <t>Faktor Emisi N2O Gas Bumi</t>
  </si>
  <si>
    <t>EF CO2 kerosene</t>
  </si>
  <si>
    <t>Faktor Emisi CO2 minyak tanah</t>
  </si>
  <si>
    <t>EF CO2 Coal</t>
  </si>
  <si>
    <t>Faktor Emisi CO2 Batubara</t>
  </si>
  <si>
    <t>EF CH4 open mine coal</t>
  </si>
  <si>
    <t>Faktor Emisi CH4 Tambang Terbuka Batubara</t>
  </si>
  <si>
    <t>0.3</t>
  </si>
  <si>
    <t>m3/ton</t>
  </si>
  <si>
    <t>EF CH4 Coal</t>
  </si>
  <si>
    <t>Faktor Emisi CH4 Batubara</t>
  </si>
  <si>
    <t>EF CH4  post mining in open mine Coal</t>
  </si>
  <si>
    <t>Faktor Emisi CH4 pasca pertambangan pada tambang batubara</t>
  </si>
  <si>
    <t>EF N2O Coal</t>
  </si>
  <si>
    <t>Faktor Emisi N2O Batubara</t>
  </si>
  <si>
    <t>1.5</t>
  </si>
  <si>
    <t>EF CH4 Pipeline transport oil Production</t>
  </si>
  <si>
    <t>Faktor Emisi CH4 Jaringan Pipa Minyak Bumi</t>
  </si>
  <si>
    <t>5.40E-06</t>
  </si>
  <si>
    <t>GigaGr/ribu_m3</t>
  </si>
  <si>
    <t>EF CO2 Tanker truck rail cars venting oil Production</t>
  </si>
  <si>
    <t>Faktor Emisi CO2 Tanker Truck pada produksi MInyak Bumi</t>
  </si>
  <si>
    <t>2.30E-06</t>
  </si>
  <si>
    <t>Faktor Emisi CO2 Jaringan Pipa Minyak Bumi</t>
  </si>
  <si>
    <t>EF CO2 Default Weigthed Total</t>
  </si>
  <si>
    <t>Faktor Emisi CO2 Total (dibobotkan)</t>
  </si>
  <si>
    <t>0.00028</t>
  </si>
  <si>
    <t>EF CH4 Default Weigthed total Flaring Gas Exploitation</t>
  </si>
  <si>
    <t>Faktor Emisi CH4 Total Flaring Gas Bumi (dibobotkan)</t>
  </si>
  <si>
    <t>2.00E-06</t>
  </si>
  <si>
    <t>GigaGr/mega_m3</t>
  </si>
  <si>
    <t>EF CH4 venting oil Production</t>
  </si>
  <si>
    <t>Faktor Emisi CH4 saluran udara produksi minyak bumi</t>
  </si>
  <si>
    <t>8.73E-03</t>
  </si>
  <si>
    <t>EF CH4 Flaring oil Production</t>
  </si>
  <si>
    <t>Faktor Emisi CH4 Total Flaring Minyak Bumi</t>
  </si>
  <si>
    <t>2.10E-05</t>
  </si>
  <si>
    <t>EF CH4 Default Weigthed Total</t>
  </si>
  <si>
    <t>Faktor Emisi CH4 Total Fugitive</t>
  </si>
  <si>
    <t>0.0022</t>
  </si>
  <si>
    <t>EF NO2 Flaring oil Production</t>
  </si>
  <si>
    <t>Faktor Emisi N2O Flaring Minyak Bumi</t>
  </si>
  <si>
    <t>5.40E-07</t>
  </si>
  <si>
    <t>EF CO2 Flaring oil Production</t>
  </si>
  <si>
    <t>Faktor Emisi CO2 Flare Minyak Bumi</t>
  </si>
  <si>
    <t>3.40E-02</t>
  </si>
  <si>
    <t>EF CO2 Pipeline transport oil Production</t>
  </si>
  <si>
    <t>4.90E-07</t>
  </si>
  <si>
    <t>EF CO2 venting oil Production</t>
  </si>
  <si>
    <t>Faktor Emisi CO2 saluran udara produksi minyak bumi</t>
  </si>
  <si>
    <t>1.80E-03</t>
  </si>
  <si>
    <t>EF CO2 Default  weight total raw CO2 venting</t>
  </si>
  <si>
    <t>Faktor Emisi CO2 Saluran udara produksi tambang (dibobotkan)</t>
  </si>
  <si>
    <t>4.00E-02</t>
  </si>
  <si>
    <t>EF CO2 Default Weighted total Flaring Gas Exploitation</t>
  </si>
  <si>
    <t>Faktor Emisi CO2 Saluran udara flare gas Bumi (dibobotkan)</t>
  </si>
  <si>
    <t>3.00E-03</t>
  </si>
  <si>
    <t>EF CH4 Tanker truck rail cars venting oil Production</t>
  </si>
  <si>
    <t>Faktor Emisi CH4 Tanker Truck pada produksi MInyak Bumi</t>
  </si>
  <si>
    <t>2.50E-05</t>
  </si>
  <si>
    <t>EF CH4 All Fugitives</t>
  </si>
  <si>
    <t>Faktor Emisi CH4 Semua fugitive</t>
  </si>
  <si>
    <t>0.00038</t>
  </si>
  <si>
    <t>EF NO2 Default Weigthed total Flaring Gas Exploitation</t>
  </si>
  <si>
    <t xml:space="preserve">Faktor Emisi N2O Flaring Gas Bumi </t>
  </si>
  <si>
    <t>3.30E-08</t>
  </si>
  <si>
    <t>EF CO2 Default Weigthed Total Fugitives</t>
  </si>
  <si>
    <t>Faktor Emisi CO2 Total Fugitive (dibobotkan)</t>
  </si>
  <si>
    <t>0.000012</t>
  </si>
  <si>
    <t>EF CH4 MOgas</t>
  </si>
  <si>
    <t>Faktor Emisi CH4 Premium, Pertamax dan sejenisnya</t>
  </si>
  <si>
    <t>EF CO2 MOgas</t>
  </si>
  <si>
    <t>Faktor Emisi CO2 BBM</t>
  </si>
  <si>
    <t>72966.67</t>
  </si>
  <si>
    <t>EF N2O MOgas</t>
  </si>
  <si>
    <t>Faktor Emisi N2O BBM (Premium, Pertamax, dsj)</t>
  </si>
  <si>
    <t>3.2</t>
  </si>
  <si>
    <t>EF N2O Aviation Fuel</t>
  </si>
  <si>
    <t>Faktor Emisi N2O Bahan Bakar Penerbangan</t>
  </si>
  <si>
    <t>EF CO2 Aviation Fuel</t>
  </si>
  <si>
    <t>Faktor Emisi CO2 Bahan Bakar Penerbangan</t>
  </si>
  <si>
    <t>73333.33</t>
  </si>
  <si>
    <t>EF CH4 Aviation Fuel</t>
  </si>
  <si>
    <t>Faktor Emisi CH4 Bahan Bakar Penerbangan</t>
  </si>
  <si>
    <t>0.5</t>
  </si>
  <si>
    <t>EF CO2 All Fugitive</t>
  </si>
  <si>
    <t>Faktor Emisi CO2 Semua fugitive</t>
  </si>
  <si>
    <t>0.000014</t>
  </si>
  <si>
    <t>EF CO2 Flaring Gas Production</t>
  </si>
  <si>
    <t>Faktor Emisi CO2 Flare Gas Bumi</t>
  </si>
  <si>
    <t>0.0012</t>
  </si>
  <si>
    <t>EF CH4 Flaring GasProduction</t>
  </si>
  <si>
    <t>Faktor Emisi CH4 Total Flaring Gas Bumi</t>
  </si>
  <si>
    <t>0.00000076</t>
  </si>
  <si>
    <t>EF N2O Flaring Gas Production -</t>
  </si>
  <si>
    <t>Faktor Emisi N2O pada Flaring Produksi Gas Bumi</t>
  </si>
  <si>
    <t>2.10E-08</t>
  </si>
  <si>
    <t>EF CH4 Default Weighted Total Fugitives</t>
  </si>
  <si>
    <t>Faktor Emisi CH4 Total Fugitive (dibobotkan)</t>
  </si>
  <si>
    <t>0.00015</t>
  </si>
  <si>
    <t>NCV Coal Power Plant</t>
  </si>
  <si>
    <t>Nilai Kalor Bersih Batubara untuk pembangkit</t>
  </si>
  <si>
    <t>2.20E-02</t>
  </si>
  <si>
    <t>Puslitbang TEKMIRA, Kementerian ESDM. 2009</t>
  </si>
  <si>
    <t>DJK ESDM. 2015</t>
  </si>
  <si>
    <t>NCV Nat gas PowerPlant</t>
  </si>
  <si>
    <t>Nilai Kalor Bersih Gas Alam untuk pembangkit</t>
  </si>
  <si>
    <t>0.00105506</t>
  </si>
  <si>
    <t>TJ/MMBTu</t>
  </si>
  <si>
    <t>IPCC 2006. Volume 2 Energy</t>
  </si>
  <si>
    <t>DJK ESDM 2015</t>
  </si>
  <si>
    <t>NCV FO Power Plant</t>
  </si>
  <si>
    <t>Nilai Kalor Bersih Fuel Oil untuk pembangkit</t>
  </si>
  <si>
    <t>4.10E-02</t>
  </si>
  <si>
    <t>Pertamina Bahan Bakar Minyak, Elpiji dan BBG. Mei 2003</t>
  </si>
  <si>
    <t>NCV HSD Power Plant</t>
  </si>
  <si>
    <t>Nilai Kalor Bersih High Speed Diesel untuk pembangkit</t>
  </si>
  <si>
    <t>4.27E-02</t>
  </si>
  <si>
    <t>NCV IDO Power Plant</t>
  </si>
  <si>
    <t>Nilai Kalor Bersih Industrial Diesel Oil untuk pembangkit</t>
  </si>
  <si>
    <t>4.20E-02</t>
  </si>
  <si>
    <t>EF CO2 ADO Transport</t>
  </si>
  <si>
    <t>Faktor Emisi CO2 Automotive Diesel Oil Transport</t>
  </si>
  <si>
    <t>EF CH4 ADO Transport</t>
  </si>
  <si>
    <t>Faktor Emisi CH4 Automotive Diesel Oil Transportasi</t>
  </si>
  <si>
    <t>3.9</t>
  </si>
  <si>
    <t>EF N2O ADO Transport</t>
  </si>
  <si>
    <t>Faktor Emisi N2O Automotive Diesel Oil Transportasi</t>
  </si>
  <si>
    <t>EF CO2 IDO-FO Transport</t>
  </si>
  <si>
    <t>Faktor Emisi CO2 Industrial Diesel Oil-Fuel Oil Transport</t>
  </si>
  <si>
    <t>EF CO2 Kerosene Transport</t>
  </si>
  <si>
    <t>Faktor Emisi CO2 minyak tanah Transportasi</t>
  </si>
  <si>
    <t>EF CH4 Kerosene Tranport</t>
  </si>
  <si>
    <t>Faktor Emisi CH4 Minyak Tanah Transport</t>
  </si>
  <si>
    <t>EF N2O Kerosene Transport</t>
  </si>
  <si>
    <t>Faktor Emisi N2O Minyak Tanah Transportasi</t>
  </si>
  <si>
    <t>EF CH4 IDO-FO Transport</t>
  </si>
  <si>
    <t>Faktor Emisi CH4 Industrial Diesel Oil-Fuel Oil Transport</t>
  </si>
  <si>
    <t>EF N2O IDO-FO Transport</t>
  </si>
  <si>
    <t>Faktor Emisi N2O Industrial Diesel Oil Transportasi</t>
  </si>
  <si>
    <t>EF CH4 Mogas Transport</t>
  </si>
  <si>
    <t>Faktor Emisi CH4 Premium, Pertamax dan sejenisnya pada transport</t>
  </si>
  <si>
    <t>EF CO2 Mogas Transport</t>
  </si>
  <si>
    <t>Faktor Emisi CO2 BBM Transportasi</t>
  </si>
  <si>
    <t>EF N2O Mogas Transport</t>
  </si>
  <si>
    <t>Faktor Emisi N2O BBM (Premium, Pertamax, dsj) Transportasi</t>
  </si>
  <si>
    <t>EF CO2 Nat Gas Transport</t>
  </si>
  <si>
    <t>Faktor Emisi CO2 Gas Bumi Transportasi</t>
  </si>
  <si>
    <t>EF N2O Nat Gas Transport</t>
  </si>
  <si>
    <t>Faktor Emisi N2O Gas Bumi Transportasi</t>
  </si>
  <si>
    <t>EF CH4 Nat Gas Transport</t>
  </si>
  <si>
    <t>Faktor Emisi CH4 Gas Bumi Transport</t>
  </si>
  <si>
    <t>EF CO2 Kerosene Domestic</t>
  </si>
  <si>
    <t>Faktor Emisi CO2 minyak tanah Rumah Tangga</t>
  </si>
  <si>
    <t>EF CH4 Kerosene Domestic</t>
  </si>
  <si>
    <t>Faktor Emisi CH4 Minyak Tanah Domestik</t>
  </si>
  <si>
    <t>EF N2O Kerosene Domestic</t>
  </si>
  <si>
    <t>Faktor Emisi N2O Minyak Tanah Rumah Tangga</t>
  </si>
  <si>
    <t>EF CO2 LPG Domestic</t>
  </si>
  <si>
    <t>Faktor Emisi CO2 LPG Rumah Tangga</t>
  </si>
  <si>
    <t>EF CH4 LPG Domestic</t>
  </si>
  <si>
    <t>Faktor Emisi CH4 LPG Domestik</t>
  </si>
  <si>
    <t>EF N2O LPG Domestic</t>
  </si>
  <si>
    <t>Faktor Emisi N2O LPG Rumah Tangga</t>
  </si>
  <si>
    <t>EF CO2 Nat Gas Domestic</t>
  </si>
  <si>
    <t>Faktor Emisi CO2 Gas Bumi Rumah Tangga</t>
  </si>
  <si>
    <t>EF N2O Nat Gas Domestic</t>
  </si>
  <si>
    <t>Faktor Emisi N2O Gas Bumi Rumah Tangga</t>
  </si>
  <si>
    <t>EF CH4 Nat Gas Domestic</t>
  </si>
  <si>
    <t>Faktor Emisi CH4 Gas Bumi Domestik</t>
  </si>
  <si>
    <t>EF CO2 Briquette Manufacture</t>
  </si>
  <si>
    <t>Faktor Emisi CO2 Briket Industri Manufaktur</t>
  </si>
  <si>
    <t>EF CH4 Kerosene Manufacture</t>
  </si>
  <si>
    <t>Faktor Emisi CH4 Minyak Tanah Industri Manufaktur</t>
  </si>
  <si>
    <t>EF CO2 IDO Manufacture</t>
  </si>
  <si>
    <t>Faktor Emisi CO2 Industrial Diesel Oil Industri Manufaktur</t>
  </si>
  <si>
    <t>EF CH4 IDO Manufacture</t>
  </si>
  <si>
    <t>Faktor Emisi CH4 Industrial Diesel Oil Industri Manufaktur</t>
  </si>
  <si>
    <t>EF N2O IDO Manufacture</t>
  </si>
  <si>
    <t>Faktor Emisi N2O Industrial Diesel Oil Industri Manufaktur</t>
  </si>
  <si>
    <t>EF CH4  Briquette  Manufacture</t>
  </si>
  <si>
    <t>Faktor Emisi CH4 briket Industri Manufaktur</t>
  </si>
  <si>
    <t>EF N2O Briquette Manufacture</t>
  </si>
  <si>
    <t>Faktor Emisi N2O Briket Batubara Industri Manufaktur</t>
  </si>
  <si>
    <t>EF CO2 Coal Manufacture</t>
  </si>
  <si>
    <t>Faktor Emisi CO2 Batubara Industri Manufaktur</t>
  </si>
  <si>
    <t>EF CH4 Coal Manufacture</t>
  </si>
  <si>
    <t>Faktor Emisi CH4 Batubara Industri manufaktur</t>
  </si>
  <si>
    <t>EF N2O Coal Manufacture</t>
  </si>
  <si>
    <t>Faktor Emisi N2O Batubara Industri Manufaktur</t>
  </si>
  <si>
    <t>EF CO2 ADO Manufacture</t>
  </si>
  <si>
    <t>Faktor Emisi CO2 Automotive Diesel Oil Industri Manufaktur</t>
  </si>
  <si>
    <t>EF CH4 ADO Manufacture</t>
  </si>
  <si>
    <t>Faktor Emisi CH4 Automotive Diesel Oil Industri Manufaktur</t>
  </si>
  <si>
    <t>EF N2O ADO Manufacture</t>
  </si>
  <si>
    <t>Faktor Emisi N2O Automotive Diesel Oil Industri Manufaktur</t>
  </si>
  <si>
    <t>EF CO2 FO Manufacture</t>
  </si>
  <si>
    <t>Faktor Emisi CO2 Fuel Oil Industri Manufaktur</t>
  </si>
  <si>
    <t>7.74E+04</t>
  </si>
  <si>
    <t>EF CH4 FO Manufacture</t>
  </si>
  <si>
    <t>Faktor Emisi CH4 Fuel Oil Industri Manufaktur</t>
  </si>
  <si>
    <t>EF N2O FO Manufacture</t>
  </si>
  <si>
    <t>Faktor Emisi N2O Fuel Oil Industri Manufaktur</t>
  </si>
  <si>
    <t>EF CO2 Kerosene Manufacture</t>
  </si>
  <si>
    <t>Faktor Emisi CO2 minyak tanah Industri Manufaktur</t>
  </si>
  <si>
    <t>EF N2O Kerosene Manufacture</t>
  </si>
  <si>
    <t>Faktor Emisi N2O Minyak Tanah Industri Manufaktur</t>
  </si>
  <si>
    <t>EF CO2 LPG Manufacture</t>
  </si>
  <si>
    <t>Faktor Emisi CO2 LPG Industri Manufaktur</t>
  </si>
  <si>
    <t>EF CH4 LPG Manufacture</t>
  </si>
  <si>
    <t>Faktor Emisi CH4 LPGIndustri Manufaktur</t>
  </si>
  <si>
    <t>EF N2O LPG Manufacture</t>
  </si>
  <si>
    <t>Faktor Emisi N2O LPG Industri Manufaktur</t>
  </si>
  <si>
    <t>EF CO2 Natgas Manufacture</t>
  </si>
  <si>
    <t>Faktor Emisi CO2 Gas Bumi Industri Manufaktur</t>
  </si>
  <si>
    <t>EF CH4 Natgas Manufacture</t>
  </si>
  <si>
    <t>Faktor Emisi CH4 Gas Bumi Industri Manufaktur</t>
  </si>
  <si>
    <t>EF N2O Natgas Manufacture</t>
  </si>
  <si>
    <t>Faktor Emisi N2O Gas Bumi Industri Manufaktur</t>
  </si>
  <si>
    <t>EF CO2 Coal PP</t>
  </si>
  <si>
    <t>Faktor Emisi CO2 Batubara Pembangkit</t>
  </si>
  <si>
    <t>EF CO2 FO PP</t>
  </si>
  <si>
    <t>Faktor Emisi CO2 Fuel Oil Pembangkit</t>
  </si>
  <si>
    <t>EF CO2 HSD PP</t>
  </si>
  <si>
    <t>Faktor Emisi CO2 High Speed Diesel Pembangkit</t>
  </si>
  <si>
    <t>EF CO2 IDO PP</t>
  </si>
  <si>
    <t>Faktor Emisi CO2 Industrial Diesel Oil Pembangkit</t>
  </si>
  <si>
    <t>EF CO2 Nat Gas PP</t>
  </si>
  <si>
    <t>Faktor Emisi CO2 Gas Bumi Pembangkit Listrik</t>
  </si>
  <si>
    <t>EF CH4 Coal PP</t>
  </si>
  <si>
    <t>Faktor Emisi CH4 Batubara Pembangkit</t>
  </si>
  <si>
    <t>EF N2O Coal PP</t>
  </si>
  <si>
    <t>Faktor Emisi N2O Batubara Pembangkit Listrik</t>
  </si>
  <si>
    <t>1.50E+00</t>
  </si>
  <si>
    <t>EF CH4 FO PP</t>
  </si>
  <si>
    <t>Faktor Emisi CH4 Fuel Oil Pembangkit</t>
  </si>
  <si>
    <t>EF N2O FO PP</t>
  </si>
  <si>
    <t>Faktor Emisi N2O Fuel Oil Pembangkit Listrik</t>
  </si>
  <si>
    <t>EF CH4 HSD PP</t>
  </si>
  <si>
    <t>Faktor Emisi CH4 High Speed Diesel Pembangkit</t>
  </si>
  <si>
    <t>EF N2O HSD PP</t>
  </si>
  <si>
    <t>Faktor Emisi N2O HIgh Speed Diesel Pembangkit Listrik</t>
  </si>
  <si>
    <t>EF CH4 IDO PP</t>
  </si>
  <si>
    <t>Faktor Emisi CH4 Industrial Diesel Oil Pembangkit</t>
  </si>
  <si>
    <t>EF N2O IDO PP</t>
  </si>
  <si>
    <t>Faktor Emisi N2O Industrial Diesel Oil Pembangkit Listrik</t>
  </si>
  <si>
    <t>EF CH4 NatGas PP</t>
  </si>
  <si>
    <t>Faktor Emisi CH4 Gas Bumi Pembangkit Listrik</t>
  </si>
  <si>
    <t>EF N2O NatGas PP</t>
  </si>
  <si>
    <t>Faktor Emisi N2O Gas Bumi Pembangkit Listrik</t>
  </si>
  <si>
    <t>EF CO2 Nat Gas Refinery</t>
  </si>
  <si>
    <t>Faktor Emisi CO2 Gas Bumi pada Kilang Gas Bumi</t>
  </si>
  <si>
    <t>EF CH4 NatGas Refinery</t>
  </si>
  <si>
    <t>Faktor Emisi CH4 Gas Bumi pada Kilang</t>
  </si>
  <si>
    <t>EF N2O NatGas  Refinery</t>
  </si>
  <si>
    <t>Faktor Emisi N2O Gas Bumi Kilang Gas</t>
  </si>
  <si>
    <t>EF CO2 ADO Commercial</t>
  </si>
  <si>
    <t>Faktor Emisi CO2 Automotive Diesel Oil Sektor Komersial</t>
  </si>
  <si>
    <t>EF CH4 ADO Commercial</t>
  </si>
  <si>
    <t>Faktor Emisi CH4 Automotive Diesel Oil Komersial</t>
  </si>
  <si>
    <t>EF N2O ADO Commercial</t>
  </si>
  <si>
    <t>Faktor Emisi N2O Automotive Diesel Oil Komersial</t>
  </si>
  <si>
    <t>EF CO2 Gas Commercial</t>
  </si>
  <si>
    <t>Faktor Emisi CO2 gas Bumi Komersial</t>
  </si>
  <si>
    <t>EF N2O Gas COmmercial</t>
  </si>
  <si>
    <t>Faktor Emisi N2O gas Bumi Komersial</t>
  </si>
  <si>
    <t>EF CH4 Gas Commercial</t>
  </si>
  <si>
    <t>Faktor Emisi CH4 Gas Bumi Komersial</t>
  </si>
  <si>
    <t>EF CO2 IDO Commercial</t>
  </si>
  <si>
    <t>Faktor Emisi CO2 Industrial Diesel Oil Komersial</t>
  </si>
  <si>
    <t>EF CH4 IDO Commercial</t>
  </si>
  <si>
    <t>Faktor Emisi CH4 Industrial Diesel Oil Komersial</t>
  </si>
  <si>
    <t>EF N2O IDO Commercial</t>
  </si>
  <si>
    <t>Faktor Emisi N2O Industrial Diesel Oil Komersial</t>
  </si>
  <si>
    <t>EF CO2 LPG Commercial</t>
  </si>
  <si>
    <t>Faktor Emisi CO2 LPG Komersial</t>
  </si>
  <si>
    <t>EF CH4 LPG Commercial</t>
  </si>
  <si>
    <t>Faktor Emisi CH4 LPG Komersial</t>
  </si>
  <si>
    <t>EF N2O LPG  Commercial</t>
  </si>
  <si>
    <t>Faktor Emisi N2O LPG Komersial</t>
  </si>
  <si>
    <t>EF CH4 Kerosene Commercial</t>
  </si>
  <si>
    <t>Faktor Emisi CH4 Minyak Tanah Komersial</t>
  </si>
  <si>
    <t>EF CO2 Kerosene Commercial</t>
  </si>
  <si>
    <t>Faktor Emisi CO2 minyak tanah Komersial</t>
  </si>
  <si>
    <t>EF N2O Kerosene Commercial</t>
  </si>
  <si>
    <t>Faktor Emisi N2O Minyak Tanah Komersial</t>
  </si>
  <si>
    <t>EF N2O ADO ACM</t>
  </si>
  <si>
    <t>Faktor Emisi N2O Automotive Diesel Oil Sektor Ekonomi Lainnya</t>
  </si>
  <si>
    <t>EF CO2 ADO ACM</t>
  </si>
  <si>
    <t>Faktor Emisi CO2 Automotive Diesel Oil Sektor Ekonomi Lainnya</t>
  </si>
  <si>
    <t>EF CH4 ADO ACM</t>
  </si>
  <si>
    <t>Faktor Emisi CH4 Automotive Diesel Oil Sektor Ekonomi lainnya (Pertambangan, konstruksi, Pertambangan)</t>
  </si>
  <si>
    <t>EF N2O Kerosene ACM</t>
  </si>
  <si>
    <t>Faktor Emisi N2O Minyak Tanah Sektor Ekonomi lainnya</t>
  </si>
  <si>
    <t>EF CH4 Kerosene ACM</t>
  </si>
  <si>
    <t>Faktor Emisi CH4 Minyak Tanah Sektor Ekonomi lainnya (Pertambangan, konstruksi, Pertambangan)</t>
  </si>
  <si>
    <t>EF CO2 Kerosene ACM</t>
  </si>
  <si>
    <t>Faktor Emisi CO2 minyak tanah Sektor EKonomi lainnya</t>
  </si>
  <si>
    <t>EF CO2 FO ACM</t>
  </si>
  <si>
    <t>Faktor Emisi CO2 Fuel Oil Sektor Ekonomi Lainnya</t>
  </si>
  <si>
    <t>EF CH4 FO ACM</t>
  </si>
  <si>
    <t>Faktor Emisi CH4 Fuel Oil Sektor Ekonomi lainnya (Pertambangan, konstruksi, Pertambangan)</t>
  </si>
  <si>
    <t>EF N2O FO ACM</t>
  </si>
  <si>
    <t>Faktor Emisi N2O Fuel Oil Sektor Ekonomi lainnya</t>
  </si>
  <si>
    <t>EF CH4 IDO ACM</t>
  </si>
  <si>
    <t>Faktor Emisi CH4 Industrial Diesel Oil Sektor Ekonomi lainnya (Pertambangan, konstruksi, Pertambangan)</t>
  </si>
  <si>
    <t>EF CO2 IDO ACM</t>
  </si>
  <si>
    <t>Faktor Emisi CO2 Industrial Diesel Oil Sektor Ekonomi Lainnya</t>
  </si>
  <si>
    <t>EF N2O IDO ACM</t>
  </si>
  <si>
    <t>Faktor Emisi N2O Industrial Diesel Oil Sektor Ekonomi Lainnya</t>
  </si>
  <si>
    <t>EF CO2 Mogas ACM</t>
  </si>
  <si>
    <t>Faktor Emisi CO2 BBM Sektor Ekonomi Lainnya</t>
  </si>
  <si>
    <t>EF CH4 Mogas ACM</t>
  </si>
  <si>
    <t>Faktor Emisi CH4 Premium, Pertamax dan sejenisnya pada sektor ekonomi lainnya</t>
  </si>
  <si>
    <t>EF N2O Mogas ACM</t>
  </si>
  <si>
    <t>Faktor Emisi N2O BBM (Premium, Pertamax, dsj) Sektor Ekonomi Lainnya</t>
  </si>
  <si>
    <t>EF CH4 BiomassManufacture</t>
  </si>
  <si>
    <t>Faktor Emisi CH4 Biomassa Industri Manufaktur</t>
  </si>
  <si>
    <t>EF N2O Biomass Manufacture</t>
  </si>
  <si>
    <t>Faktor Emisi N2O BIomassa (kayu bakar,dsb) Industri Manufaktur</t>
  </si>
  <si>
    <t>EF N2O Biomass Domestic</t>
  </si>
  <si>
    <t>Faktor Emisi N2O BIomassa (kayu bakar,dsb) rumah tangga</t>
  </si>
  <si>
    <t>EF CH4 Biomass Domestic</t>
  </si>
  <si>
    <t>Faktor Emisi CH4 Biomassa domestik</t>
  </si>
  <si>
    <t>Density of LPG</t>
  </si>
  <si>
    <t>Berat Jenis LPG</t>
  </si>
  <si>
    <t>0.54</t>
  </si>
  <si>
    <t>kg/liter</t>
  </si>
  <si>
    <t>Converter Briquette to Coal</t>
  </si>
  <si>
    <t>Konversi dari Briket batubara ke batubara (ton to ton)</t>
  </si>
  <si>
    <t>Converter Thousand_BoE to BoE</t>
  </si>
  <si>
    <t>BoE/Thousand_BoE</t>
  </si>
  <si>
    <t>Converter Ton to MMSCF</t>
  </si>
  <si>
    <t>Konversi dari Ton kepada MMSCF</t>
  </si>
  <si>
    <t>1.00E-06</t>
  </si>
  <si>
    <t>ton/MMSCF</t>
  </si>
  <si>
    <t>Export_Coal_Historical</t>
  </si>
  <si>
    <t>Data historis Ekspor Batubara</t>
  </si>
  <si>
    <t>GRAPH(TIME,2000&lt;&lt;@year&gt;&gt;,1&lt;&lt;year&gt;&gt;,{58460492, 65281086, 74177926, 85680621,
93758806, 110789700, 143632865, 163000000, 191430218, 198366000,
208000000, 272671351, 304051216, 328743907 //Min:0;Max:1//}&lt;&lt;ton/year&gt;&gt;)</t>
  </si>
  <si>
    <t>ton/year</t>
  </si>
  <si>
    <t>Crude Oil Export Historical Thousand barel</t>
  </si>
  <si>
    <t>Data historis EKspor Minyak Mentah (ribu barrel)</t>
  </si>
  <si>
    <t>GRAPH(TIME,2000&lt;&lt;@year&gt;&gt;,5&lt;&lt;year&gt;&gt;,{223500, 241612, 218115, 189095,
178869, 159703, 134960, 135267,
134872, 132223, 134473, 135572,
115339//Min:0;Max:1//}&lt;&lt;thousand_barel/year&gt;&gt;)</t>
  </si>
  <si>
    <t>000 barel/year</t>
  </si>
  <si>
    <t>Ratio Domestic Demand Natural gas to Production -Inc feedstock Historical</t>
  </si>
  <si>
    <t>Rasio Historis Penggunaan Gas bumi untuk domestik dibandingkan produksi Gas Bumi</t>
  </si>
  <si>
    <t xml:space="preserve"> 0.97*GRAPH(TIME,2000&lt;&lt;@year&gt;&gt;,1 &lt;&lt;year&gt;&gt;,{0.255220932,0.263990672,
0.22292749, 0.225662493, 0.221578291, 0.225605718, 0.219215185, 0.23327167,
0.304054513, 0.302625342, 0.277180191, 0.294940485, 0.322825052, 0.350361707
//Min:0;Max:200//}) </t>
  </si>
  <si>
    <t>Ratio Export Coal-Rp to ton</t>
  </si>
  <si>
    <t>Rasio historis Ekspor ton dengan nilai tambah batubara</t>
  </si>
  <si>
    <t>GRAPH(TIME,2000&lt;&lt;@year&gt;&gt;,1 &lt;&lt;year&gt;&gt;,{0.000348,0.000318,0.000276,0.0002712,0.00024,0.000228,0.000204,0.000204,0.000204,0.00018,0.00018,0.000156,0.000156//Min:0;Max:0.001//}&lt;&lt;bilionrp/ton&gt;&gt;)</t>
  </si>
  <si>
    <t>bilionrp/ton</t>
  </si>
  <si>
    <t>Handbook Energy and Economy ESDM 2000-2013 dan Tabel IO 2000, 2005 dan 2008 BPS</t>
  </si>
  <si>
    <t>Ratio Energy to VA  Commercial Historical</t>
  </si>
  <si>
    <t>Data historis Rasio Konsumsi energi dengan nilai tambah sektor komersial (Perdagangan dan jasa)</t>
  </si>
  <si>
    <t xml:space="preserve"> GRAPH(TIME,2000&lt;&lt;@year&gt;&gt;,2 &lt;&lt;year&gt;&gt;,{37.715, 38, 38, 36.765, 36.765,
36.1, 38, 35.815, 36.48 //Min:0;Max:50//}&lt;&lt;BoE/bilionrp&gt;&gt;) </t>
  </si>
  <si>
    <t>Ratio Energy to VA Other Sector Historical</t>
  </si>
  <si>
    <t>Data historis Rasio Konsumsi energi dengan nilai tambah sektor lainnya (Pertanian, konstruksi, Pertambangan, dll)</t>
  </si>
  <si>
    <t xml:space="preserve"> GRAPH(TIME,2000&lt;&lt;@year&gt;&gt;,2 &lt;&lt;year&gt;&gt;,{36.613, 30.8085, 25.004, 22.325, 19.646, 17.86,
16.074, 15.6275,
15.181, 14.288,
13.395 //Min:0;Max:200//}&lt;&lt;BoE/bilionrp&gt;&gt;) </t>
  </si>
  <si>
    <t>Ratio Energy to VA  Manufacture Ind Historical</t>
  </si>
  <si>
    <t>Data historis Rasio Konsumsi energi dengan nilai tambah sektor industri</t>
  </si>
  <si>
    <t xml:space="preserve"> GRAPH(TIME,2000&lt;&lt;@year&gt;&gt;,1 &lt;&lt;year&gt;&gt;,{729.79, 555.8165, 522.4715, 566.143, 511.556, 491.8245, 495.653, 520.543, 490.371, 486.552, 561.754, 534.318, 535.7715 //Min:0;Max:1000//}&lt;&lt;BoE/bilionrp&gt;&gt;) </t>
  </si>
  <si>
    <t>Nat Gas Export Fraction from Prod</t>
  </si>
  <si>
    <t>Rasio Historis Penggunaan export Gas bumi  dibandingkan produksi Gas Bumi</t>
  </si>
  <si>
    <t xml:space="preserve"> GRAPH(TIME,2000&lt;&lt;@year&gt;&gt;,1&lt;&lt;year&gt;&gt;,{0.546087584, 0.542357962, 0.57275615, 0.584923887, 0.589563058, 0.590431043, 0.573229086, 0.577338053, 0.521887979, 0.495152565, 0.517054272, 0.500144793, 0.434031712, 0.463727542 //Min:0;Max:1//}) </t>
  </si>
  <si>
    <t>olahan data ESDM</t>
  </si>
  <si>
    <t>Share LPG from Oil Refinery Output</t>
  </si>
  <si>
    <t>Rasio LPG yang diproduksi dari Kilang LPG (Minyak Bumi)</t>
  </si>
  <si>
    <t>GRAPH(TIME,2000&lt;&lt;@year&gt;&gt;,1&lt;&lt;year&gt;&gt;,{0.0232668807,0.02241771952,0.02352876022,0.0242590621,0.02607283042,0.02443313068,0.02605213674,0.02616442416,0.02281470184,0.02209381384,0.02316682564,0.02624653542,0.02027534348//Min:0;Max:1//})</t>
  </si>
  <si>
    <t>Ratio LPG Prod from LPG refinery</t>
  </si>
  <si>
    <t>Rasio LPG yang diproduksi dari Kilang LPG (Gas Bumi)</t>
  </si>
  <si>
    <t>GRAPH(TIME,2000&lt;&lt;@year&gt;&gt;,1&lt;&lt;year&gt;&gt;,{0.010971626, 0.004564012, 0.008859636,
0.007742351, 0.00954112, 0.008232895, 0.011130343, 0.012509535, 0.004573483,
0.005817249, 0.006123386, 0.004388003, 0.008864315,
0.008979322 //Min:0;Max:1//})</t>
  </si>
  <si>
    <t>Power Plant Efficiency Coal Historical</t>
  </si>
  <si>
    <t>Efisiensi Historis Pembangkit Berbasis Batubara</t>
  </si>
  <si>
    <t>GRAPH(TIME,2000&lt;&lt;@year&gt;&gt;,1 &lt;&lt;year&gt;&gt;,{  0.3305, 0.3200, 0.3319, 0.3203,
0.3302, 0.3316, 0.3245, 0.3215,
0.3252, 0.3254, 0.3329 //Min:0;Max:100//})</t>
  </si>
  <si>
    <t>Transmission</t>
  </si>
  <si>
    <t>NG PP Efficiency</t>
  </si>
  <si>
    <t>Efisiensi Pembangkit Berbasis gas Bumi</t>
  </si>
  <si>
    <t>GRAPH(TIME,2000&lt;&lt;@year&gt;&gt;,1 &lt;&lt;year&gt;&gt;,{  0.3305, 0.3200, 0.3319, 0.3203,
0.3302, 0.3316, 0.3245, 0.3215,
0.3252, 0.3254, 0.33 //Min:0;Max:100//})</t>
  </si>
  <si>
    <t>HSD IDO  PP Efficiency</t>
  </si>
  <si>
    <t>Efisiensi Pembangkit Berbasis BBM (High Speed Diesel dan Industrial Diesel Oil)</t>
  </si>
  <si>
    <t>Converter Crude Oil to Oil</t>
  </si>
  <si>
    <t>Konversi dari Besaran Minyak Mentah ke Minyak Jadi (BoE to liter)</t>
  </si>
  <si>
    <t>0.006293266</t>
  </si>
  <si>
    <t>BOE to TOE Conversion Unit</t>
  </si>
  <si>
    <t>Konversi dari BoE (Barrel Oil Equivalent) kepada TOE (Ton of Oil Equivalent)</t>
  </si>
  <si>
    <t>7.4</t>
  </si>
  <si>
    <t>BoE/TOE</t>
  </si>
  <si>
    <t>Ratio Crude oil export to Production Hist</t>
  </si>
  <si>
    <t>Rasio historis ekspor minyak mentah thd produksinya</t>
  </si>
  <si>
    <t>GRAPH(TIME,2000&lt;&lt;@year&gt;&gt;,1&lt;&lt;year&gt;&gt;,{ 0.43189, 0.49379, 0.47830, 0.45103,
0.44655, 0.41322, 0.36769, 0.38831,
0.37726, 0.38180, 0.38990, 0.41174,
0.36654  //Min:0;Max:1//})</t>
  </si>
  <si>
    <t>Ratio liter per Rp output Crude Oil</t>
  </si>
  <si>
    <t>Asumsi Rasio liter minyak mentah thd nilai rupiahnya</t>
  </si>
  <si>
    <t>3.66E-04</t>
  </si>
  <si>
    <t>liter/Rp</t>
  </si>
  <si>
    <t>Ratio MMSCF per Rp Natural Gas Output</t>
  </si>
  <si>
    <t>Asumsi Rasio liter gas bumi thd nilai rupiahnya</t>
  </si>
  <si>
    <t>5.96E-08</t>
  </si>
  <si>
    <t>MMSCF/Rp</t>
  </si>
  <si>
    <t>Natural gas Capital Lifetime</t>
  </si>
  <si>
    <t>Umur kapital eksploitasi gas bumi</t>
  </si>
  <si>
    <t>Nat Gas Reserve 2000</t>
  </si>
  <si>
    <t>Cadangan Gas Bumi tahun 2000</t>
  </si>
  <si>
    <t xml:space="preserve"> 170.3 </t>
  </si>
  <si>
    <t>TSCF</t>
  </si>
  <si>
    <t>Converter TSCF to MMSCF</t>
  </si>
  <si>
    <t>Konversi dari TSCF gas kepada MMSCF</t>
  </si>
  <si>
    <t>MMSCF/TSCF</t>
  </si>
  <si>
    <t>Nat gas PP Capital Lifetime</t>
  </si>
  <si>
    <t>Umur kapital pembangkit berbasis gas bumi</t>
  </si>
  <si>
    <t>Load Factor Nat gas PP Capacity</t>
  </si>
  <si>
    <t>Faktor beban untuk Kapasitas Pembangkit berbasis Gas Bumi</t>
  </si>
  <si>
    <t>0.85</t>
  </si>
  <si>
    <t>DIskusi Pembahasan Model, ITB Bandung, Juli 2015</t>
  </si>
  <si>
    <t>Coal Ratio ton per output historical</t>
  </si>
  <si>
    <t>Rasio historis produksi batubara dengan nilai rupiahnya</t>
  </si>
  <si>
    <t>GRAPH(TIME,2000&lt;&lt;@year&gt;&gt;,1&lt;&lt;year&gt;&gt;,{3713.24, 4072.41, 4174.71, 4388.74,
4651.95, 5000.95, 5780.28, 6160.70,
6307.34 //Min:0;Max:1//}&lt;&lt;ton/bilionrp&gt;&gt;)</t>
  </si>
  <si>
    <t>ton/bilionrp</t>
  </si>
  <si>
    <t>Capacity Factor Renewable Resource PP</t>
  </si>
  <si>
    <t xml:space="preserve">Faktor Kapasitas untuk Kapasitas Pembangkit Energi terbarukan </t>
  </si>
  <si>
    <t>0.95</t>
  </si>
  <si>
    <t>Renewable Resource PP Capital Lifetime</t>
  </si>
  <si>
    <t>Umur kapital pembangkit berbasis energi terbarukan</t>
  </si>
  <si>
    <t>Electricity Ratio GWh per output historical</t>
  </si>
  <si>
    <t>Rasio historis produksi pembangkit dengan nilai rupiahnya</t>
  </si>
  <si>
    <t>GRAPH(TIME,2000&lt;&lt;@year&gt;&gt;,1&lt;&lt;year&gt;&gt;,{5.880875889,
6.192896576, 6.019405695, 5.832508382, 5.732873984, 5.755875206, 5.279818179, 4.958725065, 4.2691807//Min:0;Max:1//}&lt;&lt;GW*h/bilionrp&gt;&gt;)</t>
  </si>
  <si>
    <t>GWh/bilionrp</t>
  </si>
  <si>
    <t>Coal Reserve Initial 2000</t>
  </si>
  <si>
    <t>Cadangan batu bara tahun 2000</t>
  </si>
  <si>
    <t xml:space="preserve"> 45,000,000,000.0 </t>
  </si>
  <si>
    <t>ton</t>
  </si>
  <si>
    <t>Coal Capital Lifetime</t>
  </si>
  <si>
    <t>Umur kapital untuk eksploitasi batubara</t>
  </si>
  <si>
    <t>Coal PP Capital Lifetime</t>
  </si>
  <si>
    <t>Umur kapital pembangkit berbasis batubara</t>
  </si>
  <si>
    <t>Work Hours</t>
  </si>
  <si>
    <t>Jam kerja pembangkit</t>
  </si>
  <si>
    <t>h/year</t>
  </si>
  <si>
    <t>Converter GW to MW</t>
  </si>
  <si>
    <t>Konversi dari Giga Watt kepada Mega Watt</t>
  </si>
  <si>
    <t>MW/GW</t>
  </si>
  <si>
    <t>Load Factor Coal PP Capacity</t>
  </si>
  <si>
    <t>Faktor beban untuk Kapasitas Pembangkit berbasis Batubara</t>
  </si>
  <si>
    <t>Oil Refinery Capacity Initial 2000</t>
  </si>
  <si>
    <t>Kapasitas Kilang Minyak tahun 2000</t>
  </si>
  <si>
    <t xml:space="preserve"> 380,000.0 </t>
  </si>
  <si>
    <t>thousand_barel/year</t>
  </si>
  <si>
    <t>Crude Oil Capital Lifetime</t>
  </si>
  <si>
    <t>Umur kapital untuk eksploitasi minyak bumi</t>
  </si>
  <si>
    <t>Oil Based PP Capital Lifetime</t>
  </si>
  <si>
    <t>Umur kapital pembangkit berbasis minyak bumi</t>
  </si>
  <si>
    <t>Oil Ref Capacity Capital Lifetime</t>
  </si>
  <si>
    <t>Umur kapital Kilang minyak</t>
  </si>
  <si>
    <t>Load Factor Oil Based PP Capacity</t>
  </si>
  <si>
    <t xml:space="preserve">Faktor beban untuk Kapasitas Pembangkit berbasis Minyak Bumi </t>
  </si>
  <si>
    <t>Ratio Export Crude Oil Rp per L</t>
  </si>
  <si>
    <t>Rasio historis ekspor minyak mentah dengan nilai rupiahnya</t>
  </si>
  <si>
    <t>GRAPH(TIME,2000&lt;&lt;@year&gt;&gt;,2&lt;&lt;year&gt;&gt;,{ 566, 750, 877, 1018, 1000,
950//Min:0;Max:1000//}&lt;&lt;Rp/liter&gt;&gt;)</t>
  </si>
  <si>
    <t>rp/liter</t>
  </si>
  <si>
    <t>Ratio Export to Prod Nat Gas Historical</t>
  </si>
  <si>
    <t>Rasio historis ekspor Gas bumi terhadap produksinya</t>
  </si>
  <si>
    <t>GRAPH(TIME,2000&lt;&lt;@year&gt;&gt;,1&lt;&lt;year&gt;&gt;,{ 0.46,  0.43,   0.45,  0.44,  0.46,  0.47,  0.46,  0.48, 0.43, 0.41,  0.44,  0.43, 0.39  //Min:0;Max:1//})</t>
  </si>
  <si>
    <t>Eficiency Renewable</t>
  </si>
  <si>
    <t>Asumsi Efisiensi Pembangkit berbasis energi terbarukan</t>
  </si>
  <si>
    <t>0.3254</t>
  </si>
  <si>
    <t>Import Crude Oil Ratio liter per output historical</t>
  </si>
  <si>
    <t>Rasio historis import  minyak mentah dengan nilai rupiahnya</t>
  </si>
  <si>
    <t>GRAPH(TIME,2000&lt;&lt;@year&gt;&gt;,2&lt;&lt;year&gt;&gt;,{ 1852, 1060, 255, 1625, 3416, 1940//Min:0;Max:5000//}&lt;&lt;Rp/liter&gt;&gt;)</t>
  </si>
  <si>
    <t>Foreign Exchange Effect to Import</t>
  </si>
  <si>
    <t>Asumsi efek nilai tukar terhadap impor BBM</t>
  </si>
  <si>
    <t>GRAPH(TIME,2000&lt;&lt;@year&gt;&gt;,5&lt;&lt;year&gt;&gt;,{ 1,
1, 1, 1, .99, .97,0.93,0.87,0.8,0.697,0.62,0.535,0.5,0.47,0.426,0.41,0.4//Min:0;Max:1//})</t>
  </si>
  <si>
    <t>Ratio Import Refinery Product Rp IO Historical</t>
  </si>
  <si>
    <t>Rasio historis import produk kilang minyak dengan nilai rupiahnya</t>
  </si>
  <si>
    <t>GRAPH(TIME,2000&lt;&lt;@year&gt;&gt;,2&lt;&lt;year&gt;&gt;,{ 3522,
2600, 2260, 1870, 2624, 2420//Min:0;Max:5000//}&lt;&lt;Rp/liter&gt;&gt;)</t>
  </si>
  <si>
    <t>Energy Consumption  Ind Historical</t>
  </si>
  <si>
    <t>Data historis Penggunaan energi industri</t>
  </si>
  <si>
    <t>GRAPH(TIME,2000&lt;&lt;@year&gt;&gt;,1 &lt;&lt;year&gt;&gt;,{ 278854.00, 274970.00, 270955.00, 300093.00, 287956.00, 287427.00, 304049.00, 325560.00, 321314.00, 325705.00, 383795.00, 388117.00,
406741.00, 428058.00//Min:0;Max:100//}&lt;&lt;Thousand_BoE/year&gt;&gt;)</t>
  </si>
  <si>
    <t>000 BoE/year</t>
  </si>
  <si>
    <t>Energy Consumption ACM Historical</t>
  </si>
  <si>
    <t>Data historis Penggunaan energi sektor lainnya (Pertanian, konstruksi, Pertambangan, dll)</t>
  </si>
  <si>
    <t>GRAPH(TIME,2000&lt;&lt;@year&gt;&gt;,1 &lt;&lt;year&gt;&gt;,{29215, 30585, 29998, 28446, 31689, 29101, 25936, 24911, 25856, 27186,
28744, 24817, 26073, 23540
//Min:0;Max:100//}&lt;&lt;Thousand_BoE/year&gt;&gt;)</t>
  </si>
  <si>
    <t>Energy Cons Commercial Historical</t>
  </si>
  <si>
    <t>Data historis Penggunaan energi sektor komersial (Perdagangan dan jasa)</t>
  </si>
  <si>
    <t>GRAPH(TIME,2000&lt;&lt;@year&gt;&gt;,1 &lt;&lt;year&gt;&gt;,{19220, 20006,
20315, 20967, 23988, 24819,
24787, 26495, 27879, 29459,
31741, 33852, 34021, 35974 
//Min:0;Max:100//}&lt;&lt;Thousand_BoE/year&gt;&gt;)</t>
  </si>
  <si>
    <t>Total use Oil Product historical</t>
  </si>
  <si>
    <t>Data historis total penggunaan produk berbasis minyak bumi</t>
  </si>
  <si>
    <t>GRAPH(TIME,2000&lt;&lt;@year&gt;&gt;,1 &lt;&lt;year&gt;&gt;,{58245979.9871, 62606080.7310,
63326980.6995, 63691485.9769,
72454099.3829, 69909847.9414,
67615885.4514, 67064966.8148,
71421557.9630, 72065947.6296,
76278110.9630, 81265416.6900,
86679335.3930, 82969009.4530
//Min:0;Max:100//}&lt;&lt;liter/year&gt;&gt;)</t>
  </si>
  <si>
    <t>liter/year</t>
  </si>
  <si>
    <t>VA Manufacture Ind Hist</t>
  </si>
  <si>
    <t>Data historis nilai tambah industri</t>
  </si>
  <si>
    <t xml:space="preserve"> GRAPH(TIME,2000&lt;&lt;@year&gt;&gt;,1 &lt;&lt;year&gt;&gt;,{362995.00, 375653.90, 397567.80, 419380.80, 447630.10,
470354.20, 493293.40, 517304.00, 536792.40, 549018.90, 575788.40,
612322.20, 649144.10 //Min:0;Max:100//}&lt;&lt;bilionrp/year&gt;&gt;) </t>
  </si>
  <si>
    <t>bilionrp/year</t>
  </si>
  <si>
    <t>VA ACM Hist</t>
  </si>
  <si>
    <t>Data historis nilai tambah pertanian, konstruksi dan pertambangan</t>
  </si>
  <si>
    <t xml:space="preserve"> GRAPH(TIME,2000&lt;&lt;@year&gt;&gt;,1 &lt;&lt;year&gt;&gt;,{483700.00, 494886.20, 507835.30, 519987.00, 525920.80,
543909.90, 563475.00, 585377.20, 609097.00, 637435.70, 663298.50,
685762.60, 713326.70 //Min:0;Max:100//}&lt;&lt;bilionrp/year&gt;&gt;) </t>
  </si>
  <si>
    <t>VA Commercial Hist</t>
  </si>
  <si>
    <t>Data historis nilai tambah sektor komersial (perdagangan dan jasa)</t>
  </si>
  <si>
    <t xml:space="preserve"> GRAPH(TIME,2000&lt;&lt;@year&gt;&gt;,1 &lt;&lt;year&gt;&gt;,{470999.20, 493996.80, 521838.65, 555337.35, 597675.55,
649403.10, 699977.55, 768297.55, 840738.55, 893539.45, 971358.20,
1056926.20, 1141573.90 //Min:0;Max:100//}&lt;&lt;bilionrp/year&gt;&gt;) </t>
  </si>
  <si>
    <t>Total Demand LPG Historical</t>
  </si>
  <si>
    <t>Total Historis Penggunaan/Permintaan LPG pada sektor Industri, rumah tangga, dan komersial</t>
  </si>
  <si>
    <t xml:space="preserve"> GRAPH(TIME,2000&lt;&lt;@year&gt;&gt;,1 &lt;&lt;year&gt;&gt;,{969000, 972000,
1026000, 1029000, 1078000, 992000,
1104000, 1282000, 1844000, 2861000,
3761000, 4347000, 5031000, 5607000
//Min:0;Max:100//}&lt;&lt;ton/year&gt;&gt;) </t>
  </si>
  <si>
    <t>Hist rate Export Coal</t>
  </si>
  <si>
    <t>Tingkat pertumbuhan Ekspor Batu bara Historis</t>
  </si>
  <si>
    <t xml:space="preserve"> GRAPH(TIME,2000&lt;&lt;@year&gt;&gt;,1 &lt;&lt;year&gt;&gt;,{19.11, 13.69,
1.26, 28.35, 15.69, 29.98,
7.40,  20.13, 7.02, 4.14,
31.49, 8.11, 18.72 //Min:0;Max:100//}&lt;&lt;%/year&gt;&gt;) </t>
  </si>
  <si>
    <t>%/year</t>
  </si>
  <si>
    <t>Total Energy Demand Handbook Thousand_BoE</t>
  </si>
  <si>
    <t>Total Data Historis Penggunaaan Energi</t>
  </si>
  <si>
    <t>GRAPH(TIME,2000&lt;&lt;@year&gt;&gt;,1 &lt;&lt;year&gt;&gt;,{554432.00, 562845.00,
559337.00, 594409.00, 612697.00, 608863.00, 609440.00, 643835.00,
656558.00, 688068.00, 781480.00, 809616.00, 869731.00, 910872.00 
//Min:0;Max:100//}&lt;&lt;Thousand_BoE/year&gt;&gt;)</t>
  </si>
  <si>
    <t>Thousand_BoE/year</t>
  </si>
  <si>
    <t>Total Demand Electricity Gwh Historical</t>
  </si>
  <si>
    <t>Total permintaan/penggunaan tenaga listrik historis</t>
  </si>
  <si>
    <t>GRAPH(TIME,2000&lt;&lt;@year&gt;&gt;,1 &lt;&lt;year&gt;&gt;,{79208.00,
84569.00, 87142.00, 90494.00, 100152.00, 107087.00, 112676.00, 121332.00, 129100.00,
134582.00, 147972.00, 161741.00, 173991.00//Min:0;Max:100//}&lt;&lt;GW*h/year&gt;&gt;)</t>
  </si>
  <si>
    <t>GWh/year</t>
  </si>
  <si>
    <t>Power Plant Production Historical</t>
  </si>
  <si>
    <t>Total produksi pembangkit listrik historis</t>
  </si>
  <si>
    <t xml:space="preserve"> GRAPH(TIME,2000&lt;&lt;@year&gt;&gt;,1 &lt;&lt;year&gt;&gt;,{91106.00, 98610.00,
105166.00, 109640.00, 116642.00, 127563.60, 133112.40, 142563.42,
149525.77, 156800.37, 169884.96, 183572.92, 196314.38, 216325.95
//Min:0;Max:100//}&lt;&lt;GW*h/year&gt;&gt;) </t>
  </si>
  <si>
    <t>Energy Use for Domestic Historical</t>
  </si>
  <si>
    <t>Data historis Penggunaan energi untuk rumah tangga</t>
  </si>
  <si>
    <t>GRAPH(TIME,2000&lt;&lt;@year&gt;&gt;,1 &lt;&lt;year&gt;&gt;,{296573, 301347,
303033, 309046, 314115, 313772,
312716, 319333, 316802, 314094,
310548, 323356, 331064, 338934
//Min:0;Max:100//}&lt;&lt;Thousand_BoE/year&gt;&gt;)</t>
  </si>
  <si>
    <t>Energy Cons Private Vehicle</t>
  </si>
  <si>
    <t>Data historis konsumsi energi kendaraan pribadi</t>
  </si>
  <si>
    <t>GRAPH(TIME,2000&lt;&lt;@year&gt;&gt;,1&lt;&lt;year&gt;&gt;,{61818.60, 65206.20, 67750.95, 71342.40,
80237.10, 83958.30, 81256.50, 86319.15,
95629.65, 106373.10, 116170.05, 128211.90,
142443.60, 148402.05 //Min:0;Max:40000000//}&lt;&lt;Thousand_BoE/year&gt;&gt;)</t>
  </si>
  <si>
    <t>Handbook Energy Economy 2000-2013 and Perbandingan info dalam  Pengelolaan Penggunaan Bahan Bakar Minyak yang Efektif pada Transportasi Darat, Budi Sitorus, Didiet R. Hidayat, Oce Prasetya, Jurna Manajemen Transportasi dan Logistik 2014, PpDA 2008-2012</t>
  </si>
  <si>
    <t>Olahan data  ESDM</t>
  </si>
  <si>
    <t>Energy Cons Transport Historical</t>
  </si>
  <si>
    <t>Data historis Penggunaan energi untuk sektor transpotasi</t>
  </si>
  <si>
    <t>GRAPH(TIME,2000&lt;&lt;@year&gt;&gt;,1&lt;&lt;year&gt;&gt;,{139180.00, 148260.00, 151500.00, 156234.00, 178375.00, 178452.00,
170136.00, 179151.00, 196952.00, 224883.00, 255568.00, 277405.00, 310407.00, 323607.00
//Min:0;Max:40000000//}&lt;&lt;Thousand_BoE/year&gt;&gt;)</t>
  </si>
  <si>
    <t>Energy Cons Land Transport Historical</t>
  </si>
  <si>
    <t>Data historis konsumsi energi transportasi darat (non-pribadi)</t>
  </si>
  <si>
    <t>GRAPH(TIME,2000&lt;&lt;@year&gt;&gt;,1&lt;&lt;year&gt;&gt;,{56228.05, 59505.16, 59734.90, 59559.53,
67827.16, 66112.20, 61383.08, 64403.92,
71031.90, 84048.54, 96800.43, 104945.08,
118423.96, 123203.80 //Min:0;Max:40000000//}&lt;&lt;Thousand_BoE/year&gt;&gt;)</t>
  </si>
  <si>
    <t>Energy Cons Air Transport Historical</t>
  </si>
  <si>
    <t>Data historis konsumsi energi transportasi udara</t>
  </si>
  <si>
    <t>GRAPH(TIME,2000&lt;&lt;@year&gt;&gt;,1&lt;&lt;year&gt;&gt;,{7105.00, 8699.00, 9428.00, 11385.00,
14380.00, 13699.00, 14322.00, 14857.00,
15537.00, 16271.00, 20791.00, 20996.00,
22981.00, 24515.00 
//Min:0;Max:40000000//}&lt;&lt;Thousand_BoE/year&gt;&gt;)</t>
  </si>
  <si>
    <t>Energy Cons Sea Transport Historical</t>
  </si>
  <si>
    <t>Data historis konsumsi energi transportasi laut</t>
  </si>
  <si>
    <t>GRAPH(TIME,2000&lt;&lt;@year&gt;&gt;,1&lt;&lt;year&gt;&gt;,{14028.35, 14849.64, 14586.15, 13947.07,
15930.74, 14682.50, 13174.42, 13570.93,
14753.45, 18190.36, 21806.52, 23252.02,
26558.44, 27486.15 //Min:0;Max:40000000//}&lt;&lt;Thousand_BoE/year&gt;&gt;)</t>
  </si>
  <si>
    <t>VA Coal Historical</t>
  </si>
  <si>
    <t>Nilai tambah Batu Bara Historis</t>
  </si>
  <si>
    <t>GRAPH(TIME,2000&lt;&lt;@year&gt;&gt;,1 &lt;&lt;year&gt;&gt;,{14977.41, 16428.82,
18009.78, 19159.79, 19636.27, 21641.41, 24030.97, 26555.96,
28820.12, 32275.32,
35772.14, 38631.41, 41558.73 //Min:0;Max:100//}&lt;&lt;bilionrp/year&gt;&gt;)</t>
  </si>
  <si>
    <t>VA Oil Historical</t>
  </si>
  <si>
    <t>Nilai tambah Minyak Bumi Historis</t>
  </si>
  <si>
    <t>GRAPH(TIME,2000&lt;&lt;@year&gt;&gt;,1 &lt;&lt;year&gt;&gt;,{84762.82, 83150.45,
82074.04, 79065.28, 73725.75, 74226.94,
70705.94, 67196.70, 62764.42, 60438.28,
57442.67, 52948.20, 48278.93 //Min:0;Max:100//}&lt;&lt;bilionrp/year&gt;&gt;)</t>
  </si>
  <si>
    <t>VA Natural Gas Historical</t>
  </si>
  <si>
    <t>Nilai tambah Gas Bumi Historis</t>
  </si>
  <si>
    <t>GRAPH(TIME,2000&lt;&lt;@year&gt;&gt;,1 &lt;&lt;year&gt;&gt;,{32393.20,
30607.36, 29002.88, 26720.21, 23723.10,
22623.55, 23854.89, 25178.87, 26227.10,
28306.49, 30341.58, 31784.55, 33254.52
//Min:0;Max:100//}&lt;&lt;bilionrp/year&gt;&gt;)</t>
  </si>
  <si>
    <t>Coal Prod Hstorical</t>
  </si>
  <si>
    <t>Data historis produksi Batubara</t>
  </si>
  <si>
    <t>GRAPH(TIME,2000&lt;&lt;@year&gt;&gt;,1 &lt;&lt;year&gt;&gt;,{77040185.00,
92540460.00, 103329093.00, 114278000.00, 132352025.00,
152722438.00, 193761311.00, 216946699.00, 240249968.00,
256181000.00, 275164196.00, 353270937.00, 385899100.00,
449080263.00 //Min:0;Max:100//}&lt;&lt;ton/year&gt;&gt;)</t>
  </si>
  <si>
    <t>Nat Gas Exploitation historical</t>
  </si>
  <si>
    <t xml:space="preserve">Data historis Produksi Gas Bumi </t>
  </si>
  <si>
    <t>GRAPH(TIME,2000&lt;&lt;@year&gt;&gt;,1 &lt;&lt;year&gt;&gt;,{2901302.00, 2806084.00, 3036355.00,
3155243.00, 3003945.00, 2985341.00, 2953997.00, 2805540.00, 2885328.00, 3060897.00,
3407592.00, 3256379.00, 3174639.00 //Min:0;Max:100//}&lt;&lt;MMSCF/year&gt;&gt;)</t>
  </si>
  <si>
    <t>MMSCF/year</t>
  </si>
  <si>
    <t>Domestic Crude Oil Production Thousand Barel Historical</t>
  </si>
  <si>
    <t>Data historis produksi minyak mentah dalam negeri</t>
  </si>
  <si>
    <t>GRAPH(TIME,2000&lt;&lt;@year&gt;&gt;,1 &lt;&lt;year&gt;&gt;,{517489,
489306, 456026, 419255, 400554,
386483, 367049, 348348, 357501,
346313, 344888, 329265, 314666 //Min:0;Max:100//}&lt;&lt;thousand_barel/year&gt;&gt;)</t>
  </si>
  <si>
    <t>Oil Refinery Input Barel Historical</t>
  </si>
  <si>
    <t>Data historis minyak mentah yang menjadi input pada pengolahan minyak bumi</t>
  </si>
  <si>
    <t>GRAPH(TIME,2000&lt;&lt;@year&gt;&gt;,1 &lt;&lt;year&gt;&gt;,{360232, 361396, 357971, 358519, 366033, 357656, 333136, 330027, 331949, 328589, 340475, 365819, 349854 //Min:0;Max:100//}&lt;&lt;thousand_barel/year&gt;&gt;)</t>
  </si>
  <si>
    <t>Crude Oil Import Hist</t>
  </si>
  <si>
    <t>Data historis import minyak mentah</t>
  </si>
  <si>
    <t>GRAPH(TIME,2000&lt;&lt;@year&gt;&gt;,1 &lt;&lt;year&gt;&gt;,{12499785000,
18629712000, 19739532000,
21803193000, 23609910000,
26077113000, 18480888000,
18414108000, 15120900000,
19098921000, 16073787000,
15401058000, 15258912000 //Min:0;Max:100//}&lt;&lt;liter/year&gt;&gt;)</t>
  </si>
  <si>
    <t>Import Refinery Product Hist</t>
  </si>
  <si>
    <t>Data historis import produk pengolahan minyak mentah</t>
  </si>
  <si>
    <t>GRAPH(TIME,2000&lt;&lt;@year&gt;&gt;,1 &lt;&lt;year&gt;&gt;,{14470000000, 14173000000,
16939000000, 17059000000,
24397000000, 26502000000,
21183000000, 24033000000,
24616000000, 22311000000,
26017000000, 27366000000,
31980000000 //Min:0;Max:100//}&lt;&lt;liter/year&gt;&gt;)</t>
  </si>
  <si>
    <t>Nett Domestic Use Crude Oil Historical</t>
  </si>
  <si>
    <t>Penggunaan bersih minyak mentah domestik historis</t>
  </si>
  <si>
    <t>GRAPH(TIME,2000&lt;&lt;@year&gt;&gt;,1 &lt;&lt;year&gt;&gt;,{372604, 364862,
362059, 367287, 370175, 390787,
348321, 328893, 317729, 334209,
311508, 290555, 295295 //Min:0;Max:100//}&lt;&lt;thousand_barel/year&gt;&gt;)</t>
  </si>
  <si>
    <t>Ratio Crude oil exp to Production</t>
  </si>
  <si>
    <t>Rasio historis Ekspor minyak mentah thd produksinya</t>
  </si>
  <si>
    <t>GRAPH(TIME,2000&lt;&lt;@year&gt;&gt;,1 &lt;&lt;year&gt;&gt;,{0.43189,
0.49379, 0.47830, 0.45103, 0.44655,
0.41322, 0.36769, 0.38831, 0.37726,
0.38180, 0.38990, 0.41174, 0.36654
//Min:0;Max:100//})</t>
  </si>
  <si>
    <t>Converter bilionrp to rp</t>
  </si>
  <si>
    <t>1e-9&lt;&lt;bilionrp/Rp&gt;&gt;</t>
  </si>
  <si>
    <t>bilionrp/Rp</t>
  </si>
  <si>
    <t>Ekonomi</t>
  </si>
  <si>
    <t>Initial Output Sectors</t>
  </si>
  <si>
    <t>Output awal 25 Sektor Ekonomi tahun 2000</t>
  </si>
  <si>
    <t>{56850086, 5298764, 36624489, 20038972,
115352882, 46546354, 53927518, 129638467,
67176683, 1383716, 292104374, 7763818,
5857645, 20117948, 55989500, 642031212,
227677063, 342035553, 28612501, 2025194,
50656174, 26596337, 25296986, 48722671,
392774927}/1000*1&lt;&lt;bilionrp/year&gt;&gt;</t>
  </si>
  <si>
    <t>Array</t>
  </si>
  <si>
    <t>Tabel IO Indonesia 2000</t>
  </si>
  <si>
    <t>Economy</t>
  </si>
  <si>
    <t>GDP</t>
  </si>
  <si>
    <t>VA6hist</t>
  </si>
  <si>
    <t>Data nilai tambah sektor 6 2000-2010</t>
  </si>
  <si>
    <t>GRAPH(TIME,2000&lt;&lt;@year&gt;&gt;,1&lt;&lt;year&gt;&gt;,{24395.5214508918,25000,26000,27400,29700, 31963 ,35000   ,37700,   41564//Min:0;Max:50000//})*1&lt;&lt;bilionrp/year&gt;&gt;</t>
  </si>
  <si>
    <t>Tabel IO 2000,2005, dan 2013</t>
  </si>
  <si>
    <t>VA9hist</t>
  </si>
  <si>
    <t>Data nilai tambah sektor 9 2000-2010</t>
  </si>
  <si>
    <t>GRAPH(TIME,2000&lt;&lt;@year&gt;&gt;,1&lt;&lt;year&gt;&gt;,{50536.1731382273,54000,57000,63000,68000, 70949 ,73000   ,75000,      79857//Min:0;Max:270000//})*1&lt;&lt;bilionrp/year&gt;&gt;</t>
  </si>
  <si>
    <t>Tabel IO 2000,2005, dan 2015</t>
  </si>
  <si>
    <t>VA19hist</t>
  </si>
  <si>
    <t>Data nilai tambah sektor 19 2000-2010</t>
  </si>
  <si>
    <t>GRAPH(TIME,2000&lt;&lt;@year&gt;&gt;,1&lt;&lt;year&gt;&gt;,{7881.09,8067.19,8773.32,9270,9876.79,10222.02,11603.04,12493.77,15324.90,15632.38,16627.47//Min:0;Max:20000//})*1&lt;&lt;bilionrp/year&gt;&gt;</t>
  </si>
  <si>
    <t>VA1hist</t>
  </si>
  <si>
    <t>Data nilai tambah sektor 1 2000-2010</t>
  </si>
  <si>
    <t>GRAPH(TIME,2000&lt;&lt;@year&gt;&gt;,1&lt;&lt;year&gt;&gt;,{48465.88, 49579.11, 49660.78, 50116.09, 50294.29, 50865.92, 51919.22, 52990.15, 54080.88, 55191.42 //Min:0;Max:100000//})*1&lt;&lt;bilionrp/year&gt;&gt;</t>
  </si>
  <si>
    <t>Tabel IO 2000,2005, dan 2008</t>
  </si>
  <si>
    <t>VA15hist</t>
  </si>
  <si>
    <t>Data nilai tambah sektor 15 2000-2010</t>
  </si>
  <si>
    <t>GRAPH(TIME,2000&lt;&lt;@year&gt;&gt;,1&lt;&lt;year&gt;&gt;,{22410,26228,27970,29444,29120,28454,30072,30075,27867,28840//Min:15000;Max:30000//})*1&lt;&lt;bilionrp/year&gt;&gt;</t>
  </si>
  <si>
    <t>VA13hist</t>
  </si>
  <si>
    <t>Data nilai tambah sektor 13 2000-2010</t>
  </si>
  <si>
    <t>GRAPH(TIME,2000&lt;&lt;@year&gt;&gt;,1&lt;&lt;year&gt;&gt;,{1689.1896261713,2000,2450,3000,3600, 4337 ,5030   ,5740,        6276//Min:0;Max:10000//})*1&lt;&lt;bilionrp/year&gt;&gt;</t>
  </si>
  <si>
    <t>VA4hist</t>
  </si>
  <si>
    <t>Data nilai tambah sektor 4 2000-2010</t>
  </si>
  <si>
    <t>GRAPH(TIME,2000&lt;&lt;@year&gt;&gt;,1&lt;&lt;year&gt;&gt;,{16505.78,16674.32,17548.53,18401.9,19104.7,19503.49,19605.68,19943.47,20288.61,20288.61,20740.61,21482.08//Min:10000;Max:40000//})*1&lt;&lt;bilionrp/year&gt;&gt;</t>
  </si>
  <si>
    <t>Tabel IO 2000,2005, dan 2011</t>
  </si>
  <si>
    <t>VA2hist</t>
  </si>
  <si>
    <t>Data nilai tambah sektor 2 2000-2010</t>
  </si>
  <si>
    <t>GRAPH(TIME,2000&lt;&lt;@year&gt;&gt;,1&lt;&lt;year&gt;&gt;,{3554.77998067,3539,3956.42,4775.6,6111.2,7706.24,10562.13,13238.55,16010.04,15672.87,16273.85//Min:0;Max:20000//})*1&lt;&lt;bilionrp/year&gt;&gt;</t>
  </si>
  <si>
    <t>Tabel IO 2000,2005, dan 2009</t>
  </si>
  <si>
    <t>VA3hist</t>
  </si>
  <si>
    <t>Data nilai tambah sektor 3 2000-2010</t>
  </si>
  <si>
    <t>GRAPH(TIME,2000&lt;&lt;@year&gt;&gt;,1&lt;&lt;year&gt;&gt;,{27550.747754098,28400,29400,29000,31100,  33190  ,29500,27600,     28804//Min:20000;Max:40000//})*1&lt;&lt;bilionrp/year&gt;&gt;</t>
  </si>
  <si>
    <t>Tabel IO 2000,2005, dan 2010</t>
  </si>
  <si>
    <t>VA5hist</t>
  </si>
  <si>
    <t>Data nilai tambah sektor 5 2000-2013</t>
  </si>
  <si>
    <t>GRAPH(TIME,2000&lt;&lt;@year&gt;&gt;,1&lt;&lt;year&gt;&gt;,{97839.1296347127,100000,104000,111000,119500, 130285 ,140500   ,152000,  161590//Min:70000;Max:200000//})*1&lt;&lt;bilionrp/year&gt;&gt;</t>
  </si>
  <si>
    <t>Tabel IO 2000,2005, dan 2012</t>
  </si>
  <si>
    <t>C_sectors_init</t>
  </si>
  <si>
    <t>Nilai awal Konsumsi 25 Sektor</t>
  </si>
  <si>
    <t>{1398.595715,3.792162121,3900.952697,2635.821437,79871.33194,23387.34506,9179.238021,1629.131507,561.4360185,1,178945.2287,111.0811196,477.7758141,691.3885927,5514.1337,136005.1549,0,111873.7487,7410.725053,1278.89589,17105.77449,6292.65222,12356.67264,16176.55518,145954.991}</t>
  </si>
  <si>
    <t>G_sectors_init</t>
  </si>
  <si>
    <t>Nilai Awal Pengeluaran Pemerintah 25 Sektor</t>
  </si>
  <si>
    <t>{0,0,0,0,0,0,0,0, 0,0,0,0,0,0,0,0,0, 0,0,0,0,0,0,0,88965935}/1000*1&lt;&lt;bilionrp/year&gt;&gt;</t>
  </si>
  <si>
    <t>X_sectors_init</t>
  </si>
  <si>
    <t>Nilai Awal Export 25 Sektor</t>
  </si>
  <si>
    <t>{369, 10078, 4676655, 518263, 1983313, 273518, 15119822, 50308998, 26916469, 233863, 27621824, 1006850, 1606160, 2957410, 23718457, 308306456,
0, 57078397, 0, 0, 7583892,
7026912, 5464121, 6492884, 20585464}/1000*1&lt;&lt;bilionrp/year&gt;&gt;</t>
  </si>
  <si>
    <t>M_sectors_init</t>
  </si>
  <si>
    <t>Nilai Awal Import 25 Sektor</t>
  </si>
  <si>
    <t>{939753,211295,1234894,569314,2255138,1537341,13628379,3910954,1824647,5700,16423289,316002,393976,4215522,13867331,121311655,39900641,17187837,2051440,187282,5406127,8131117,9494195,3557421,21007084}/1000*1&lt;&lt;bilionrp/year&gt;&gt;</t>
  </si>
  <si>
    <t>I_sectors_init</t>
  </si>
  <si>
    <t>Nilai Awal Investasi 25 Sektor</t>
  </si>
  <si>
    <t>{0,0,0,0,0,189210,0,0,0,0,0,0,0,0,0,14707459,
208389887, 6417152, 0, 0, 890888,902529,
106498,343677, 2904134}/1000*1&lt;&lt;bilionrp/year&gt;&gt;</t>
  </si>
  <si>
    <t>Export growth frac historis_Sectors</t>
  </si>
  <si>
    <t>Pertumbuhan ekspor historis dalam kurun waktu validasi (2000-2010)</t>
  </si>
  <si>
    <t>{-0.31413289, 0.460330318, 0.131672204, -0.071766253, 0.031948295, 0.008373355, 0.061989777, 0.079400013, 0.140303012, 0.071700292, 0.19222292, -0.083666057, -0.00460272, 0.150869188, 0.021718497, 0.047483976, 0, 0.110406263, 0, 0, 0.080351572, 0.16330632, 0.003369663, 0.149558504, 0.038939807}</t>
  </si>
  <si>
    <t>Tabel IO Indonesia 2000, 2005, dan 2008</t>
  </si>
  <si>
    <t>IND_I</t>
  </si>
  <si>
    <t>Matrix Identitas 25 x 25</t>
  </si>
  <si>
    <t>FOR(i=1..25,j=1..25|IF(i=j,1,0))</t>
  </si>
  <si>
    <t>dmnl</t>
  </si>
  <si>
    <t>GDP Historical</t>
  </si>
  <si>
    <t>Data PDB Historis sisi pengeluaran 2000-2010</t>
  </si>
  <si>
    <t>GRAPH(TIME,2000&lt;&lt;@year&gt;&gt;,1&lt;&lt;year&gt;&gt;,{ 1389769.9,1440405.7,1505216.4,1577171.3,1656516.8,1750815.2,1847126.7,1964327.3,2082456.1,2178850.4,2314458.8
//Min:0;Max:1500000//})*1&lt;&lt;bilionrp/year&gt;&gt;</t>
  </si>
  <si>
    <t>Publikasi PDB Indonesia 2000-2010</t>
  </si>
  <si>
    <t>MPC</t>
  </si>
  <si>
    <t>Marginal Prospensity to Consume; merupakan rasio konsumsi dari PDB</t>
  </si>
  <si>
    <t>GRAPH(TIME,2000&lt;&lt;@year&gt;&gt;,1&lt;&lt;year&gt;&gt;,{0.54,0.62,0.61,0.61,0.61,0.56,0.58,0.58,0.56,0.57,0.56//Min:-1;Max:11//})</t>
  </si>
  <si>
    <t>G Ratio to GDP</t>
  </si>
  <si>
    <t>Rasio Belanja Pemerintah terhadap PDB Nasional</t>
  </si>
  <si>
    <t>GRAPH(TIME,2000&lt;&lt;@year&gt;&gt;,1&lt;&lt;year&gt;&gt;,{0.06,0.07,0.07,0.07,0.07,0.07,0.08,0.08,0.08,0.08,0.08//Min:0.05;Max:0.09//})</t>
  </si>
  <si>
    <t>A 2008</t>
  </si>
  <si>
    <t>Tabel  Koefisien Teknologi IO 2008</t>
  </si>
  <si>
    <t>XLDATA("G:/2015/INDC/progress/produk/INDC/Integrasi Model Energy-Ekonomi/./Tabel IO 2000 2005 dan Updating 2008 (25 Sektor) ADHK ADHB.xlsx", "2008 ADHK", "R5C4:R29C28")</t>
  </si>
  <si>
    <t>XL data</t>
  </si>
  <si>
    <t>Tabel IO Indonesia 2008</t>
  </si>
  <si>
    <t>A 2000</t>
  </si>
  <si>
    <t>Tabel  Koefisien Teknologi IO 2000</t>
  </si>
  <si>
    <t>XLDATA("G:/2015/INDC/progress/produk/INDC/Integrasi Model Energy-Ekonomi/./Tabel IO 2000 2005 dan Updating 2008 (25 Sektor) ADHK ADHB.xlsx", "A 2000", "R5C4:R29C28")</t>
  </si>
  <si>
    <t>VA8hist</t>
  </si>
  <si>
    <t>Data nilai tambah sektor 8 2000-2010</t>
  </si>
  <si>
    <t>GRAPH(TIME,2000&lt;&lt;@year&gt;&gt;,1&lt;&lt;year&gt;&gt;,{124850.2,127244.55,133385.22,138617.56,142466.6,142895.74,139818.99,137400.83,135420.44,140783.63,142181.68//Min:0;Max:270000//})*1&lt;&lt;bilionrp/year&gt;&gt;</t>
  </si>
  <si>
    <t>VA7hist</t>
  </si>
  <si>
    <t>Data nilai tambah sektor 7 2000-2010</t>
  </si>
  <si>
    <t>GRAPH(TIME,2000&lt;&lt;@year&gt;&gt;,1&lt;&lt;year&gt;&gt;,{22292,22654,25169,29526,35046,41466.36,48545.55,56756.87,65058,79690.55,89391,58//Min:0;Max:70000//})*1&lt;&lt;bilionrp/year&gt;&gt;</t>
  </si>
  <si>
    <t>Tabel IO 2000,2005, dan 2014</t>
  </si>
  <si>
    <t>VA14hist</t>
  </si>
  <si>
    <t>Data nilai tambah sektor 14 2000-2010</t>
  </si>
  <si>
    <t>GRAPH(TIME,2000&lt;&lt;@year&gt;&gt;,1&lt;&lt;year&gt;&gt;,{6734.74,6693.42,7307.08,7955.96,8423.33,8657.06,8688.55,8687.49,8471.92,8536.36,9050.15//Min:3000;Max:6000//})*1&lt;&lt;bilionrp/year&gt;&gt;</t>
  </si>
  <si>
    <t>VA16hist</t>
  </si>
  <si>
    <t>Data nilai tambah sektor 16 2000-2010</t>
  </si>
  <si>
    <t>GRAPH(TIME,2000&lt;&lt;@year&gt;&gt;,1&lt;&lt;year&gt;&gt;,{281835.84,271908.55,278813.41,292661.42,309800.56,328928.66,348320.3,368857.45,387019.97,406151.96,430385.07//Min:0;Max:410000//})*1&lt;&lt;bilionrp/year&gt;&gt;</t>
  </si>
  <si>
    <t>VA10hist</t>
  </si>
  <si>
    <t>Data nilai tambah sektor 10 2000-2010</t>
  </si>
  <si>
    <t>GRAPH(TIME,2000&lt;&lt;@year&gt;&gt;,1&lt;&lt;year&gt;&gt;,{350.490042093778,420,530,630,740, 831 ,930   ,1010,       1045//Min:0;Max:1500//})*1&lt;&lt;bilionrp/year&gt;&gt;</t>
  </si>
  <si>
    <t>VA20hist</t>
  </si>
  <si>
    <t>Data nilai tambah sektor 20 2000-2010</t>
  </si>
  <si>
    <t>GRAPH(TIME,2000&lt;&lt;@year&gt;&gt;,1&lt;&lt;year&gt;&gt;,{1210.81,1283.55,1409.38,1558.86,1738.49,1927.72,2126.17,2375.14,2647.86,2830.06,3025.13//Min:0;Max:3000//})*1&lt;&lt;bilionrp/year&gt;&gt;</t>
  </si>
  <si>
    <t>VA12hist</t>
  </si>
  <si>
    <t>Data nilai tambah sektor 12 2000-2010</t>
  </si>
  <si>
    <t>GRAPH(TIME,2000&lt;&lt;@year&gt;&gt;,1&lt;&lt;year&gt;&gt;,{2891.42680158622,3500,4060,4650,5160, 5463 ,5740   ,5940,       5941//Min:0;Max:10000//})*1&lt;&lt;bilionrp/year&gt;&gt;</t>
  </si>
  <si>
    <t>VA11hist</t>
  </si>
  <si>
    <t>Data nilai tambah sektor 11 2000-2010</t>
  </si>
  <si>
    <t>GRAPH(TIME,2000&lt;&lt;@year&gt;&gt;,1&lt;&lt;year&gt;&gt;,{98394.11,102816.74,109535.85,115943.04,122599.77,127357.71,130919.26,134475.39,135578.59,152136.46,163928.88//Min:70000;Max:150000//})*1&lt;&lt;bilionrp/year&gt;&gt;</t>
  </si>
  <si>
    <t>VA18hist</t>
  </si>
  <si>
    <t>Data nilai tambah sektor 18 2000-2010</t>
  </si>
  <si>
    <t>GRAPH(TIME,2000&lt;&lt;@year&gt;&gt;,1&lt;&lt;year&gt;&gt;,{209268.46,210661.95,218816.07,226944.16,234840.31,239700.77,242374.15,246411.16,248479.25,265415.39,281141.75//Min:0;Max:400000//})*1&lt;&lt;bilionrp/year&gt;&gt;</t>
  </si>
  <si>
    <t>VA24hist</t>
  </si>
  <si>
    <t>Data nilai tambah sektor 24 2000-2010</t>
  </si>
  <si>
    <t>GRAPH(TIME,2000&lt;&lt;@year&gt;&gt;,1&lt;&lt;year&gt;&gt;,{32301.45,33419.82,36325.3,39644.42,43331.3,47159.32,50964.54,55594.64,60637.58,65579.91,70868.89//Min:0;Max:130000//})*1&lt;&lt;bilionrp/year&gt;&gt;</t>
  </si>
  <si>
    <t>VA23hist</t>
  </si>
  <si>
    <t>Data nilai tambah sektor 23 2000-2010</t>
  </si>
  <si>
    <t>GRAPH(TIME,2000&lt;&lt;@year&gt;&gt;,1&lt;&lt;year&gt;&gt;,{9277.17,8721.16,8503.82,8422.1,8450.51,8485.83,8536.37,8525.97,8204.98,7751.4,7899.39//Min:0;Max:20000//})*1&lt;&lt;bilionrp/year&gt;&gt;</t>
  </si>
  <si>
    <t>VA22hist</t>
  </si>
  <si>
    <t>Data nilai tambah sektor 22 2000-2010</t>
  </si>
  <si>
    <t>GRAPH(TIME,2000&lt;&lt;@year&gt;&gt;,1&lt;&lt;year&gt;&gt;,{10943.84,10227.91,10299.5,10406.3,10707.02,11103.9,11583.55,12123.19,12574.98,13256.48,14775.84//Min:0;Max:10000//})*1&lt;&lt;bilionrp/year&gt;&gt;</t>
  </si>
  <si>
    <t>VA25hist</t>
  </si>
  <si>
    <t>Data nilai tambah sektor 25 2000-2010</t>
  </si>
  <si>
    <t>GRAPH(TIME,2000&lt;&lt;@year&gt;&gt;,1&lt;&lt;year&gt;&gt;,{249384.34,254077.96,268654.3,283193.15,298532.58,311457.77,324806.15,343873.68,361150.79,375999.91,395154.68//MIN:0;MAX:500000//})*1&lt;&lt;bilionrp/year&gt;&gt;</t>
  </si>
  <si>
    <t>VA21hist</t>
  </si>
  <si>
    <t>Data nilai tambah sektor 21  2000-2010</t>
  </si>
  <si>
    <t>GRAPH(TIME,2000&lt;&lt;@year&gt;&gt;,1&lt;&lt;year&gt;&gt;,{22512.7157482509,23500,25000,26800, 29000 ,31545   ,35000,        38700,      41934//Min:0;Max:50000//})*1&lt;&lt;bilionrp/year&gt;&gt;</t>
  </si>
  <si>
    <t>VA17hist</t>
  </si>
  <si>
    <t>Data nilai tambah sektor 17 2000-2010</t>
  </si>
  <si>
    <t>GRAPH(TIME,2000&lt;&lt;@year&gt;&gt;,1&lt;&lt;year&gt;&gt;,{90539.41,93931.83,100631,107648.55,114984.7,124000,        132000,141922.53,140976,160777.7//Min:0;Max:400000//})*1&lt;&lt;bilionrp/year&gt;&gt;</t>
  </si>
  <si>
    <t>Untreated MSW Emission historis</t>
  </si>
  <si>
    <t>data historis Emisi CO2 ekuivalen dari sampah yang tidak memperoleh tindakan sama sekali</t>
  </si>
  <si>
    <t>GRAPH(TIME,2000&lt;&lt;@year&gt;&gt;,1&lt;&lt;year&gt;&gt;,{4048,
4161,
4264,
4359,
4449,
4534,
4615,
4424,
4286,
4224,
4203,
4284,
4356
//Min:0;Max:62000//})*1&lt;&lt;Gg*CO2/year&gt;&gt;</t>
  </si>
  <si>
    <t>Waste</t>
  </si>
  <si>
    <t>Open burning MSW emission historis</t>
  </si>
  <si>
    <t>data historis Emisi CO2 ekuivalen dari sampah TPS yang dibakar</t>
  </si>
  <si>
    <t>GRAPH(TIME,2000&lt;&lt;@year&gt;&gt;,1&lt;&lt;year&gt;&gt;,{3699,
3741,
3782,
3824,
3867,
3910,
3963,
4424,
4057,
4102,
4418,
4528,
4578
//Min:0;Max:62000//})*1&lt;&lt;Gg*CO2/year&gt;&gt;</t>
  </si>
  <si>
    <t>SWDS CO2e Gg Hist</t>
  </si>
  <si>
    <t>data historis Emisi CO2 ekuivalen dari TPA</t>
  </si>
  <si>
    <t>GRAPH(TIME,2000&lt;&lt;@year&gt;&gt;,1&lt;&lt;year&gt;&gt;,{25567,
26280,
26930,
27532,
28098,
28634,
29149,
29644,
29639,
30189,
30706,
31876,
32838
//Min:200000000;Max:240000000;Zoom//}&lt;&lt;CO2*Gg/year&gt;&gt;)</t>
  </si>
  <si>
    <t>Composting MSW Emission historis</t>
  </si>
  <si>
    <t>data historis Emisi CO2 ekuivalen dari sampah yang dikomposkan</t>
  </si>
  <si>
    <t>GRAPH(TIME,2000&lt;&lt;@year&gt;&gt;,1&lt;&lt;year&gt;&gt;,{0,0,0,0,0,0,228,
226,
234,
236,
258,
261,
264
//Min:0;Max:2000//})*1&lt;&lt;Gg*CO2/year&gt;&gt;</t>
  </si>
  <si>
    <t>CO2 eq Domestic WW Emission Historis</t>
  </si>
  <si>
    <t>Data Historis emisi Wastewater CO2 ekuivalen</t>
  </si>
  <si>
    <t>GRAPH(TIME,2000&lt;&lt;@year&gt;&gt;,1&lt;&lt;year&gt;&gt;,{13367,
13549,
13961,
14184,
14343,
14556,
14677,
15035,
15220,
15275,
15492,
15667,
15809
//Min:0;Max:10000000000//})*1&lt;&lt; CO2*Gg/year&gt;&gt;</t>
  </si>
  <si>
    <t>managed_semi_aerobic_distribution - USW</t>
  </si>
  <si>
    <t>Kementerian Lingkungan Hidup. 2012. Pedoman Penyelenggaraan Inventarisasi GRK Nasional Buku II Volume $ : Metodologi Penghitungan TIngkat Emisi GRK Pengelolaan Limbah</t>
  </si>
  <si>
    <t>Kementerian Lingkungan Hidup. 2012</t>
  </si>
  <si>
    <t>N2O WW Emission CO2 Eq Historis</t>
  </si>
  <si>
    <t>Data historis emisi N2O dari Wastewater dalam satuan CO2 ekuivalen</t>
  </si>
  <si>
    <t>GRAPH(TIME,2000&lt;&lt;@year&gt;&gt;,1&lt;&lt;year&gt;&gt;,{1877,
1903,
2157,
2223,
2223,
2278,
2240,
2438,
2462,
2357,
2415,
2430,
2412
//Min:0;Max:10000000000//})*1&lt;&lt;Gg/year&gt;&gt;</t>
  </si>
  <si>
    <t>Gg/year</t>
  </si>
  <si>
    <t>Carbon Factor CF</t>
  </si>
  <si>
    <t>{0.38,0.46,0.46,0.5,0.5,0.5,0.67,0.75,0,0,0}</t>
  </si>
  <si>
    <t>dry matter content SWDS</t>
  </si>
  <si>
    <t>Besaran persentase sampah kering dari sampah yang dibuang pada TPA berdasarkan jenis sampahya (11 jenis); (1) Sisa makanan, (2) Kertas dan sejenisnya, (3) Tissue (nappies) (4) Sisa tanaman, (5) Kayu, (6) Tekstil, (7) Karet dan Kulit, (8) Plastik, (9) Metal, (10) Gelas/kaca/sejenisnya, (11) Lainnya</t>
  </si>
  <si>
    <t xml:space="preserve"> {0.46,0.48,0.48,0.55,0.55,0.64,0.9,0.68,0.97,0.79,0.92} </t>
  </si>
  <si>
    <t>k - USW</t>
  </si>
  <si>
    <t>{0.4,0.07,0.17,0.17,0.035,0.07,0.035,0,0,0,0}</t>
  </si>
  <si>
    <t>un_managed_deep - USW</t>
  </si>
  <si>
    <t>Open burning MSW historis</t>
  </si>
  <si>
    <t>Besaran Municipal Solid Waste yang dibakar</t>
  </si>
  <si>
    <t>GRAPH(TIME,2000&lt;&lt;@year&gt;&gt;,1&lt;&lt;year&gt;&gt;,{10323,10437,10554,10671,10790,10910,11030,10931,11321,11445,12495,12634,12775//Min:0;Max:62000//})</t>
  </si>
  <si>
    <t>uncategorised - USW</t>
  </si>
  <si>
    <t>SW Gen per capita historis</t>
  </si>
  <si>
    <t>Data historis besaran solid waste per capita</t>
  </si>
  <si>
    <t>GRAPH(TIME,2000&lt;&lt;@year&gt;&gt;,1&lt;&lt;year&gt;&gt;,{0.000239631,
0.000239035,
0.000238473,
0.000237948,
0.000237446,
0.000236998,
0.000236531,
0.000231449,
0.000236668,
0.000236311,
0.000254843,
0.000254566,
0.000254338
//Min:0;Max:62000//})</t>
  </si>
  <si>
    <t>SW Emission CO2eTotal Historis</t>
  </si>
  <si>
    <t>data historis Emisi CO2 ekuivalen dari total semua solid waste</t>
  </si>
  <si>
    <t>GRAPH(TIME,2000&lt;&lt;@year&gt;&gt;,1&lt;&lt;year&gt;&gt;,{33314,
34181,
34976,
35716,
36413,
37078,
37944,
38211,
38216,
38756,
39645,
40949,
42036
//Min:0;Max:62000//})</t>
  </si>
  <si>
    <t>Untreated MSW historis</t>
  </si>
  <si>
    <t>Besaran Municipal Solid Waste yang tidak memperoleh tindakan</t>
  </si>
  <si>
    <t>GRAPH(TIME,2000&lt;&lt;@year&gt;&gt;,1&lt;&lt;year&gt;&gt;,{9340,9443,9548,9655,9762,9871,7878,7808,8086,8175,8925,9024,9125//Min:0;Max:62000//})</t>
  </si>
  <si>
    <t>un_managed_shallow</t>
  </si>
  <si>
    <t>Fraksi sampah padat yang tidak dimanage pada permukaan</t>
  </si>
  <si>
    <t>SW_collected_frac</t>
  </si>
  <si>
    <t>Fraksi Solid Waste yang dikumpulkan (untuk tindakan lebih lanjut)</t>
  </si>
  <si>
    <t>GRAPH(TIME,2000&lt;&lt;@year&gt;&gt;,1&lt;&lt;year&gt;&gt;,{0.6,
0.6,
00.6,
.6,
0.6,
0.6,
0.64,
0.64,
0.64,
0.64,
0.64,
.64,
0.64//Min:0;Max:1//})</t>
  </si>
  <si>
    <t>3R SW Collected frac hist</t>
  </si>
  <si>
    <t>Fraksi Solid Waste yang akan diproses dengan 3R dari solid waste yang dikumpulkan (untuk tindakan lebih lanjut)</t>
  </si>
  <si>
    <t>GRAPH(TIME,2000&lt;&lt;@year&gt;&gt;,1 &lt;&lt;year&gt;&gt;,{0.0000,
0.0000,
0.0000,
0.0000,
0.0000,
0.0000,
0.0312,
0.0312,
0.0312,
0.0313
//Min:0;Max:100//})</t>
  </si>
  <si>
    <t>MSW_in SWSD composition</t>
  </si>
  <si>
    <t>Besaran komposisi persentase dari sampah di TPA;  (1) Sisa makanan, (2) Kertas dan sejenisnya, (3) Tissue (nappies) (4) Sisa tanaman, (5) Kayu, (6) Tekstil, (7) Karet dan Kulit, (8) Plastik, (9) Metal, (10) Gelas/kaca/sejenisnya, (11) Lainnya</t>
  </si>
  <si>
    <t xml:space="preserve"> {0.555,0.07,0.07,0.0425,0.0425,0.025,0.005,0.145,0,0,0.035} </t>
  </si>
  <si>
    <t>un_managed_shallow_distribution</t>
  </si>
  <si>
    <t>Fraksi sampah padat yang tidak dimanage pada permukaan (pada tahap distribusi)</t>
  </si>
  <si>
    <t>GDP_per_capita</t>
  </si>
  <si>
    <t>Data historis GDP Per capita</t>
  </si>
  <si>
    <t>GRAPH(TIME,2000&lt;&lt;@year&gt;&gt;,1&lt;&lt;year&gt;&gt;,{6751603,6997075,7208559,7448995,7711415,8004016,8322822,8665900,9028472,9414948,9826850,10247106,10685675//Min:0;Max:10000000//})</t>
  </si>
  <si>
    <t>managed_semi_aerobic</t>
  </si>
  <si>
    <t>Fraksi sampah padat yang di manaje dengan metode semi aerobic</t>
  </si>
  <si>
    <t>Open burning frac hist</t>
  </si>
  <si>
    <t>Fraksi historis sampah padat dibakar terbuka</t>
  </si>
  <si>
    <t>GRAPH(TIME,2000&lt;&lt;@year&gt;&gt;,1 &lt;&lt;year&gt;&gt;,{0.5250,
0.5250,
0.5250,
0.5250,
0.5250,
0.5250,
0.5833,
0.5833,
0.5833,
0.5833,
0.5833
 //Min:0;Max:70//})</t>
  </si>
  <si>
    <t>Composting MSW historis</t>
  </si>
  <si>
    <t>Besaran Municipal Solid Waste yang dikomposkan</t>
  </si>
  <si>
    <t>GRAPH(TIME,2000&lt;&lt;@year&gt;&gt;,1&lt;&lt;year&gt;&gt;,{0,0,0,0,0,0,1050,1041,1078,1090,1190,1203,1217//Min:0;Max:2000//})</t>
  </si>
  <si>
    <t>conversion factor</t>
  </si>
  <si>
    <t>Faktor konversi karbon</t>
  </si>
  <si>
    <t>44/12</t>
  </si>
  <si>
    <t>MSW_gen_historis</t>
  </si>
  <si>
    <t>Data historis aliran Municipal Solid Waste</t>
  </si>
  <si>
    <t>GRAPH(TIME,2000&lt;&lt;@year&gt;&gt;,1&lt;&lt;year&gt;&gt;,{49156,49702,50255,50814,51379,51951,52522,52054,53908,54501,59500,60162,60831//Min:0;Max:62000//}&lt;&lt;Gg/year&gt;&gt;)</t>
  </si>
  <si>
    <t>managed</t>
  </si>
  <si>
    <t>Fraksi sampah padat yang di manaje</t>
  </si>
  <si>
    <t>fraction of fossil carbon FCF</t>
  </si>
  <si>
    <t>{0,0.01,0.01,0,0,0.2,0.2,1,0,0,0}</t>
  </si>
  <si>
    <t>MSW to SWDS historis</t>
  </si>
  <si>
    <t>Data Historis dari sampah padat perkotaan yang dibuang ke TPA</t>
  </si>
  <si>
    <t>GRAPH(TIME,2000&lt;&lt;@year&gt;&gt;,1&lt;&lt;year&gt;&gt;,{29493,29821,30153,30488,30828,31170,31513,31232,32345,32700,35700,36097,36499//Min:0;Max:62000//})</t>
  </si>
  <si>
    <t>oxidation factor</t>
  </si>
  <si>
    <t>Faktor oksidasi</t>
  </si>
  <si>
    <t>dry matter content</t>
  </si>
  <si>
    <t>Besaran persentase sampah kering dari sampah yang dibuang pada TPA berdasarkan jenis sampahya (11 jenis); (1) Sisa makanan, (2) Kertas dan sejenisnya, (3) Tissue (nappies) (4) Sisa tanaman, (5) Kayu, (6) Tekstil, (7) Karet dan Kulit, (8) Plastik, (9) Metal, (10) Gelas/kaca/sejenisnya, (11) Lainnya sebelum dibakar</t>
  </si>
  <si>
    <t>{0.46,0.48,0.48,0.55,0.55,0.64,0.9,0.68,0.97,0.79,0.92}</t>
  </si>
  <si>
    <t>3R MSW historis</t>
  </si>
  <si>
    <t>Besaran Municipal Solid Waste yang mengalami proses 3R (Reuse, Reduce, Recycle)</t>
  </si>
  <si>
    <t>CH4_fraction</t>
  </si>
  <si>
    <t>Fraksi CH4 untuk perhitungan yg tergenerasi dari degradable organic carbon decomposable under anaerobic conditions (DDCOM)</t>
  </si>
  <si>
    <t>CH4</t>
  </si>
  <si>
    <t>MSW_in SWSD composition - USW</t>
  </si>
  <si>
    <t>{0.555,0.07,0.07,0.0425,0.0425,0.025,0.005,0.145,0,0,0.035}</t>
  </si>
  <si>
    <t>un_managed_deep</t>
  </si>
  <si>
    <t>Fraksi sampah padat yang tidak dimanage pada bagia dalam</t>
  </si>
  <si>
    <t>MSW to SWDS emission historis</t>
  </si>
  <si>
    <t>data historis Emisi CO2 ekuivalen dari TPS ke TPA</t>
  </si>
  <si>
    <t>GRAPH(TIME,2000&lt;&lt;@year&gt;&gt;,1&lt;&lt;year&gt;&gt;,{25567,
26280,
26950,
27532,
28098,
28634,
29149,
29644,
29639,
30189,
30706,
31875,
32838
//Min:0;Max:62000//})*1&lt;&lt;Gg*CO2/year&gt;&gt;</t>
  </si>
  <si>
    <t>CH4 WW Emission Historis</t>
  </si>
  <si>
    <t>Data historis emisi CH4 dari Wastewater</t>
  </si>
  <si>
    <t>GRAPH(TIME,2000&lt;&lt;@year&gt;&gt;,1&lt;&lt;year&gt;&gt;,{460, 
466,
472, 
478, 
485, 
491, 
497, 
504, 
510, 
517, 
523, 
529, 
536 
//Min:0;Max:10000000000//})*1&lt;&lt;Gg/year&gt;&gt;</t>
  </si>
  <si>
    <t>un_managed_shallow_distribution - USW</t>
  </si>
  <si>
    <t>dry matter content SWDS - USW</t>
  </si>
  <si>
    <t>DOCf - USW</t>
  </si>
  <si>
    <t>N2O WW Emission Historis</t>
  </si>
  <si>
    <t>Data historis emisi N2O dari Wastewater</t>
  </si>
  <si>
    <t>GRAPH(TIME,2000&lt;&lt;@year&gt;&gt;,1&lt;&lt;year&gt;&gt;,{6.30, 
6.38, 
7.24, 
7.46, 
7.46, 
7.64, 
7.52, 
8.18, 
8.26, 
7.91, 
8.10, 
8.15, 
8.09 
//Min:0;Max:10000000000//})*1&lt;&lt;Gg/year&gt;&gt;</t>
  </si>
  <si>
    <t>managed_semi_aerobic_distribution</t>
  </si>
  <si>
    <t>Fraksi sampah padat yang  dimanage dengan metode semi aerobik (pada tahap distribusi)</t>
  </si>
  <si>
    <t>CH4 WW Emission CO2 eq Historis</t>
  </si>
  <si>
    <t>Data historis emisi CH4 dari Wastewater dalam satuan CO2 ekuivalen</t>
  </si>
  <si>
    <t>GRAPH(TIME,2000&lt;&lt;@year&gt;&gt;,1&lt;&lt;year&gt;&gt;,{11490,
11646,
11804,
11961,
12120,
12278,
12437,
12597,
12758,
12918,
13077,
13237,
13396
//Min:0;Max:10000000000//})*1&lt;&lt; Gg/year&gt;&gt;</t>
  </si>
  <si>
    <t>managed_distribution - USW</t>
  </si>
  <si>
    <t>uncategorised</t>
  </si>
  <si>
    <t>Fraksi sampah yg tidak bisa dikategorikan (others)</t>
  </si>
  <si>
    <t>Urban_high_income _fraction</t>
  </si>
  <si>
    <t>Fraksi kelompok penduduk perkotaan pendapatan tinggi</t>
  </si>
  <si>
    <t>0.12/0.46</t>
  </si>
  <si>
    <t>Dokumen BUR (Biennial Update Report, Januari 2015)</t>
  </si>
  <si>
    <t>BUR</t>
  </si>
  <si>
    <t>un_managed_deep_distribution - USW</t>
  </si>
  <si>
    <t>NEFFLUENT WW Emission Historis</t>
  </si>
  <si>
    <t>GRAPH(TIME,2000&lt;&lt;@year&gt;&gt;,1&lt;&lt;year&gt;&gt;,{801697088,
812622463,
921409700,
949490582,
949567932,
972870135,
956618095,
1041331728,
1051530143,
1006551446,
1031340419,
1037874191,
1030193549
//Min:0;Max:10000000000//})*1&lt;&lt;kilogram*Nitrogen/year&gt;&gt;</t>
  </si>
  <si>
    <t>kilogram*Nitrogen/year</t>
  </si>
  <si>
    <t>TOW Historis</t>
  </si>
  <si>
    <t>Data Historis Total Organics of Wastewater</t>
  </si>
  <si>
    <t>GRAPH(TIME,2000&lt;&lt;@year&gt;&gt;,1&lt;&lt;year&gt;&gt;,{2994927200,
3035741500,
3076749980,
3117837300,
3159171360,
3200388620,
3241948980,
3283611540,
3325574860,
3367237420,
3408770040,
3450436980,
3491944780//Min:0;Max:10000000000//})*1&lt;&lt;kilogram*BOD/year&gt;&gt;</t>
  </si>
  <si>
    <t>kilogram*BOD/year</t>
  </si>
  <si>
    <t>un_managed_shallow - USW</t>
  </si>
  <si>
    <t>DOCdry - USW</t>
  </si>
  <si>
    <t>{0.38,0.44,0.6,0.49,0.5,0.3,0.47,0,0,0,0}</t>
  </si>
  <si>
    <t>managed_semi_aerobic - USW</t>
  </si>
  <si>
    <t>managed - USW</t>
  </si>
  <si>
    <t>unmanaged deep distribution hist</t>
  </si>
  <si>
    <t>Besaran fraksi distribusi sampah deep yang tidak dimenej.</t>
  </si>
  <si>
    <t>Composting SW Uncollected frac</t>
  </si>
  <si>
    <t>Fraksi Solid Waste yang dikomposkan dari solid waste yang tidak dikumpulkan/dibiarkan</t>
  </si>
  <si>
    <t>3R SW Uncollected frac hist</t>
  </si>
  <si>
    <t>Fraksi Solid Waste yang akan diproses dengan 3R dari solid waste yang tidak dikumpulkan/dibiarkan</t>
  </si>
  <si>
    <t>Forest</t>
  </si>
  <si>
    <t xml:space="preserve"> GRAPH(TIME,2000&lt;&lt;@year&gt;&gt;,3&lt;&lt;year&gt;&gt;,{0,0,0,0,0,0,0,0,0,0,0//Min:0;Max:0.02//}&lt;&lt;year^-1&gt;&gt;) </t>
  </si>
  <si>
    <t>matriks adjustment 1308.xls</t>
  </si>
  <si>
    <t xml:space="preserve"> GRAPH(TIME,2000&lt;&lt;@year&gt;&gt;,3&lt;&lt;year&gt;&gt;,{5.84204E-07,5.72801E-06,4.3889E-06,1.97748E-06,0.00000216,0.00000244,0.00000276,0.00000336,0.0000046,0.00000544,5.72801E-06//Min:0;Max:0.000006//}&lt;&lt;year^-1&gt;&gt;) </t>
  </si>
  <si>
    <t xml:space="preserve"> GRAPH(TIME,2000&lt;&lt;@year&gt;&gt;,3&lt;&lt;year&gt;&gt;,{0.007184949,0.006647644,0.005374483,0.002455566//Min:0;Max:0.02//}&lt;&lt;year^-1&gt;&gt;) </t>
  </si>
  <si>
    <t xml:space="preserve"> GRAPH(TIME,2000&lt;&lt;@year&gt;&gt;,3&lt;&lt;year&gt;&gt;,{0.00364237,0.005450926,0.003403633,0.001382984//Min:0;Max:0.02//}&lt;&lt;year^-1&gt;&gt;) </t>
  </si>
  <si>
    <t xml:space="preserve"> GRAPH(TIME,2000&lt;&lt;@year&gt;&gt;,3&lt;&lt;year&gt;&gt;,{0.006683809,0.008729163,0.009503762,0.005617819//Min:0;Max:0.02//}&lt;&lt;year^-1&gt;&gt;) </t>
  </si>
  <si>
    <t xml:space="preserve"> GRAPH(TIME,2000&lt;&lt;@year&gt;&gt;,3&lt;&lt;year&gt;&gt;,{0,1.09183E-05,6.60696E-06,3.08536E-06,0.0000035,0.0000041,0.0000052,0.0000068,0.0000088,0.0000101,1.09183E-05//Min:0;Max:0.00002//}&lt;&lt;year^-1&gt;&gt;) </t>
  </si>
  <si>
    <t xml:space="preserve"> GRAPH(TIME,2000&lt;&lt;@year&gt;&gt;,3&lt;&lt;year&gt;&gt;,{8.50263E-05,0.000209962,0.000233242,0.000152539//Min:0;Max:0.02//}&lt;&lt;year^-1&gt;&gt;) </t>
  </si>
  <si>
    <t xml:space="preserve"> GRAPH(TIME,2000&lt;&lt;@year&gt;&gt;,3&lt;&lt;year&gt;&gt;,{6.54723E-05,0.000601056,0.00043744,0.000545335
//Min:0;Max:0.02//}&lt;&lt;year^-1&gt;&gt;) </t>
  </si>
  <si>
    <t xml:space="preserve"> GRAPH(TIME,2000&lt;&lt;@year&gt;&gt;,3&lt;&lt;year&gt;&gt;,{0,1.24006E-05,2.98632E-07,3.75579E-06,0.0000043,0.0000047,0.0000056,0.0000072,0.0000099,0.0000117,1.24006E-05//Min:0;Max:0.00002//}&lt;&lt;year^-1&gt;&gt;) </t>
  </si>
  <si>
    <t xml:space="preserve">                                              14.035.212 </t>
  </si>
  <si>
    <t xml:space="preserve">                                              19.399.616 </t>
  </si>
  <si>
    <t xml:space="preserve">                                                                4.594.923 </t>
  </si>
  <si>
    <t xml:space="preserve">                                              11.004.432 </t>
  </si>
  <si>
    <t xml:space="preserve">                                                3.624.904 </t>
  </si>
  <si>
    <t xml:space="preserve">                                                2.011.860 </t>
  </si>
  <si>
    <t xml:space="preserve">                                              16.242.766 </t>
  </si>
  <si>
    <t xml:space="preserve">                                                7.976.949 </t>
  </si>
  <si>
    <t xml:space="preserve">                                                5.459.810 </t>
  </si>
  <si>
    <t xml:space="preserve"> GRAPH(TIME,2000&lt;&lt;@year&gt;&gt;,3&lt;&lt;year&gt;&gt;,{1.73968E-05,6.53746E-07,0.000238344,0,0.00001,0.000034,0.00006,0.0001,0.000162,0.000214,0.000238344//Min:0;Max:0.0003//}&lt;&lt;year^-1&gt;&gt;) </t>
  </si>
  <si>
    <t xml:space="preserve"> GRAPH(TIME,2000&lt;&lt;@year&gt;&gt;,3&lt;&lt;year&gt;&gt;,{0.006904887,0.008008879,0.014510607,0.016566912//Min:0;Max:0.02//}&lt;&lt;year^-1&gt;&gt;) </t>
  </si>
  <si>
    <t xml:space="preserve">                                                                8.006.259 </t>
  </si>
  <si>
    <t xml:space="preserve">                                                                4.614.967 </t>
  </si>
  <si>
    <t xml:space="preserve">                                                3.284.737 </t>
  </si>
  <si>
    <t xml:space="preserve">                                              16.042.399 </t>
  </si>
  <si>
    <t xml:space="preserve"> GRAPH(TIME,2000&lt;&lt;@year&gt;&gt;,3&lt;&lt;year&gt;&gt;,{0,1.25056E-07,0,0//Min:0;Max:0.02//}&lt;&lt;year^-1&gt;&gt;) </t>
  </si>
  <si>
    <t xml:space="preserve"> GRAPH(TIME,2000&lt;&lt;@year&gt;&gt;,3&lt;&lt;year&gt;&gt;,{2.78483E-05,0.000180518,0.000269346,0.000502942//Min:0;Max:0.02//}&lt;&lt;year^-1&gt;&gt;) </t>
  </si>
  <si>
    <t xml:space="preserve"> GRAPH(TIME,2000&lt;&lt;@year&gt;&gt;,3&lt;&lt;year&gt;&gt;,{0,2.8811E-06,1.66216E-05,0,0.0000007,0.0000009,0.0000023,0.0000052,0.0000111,0.0000149,1.66216E-05//Min:0;Max:0.00002//}&lt;&lt;year^-1&gt;&gt;) </t>
  </si>
  <si>
    <t xml:space="preserve"> GRAPH(TIME,2000&lt;&lt;@year&gt;&gt;,3&lt;&lt;year&gt;&gt;,{2.89637E-05,0.001016573,0.000271911,0.000983298//Min:0;Max:0.02//}&lt;&lt;year^-1&gt;&gt;) </t>
  </si>
  <si>
    <t xml:space="preserve"> GRAPH(TIME,2000&lt;&lt;@year&gt;&gt;,3&lt;&lt;year&gt;&gt;,{0.006205109,0.011021887,0.011896511,0.008265712//Min:0;Max:0.02//}&lt;&lt;year^-1&gt;&gt;) </t>
  </si>
  <si>
    <t xml:space="preserve"> GRAPH(TIME,2000&lt;&lt;@year&gt;&gt;,3&lt;&lt;year&gt;&gt;,{0,0,0,0//Min:0;Max:0.02//}&lt;&lt;year^-1&gt;&gt;) </t>
  </si>
  <si>
    <t xml:space="preserve"> GRAPH(TIME,2000&lt;&lt;@year&gt;&gt;,3&lt;&lt;year&gt;&gt;,{0.019529042,0.036301994,0.06851819,0.014871352//Min:0;Max:0.02//}&lt;&lt;year^-1&gt;&gt;) </t>
  </si>
  <si>
    <t>KT-GEM Model (UNDP)</t>
  </si>
  <si>
    <t xml:space="preserve"> GRAPH(TIME,2000&lt;&lt;@year&gt;&gt;,3&lt;&lt;year&gt;&gt;,{0.00103,0.00002,0.00001,0.00003//Min:0;Max:0.02//}&lt;&lt;year^-1&gt;&gt;) </t>
  </si>
  <si>
    <t xml:space="preserve"> GRAPH(TIME,2000&lt;&lt;@year&gt;&gt;,3&lt;&lt;year&gt;&gt;,{0.024849733,0.02060992,0.016390889,0.005099688//Min:0;Max:0.02//}&lt;&lt;year^-1&gt;&gt;) </t>
  </si>
  <si>
    <t xml:space="preserve"> GRAPH(TIME,2000&lt;&lt;@year&gt;&gt;,3&lt;&lt;year&gt;&gt;,{0.005114092,0.014293215,0.006511249,0.003212581//Min:0;Max:0.02//}&lt;&lt;year^-1&gt;&gt;) </t>
  </si>
  <si>
    <t xml:space="preserve"> GRAPH(TIME,2000&lt;&lt;@year&gt;&gt;,3&lt;&lt;year&gt;&gt;,{0.002825316,0.003765406,0.005864886,0.001117723//Min:0;Max:0.02//}&lt;&lt;year^-1&gt;&gt;) </t>
  </si>
  <si>
    <t xml:space="preserve"> GRAPH(TIME,2000&lt;&lt;@year&gt;&gt;,3&lt;&lt;year&gt;&gt;,{0.015896177,0.014411717,0.019451432,0.002594368//Min:0;Max:0.02//}&lt;&lt;year^-1&gt;&gt;) </t>
  </si>
  <si>
    <t xml:space="preserve">                                                                         (0,03)</t>
  </si>
  <si>
    <t>Data Produksi Hasil Hutan (1).xls</t>
  </si>
  <si>
    <t xml:space="preserve"> GRAPH(TIME,2000&lt;&lt;@year&gt;&gt;,1&lt;&lt;year&gt;&gt;,{49010,60000,63000,68264,160000,227000,263810,330000,400000,424411,605000,700368//Min:0;Max:750000//})*1&lt;&lt;ha&gt;&gt; </t>
  </si>
  <si>
    <t xml:space="preserve">                                                                      0,1667 </t>
  </si>
  <si>
    <t xml:space="preserve"> GRAPH(TIME,2000&lt;&lt;@year&gt;&gt;,15&lt;&lt;year&gt;&gt;,{0.22,0.22,0.22//Min:0;Max:0.25//}&lt;&lt;ha/ton&gt;&gt;) </t>
  </si>
  <si>
    <t xml:space="preserve"> GRAPH(TIME,2000&lt;&lt;@year&gt;&gt;,5&lt;&lt;year&gt;&gt;,{1,1,1,1,1,1,1,1,1,1//Min:0;Max:1//}) </t>
  </si>
  <si>
    <t xml:space="preserve"> GRAPH(TIME,2000&lt;&lt;@year&gt;&gt;,3&lt;&lt;year&gt;&gt;,{0,0,0,0.00086//Min:0;Max:0.02//}&lt;&lt;year^-1&gt;&gt;) </t>
  </si>
  <si>
    <t xml:space="preserve"> GRAPH(TIME,2000&lt;&lt;@year&gt;&gt;,3&lt;&lt;year&gt;&gt;,{0.00006,0.0003,0,0.00015//Min:0;Max:0.02//}&lt;&lt;year^-1&gt;&gt;) </t>
  </si>
  <si>
    <t>Poverty</t>
  </si>
  <si>
    <t>Pov- Population</t>
  </si>
  <si>
    <t>Urban Pop frac 2000</t>
  </si>
  <si>
    <t>Fraksi penduduk perkotaan tahun 2000</t>
  </si>
  <si>
    <t>bps.go.id</t>
  </si>
  <si>
    <t>Population</t>
  </si>
  <si>
    <t>BPS</t>
  </si>
  <si>
    <t>Pop Hist BPS</t>
  </si>
  <si>
    <t>Data historis penduduk</t>
  </si>
  <si>
    <t>GRAPH(TIME,2000&lt;&lt;@year&gt;&gt;,1&lt;&lt;year&gt;&gt;,{206264595,
209206135, 212189624, 215215661, 218284853,
221397814, 224555169, 227757551, 231005602,
234299973, 238518800 //Min:0;Max:300000000;Zoom//}&lt;&lt;person&gt;&gt;)</t>
  </si>
  <si>
    <t>person</t>
  </si>
  <si>
    <t>Pov-Labor</t>
  </si>
  <si>
    <t>Agri Initial labor</t>
  </si>
  <si>
    <t>Jumlah TK Pertanian pada tahun 2000</t>
  </si>
  <si>
    <t>http://bps.go.id/linkTabelStatis/view/id/970</t>
  </si>
  <si>
    <t>Labour</t>
  </si>
  <si>
    <t>Agri Unemploymnet initital</t>
  </si>
  <si>
    <t>Jumlah pengangguran Pertanian pada tahun 2000</t>
  </si>
  <si>
    <t>2355673&lt;&lt;person&gt;&gt;</t>
  </si>
  <si>
    <t>Non-Agri Initial labor</t>
  </si>
  <si>
    <t>Jumlah TK Non-Pertanian pada tahun 2000</t>
  </si>
  <si>
    <t>Non-agri Unemploymnet initital</t>
  </si>
  <si>
    <t>Jumlah pengangguran Sektor Non-Pertanian pada tahun 2000</t>
  </si>
  <si>
    <t>3457558&lt;&lt;person&gt;&gt;</t>
  </si>
  <si>
    <t>Pov- Price</t>
  </si>
  <si>
    <t>Agri price initial</t>
  </si>
  <si>
    <t>Asumsi rasio harga berlaku dengan harga konstan awal tahun 2000 untuk produk agri</t>
  </si>
  <si>
    <t>bilionrp_current/bilionrp</t>
  </si>
  <si>
    <t>Price</t>
  </si>
  <si>
    <t>Historical national fractional agri price control</t>
  </si>
  <si>
    <t>asumsi tingkat pengendalian harga produk agri oleh pemerintah pada tahun 2000 (awal simulasi)</t>
  </si>
  <si>
    <t>Desired agri gross margin</t>
  </si>
  <si>
    <t>Asumsi margin dari harga produk pertanian yang diinginkan (pengali unit cost agri)</t>
  </si>
  <si>
    <t>Historical national fractional non agri price control</t>
  </si>
  <si>
    <t>asumsi tingkat pengendalian harga produk non agri oleh pemerintah pada tahun 2000 (awal simulasi)</t>
  </si>
  <si>
    <t>Desired non agri gross margin</t>
  </si>
  <si>
    <t>Asumsi margin dari harga produk non-pertanian yang diinginkan (pengali unit cost non-agri)</t>
  </si>
  <si>
    <t>Pov-Wage</t>
  </si>
  <si>
    <t>Historical national fractional agri wage control</t>
  </si>
  <si>
    <t>Asumsi historis tingkat pengendalian upah sektor pertanian oleh pemerintah (0 = tidak dikendalikan, 1 = dikendalikan penuh)</t>
  </si>
  <si>
    <t>GRAPH(TIME,2000&lt;&lt;@year&gt;&gt;,1&lt;&lt;year&gt;&gt;,{0.5,0.5,0.5,0.5,0.5,0.5,0.5,0.2,0.2,0.2,0.2//Min:-1;Max:5//})</t>
  </si>
  <si>
    <t>Wage</t>
  </si>
  <si>
    <t>Wage IO agri 2000</t>
  </si>
  <si>
    <t>Data historis upah dan gaji sektor pertanian pada tahun 2000</t>
  </si>
  <si>
    <t>bilionrp_current/year</t>
  </si>
  <si>
    <t>Tabel IO 2000 BPS</t>
  </si>
  <si>
    <t>Historical national fractional non agri wage control</t>
  </si>
  <si>
    <t>Asumsi historis tingkat pengendalian upah sektor non-pertanian oleh pemerintah (0 = tidak dikendalikan, 1 = dikendalikan penuh)</t>
  </si>
  <si>
    <t>Wage IO non-agri</t>
  </si>
  <si>
    <t>Data historis upah dan gaji sektor non-pertanian pada tahun 2000</t>
  </si>
  <si>
    <t>Rural death rate P0-14</t>
  </si>
  <si>
    <t>asumsi tingkat kematian penduduk perdesaan usia 0-14 tahun</t>
  </si>
  <si>
    <t>Olahan dari data BPS</t>
  </si>
  <si>
    <t>Rural death rate P15</t>
  </si>
  <si>
    <t>asumsi tingkat kematian penduduk perdesaan usia di atas 15 tahun</t>
  </si>
  <si>
    <t>Urban death rate P15</t>
  </si>
  <si>
    <t>asumsi tingkat kematian penduduk perkotaan usia di atas 15 tahun</t>
  </si>
  <si>
    <t>Urban death rate P0-14</t>
  </si>
  <si>
    <t>asumsi tingkat kematian penduduk perkotaan usia 0-14 tahun</t>
  </si>
  <si>
    <t>Dependent number</t>
  </si>
  <si>
    <t>Asumsi angka ketergantungan</t>
  </si>
  <si>
    <t>Normal Urbanization rate P15</t>
  </si>
  <si>
    <t>Asumsi tingkat urbanisasi normal penduduk usia di atas 15 tahun</t>
  </si>
  <si>
    <t>Normal urban birth rate</t>
  </si>
  <si>
    <t>Asumsi tingkat kelahiran normal penduduk perkotaan</t>
  </si>
  <si>
    <t>Normal rural birth rate</t>
  </si>
  <si>
    <t>Asumsi tingkat kelahiran normal penduduk perdesaan</t>
  </si>
  <si>
    <t>Urban Ratio projection hist and projection</t>
  </si>
  <si>
    <t>Rasio Penduduk Perkotaan historis dan proyeksi</t>
  </si>
  <si>
    <t>GRAPHCURVE(TIME,2000&lt;&lt;@year&gt;&gt;,5&lt;&lt;year&gt;&gt;,{0.42,0.46,0.496,0.533,0.567,0.6,0.634,0.666//Min:0;Max:1;Zoom//})</t>
  </si>
  <si>
    <t>Pov-Education</t>
  </si>
  <si>
    <t>Normal Death Rate for Pre School Children</t>
  </si>
  <si>
    <t>Asumsi tingkat kematian anak usia pra sekolah</t>
  </si>
  <si>
    <t>Education</t>
  </si>
  <si>
    <t>Normal Death Rate for School Age Children</t>
  </si>
  <si>
    <t>Asumsi tingkat kematian penduduk usia sekolah</t>
  </si>
  <si>
    <t>Duration of Pre School Period</t>
  </si>
  <si>
    <t>Asumsi durasi periode pra sekolah</t>
  </si>
  <si>
    <t>Initial of Enrollment Capacity</t>
  </si>
  <si>
    <t>Asumsi kapasitas penerimaan pendidikan</t>
  </si>
  <si>
    <t>Drop Out Ratio</t>
  </si>
  <si>
    <t>Asumsi rasio dikeluarkan dari sekolah/pendidikan</t>
  </si>
  <si>
    <t>School Year per Adult Population RLS Initial</t>
  </si>
  <si>
    <t>Data historis Rata2 Lama Sekolah (RLS) tahun 2000</t>
  </si>
  <si>
    <t>Indeks Pembangunan Manusia 2000</t>
  </si>
  <si>
    <t>MYS Historis</t>
  </si>
  <si>
    <t>Data historis Rata2 Lama Sekolah (RLS)</t>
  </si>
  <si>
    <t xml:space="preserve">GRAPH(TIME,2000&lt;&lt;@year&gt;&gt;,1&lt;&lt;year&gt;&gt;,{6.85,6.96,7.1,7.24,7.3,
7.4,
7.47,
7.52,
7.72,
7.92,
7.94,
8.08,
8.25}&lt;&lt;year&gt;&gt;)
</t>
  </si>
  <si>
    <t>Indeks Pembangunan Manusia 2000-2013</t>
  </si>
  <si>
    <t>Pov-Convert Urban Rural Wage and Labour</t>
  </si>
  <si>
    <t>Agri Labor Fraction Rural from Total Agri Labor</t>
  </si>
  <si>
    <t>Asumsi fraksi tenaga kerja Perdesaan dari Tenaga kerja sektor pertanian</t>
  </si>
  <si>
    <t>GRAPH('Ratio from Ratio VA Agri to non Agri',0,.2,{.25,0.34,0.42,0.57,0.63,0.70,0.77,0.815,0.834,0.852,0.865,0.874,0.89,0.895,0.91,0.92,0.93,0.935,0.94,0.94,0.94,0.94,0.94,0.94,0.94,0.94,0.94,0.94,0.95,0.95,0.95//Min:0;Max:1//})</t>
  </si>
  <si>
    <t>Urban and Rural</t>
  </si>
  <si>
    <t>Non Agri Labor Fraction Urban from Total Non Agri Labor</t>
  </si>
  <si>
    <t>Asumsi fraksi tenaga kerja Perkotaan dari Tenaga kerja sektor non-pertanian</t>
  </si>
  <si>
    <t>GRAPH('Ratio from Ratio VA Non Agri to Agri initial',0,.2,{0.428,0.434,0.455,0.48,0.502,0.52,0.57,0.606,0.652,0.698,0.74,0.78,0.812,0.84,0.862,0.874,0.886,0.9,0.9,0.9,0.9,0.9,0.9,0.903,0.903,0.903,0.903,0.903,0.903,0.903,0.903//Min:0;Max:1//})</t>
  </si>
  <si>
    <t>Ratio unemployment rural agri</t>
  </si>
  <si>
    <t>Asumsi rasio pengangguran sektor pertanian yang menjadi pengangguran perdesaan</t>
  </si>
  <si>
    <t>Ratio unemployment urban non agri</t>
  </si>
  <si>
    <t>Asumsi rasio pengangguran sektor non-pertanian yang menjadi pengangguran perkotaan</t>
  </si>
  <si>
    <t>I. Pov-Poverty Calculation (Assumption)</t>
  </si>
  <si>
    <t>Spending fraction from Rural Wage</t>
  </si>
  <si>
    <t>Fraksi Belanja dari Upah yg diterima tenaga kerja Perkotaan</t>
  </si>
  <si>
    <t>Bilionrp to rp convertion</t>
  </si>
  <si>
    <t>converter miliar rp menjadi rupiah</t>
  </si>
  <si>
    <t>1e9&lt;&lt;Rp/bilionrp_current&gt;&gt;</t>
  </si>
  <si>
    <t>Rp/bilionrp_current</t>
  </si>
  <si>
    <t>converter</t>
  </si>
  <si>
    <t>Year to month convertion</t>
  </si>
  <si>
    <t>converter tahun ke bulan</t>
  </si>
  <si>
    <t>12&lt;&lt;mo/year&gt;&gt;</t>
  </si>
  <si>
    <t>mo/year</t>
  </si>
  <si>
    <t>Spending fraction from Urban Wage</t>
  </si>
  <si>
    <t>Fraksi Belanja dari Upah yg diterima tenaga kerja Perdesaan</t>
  </si>
  <si>
    <t>Pov-Poverty Calculation</t>
  </si>
  <si>
    <t>Rural PL Historis</t>
  </si>
  <si>
    <t>Data Historis Garis Kemiskinan Perdesaan</t>
  </si>
  <si>
    <t>GRAPH(TIME,2000&lt;&lt;@year&gt;&gt;,1&lt;&lt;year&gt;&gt;,{73648,
80382,96512,105888,108725,117365,130584,146837,161831,179835,192354,213395,223181,229226,240441,253273,275779//Min:-1;Max:300000//}&lt;&lt;Rp/(person*mo)&gt;&gt;)</t>
  </si>
  <si>
    <t>Rp/(person*mo)</t>
  </si>
  <si>
    <t>http://bps.go.id/linkTabelStatis/view/id/1494</t>
  </si>
  <si>
    <t>Urban PL Historis</t>
  </si>
  <si>
    <t>Data Historis Garis Kemiskinan Perkotaan</t>
  </si>
  <si>
    <t>GRAPH(TIME,2000&lt;&lt;@year&gt;&gt;,1&lt;&lt;year&gt;&gt;,{91632,
100011,130499,138803,143455,165565,174290,187942,204896,222123,232989,253016,263594,277381,308826//Min:0;Max:300000//}&lt;&lt;Rp/(person*mo)&gt;&gt;)</t>
  </si>
  <si>
    <t>Number of Rural Poor People Historis</t>
  </si>
  <si>
    <t>Data historis jumlah orang miskin perdesaan</t>
  </si>
  <si>
    <t>1000000*GRAPH(TIME,2000&lt;&lt;@year&gt;&gt;,1&lt;&lt;year&gt;&gt;,{ 26.430, 
 29.270 , 25.080 , 25.080 , 24.780 , 22.700 , 24.810 , 23.610 , 22.190 , 20.620 , 19.930 , 18.970 , 18.940 , 18.490 , 18.090 , 17.740 , 17.920 
//Min:0;Max:300000//}&lt;&lt;person&gt;&gt;)</t>
  </si>
  <si>
    <t>Number of Urban Poor People Historis</t>
  </si>
  <si>
    <t>Data historis jumlah orang miskin perkotaan</t>
  </si>
  <si>
    <t>1000000*GRAPH(TIME,2000&lt;&lt;@year&gt;&gt;,1&lt;&lt;year&gt;&gt;,{  12.310, 
 8.600 , 13.320 , 12.260 , 11.370 , 12.400 , 14.490 , 13.560 , 12.770 , 11.910 , 11.100 , 11.050 , 10.950 , 10.650 , 10.510 , 10.330 , 10.630 //Min:0;Max:300000//}&lt;&lt;person&gt;&gt;)</t>
  </si>
  <si>
    <t>Rural Poverty Level Historis</t>
  </si>
  <si>
    <t>Data historis tingkat kemiskinan perkotaan</t>
  </si>
  <si>
    <t>GRAPH(TIME,2000&lt;&lt;@year&gt;&gt;,1&lt;&lt;year&gt;&gt;,{ 22.380, 
 24.840, 21.100,  20.230, 20.110, 19.980, 21.810,  20.370, 18.930, 17.350, 16.560, 15.720, 15.590, 15.120,  14.700, 14.320,
 14.420 //Min:0;Max:300000//})/100</t>
  </si>
  <si>
    <t>in percent</t>
  </si>
  <si>
    <t>Urban Poverty Level Historis</t>
  </si>
  <si>
    <t>Data historis tingkat kemiskinan perdesaan</t>
  </si>
  <si>
    <t>GRAPH(TIME,2000&lt;&lt;@year&gt;&gt;,1&lt;&lt;year&gt;&gt;,{  14.600, 
 9.790 , 14.460 , 13.570 , 12.130 , 11.680 , 13.470 , 12.520 , 11.650 , 10.720 , 9.870 , 9.230 , 9.090 , 8.780 , 8.600 , 8.390 , 8.520 //Min:0;Max:300000//})/100</t>
  </si>
  <si>
    <t>Pov-Subsidy Allocation</t>
  </si>
  <si>
    <t>Total poverty budget historical</t>
  </si>
  <si>
    <t>Data historis anggaran pengentasan kemiskinan</t>
  </si>
  <si>
    <t>GRAPH(TIME,2000&lt;&lt;@year&gt;&gt;,1&lt;&lt;year&gt;&gt;,{18000.00,
20340.99,22986.43, 25975.92,29354.22,
33171.87,37486.04, 42361.28,47870.56,
54096.36, 61131.85, 65580.00, 78510.00,
112180.00, 124080.00, 161380.00 //Min:0;Max:200000//}&lt;&lt;bilionrp_current/year&gt;&gt;)</t>
  </si>
  <si>
    <t>Laporan Keuangan Pemerintah Pusat (LKPP) 2004-2013 dan Data Tim Nasional Percepatan Pengentasan Kemiskinan (TNP2K) 2015.</t>
  </si>
  <si>
    <t>National Budget</t>
  </si>
  <si>
    <t>Olahan data LKPP dan TNP2K</t>
  </si>
  <si>
    <t>Agri Wage Historical</t>
  </si>
  <si>
    <t>Data historis upah sektor pertanian</t>
  </si>
  <si>
    <t>GRAPH(TIME,2000&lt;&lt;@year&gt;&gt;,1&lt;&lt;year&gt;&gt;,{1241156.792,
1360547.087, 1491421.864, 1634885.847, 1792150.026,
1964541.879, 2504086.438, 3191812.278, 4068416.114,
 185771.667, 6609999.329 //Min:0;Max:100000000//}&lt;&lt;rp_current/(person*year)&gt;&gt;)</t>
  </si>
  <si>
    <t>rp_current/(year*person)</t>
  </si>
  <si>
    <t>Tabel IO, 2000,2005, 2008, dan 2010 BPS</t>
  </si>
  <si>
    <t>Non Agri Wage Historical</t>
  </si>
  <si>
    <t>Data historis upah sektor non-pertanian</t>
  </si>
  <si>
    <t>GRAPH(TIME,2000&lt;&lt;@year&gt;&gt;,1&lt;&lt;year&gt;&gt;,{7276001.356,
8438776.657, 9787374.683, 11351491.7, 13165569.73, 15269554.95, 17482894.65, 20017060.52, 22918556.67, 26240628.05, 30044237.53 //Min:0;Max:100000000//}&lt;&lt;rp_current/(person*year)&gt;&gt;)</t>
  </si>
  <si>
    <t>F0 TK Rural</t>
  </si>
  <si>
    <t>Asumsi fraksi tenaga kerja miskin perdesaan pada tahun 2000</t>
  </si>
  <si>
    <t>http://bps.go.id/linkTabelStatis/view/id/970 dan http://bps.go.id/linkTabelStatis/view/id/1494</t>
  </si>
  <si>
    <t>olahan data BPS dan Model</t>
  </si>
  <si>
    <t>Ft TK rural Adjusted historis</t>
  </si>
  <si>
    <t>Asumsi Historis fraksi tenaga kerja miskin perdesaan</t>
  </si>
  <si>
    <t>GRAPH(TIME,2000&lt;&lt;@year&gt;&gt;,1&lt;&lt;year&gt;&gt;,{16.24787,
17.82246,15.18939,15.10758,14.8369,13.22292,14.12182,13.01082,11.90083,11.00496,10.58985,9.80104,9.07687,8.73044//Min:0;Max:200000//}&lt;&lt;%&gt;&gt;)</t>
  </si>
  <si>
    <t>%</t>
  </si>
  <si>
    <t>Average Burden Urban National Family</t>
  </si>
  <si>
    <t>Asumsi rata2 tanggungan keluarga nasional perdesaan</t>
  </si>
  <si>
    <t>Growth Std Dev t Rural</t>
  </si>
  <si>
    <t>Asumsi pertumbuhan standar deviasi kurva normal pengeluaran perdesaan sebelum tahun 2010</t>
  </si>
  <si>
    <t xml:space="preserve">0.198820529
</t>
  </si>
  <si>
    <t>Olahan data BPS dan Model</t>
  </si>
  <si>
    <t>Std Dev t Rural Adjusted historis</t>
  </si>
  <si>
    <t>Asumsi standar deviasi kurva normal pengeluaran perdesaan</t>
  </si>
  <si>
    <t>1*GRAPH(TIME,2000&lt;&lt;@year&gt;&gt;,1&lt;&lt;year&gt;&gt;,{38900.60,
44973.18,47025.66,62250.20,82018.63,
98399.45,127788.77,151464.59,176154.42,
204839.67,238505.29,254833.18,270305.07,
293738.41//Min:0;Max:200000//}&lt;&lt;Rp/(person*mo)&gt;&gt;)</t>
  </si>
  <si>
    <t>Ft TK Urban Adjusted historis</t>
  </si>
  <si>
    <t>Asumsi Historis fraksi tenaga kerja miskin perkotaan</t>
  </si>
  <si>
    <t>GRAPH(TIME,2000&lt;&lt;@year&gt;&gt;,1&lt;&lt;year&gt;&gt;,{10.036%,
6.780%,10.102%,8.951%,8.002%,8.632%,9.928%,9.251%,8.622%,7.743%,6.955%,6.796%,6.501%,6.551%//Min:0;Max:200000//})</t>
  </si>
  <si>
    <t>Std Dev t Urban Adjusted historis</t>
  </si>
  <si>
    <t>Asumsi standar deviasi kurva normal pengeluaran perkotaan</t>
  </si>
  <si>
    <t>1*GRAPH(TIME,2000&lt;&lt;@year&gt;&gt;,1&lt;&lt;year&gt;&gt;,{38132.95292,
42372.07806,61699.12608,74275.25438,89870.21484,
115054.7084,147627.8023,171901.8453,197603.8114,
217613.8999,238775.1328,255249.5672,271438.4966,
297487.0542//Min:0;Max:200000//}&lt;&lt;Rp/(person*mo)&gt;&gt;)</t>
  </si>
  <si>
    <t>Growth Std Dev t Urban</t>
  </si>
  <si>
    <t>Asumsi pertumbuhan standar deviasi kurva normal pengeluaran perkotaan sebelum tahun 2010</t>
  </si>
  <si>
    <t>Growth Std Dev t Rural Post 2010</t>
  </si>
  <si>
    <t>Asumsi pertumbuhan standar deviasi kurva normal pengeluaran perdesaan setelah tahun 2010</t>
  </si>
  <si>
    <t>Ratio pov cost to environment cost</t>
  </si>
  <si>
    <t>Rasio anggaran pengentasan kemiskinan dengan anggaran lingkungan</t>
  </si>
  <si>
    <t>Laporan Keuangan Pemerintah Pusat (LKPP) 2004-2013</t>
  </si>
  <si>
    <t>Olahan data LKPP 2005-2013</t>
  </si>
  <si>
    <t>Converter GigaGr CO2 to Ton CO2</t>
  </si>
  <si>
    <t>Converter dari Giga Gr CO2 ke ton CO2</t>
  </si>
  <si>
    <t>CO2*Gg/(CO2*ton)</t>
  </si>
  <si>
    <t>Emission Reduction Cost per Ton CO2</t>
  </si>
  <si>
    <t>Asumsi biaya penurunan emisi</t>
  </si>
  <si>
    <t>rp_current/(CO2*ton)</t>
  </si>
  <si>
    <t>Kementerian Keuangan : Pendanaan Perubahan Iklim Indonesia.pdf. 2012</t>
  </si>
  <si>
    <t>Kementerian Keuangan </t>
  </si>
  <si>
    <t>National Poverty Line Historis</t>
  </si>
  <si>
    <t>Data Historis Garis Kemiskinan Nasional</t>
  </si>
  <si>
    <t>GRAPH(TIME,2000&lt;&lt;@year&gt;&gt;,1&lt;&lt;year&gt;&gt;,{81866,
89332,108889,118554,122775,138574,151997,166697,182636,200262,211726,243729,259520,283186,309011//Min:0;Max:300000//}&lt;&lt;Rp/(person*mo)&gt;&gt;)</t>
  </si>
  <si>
    <t>Number of student frac 2000</t>
  </si>
  <si>
    <t>Rasio siswa dari total penduduk pada tahun 2000</t>
  </si>
  <si>
    <t>Average Burden Rural National Family</t>
  </si>
  <si>
    <t>Pop over 15 hist</t>
  </si>
  <si>
    <t>data historis penduduk usia 15 tahun ke atas</t>
  </si>
  <si>
    <t>GRAPH(TIME,2000&lt;&lt;@year&gt;&gt;,1&lt;&lt;year&gt;&gt;,{147897392,
150206831, 152516269, 154825708, 157941169,
159120071, 161500324, 163932647, 166379783,
168870483, 171388167 //Min:0;Max:300000000;Zoom//}&lt;&lt;person&gt;&gt;)</t>
  </si>
  <si>
    <t>PO-14 frac</t>
  </si>
  <si>
    <t>Fraksi penduduk usia 0-14 tahun</t>
  </si>
  <si>
    <t>Growth Std Dev t Urban post 2010</t>
  </si>
  <si>
    <t>Asumsi pertumbuhan standar deviasi kurva normal pengeluaran perkotaan setelah tahun 2010</t>
  </si>
  <si>
    <t>GDP Deflator Hist Econstatsdotcom</t>
  </si>
  <si>
    <t>Data historis GDP Deflator</t>
  </si>
  <si>
    <t>GRAPH(TIME,2000&lt;&lt;@year&gt;&gt;,1&lt;&lt;year&gt;&gt;,{100,
114.3, 121.04, 127.68, 138.59,
158.46, 180.78, 201.13, 237.64,
257.30, 278.16,301.52,331.71,358.91,387.63,416.70,448.87,474.85//Min:0;Max:1000//})</t>
  </si>
  <si>
    <t>econstats.com</t>
  </si>
  <si>
    <t>Treshold Poor Rural</t>
  </si>
  <si>
    <t>Asumsi tingkat kemiskinan perdesaan minimal</t>
  </si>
  <si>
    <t>Treshold Poor Urban</t>
  </si>
  <si>
    <t>Asumsi tingkat kemiskinan perkotaan minimal</t>
  </si>
  <si>
    <t>Elasticity productivity non agri</t>
  </si>
  <si>
    <t>Asumsi elastistisitas peningkatan rata-rata lama sekolah terhadap produktivitas TK non-pertanian</t>
  </si>
  <si>
    <t>GRAPH(TIME,2000&lt;&lt;@year&gt;&gt;,1&lt;&lt;year&gt;&gt;,{1.5,1.5,1.5,1.5,1.5,1,1,1,1,1,1//Min:0;Max:1//})</t>
  </si>
  <si>
    <t>Elasticity productivity agri graph</t>
  </si>
  <si>
    <t>Asumsi elastistisitas peningkatan rata-rata lama sekolah terhadap produktivitas TK pertanian</t>
  </si>
  <si>
    <t>GRAPH(TIME,2000&lt;&lt;@year&gt;&gt;,1&lt;&lt;year&gt;&gt;,{5,5,5,5,5,5,5,5,5,5,5,4,3.23,2.74,2.43,2.2,2.05,1.86,1.71,1.51,1.38,1.31,1.25,1.17,1.15,1.14,1.11,1.11,1.09,1.03,1.02//Min:0;Max:5//})</t>
  </si>
  <si>
    <t>Labor Participation level of labor rural graph</t>
  </si>
  <si>
    <t>Asumsi tingkat partisipasi angkatan kerja pada sektor pertanian</t>
  </si>
  <si>
    <t>GRAPH(TIME,2000&lt;&lt;@year&gt;&gt;,1&lt;&lt;year&gt;&gt;,{.95,.95,.95,.95,.95,.95,.95,.95,.95,.95,.95,0.874,0.81,0.775,0.74,0.695,0.69,0.69,0.67,0.66,0.66,0.66//Min:0;Max:2//})</t>
  </si>
  <si>
    <t>Labor Participation level of labor urban graph</t>
  </si>
  <si>
    <t>Asumsi tingkat partisipasi angkatan kerja pada sektor non-pertanan</t>
  </si>
  <si>
    <t>GRAPH(TIME,2000&lt;&lt;@year&gt;&gt;,1&lt;&lt;year&gt;&gt;,{.95,.95,.95,.95,.95,.95,.95,.95,0.95,0.935,0.92,0.92,0.91,0.9,0.9,0.83,0.74,0.7,0.68,0.665,0.66,0.65,0.646,0.646,0.646//Min:0;Max:2//})</t>
  </si>
  <si>
    <t>Pop Projection BPS</t>
  </si>
  <si>
    <t>Data proyeksi  penduduk</t>
  </si>
  <si>
    <t>GRAPH(TIME,2000&lt;&lt;@year&gt;&gt;,1&lt;&lt;year&gt;&gt;,{206264595.00,209206135.00, 212189624.00, 215215661.00, 218284853.00,221397814.00, 224555169.00, 227757551.00,231005602.00, 234299973.00, 238518800.00, 241103066.02,244615233.49, 248178562.98, 251793799.77, 255461700.00,258550141.21, 261675920.57, 264839489.49, 268041304.84,271281829.00, 273938709.10, 276621610.16, 279330787.02,282066497.01, 284829000.00, 287107474.17, 289404174.86,291719247.89, 294052840.22,296405100.00 //Min:0;Max:300000000;Zoom//}&lt;&lt;person&gt;&gt;)</t>
  </si>
  <si>
    <t>Person</t>
  </si>
  <si>
    <t>IPPU</t>
  </si>
  <si>
    <t>Ammonia production capacity init</t>
  </si>
  <si>
    <t>Kapasitas produksi amonia pada tahun 2000</t>
  </si>
  <si>
    <t>data</t>
  </si>
  <si>
    <t>Industrial Process</t>
  </si>
  <si>
    <t>Cement production capacity init</t>
  </si>
  <si>
    <t>Kapasitas produksi semen pada tahun 2000</t>
  </si>
  <si>
    <t>Data Kapasitas dan Produksi Industri, Kementerian Perindustrian (Bahan Khusus Semen baru.xls)</t>
  </si>
  <si>
    <t>Kementerian Perindustrian. 2015</t>
  </si>
  <si>
    <t>Normal coverage of Clinker resources</t>
  </si>
  <si>
    <t>Daya dukung (coverage) cadangan klinker pada kondisi normal</t>
  </si>
  <si>
    <t>asumsi</t>
  </si>
  <si>
    <t>Expert Jdugment</t>
  </si>
  <si>
    <t>Life of Fertilizer production capacity -</t>
  </si>
  <si>
    <t>Umur kapital produksi pupuk</t>
  </si>
  <si>
    <t>Fertilizer production capacity init</t>
  </si>
  <si>
    <t>Kapasitas produksi pupuk pada tahun 2000</t>
  </si>
  <si>
    <t>Life of Cement production capacity</t>
  </si>
  <si>
    <t>Umur kapital produksi semen</t>
  </si>
  <si>
    <t>Pulp and Paper production capacity init</t>
  </si>
  <si>
    <t>Kapasitas produksi pulp and paper pada tahun 2000</t>
  </si>
  <si>
    <t>Life of Pulp and Paper production capacity</t>
  </si>
  <si>
    <t>Umur kapital produksi pulp and paper</t>
  </si>
  <si>
    <t>IPPU emission total hist</t>
  </si>
  <si>
    <t>Data historis Total emisi IPPU</t>
  </si>
  <si>
    <t>GRAPH(TIME,2000&lt;&lt;@year&gt;&gt;,1&lt;&lt;year&gt;&gt;,{42044303, 47120386, 38535863, 40359794, 42412328, 41021455, 38613678, 36763837, 36169808,
36443206, 35819940, 36463766, 38048937//Min:-1;Max:11//})</t>
  </si>
  <si>
    <t>Life of CPO production capacity</t>
  </si>
  <si>
    <t>Umur kapital produksi pengolahan kelapa sawit</t>
  </si>
  <si>
    <t>CPO production capacity init</t>
  </si>
  <si>
    <t>Kapasitas produksi pengolahan kelapa sawit pada tahun 2000</t>
  </si>
  <si>
    <t>Ratio cement prod to Va hist</t>
  </si>
  <si>
    <t xml:space="preserve">Data historis rasio produksi semen dengan nilai tambah industri semen </t>
  </si>
  <si>
    <t>GRAPH(TIME,2000&lt;&lt;@year&gt;&gt;,1&lt;&lt;year&gt;&gt;,{10511,10906,8239, 7100,6123,  5386, 5994.428969, 5750, 5960, 5750, 5750//Min:0;Max:11000//}&lt;&lt;ton/bilionrp&gt;&gt;)</t>
  </si>
  <si>
    <t>Tabel IO 25 sektor tahun 2000</t>
  </si>
  <si>
    <t>Data olahan  informasi  dari Kementerian Perindustrian dan Tabel IO 25 sektor tahun 2000</t>
  </si>
  <si>
    <t>Ratio clinker prod to cement prod hist</t>
  </si>
  <si>
    <t>Data historis rasio klinker dengan produksi semen</t>
  </si>
  <si>
    <t>GRAPH(TIME,2000&lt;&lt;@year&gt;&gt;,1&lt;&lt;year&gt;&gt;,{1.083417266,
1.089389068, 1.060204082, 1.066300033, 1.057137879,
1.024317318, 1.058662085, 1.025228775, 0.975982986,
0.964577223, 0.912077876, 0.825111383, 0.771344106,
0.776183481//Min:-1;Max:11//})</t>
  </si>
  <si>
    <t>Clinker production capacity init</t>
  </si>
  <si>
    <t>Kapasitas produksi klinker pada tahun 2000</t>
  </si>
  <si>
    <t>Ammonia production hist-ton</t>
  </si>
  <si>
    <t>Data historis produksi amonia</t>
  </si>
  <si>
    <t>GRAPH(TIME,2000&lt;&lt;@year&gt;&gt;,1&lt;&lt;year&gt;&gt;,{4785000, 4406804, 4771416, 4860408,
4546260, 5125305, 4910000, 4070194,
4196986, 4579901, 4527846, 4181662,
4239005, 4273044 //Min:-1;Max:11//}&lt;&lt;ton/year&gt;&gt;)</t>
  </si>
  <si>
    <t>Life of Ammonia production capacity</t>
  </si>
  <si>
    <t>Umur kapital produksi amonia</t>
  </si>
  <si>
    <t>Clinker prod hist</t>
  </si>
  <si>
    <t>Data historis produksi klinker</t>
  </si>
  <si>
    <t>GRAPH(TIME,2000&lt;&lt;@year&gt;&gt;,1&lt;&lt;year&gt;&gt;,{30119000, 33880000, 33248000, 32628781, 34885550, 34004262, 34969726, 35913764, 37630000, 35598687, 34514851, 37491411, 41077159,
44816058 //Min:-1;Max:11//})</t>
  </si>
  <si>
    <t>Clinker emission hist</t>
  </si>
  <si>
    <t>Data historis emisi klinker</t>
  </si>
  <si>
    <t>GRAPH(TIME,2000&lt;&lt;@year&gt;&gt;,1&lt;&lt;year&gt;&gt;,{16626000, 18702000, 18353000, 18011000, 19257000, 18770000, 19303000, 19824000, 20772000, 19650000, 19052000, 20695000, 22675000//Min:-1;Max:11//})</t>
  </si>
  <si>
    <t>Cement prod hist</t>
  </si>
  <si>
    <t>Data historis produksi semen</t>
  </si>
  <si>
    <t>GRAPH(TIME,2000&lt;&lt;@year&gt;&gt;,1&lt;&lt;year&gt;&gt;,{ 27800000, 31100000,   31360000, 30600000,  33000000, 33197000,  33032000, 35030000, 38556000, 36906000, 37842000,  45438000, 53254000,  57739000 //Min:-1;Max:11//})</t>
  </si>
  <si>
    <t>Fertilizer production hist-ton</t>
  </si>
  <si>
    <t>Data historis produksi pupuk</t>
  </si>
  <si>
    <t>GRAPH(TIME,2000&lt;&lt;@year&gt;&gt;,1&lt;&lt;year&gt;&gt;,{3959656, 3934985, 4273137, 4369935,
4361450, 4321398, 5654691, 5865856,
5840827, 6874630, 6357321, 5859473,
6907237, 6305446 //Min:-1;Max:11//}&lt;&lt;ton/year&gt;&gt;)</t>
  </si>
  <si>
    <t>Ammonia emission hist</t>
  </si>
  <si>
    <t>Data historis emisi amonia</t>
  </si>
  <si>
    <t>GRAPH(TIME,2000&lt;&lt;@year&gt;&gt;,1&lt;&lt;year&gt;&gt;,{8107000, 7466000, 8084000, 8235000, 7702000, 8683000, 8319000, 6896000, 7110000, 7759000, 7671000, 7085000, 7182000//Min:-1;Max:11//})</t>
  </si>
  <si>
    <t>Ratio fertilizer prod histto Va hist</t>
  </si>
  <si>
    <t>Data historis rasio produksi pupuk dengan nilai tambah industri pupuk</t>
  </si>
  <si>
    <t>GRAPH(TIME,2000&lt;&lt;@year&gt;&gt;,1&lt;&lt;year&gt;&gt;,{2344.115746,
1990, 1560, 1250, 1060, 996.3196087, 940, 940, 930.6711738//Min:0;Max:3030.6711738//}&lt;&lt;ton/bilionrp&gt;&gt;)</t>
  </si>
  <si>
    <t>Biennial Update Report, Draft Januari 2015 dan Tabel IO 25 sektor tahun 2000</t>
  </si>
  <si>
    <t>Data olahan Biennial Update Report, Draft Januari 2015 dan Tabel IO 25 sektor tahun 2000</t>
  </si>
  <si>
    <t>Ratio prod ammonia hist to va  fertilizer hist</t>
  </si>
  <si>
    <t>Data historis rasio ammonia dengan nilai tambah industri pupuk</t>
  </si>
  <si>
    <t>GRAPH(TIME,2000&lt;&lt;@year&gt;&gt;,1&lt;&lt;year&gt;&gt;,{2832.719267, 2203.402, 1947.516735, 1711.411268, 1357.092537, 1181.66433,
1020, 767.9611321, 668.7432939, 660, 570,510,420,350,270,260,269,268,264,257,250//Min:0;Max:2832.719267//}&lt;&lt;ton/bilionrp&gt;&gt;)</t>
  </si>
  <si>
    <t>CPO Prod Hist</t>
  </si>
  <si>
    <t>Data historis produksi industri kelapa sawit</t>
  </si>
  <si>
    <t>GRAPH(TIME,2000&lt;&lt;@year&gt;&gt;,1&lt;&lt;year&gt;&gt;,{8300000,
9200000, 10300000, 11970000, 13560000,
15560000, 16600000, 18000000, 20500000,
22000000, 23600000, 26200000, 28500000
//Min:-1;Max:11//})*1&lt;&lt;ton/year&gt;&gt;</t>
  </si>
  <si>
    <t>Others IPPU  emission hist</t>
  </si>
  <si>
    <t>Data historis emisi IPPU Lainnya</t>
  </si>
  <si>
    <t>GRAPH(TIME,2000&lt;&lt;@year&gt;&gt;,1&lt;&lt;year&gt;&gt;,{17311303, 20952386, 12098863, 14113794, 15453328, 13568455, 10991678, 10043837, 8287808, 9034206, 9096940, 8683766, 8191937//Min:-1;Max:11//}&lt;&lt;ton/year&gt;&gt;)</t>
  </si>
  <si>
    <t>CPO emission hist</t>
  </si>
  <si>
    <t>Data historis Emisi produksi CPO</t>
  </si>
  <si>
    <t>GRAPH(TIME,2000&lt;&lt;@year&gt;&gt;,1&lt;&lt;year&gt;&gt;,{7781000, 8625000, 9656000, 11222000, 12713000, 14588000, 15563000,
16875000, 19219000, 20625000, 22125000, 24563000, 26719000
//Min:-1;Max:11//})</t>
  </si>
  <si>
    <t>Ratio pulp and paper prod to Va hist</t>
  </si>
  <si>
    <t>Data historis rasio produksi pulp-paper dengan nilai tambah industri pulp-paper</t>
  </si>
  <si>
    <t>GRAPH(TIME,2000&lt;&lt;@year&gt;&gt;,1&lt;&lt;year&gt;&gt;,{512, 464, 447, 447, 447, 469, 514, 504, 467, 545,589//Min:0;Max:1000//}&lt;&lt;ton/bilionrp&gt;&gt;)</t>
  </si>
  <si>
    <t>Pulp and paper Prod Hist</t>
  </si>
  <si>
    <t>Data historis produksi pulp and paper</t>
  </si>
  <si>
    <t>GRAPH(TIME,2000&lt;&lt;@year&gt;&gt;,1&lt;&lt;year&gt;&gt;,{10842008, 11357152, 11896822, 12462190, 12888500, 13675160, 14868789, 14963134, 14162388, 15833324, 17565401, 19586627, 20998978 //Min:-1;Max:11//})</t>
  </si>
  <si>
    <t>Pulp and paper emission hist</t>
  </si>
  <si>
    <t>Data historis Emisi produksi pulp and paper</t>
  </si>
  <si>
    <t>GRAPH(TIME,2000&lt;&lt;@year&gt;&gt;,1&lt;&lt;year&gt;&gt;,{5082000, 5324000, 5577000, 5842000, 6041000, 6410000, 6970000, 7014000, 6639000, 7422000, 8234000, 9181000, 9843000//Min:-1;Max:11//})</t>
  </si>
  <si>
    <t>Ratio prod lime to VA Others IPPU</t>
  </si>
  <si>
    <t>Data historis rasio lime dengan nilai tambah industri lainnya dalam IPPU</t>
  </si>
  <si>
    <t>GRAPH(TIME,2000&lt;&lt;@year&gt;&gt;,12&lt;&lt;year&gt;&gt;,{0.002,0.0005,0.0005//Min:0;Max:0.002//})</t>
  </si>
  <si>
    <t>Ratio CPO prod to Va hist</t>
  </si>
  <si>
    <t>Data historis rasio ind kelapa swait dengan nilai tambah industri kelapa sawit</t>
  </si>
  <si>
    <t>GRAPH(TIME,2000&lt;&lt;@year&gt;&gt;,1&lt;&lt;year&gt;&gt;,{23249, 26208, 27644, 28208, 25836,
24725, 21436, 20427, 20999, 19697,20163//Min:15000;Max:30000//}&lt;&lt;ton/bilionrp&gt;&gt;)</t>
  </si>
  <si>
    <t>Wastewater Emission total hist</t>
  </si>
  <si>
    <t>Data historis Emisi Total Wastewater</t>
  </si>
  <si>
    <t>GRAPH(TIME,2000&lt;&lt;@year&gt;&gt;,1&lt;&lt;year&gt;&gt;,{24588000, 26346000, 27942000, 31036000, 33527000, 35868000,
37931000, 39500000, 42044000, 46172000, 47973000, 53213000,
56250000//Min:0;Max:10000000//}&lt;&lt;ton/year&gt;&gt;)</t>
  </si>
  <si>
    <t>Emission others wastewater hist</t>
  </si>
  <si>
    <t>Data historis Emisi Wastewater</t>
  </si>
  <si>
    <t>GRAPH(TIME,2000&lt;&lt;@year&gt;&gt;,1&lt;&lt;year&gt;&gt;,{11725000, 12397000, 12709000, 13972000, 14773000, 14870000, 15398000, 15611000, 16186000, 18125000, 17614000, 19469000, 19688000//Min:0;Max:10000000//})*1&lt;&lt;ton/year&gt;&gt;</t>
  </si>
  <si>
    <t>English from Definition</t>
  </si>
  <si>
    <t>English from Unit</t>
  </si>
  <si>
    <t>English from Asumsi/Data</t>
  </si>
  <si>
    <t>Asumption</t>
  </si>
  <si>
    <t>English from Asumption/Data</t>
  </si>
  <si>
    <t>Englsih from Asumption/Data</t>
  </si>
  <si>
    <t>Natural Gas Calor Factor</t>
  </si>
  <si>
    <t>Househould size assumptions</t>
  </si>
  <si>
    <t>Size per household Historical</t>
  </si>
  <si>
    <t>EF CH4 Mogas</t>
  </si>
  <si>
    <t>Data historis Ekspor Minyak Mentah (ribu barrel)</t>
  </si>
  <si>
    <t>Historical ratio of domestic natural gas usage compared to the natural gas production</t>
  </si>
  <si>
    <t>Historical data the total use of petroleum-based products</t>
  </si>
  <si>
    <t>Historical data of coal production</t>
  </si>
  <si>
    <t xml:space="preserve">
historical data of CO2 equivalent emissions from landfill</t>
  </si>
  <si>
    <t xml:space="preserve">
Historical Data Wastewater CO2 equivalent emissions</t>
  </si>
  <si>
    <t>The fraction of Solid Waste collected (for further action)</t>
  </si>
  <si>
    <t>Historical data GDP Per capita</t>
  </si>
  <si>
    <t>Carbon conversion factors</t>
  </si>
  <si>
    <t xml:space="preserve">
oxidation factor</t>
  </si>
  <si>
    <t>Besaran persentase sampah kering dari sampah yang dibuang pada TPA berdasarkan jenis sampahnya (11 jenis); (1) Sisa makanan, (2) Kertas dan sejenisnya, (3) Tissue (nappies) (4) Sisa tanaman, (5) Kayu, (6) Tekstil, (7) Karet dan Kulit, (8) Plastik, (9) Metal, (10) Gelas/kaca/sejenisnya, (11) Lainnya sebelum dibakar</t>
  </si>
  <si>
    <t>The fraction of CH4 for calculation of generated to degradable organic carbon decomposable under anaerobic conditions (DDCOM)</t>
  </si>
  <si>
    <t>Historical data from Wastewater CH4 emissions</t>
  </si>
  <si>
    <t>Mining execution scenario (0 = off, 1 = active)</t>
  </si>
  <si>
    <t>Historical data of ammonia production</t>
  </si>
  <si>
    <t>Population projection data</t>
  </si>
  <si>
    <t>Asumsi tingkat partisipasi angkatan kerja pada sektor non-pertanian</t>
  </si>
  <si>
    <t>Assumptions labor force participation rate in the non-agricultural sector</t>
  </si>
  <si>
    <t>Assumptions labor force participation rate in the agricultural sector</t>
  </si>
  <si>
    <t>Assuming an average increase of elastistisitas old school to productivity of TK non-agriculture</t>
  </si>
  <si>
    <t>An assumption of minimal urban poverty</t>
  </si>
  <si>
    <t>Assumptions minimal level of rural poverty</t>
  </si>
  <si>
    <t>Historical data GDP Deflator</t>
  </si>
  <si>
    <t>Assumptions curve standard deviation of normal growth of urban spending after 2010</t>
  </si>
  <si>
    <t>Fraction of population aged 0-14 years</t>
  </si>
  <si>
    <t>historical data of population aged 15 years and over</t>
  </si>
  <si>
    <t>Assumptions national average rural family responsibility</t>
  </si>
  <si>
    <t>Student ratio of total population in 2000</t>
  </si>
  <si>
    <t>Historical data of the National Poverty Line</t>
  </si>
  <si>
    <t>Assumptions the costs of emission reduction</t>
  </si>
  <si>
    <t>Convertion from Giga Gram CO2 to Ton CO2</t>
  </si>
  <si>
    <t>The ratio of budgetary poverty reduction with environmental budget</t>
  </si>
  <si>
    <t>The assumption of normal growth curve standard deviation of rural spending after 2010</t>
  </si>
  <si>
    <t>Assumptions curve standard deviation of normal growth of urban spending before 2010</t>
  </si>
  <si>
    <t xml:space="preserve">Assumptions standard deviation of the normal curve urban spending
</t>
  </si>
  <si>
    <t>Assumption Historical fraction of the urban poor labor</t>
  </si>
  <si>
    <t>Assumptions standard deviation of the normal curve of rural spending</t>
  </si>
  <si>
    <t>The assumption of normal growth curve standard deviation of rural expenditure before 2010</t>
  </si>
  <si>
    <t>Assumption Historical fraction rural poor labor</t>
  </si>
  <si>
    <t>The assumption of poor rural labor faction in 2000</t>
  </si>
  <si>
    <t>Historical data of non-agricultural sector wages</t>
  </si>
  <si>
    <t>Historical data agriculture sector wages</t>
  </si>
  <si>
    <t>Poverty alleviation budget historical data</t>
  </si>
  <si>
    <t>Historical data rate of rural poverty</t>
  </si>
  <si>
    <t>Historical data rate of urban poverty</t>
  </si>
  <si>
    <t>Historical data, the number of urban poor people</t>
  </si>
  <si>
    <t>Historical data, the number of rural poor people</t>
  </si>
  <si>
    <t>Urban Poverty Line Historical Data</t>
  </si>
  <si>
    <t>Historical Data of Rural Poverty Line</t>
  </si>
  <si>
    <t>The fraction of Expenditure accepted lucrative Wages Rural labor</t>
  </si>
  <si>
    <t>converter years to months</t>
  </si>
  <si>
    <t>converter billion rp to rupiah</t>
  </si>
  <si>
    <t>The fraction of Expenditure accepted lucrative Wage Urban labor</t>
  </si>
  <si>
    <t>Assumptions unemployment rate of non-agricultural sector into urban unemployment</t>
  </si>
  <si>
    <t>The unemployment rate assumption agricultural sector become unemployed rural</t>
  </si>
  <si>
    <t>Assumptions fraction of the labor force Labor Urban non-agricultural sector</t>
  </si>
  <si>
    <t>Assumptions fraction of labor Rural labor agricultural sector</t>
  </si>
  <si>
    <t>Historical data Average Old School (AVC)</t>
  </si>
  <si>
    <t>Historical data Average Old School (AVC) of 2000</t>
  </si>
  <si>
    <t>Assumptions ratio expelled from school / education</t>
  </si>
  <si>
    <t>Assumptions reception capacity of education</t>
  </si>
  <si>
    <t>The assumption mortality school age population</t>
  </si>
  <si>
    <t xml:space="preserve">The assumption child mortality age pre school
</t>
  </si>
  <si>
    <t>Urban Population Ratio historical and projected</t>
  </si>
  <si>
    <t>The assumption of normal birth rate of the rural population</t>
  </si>
  <si>
    <t>The assumption of normal birth rate of urban population</t>
  </si>
  <si>
    <t>The assumption of normal urbanization rate of population aged over 15 years</t>
  </si>
  <si>
    <t>The assumption the of dependence number</t>
  </si>
  <si>
    <t>Assuming a mortality rate of urban population aged 0-14 years</t>
  </si>
  <si>
    <t>Assuming a mortality rate of urban population aged over 15 years</t>
  </si>
  <si>
    <t>Assuming a mortality rate of rural population above the age of 15 years</t>
  </si>
  <si>
    <t>Assuming a mortality rate of rural population aged 0-14 years</t>
  </si>
  <si>
    <t>Historical data of wages and salaries of the non-agricultural sector in 2000</t>
  </si>
  <si>
    <t>Historically the assumption of wage restraint level non-agricultural sector by the government (0 = no control, 1 = fully controlled)</t>
  </si>
  <si>
    <t>Historical data of wages and salaries of the agricultural sector in 2000</t>
  </si>
  <si>
    <t>Assumptions historical control level wage agricultural sector by the government (0 = no control, 1 = fully controlled)</t>
  </si>
  <si>
    <t>Assumptions margin of the price of non-agricultural products desired (multiplier unit cost of non-agri)</t>
  </si>
  <si>
    <t>assuming a level of non agri products price control by the Government in 2000 (simulation)</t>
  </si>
  <si>
    <t>Assumptions margin of prices of agricultural products are desired (multiplier unit cost agri)</t>
  </si>
  <si>
    <t>assumption of agri products price control by the government in 2000 (beginning of the simulation)</t>
  </si>
  <si>
    <t>The fraction of urban population in 2000</t>
  </si>
  <si>
    <t>The value added 17 2000-2010 sector</t>
  </si>
  <si>
    <t>The value added 8 2000-2010 sector</t>
  </si>
  <si>
    <t>The value added 7 2000-2010 sector</t>
  </si>
  <si>
    <t>The value added 14 2000-2010 sector</t>
  </si>
  <si>
    <t>The value added 16 2000-2010 sector</t>
  </si>
  <si>
    <t>The value added 10 2000-2010 sector</t>
  </si>
  <si>
    <t>The value added 20 2000-2010 sector</t>
  </si>
  <si>
    <t>The value added 12 2000-2010 sector</t>
  </si>
  <si>
    <t>The value added 11 2000-2010 sector</t>
  </si>
  <si>
    <t>The value added 18 2000-2010 sector</t>
  </si>
  <si>
    <t>The value added 24 2000-2010 sector</t>
  </si>
  <si>
    <t>The value added 23 2000-2010 sector</t>
  </si>
  <si>
    <t>The value added 22 2000-2010 sector</t>
  </si>
  <si>
    <t>The value added 25 2000-2010 sector</t>
  </si>
  <si>
    <t>The value added 21 2000-2010 sector</t>
  </si>
  <si>
    <t>Table coefficients technology IO 2000</t>
  </si>
  <si>
    <t>Table coefficients technology IO 2008</t>
  </si>
  <si>
    <t>The ratio of government spending to national GDP</t>
  </si>
  <si>
    <t>Marginal prospensity to consume; is the ratio consumption of the Gross Domestic Product</t>
  </si>
  <si>
    <t>GDP data historically 2000-2010 expenditure side</t>
  </si>
  <si>
    <t>The matrix identity 25 x 25</t>
  </si>
  <si>
    <t>The growth of export of historical validation 2000-2010 periode</t>
  </si>
  <si>
    <t>Initial Value Investment Sector 25</t>
  </si>
  <si>
    <t>Initial Value Import 25 Sector</t>
  </si>
  <si>
    <t>Initial Value Export Sector 25</t>
  </si>
  <si>
    <t>Initial Value Sector 25 Government Spending</t>
  </si>
  <si>
    <t>The initial value of the consumption sector-25</t>
  </si>
  <si>
    <t>Initial output of 25 economic sectors in 2000</t>
  </si>
  <si>
    <t>Data added value sector 6 2000-2010</t>
  </si>
  <si>
    <t>Data added value sector 9 2000-2010</t>
  </si>
  <si>
    <t>Data added value sector 19 2000-2010</t>
  </si>
  <si>
    <t>Data added value sector 1 2000-2010</t>
  </si>
  <si>
    <t>Data added value sector 15 2000-2010</t>
  </si>
  <si>
    <t>Data added value sector 13 2000-2010</t>
  </si>
  <si>
    <t>Data added value sector 4 2000-2010</t>
  </si>
  <si>
    <t>Data added value sector 2 2000-2010</t>
  </si>
  <si>
    <t>Data added value sector 3 2000-2010</t>
  </si>
  <si>
    <t>Data added value sector 5 2000-2013</t>
  </si>
  <si>
    <t>converter of Oil Equivalent Barrels to tonnes of coal</t>
  </si>
  <si>
    <t>converter of Oil Equivalent Barrels to MMSCF natural gas</t>
  </si>
  <si>
    <t>converter of Barrels to Liter</t>
  </si>
  <si>
    <t>converter of Kg to Gg</t>
  </si>
  <si>
    <t>converter of thousand barrels to barrel</t>
  </si>
  <si>
    <t>The ratio of historical crude oil production to its rupiah output</t>
  </si>
  <si>
    <t>The ratio of historical natural gas to its rupiah output</t>
  </si>
  <si>
    <t>Industrial Diesel Oil Calor Factor</t>
  </si>
  <si>
    <t>High Speed Diesel/Automotive Diesel Oil Calor Factor</t>
  </si>
  <si>
    <t>Fuel Oil Calor Factor</t>
  </si>
  <si>
    <t>Liquid Petroleum Gas Calor Factor</t>
  </si>
  <si>
    <t>converter of CO2 to CO2 equivalent</t>
  </si>
  <si>
    <t>converter of</t>
  </si>
  <si>
    <t>converter of Billion Rp to Rp</t>
  </si>
  <si>
    <t>converter of Barel to Liter</t>
  </si>
  <si>
    <t>converter of kg to Gg</t>
  </si>
  <si>
    <t>converter of thousand barel to barel</t>
  </si>
  <si>
    <t>converter of MMSCF to SCF</t>
  </si>
  <si>
    <t>converter of NO2 to CO2 equivalent</t>
  </si>
  <si>
    <t>converter of CH4 to CO2 equivalent</t>
  </si>
  <si>
    <t>converter of kg to ton</t>
  </si>
  <si>
    <t>converter of Kg to Ton</t>
  </si>
  <si>
    <t>converter of da to year</t>
  </si>
  <si>
    <t>converter of year to day</t>
  </si>
  <si>
    <t>converter of Briquette to Coal</t>
  </si>
  <si>
    <t>converter of Ton to MMSCF</t>
  </si>
  <si>
    <t>converter of Crude Oil to Oil</t>
  </si>
  <si>
    <t>converter of TSCF to MMSCF</t>
  </si>
  <si>
    <t>converter of GW to MW</t>
  </si>
  <si>
    <t>converter of bilionrp to rp</t>
  </si>
  <si>
    <t xml:space="preserve">Historical data of energy consumption per household </t>
  </si>
  <si>
    <t>converter of Barrel Oil Equivalent (BoE) to ton Coal</t>
  </si>
  <si>
    <t>Konversi dari Barrel Oil Equivalent (BoE) kepada ton Batubara</t>
  </si>
  <si>
    <t>converter of Barrel Oil Equivalent (BoE) to MMSCF Natural Gas</t>
  </si>
  <si>
    <t>Konversi dari Barrel Oil Equivalent (BoE) kepada MMSCF Gas Bumi</t>
  </si>
  <si>
    <t xml:space="preserve"> GRAPH(TIME,2000&lt;&lt;@year&gt;&gt;,1 &lt;&lt;year&gt;&gt;,{5.41766, 5.27079,
5.23032, 5.1851, 5.12259, 5.40797,
5.3105, 5.37776, 5.26794, 5.107485,
4.82334 /Min:0;Max:10//}&lt;&lt;Barrel Oil Equivalent (BoE)/Household/year&gt;&gt;) </t>
  </si>
  <si>
    <t>converter of Barrel Oil Equivalent (BoE) to ton LPG</t>
  </si>
  <si>
    <t>Konversi dari Barrel Oil Equivalent (BoE) kepada ton LPG</t>
  </si>
  <si>
    <t>converter of Barrel Oil Equivalent (BoE) to Liter ADO</t>
  </si>
  <si>
    <t>Konversi dari Barrel Oil Equivalent (BoE) kepada liter Automotive  Diesel Oil</t>
  </si>
  <si>
    <t>converter of Barrel Oil Equivalent (BoE) to Liter Kerosene</t>
  </si>
  <si>
    <t>Konversi dari Barrel Oil Equivalent (BoE) kepada liter Minyak Tanah</t>
  </si>
  <si>
    <t>converter of Barrel Oil Equivalent (BoE) to ton Briquette</t>
  </si>
  <si>
    <t>Konversi dari Barrel Oil Equivalent (BoE) kepada ton briket batubara</t>
  </si>
  <si>
    <t>converter of Barrel Oil Equivalent (BoE) to Liter IDO</t>
  </si>
  <si>
    <t>Konversi dari Barrel Oil Equivalent (BoE) kepada liter Industrial  Diesel Oil</t>
  </si>
  <si>
    <t>converter of Barrel Oil Equivalent (BoE) to Liter Other Petroleum Product</t>
  </si>
  <si>
    <t>Konversi dari Barrel Oil Equivalent (BoE) kepada Liter Hasil lain refinery</t>
  </si>
  <si>
    <t>converter of Barrel Oil Equivalent (BoE) to GWh electricity</t>
  </si>
  <si>
    <t>Konversi dari Barrel Oil Equivalent (BoE) kepada GWh Listrik</t>
  </si>
  <si>
    <t>converter of Barrel Oil Equivalent (BoE) to Liter Fuel Oil</t>
  </si>
  <si>
    <t>Konversi dari Barrel Oil Equivalent (BoE) kepada Liter BBM</t>
  </si>
  <si>
    <t>converter of Barrel Oil Equivalent (BoE) to Liter Mogas</t>
  </si>
  <si>
    <t>Konversi dari Barrel Oil Equivalent (BoE) kepada liter BBM (Bensin)</t>
  </si>
  <si>
    <t>converter of Barrel Oil Equivalent (BoE) to Liter Gasoline</t>
  </si>
  <si>
    <t>converter of Barrel Oil Equivalent (BoE) to Liter Aviation Fuel</t>
  </si>
  <si>
    <t>Konversi dari Barrel Oil Equivalent (BoE) kepada liter Bahan Bakar Penerbangan</t>
  </si>
  <si>
    <t>converter of Barrel Oil Equivalent (BoE) to Liter BBN</t>
  </si>
  <si>
    <t>Konversi dari Barrel Oil Equivalent (BoE) kepada liter Bahan Bakar Nabati</t>
  </si>
  <si>
    <t>converter of Barrel Oil Equivalent (BoE) to Liter Biofuel</t>
  </si>
  <si>
    <t>converter of Barrel Oil Equivalent (BoE) to MMSCF Biogas</t>
  </si>
  <si>
    <t>Konversi dari Barrel Oil Equivalent (BoE) kepada MMSCF Biogas</t>
  </si>
  <si>
    <t>GRAPH(TIME,2000&lt;&lt;@year&gt;&gt;,1 &lt;&lt;year&gt;&gt;,{761.87285375, 798.00, 826.50, 902.50, 978.50, 1073.50, 1163.75, 1258.75, 1363.25, 1472.50, 1534.25 //Min:0;Max:5//}&lt;&lt;Barrel Oil Equivalent (BoE)/bilionrp&gt;&gt;)</t>
  </si>
  <si>
    <t>GRAPH(TIME,2000&lt;&lt;@year&gt;&gt;,1 &lt;&lt;year&gt;&gt;,{1233.616992128,1175.18474416,1057.92,1003.20,942.40,942.40,972.80,960.64,942.40,912.00
//Min:0;Max:5//}&lt;&lt;Barrel Oil Equivalent (BoE)/bilionrp&gt;&gt;)</t>
  </si>
  <si>
    <t>GRAPH(TIME,2000&lt;&lt;@year&gt;&gt;,1&lt;&lt;year&gt;&gt;,{11.4855,11.1321,10.33695,9.1884,8.3049,7.2447,6.3612,5.8311,5.38935,5.38935//Min:0;Max:15//}&lt;&lt;Barrel Oil Equivalent (BoE)/smp/year&gt;&gt;)</t>
  </si>
  <si>
    <t>GRAPH(TIME,2000&lt;&lt;@year&gt;&gt;,1 &lt;&lt;year&gt;&gt;,{2182.913535634,2115.08,2053.90,1949.02,1800.44,1573.20,1420.28717996,1380.92,1485.80,1573.20,1608.16//Min:0;Max:5//}&lt;&lt;Barrel Oil Equivalent (BoE)/bilionrp&gt;&gt;)</t>
  </si>
  <si>
    <t>converter of Thousand_Barrel Oil Equivalent (BoE) to Barrel Oil Equivalent (BoE)</t>
  </si>
  <si>
    <t xml:space="preserve"> GRAPH(TIME,2000&lt;&lt;@year&gt;&gt;,2 &lt;&lt;year&gt;&gt;,{37.715, 38, 38, 36.765, 36.765,
36.1, 38, 35.815, 36.48 //Min:0;Max:50//}&lt;&lt;Barrel Oil Equivalent (BoE)/bilionrp&gt;&gt;) </t>
  </si>
  <si>
    <t xml:space="preserve"> GRAPH(TIME,2000&lt;&lt;@year&gt;&gt;,2 &lt;&lt;year&gt;&gt;,{36.613, 30.8085, 25.004, 22.325, 19.646, 17.86,
16.074, 15.6275,
15.181, 14.288,
13.395 //Min:0;Max:200//}&lt;&lt;Barrel Oil Equivalent (BoE)/bilionrp&gt;&gt;) </t>
  </si>
  <si>
    <t xml:space="preserve"> GRAPH(TIME,2000&lt;&lt;@year&gt;&gt;,1 &lt;&lt;year&gt;&gt;,{729.79, 555.8165, 522.4715, 566.143, 511.556, 491.8245, 495.653, 520.543, 490.371, 486.552, 561.754, 534.318, 535.7715 //Min:0;Max:1000//}&lt;&lt;Barrel Oil Equivalent (BoE)/bilionrp&gt;&gt;) </t>
  </si>
  <si>
    <t>Konversi dari Besaran Minyak Mentah ke Minyak Jadi (Barrel Oil Equivalent (BoE) to liter)</t>
  </si>
  <si>
    <t>Barrel Oil Equivalent (BoE) to TOE Conversion Unit</t>
  </si>
  <si>
    <t>Konversi dari Barrel Oil Equivalent (BoE) (Barrel Oil Equivalent (BoE)) kepada TOE (Ton of Oil Equivalent)</t>
  </si>
  <si>
    <t>GRAPH(TIME,2000&lt;&lt;@year&gt;&gt;,1 &lt;&lt;year&gt;&gt;,{ 278854.00, 274970.00, 270955.00, 300093.00, 287956.00, 287427.00, 304049.00, 325560.00, 321314.00, 325705.00, 383795.00, 388117.00,
406741.00, 428058.00//Min:0;Max:100//}&lt;&lt;Thousand_Barrel Oil Equivalent (BoE)/year&gt;&gt;)</t>
  </si>
  <si>
    <t>GRAPH(TIME,2000&lt;&lt;@year&gt;&gt;,1 &lt;&lt;year&gt;&gt;,{29215, 30585, 29998, 28446, 31689, 29101, 25936, 24911, 25856, 27186,
28744, 24817, 26073, 23540
//Min:0;Max:100//}&lt;&lt;Thousand_Barrel Oil Equivalent (BoE)/year&gt;&gt;)</t>
  </si>
  <si>
    <t>GRAPH(TIME,2000&lt;&lt;@year&gt;&gt;,1 &lt;&lt;year&gt;&gt;,{19220, 20006,
20315, 20967, 23988, 24819,
24787, 26495, 27879, 29459,
31741, 33852, 34021, 35974 
//Min:0;Max:100//}&lt;&lt;Thousand_Barrel Oil Equivalent (BoE)/year&gt;&gt;)</t>
  </si>
  <si>
    <t>Total Energy Demand Handbook Thousand_Barrel Oil Equivalent (BoE)</t>
  </si>
  <si>
    <t>GRAPH(TIME,2000&lt;&lt;@year&gt;&gt;,1 &lt;&lt;year&gt;&gt;,{554432.00, 562845.00,
559337.00, 594409.00, 612697.00, 608863.00, 609440.00, 643835.00,
656558.00, 688068.00, 781480.00, 809616.00, 869731.00, 910872.00 
//Min:0;Max:100//}&lt;&lt;Thousand_Barrel Oil Equivalent (BoE)/year&gt;&gt;)</t>
  </si>
  <si>
    <t>GRAPH(TIME,2000&lt;&lt;@year&gt;&gt;,1 &lt;&lt;year&gt;&gt;,{296573, 301347,
303033, 309046, 314115, 313772,
312716, 319333, 316802, 314094,
310548, 323356, 331064, 338934
//Min:0;Max:100//}&lt;&lt;Thousand_Barrel Oil Equivalent (BoE)/year&gt;&gt;)</t>
  </si>
  <si>
    <t>GRAPH(TIME,2000&lt;&lt;@year&gt;&gt;,1&lt;&lt;year&gt;&gt;,{61818.60, 65206.20, 67750.95, 71342.40,
80237.10, 83958.30, 81256.50, 86319.15,
95629.65, 106373.10, 116170.05, 128211.90,
142443.60, 148402.05 //Min:0;Max:40000000//}&lt;&lt;Thousand_Barrel Oil Equivalent (BoE)/year&gt;&gt;)</t>
  </si>
  <si>
    <t>GRAPH(TIME,2000&lt;&lt;@year&gt;&gt;,1&lt;&lt;year&gt;&gt;,{139180.00, 148260.00, 151500.00, 156234.00, 178375.00, 178452.00,
170136.00, 179151.00, 196952.00, 224883.00, 255568.00, 277405.00, 310407.00, 323607.00
//Min:0;Max:40000000//}&lt;&lt;Thousand_Barrel Oil Equivalent (BoE)/year&gt;&gt;)</t>
  </si>
  <si>
    <t>GRAPH(TIME,2000&lt;&lt;@year&gt;&gt;,1&lt;&lt;year&gt;&gt;,{56228.05, 59505.16, 59734.90, 59559.53,
67827.16, 66112.20, 61383.08, 64403.92,
71031.90, 84048.54, 96800.43, 104945.08,
118423.96, 123203.80 //Min:0;Max:40000000//}&lt;&lt;Thousand_Barrel Oil Equivalent (BoE)/year&gt;&gt;)</t>
  </si>
  <si>
    <t>GRAPH(TIME,2000&lt;&lt;@year&gt;&gt;,1&lt;&lt;year&gt;&gt;,{7105.00, 8699.00, 9428.00, 11385.00,
14380.00, 13699.00, 14322.00, 14857.00,
15537.00, 16271.00, 20791.00, 20996.00,
22981.00, 24515.00 
//Min:0;Max:40000000//}&lt;&lt;Thousand_Barrel Oil Equivalent (BoE)/year&gt;&gt;)</t>
  </si>
  <si>
    <t>GRAPH(TIME,2000&lt;&lt;@year&gt;&gt;,1&lt;&lt;year&gt;&gt;,{14028.35, 14849.64, 14586.15, 13947.07,
15930.74, 14682.50, 13174.42, 13570.93,
14753.45, 18190.36, 21806.52, 23252.02,
26558.44, 27486.15 //Min:0;Max:40000000//}&lt;&lt;Thousand_Barrel Oil Equivalent (BoE)/year&gt;&gt;)</t>
  </si>
  <si>
    <t>converter of Barrel Oil Equivalent (BoE) to Liter Industrial Diesel Oil (IDO)</t>
  </si>
  <si>
    <t>The share of biomass from historical household energy use</t>
  </si>
  <si>
    <t xml:space="preserve">The ratio of non-private vehicles to the total historical land vehicles
</t>
  </si>
  <si>
    <t>Historical biofuel content in Automotive Diesel Oil</t>
  </si>
  <si>
    <t>Historical ratio of energy consumption per unit of private vehicles</t>
  </si>
  <si>
    <t xml:space="preserve">Historical Number of Vehicles </t>
  </si>
  <si>
    <t>English from DEmission Factor ofinition</t>
  </si>
  <si>
    <t>Ratio import Oil rEmission Factor ofinery and Coal Mining to total import</t>
  </si>
  <si>
    <t>The ratio of natural gas to its own use in exploitation and Oil REmission Factor ofineries</t>
  </si>
  <si>
    <t>Emission Factor offect increased GDP to Vehicle historical</t>
  </si>
  <si>
    <t>Power Plant Emission Factor officiency Coal Historical</t>
  </si>
  <si>
    <t>Oil REmission Factor ofinery Capacity Initial 2000</t>
  </si>
  <si>
    <t>Emission Factor of CH4 from Natural Gas</t>
  </si>
  <si>
    <t>Emission Factor of CH4 from Other Petroleum Product</t>
  </si>
  <si>
    <t>Emission Factor of N2O from Kerosene</t>
  </si>
  <si>
    <t>Emission Factor of CH4 from kerosene</t>
  </si>
  <si>
    <t>Emission Factor of CH4 from LPG</t>
  </si>
  <si>
    <t>Emission Factor of CH4 from open mine coal</t>
  </si>
  <si>
    <t>Emission Factor of CH4 from Coal</t>
  </si>
  <si>
    <t>Emission Factor of CH4 from All Fugitives</t>
  </si>
  <si>
    <t>Emission Factor of CH4 from Mogas</t>
  </si>
  <si>
    <t>Emission Factor of CH4 from Aviation Fuel</t>
  </si>
  <si>
    <t>Emission Factor of CH4 from Flaring GasProduction</t>
  </si>
  <si>
    <t>Emission Factor of CH4 from Kerosene Tranport</t>
  </si>
  <si>
    <t>Emission Factor of CH4 from Kerosene Domestic</t>
  </si>
  <si>
    <t>Emission Factor of CH4 from LPG Domestic</t>
  </si>
  <si>
    <t>Emission Factor of CH4 from Biomass Domestic</t>
  </si>
  <si>
    <t>Emission Factor of N2O from Other Petroleum Product</t>
  </si>
  <si>
    <t>EF CO2 Fuel Oil/Marine Fuel Oil</t>
  </si>
  <si>
    <t>EF CH4 Fuel Oil/Marine Fuel Oil</t>
  </si>
  <si>
    <t>Emission Factor of CH4 from Fuel Oil/Marine Fuel Oil</t>
  </si>
  <si>
    <t>EF N2O Fuel Oil/Marine Fuel Oil</t>
  </si>
  <si>
    <t>EF CH4 Automotive Diesel Oil/Industrial Diesel Oil/High Speed Diesel</t>
  </si>
  <si>
    <t>Faktor Emisi CH4  Automotive Diesel Oil/Industrial Diesel Oil/High Speed Diesel</t>
  </si>
  <si>
    <t>Emission Factor of CH4 from Automotive Diesel Oil/Industrial Diesel Oil/High Speed Diesel</t>
  </si>
  <si>
    <t>EF N2O Automotive Diesel Oil/Industrial Diesel Oil/High Speed Diesel</t>
  </si>
  <si>
    <t>Faktor Emisi N2O Automotive Diesel Oil/Industrial Diesel Oil/High Speed Diesel</t>
  </si>
  <si>
    <t>EF CO2 Automotive Diesel Oil/Industrial Diesel Oil/High Speed Diesel</t>
  </si>
  <si>
    <t>Faktor Emisi CO2 Automotive Diesel Oil/Industrial Diesel Oil/High Speed Diesel</t>
  </si>
  <si>
    <t>Emission Factor of N2O from Fuel Oil/Marine Fuel Oil</t>
  </si>
  <si>
    <t>Emission Factor of N2O from LPG</t>
  </si>
  <si>
    <t>Emission Factor of N2O from natural gas</t>
  </si>
  <si>
    <t>Emission Factor of CH4 from post mining activities in open mine Coal</t>
  </si>
  <si>
    <t>Emission Factor of N2O from Coal</t>
  </si>
  <si>
    <t>Emission Factor of CH4 from Tanker truck rail cars venting in oil Production</t>
  </si>
  <si>
    <t>Emission Factor of CH4 (Default Weigthed Total) from Flaring Gas Exploitation</t>
  </si>
  <si>
    <t>Emission Factor of CH4 from venting in oil Production</t>
  </si>
  <si>
    <t>Emission Factor of CH4 from Flaring in oil Production</t>
  </si>
  <si>
    <t>Emission Factor of CH4 (Default Weigthed Total)</t>
  </si>
  <si>
    <t>Emission Factor of NO2 from Flaring in oil Production</t>
  </si>
  <si>
    <t>Emission Factor of NO2 (Default Weighted Total) from flaring in gas exploitation</t>
  </si>
  <si>
    <t>converter of CO2 from to CO2 from equivalent</t>
  </si>
  <si>
    <t>converter of CH4 to CO2 from equivalent</t>
  </si>
  <si>
    <t>Emission Factor of CO2 from Tanker truck rail cars venting in oil Production</t>
  </si>
  <si>
    <t>Emission Factor of CO2 from (Default Weigthed Total)</t>
  </si>
  <si>
    <t>Emission Factor of CO2 from Flaring in oil Production</t>
  </si>
  <si>
    <t>Emission Factor of CO2 from (Default Weigthed Total) from Venting</t>
  </si>
  <si>
    <t>Emission Factor of CO2 from (Default Weighted Total) from Flaring in Gas Exploitation</t>
  </si>
  <si>
    <t>Emission Factor of CO2 from (Default Weighted Total) from total fugitive</t>
  </si>
  <si>
    <t>Emission Factor of CO2 from Aviation Fuel</t>
  </si>
  <si>
    <t>Emission Factor of CO2 from All Fugitive</t>
  </si>
  <si>
    <t>Emission Factor of CO2 from Flaring Gas Production</t>
  </si>
  <si>
    <t>Emission Factor of CO2 from Kerosene Domestic</t>
  </si>
  <si>
    <t>Emission Factor of CO2 from LPG Domestic</t>
  </si>
  <si>
    <t>Emission Factor of CO2 from  Other Petroleum Product</t>
  </si>
  <si>
    <t>Emission Factor of CO2 from  Fuel Oil-Marine Fuel Oil</t>
  </si>
  <si>
    <t>Emission Factor of CO2 from  Automotive Diesel Oil/Industrial Diesel Oil/High Speed Diesel</t>
  </si>
  <si>
    <t>Emission Factor of CO2 from  LPG</t>
  </si>
  <si>
    <t>Emission Factor of CO2 from  natural gas</t>
  </si>
  <si>
    <t>Emission Factor of CO2 from  kerosene</t>
  </si>
  <si>
    <t>Emission Factor of CO2 from  coal</t>
  </si>
  <si>
    <t>Emission Factor of CO2 from  venting in oil Production</t>
  </si>
  <si>
    <t>Emission Factor of CO2 from  venting oil Production</t>
  </si>
  <si>
    <t>Emission Factor of CO2 from  Mogas</t>
  </si>
  <si>
    <t>Emission Factor of N2O from Automotive Diesel Oil/Industrial Diesel Oil/High Speed Diesel</t>
  </si>
  <si>
    <t>Emission Factor of N2O from Mogas</t>
  </si>
  <si>
    <t>Emission Factor of N2O from Aviation Fuel</t>
  </si>
  <si>
    <t>Emission Factor of N2O from Flaring Gas Production -</t>
  </si>
  <si>
    <t>Emission Factor of N2O from LPG Domestic</t>
  </si>
  <si>
    <t>Emission Factor of N2O from Biomass Domestic</t>
  </si>
  <si>
    <t>Emission Factor of CH4 (Default Weighted Total Fugitives)</t>
  </si>
  <si>
    <t>Net Calorifiec Value (NCV) of Coal Power Plant</t>
  </si>
  <si>
    <t>Net Calorifiec Value (NCV) of natural gas PowerPlant</t>
  </si>
  <si>
    <t>Emission Factor of CO2 from natural gas Domestic</t>
  </si>
  <si>
    <t>Emission Factor of N2O from natural gas Domestic</t>
  </si>
  <si>
    <t>Emission Factor of CH4 from natural gas Domestic</t>
  </si>
  <si>
    <t>Net Calorifiec Value (NCV) of Fuel Oil Power Plant</t>
  </si>
  <si>
    <t>Net Calorifiec Value (NCV) of High Speed Diesel Power Plant</t>
  </si>
  <si>
    <t>Net Calorifiec Value (NCV) of Industrial Diesel Oil Power Plant</t>
  </si>
  <si>
    <t>Emission Factor of CO2 from Automotive Diesel Oil in Transport</t>
  </si>
  <si>
    <t>The ratio historical energy consumption in air in Transport to its value added</t>
  </si>
  <si>
    <t>The ratio of historical energy consumption in sea in Transport to its value added</t>
  </si>
  <si>
    <t>The ratio of historical land in Transport energy consumption (non-private vehicle ) to its value aded</t>
  </si>
  <si>
    <t>Emission Factor of CH4 from Pipeline in Transport in oil Production</t>
  </si>
  <si>
    <t>Emission Factor of CO2 from  Pipeline in Transport in oil Production</t>
  </si>
  <si>
    <t>Emission Factor of CH4 from Automotive Diesel Oil in Transport</t>
  </si>
  <si>
    <t>Emission Factor of N2O from Automotive Diesel Oil in Transport</t>
  </si>
  <si>
    <t>Emission Factor of CO2 from Industrial Diesel Oil/Fuel Oil in Transport</t>
  </si>
  <si>
    <t>Emission Factor of CO2 from Kerosene in Transport</t>
  </si>
  <si>
    <t>Emission Factor of N2O from Kerosene in Transport</t>
  </si>
  <si>
    <t>Emission Factor of CH4 from Mogas in Transport</t>
  </si>
  <si>
    <t>Emission Factor of CO2 from Mogas in Transport</t>
  </si>
  <si>
    <t>Emission Factor of N2O from Mogas in Transport</t>
  </si>
  <si>
    <t>Emission Factor of CO2 from natural gas in Transport</t>
  </si>
  <si>
    <t>Emission Factor of N2O from natural gas in Transport</t>
  </si>
  <si>
    <t>Emission Factor of CH4 from natural gas in Transport</t>
  </si>
  <si>
    <t>Emission Factor of CH4 from Industrial Diesel Oil/Fuel Oil in Transport</t>
  </si>
  <si>
    <t>Emission Factor of N2O from Industrial Diesel Oil/Fuel Oil in Transport</t>
  </si>
  <si>
    <t>Emission Factor of CO2 from Briquette in Manufacture</t>
  </si>
  <si>
    <t>Emission Factor of CH4 from Kerosene in Manufacture</t>
  </si>
  <si>
    <t>Emission Factor of CO2 from Industrial Diesel Oil  in Manufacture</t>
  </si>
  <si>
    <t>Emission Factor of CH4 from  Briquette  in Manufacture</t>
  </si>
  <si>
    <t>Emission Factor of N2O from Briquette in Manufacture</t>
  </si>
  <si>
    <t>Emission Factor of CO2 from Coal in Manufacture</t>
  </si>
  <si>
    <t>Emission Factor of CH4 from Coal in Manufacture</t>
  </si>
  <si>
    <t>Emission Factor of N2O from Coal in Manufacture</t>
  </si>
  <si>
    <t>Emission Factor of CO2 from Kerosene in Manufacture</t>
  </si>
  <si>
    <t>Emission Factor of N2O from Kerosene in Manufacture</t>
  </si>
  <si>
    <t>Emission Factor of CO2 from LPG in Manufacture</t>
  </si>
  <si>
    <t>Emission Factor of CH4 from LPG in Manufacture</t>
  </si>
  <si>
    <t>Emission Factor of N2O from LPG in Manufacture</t>
  </si>
  <si>
    <t>Emission Factor of CH4 from Biomassin Manufacture</t>
  </si>
  <si>
    <t>Emission Factor of N2O from Biomass in Manufacture</t>
  </si>
  <si>
    <t>Emission Factor of CH4 from Industrial Diesel Oil in Manufacture</t>
  </si>
  <si>
    <t>Emission Factor of N2O from Industrial Diesel Oil in Manufacture</t>
  </si>
  <si>
    <t>Emission Factor of CO2 from Automotive Diesel Oil in Manufacture</t>
  </si>
  <si>
    <t>Emission Factor of CH4 from Automotive Diesel Oil in Manufacture</t>
  </si>
  <si>
    <t>Emission Factor of N2O from Automotive Diesel Oil in Manufacture</t>
  </si>
  <si>
    <t>Emission Factor of CO2 from Fuel Oil in Manufacture</t>
  </si>
  <si>
    <t>Emission Factor of CH4 from Fuel Oil in Manufacture</t>
  </si>
  <si>
    <t>Emission Factor of N2O from Fuel Oil in Manufacture</t>
  </si>
  <si>
    <t>Emission Factor of CO2 from natural gas in Manufacture</t>
  </si>
  <si>
    <t>Emission Factor of CH4 from natural gas in Manufacture</t>
  </si>
  <si>
    <t>Emission Factor of N2O from natural gas in Manufacture</t>
  </si>
  <si>
    <t>Emission Factor of CO2 from Coal in power plant</t>
  </si>
  <si>
    <t>Emission Factor of CO2 from natural gas in power plant</t>
  </si>
  <si>
    <t>Emission Factor of CH4 from Coal in power plant</t>
  </si>
  <si>
    <t>Emission Factor of N2O from Coal in power plant</t>
  </si>
  <si>
    <t>Emission Factor of CH4 from natural gas in power plant</t>
  </si>
  <si>
    <t>Emission Factor of N2O from natural gas in power plant</t>
  </si>
  <si>
    <t>Emission Factor of CO2 from natural gas in gas refinery</t>
  </si>
  <si>
    <t>Emission Factor of CH4 from natural gas in gas refinery</t>
  </si>
  <si>
    <t>Emission Factor of N2O from natural gas in gas refinery</t>
  </si>
  <si>
    <t>Emission Factor of CO2 from Gas in commercial sector</t>
  </si>
  <si>
    <t>Emission Factor of N2O from Gas in commercial sector</t>
  </si>
  <si>
    <t>Emission Factor of CH4 from Gas in commercial sector</t>
  </si>
  <si>
    <t>Emission Factor of CO2 from IDO in commercial sector</t>
  </si>
  <si>
    <t>Emission Factor of CH4 from IDO in commercial sector</t>
  </si>
  <si>
    <t>Emission Factor of N2O from IDO in commercial sector</t>
  </si>
  <si>
    <t>Emission Factor of CO2 from LPG in commercial sector</t>
  </si>
  <si>
    <t>Emission Factor of CH4 from LPG in commercial sector</t>
  </si>
  <si>
    <t>Emission Factor of N2O from LPG  in commercial sector</t>
  </si>
  <si>
    <t>Emission Factor of CH4 from Kerosene in commercial sector</t>
  </si>
  <si>
    <t>Emission Factor of CO2 from Kerosene in commercial sector</t>
  </si>
  <si>
    <t>Emission Factor of N2O from Kerosene in commercial sector</t>
  </si>
  <si>
    <t>Emission Factor of CO2 from Automotive Diesel Oil in commercial sector</t>
  </si>
  <si>
    <t>Emission Factor of CO2 from Fuel Oil in power plant</t>
  </si>
  <si>
    <t>Emission Factor of CO2 from High Speed Diesel in power plant</t>
  </si>
  <si>
    <t>Emission Factor of CO2 from Industrial Diesel Oil in power plant</t>
  </si>
  <si>
    <t>Emission Factor of CH4 from fuel oil in power plant</t>
  </si>
  <si>
    <t>Emission Factor of N2O from fuel oil in power plant</t>
  </si>
  <si>
    <t>Emission Factor of CH4 from high speed diesel in power plant</t>
  </si>
  <si>
    <t>Emission Factor of N2O from high speed diesel in power plant</t>
  </si>
  <si>
    <t>Emission Factor of CH4 from industrial diesel oil in power plant</t>
  </si>
  <si>
    <t>Emission Factor of N2O from industrial diesel oil in power plant</t>
  </si>
  <si>
    <t>Emission Factor of CH4 from automotive diesel oil in commercial sector</t>
  </si>
  <si>
    <t>Emission Factor of N2O from automotive diesel oil in commercial sector</t>
  </si>
  <si>
    <t>Emission Factor of N2O from automotive diesel oil in other sector</t>
  </si>
  <si>
    <t>Emission Factor of N2O from Kerosene in other sectors</t>
  </si>
  <si>
    <t>Emission Factor of CH4 from Kerosene in other sectors</t>
  </si>
  <si>
    <t>Emission Factor of CO2 from Kerosene in other sectors</t>
  </si>
  <si>
    <t>Emission Factor of CO2 from Mogas in other sectors</t>
  </si>
  <si>
    <t>Emission Factor of CH4 from Mogas in other sectors</t>
  </si>
  <si>
    <t>Emission Factor of N2O from Mogas in other sectors</t>
  </si>
  <si>
    <t>Emission Factor of CO2 from automotive diesel oil in other sectors</t>
  </si>
  <si>
    <t>Emission Factor of CH4 from automotive diesel oil in other sectors</t>
  </si>
  <si>
    <t>Emission Factor of CO2 from fuel oil in other sectors</t>
  </si>
  <si>
    <t>Emission Factor of CH4 from fuel oil in other sectors</t>
  </si>
  <si>
    <t>Emission Factor of N2O from fuel oil in other sectors</t>
  </si>
  <si>
    <t>Emission Factor of CH4 from industrial diesel oil in other sectors</t>
  </si>
  <si>
    <t>Emission Factor of CO2 from industrial diesel oil in other sectors</t>
  </si>
  <si>
    <t>Emission Factor of N2O from industrial diesel oil in other sectors</t>
  </si>
  <si>
    <t>spesific gravity of LPG</t>
  </si>
  <si>
    <t>The converter of coal to coal Briquettes (tons to tonnes)</t>
  </si>
  <si>
    <t>converter of Thousand Barrel to Barrel</t>
  </si>
  <si>
    <t>converter of TSCF gas to MMSCF</t>
  </si>
  <si>
    <t>converter of Giga Watt to Mega Watt</t>
  </si>
  <si>
    <t>Historical data of coal exports</t>
  </si>
  <si>
    <t>Historical data of oil exports ( thousand barrels of crude oil )</t>
  </si>
  <si>
    <t>Historical ratio of domestic natural gas usage to its production</t>
  </si>
  <si>
    <t>Ratio of coal export to its rupiah values</t>
  </si>
  <si>
    <t>Historical ratio of energy consumption in commercial sector to its value added</t>
  </si>
  <si>
    <t>Historical ratio of energy consumption in other sectors to its value added</t>
  </si>
  <si>
    <t>Historical ratio of energy consumption in manufacture sectors to its value added</t>
  </si>
  <si>
    <t>Historical ratio of the gas export to its production</t>
  </si>
  <si>
    <t>The share of LPG produced from Oil Refinery to its total</t>
  </si>
  <si>
    <t>The share of LPG produced from LPG Refinery to its total</t>
  </si>
  <si>
    <t>Natural gas power plant efficiency</t>
  </si>
  <si>
    <t>Fuel oil based power plant efficiency</t>
  </si>
  <si>
    <t>The converter of crude oil to refinery product</t>
  </si>
  <si>
    <t>The converter of Barrel Oil Equivalent (BoE) to Ton of Oil Equivalent (ToE)</t>
  </si>
  <si>
    <t>Historical ratio of crude oil export to its production</t>
  </si>
  <si>
    <t>Assumption of liter crude oil ratio to its rupiah value</t>
  </si>
  <si>
    <t>Assumption of MMSCF natural gas to its rupiah value</t>
  </si>
  <si>
    <t>Natural gas exploitationCapital Lifetime</t>
  </si>
  <si>
    <t>natural gas Reserve at year 2000</t>
  </si>
  <si>
    <t>natural gas power plant Capital Lifetime</t>
  </si>
  <si>
    <t>Load Factor of natural gas power plant Capacity</t>
  </si>
  <si>
    <t>Ratio of coal production to its rupiah output</t>
  </si>
  <si>
    <t>Capacity Factor of Renewable Resource power plant</t>
  </si>
  <si>
    <t>Renewable Resource power plant Capital Lifetime</t>
  </si>
  <si>
    <t>Historical Electricity Ratio to its rupiah output</t>
  </si>
  <si>
    <t>Coal Reserve at year 2000</t>
  </si>
  <si>
    <t>Coal exploitation Capital Lifetime</t>
  </si>
  <si>
    <t>Coal power plant Capital Lifetime</t>
  </si>
  <si>
    <t xml:space="preserve"> 
The working hours of power plant</t>
  </si>
  <si>
    <t>Load Factor of Coal power plant Capacity</t>
  </si>
  <si>
    <t>Crude Oil exploitation Capital Lifetime</t>
  </si>
  <si>
    <t>Oil Based power plant Capital Lifetime</t>
  </si>
  <si>
    <t>Oil refinery Capital Lifetime</t>
  </si>
  <si>
    <t>Load Factor of Oil Based power plant Capacity</t>
  </si>
  <si>
    <t>Ratio of rupiah value of Crude Oil export to its weight value</t>
  </si>
  <si>
    <t>Ratio of natural gas export to its production</t>
  </si>
  <si>
    <t>Renewable Resource power plant efficiency</t>
  </si>
  <si>
    <t>Ratio of rupiah value of Crude Oil import to its weight value</t>
  </si>
  <si>
    <t>Assumption of Foreign Exchange Effect to Import</t>
  </si>
  <si>
    <t>Ratio of rupiah value of Oil refinery product import to its weight value</t>
  </si>
  <si>
    <t>Historical industrial energy consumption</t>
  </si>
  <si>
    <t>Historical other sectors energy consumption</t>
  </si>
  <si>
    <t>Historical commercial sectors energy consumption</t>
  </si>
  <si>
    <t>Historical Manufacture value added</t>
  </si>
  <si>
    <t>Historical other sectors value added</t>
  </si>
  <si>
    <t>Historical commercial sectors value added</t>
  </si>
  <si>
    <t>Total Historical LPG Demand</t>
  </si>
  <si>
    <t xml:space="preserve">Historical growth rate of Export coal </t>
  </si>
  <si>
    <t>Total Energy Demand (000 BoE/year)</t>
  </si>
  <si>
    <t>Historical total electricity demand</t>
  </si>
  <si>
    <t>Historical power plant production</t>
  </si>
  <si>
    <t>Historical Energy Use for Domestic</t>
  </si>
  <si>
    <t>Historical private vehicle energy consumption</t>
  </si>
  <si>
    <t>Historical transportation sector energy consumption</t>
  </si>
  <si>
    <t>Historical land transportation (non-private vehicle) energy consumption</t>
  </si>
  <si>
    <t>Historical air transportation energy consumption</t>
  </si>
  <si>
    <t>Historical sea transportation energy consumption</t>
  </si>
  <si>
    <t xml:space="preserve"> historical oil mining value added</t>
  </si>
  <si>
    <t xml:space="preserve"> historical coal mining value added</t>
  </si>
  <si>
    <t xml:space="preserve"> historical natural gas mining value added</t>
  </si>
  <si>
    <t>Historical data of natural gas production</t>
  </si>
  <si>
    <t>HIstorical Crude Oil Production (000 Barrel)</t>
  </si>
  <si>
    <t>Historical input of oil refinery</t>
  </si>
  <si>
    <t>Historical crude oil import</t>
  </si>
  <si>
    <t>Historical refinery product import</t>
  </si>
  <si>
    <t>Historical nett Domestic Use of Crude Oil</t>
  </si>
  <si>
    <t>Ratio Crude oil export to its Production</t>
  </si>
  <si>
    <t>converter of billion rupiah to rupiah</t>
  </si>
  <si>
    <t>GigaGr/thousand_m3</t>
  </si>
  <si>
    <t xml:space="preserve"> 
historical data of CO2 equivalent emissions from untreated waste</t>
  </si>
  <si>
    <t xml:space="preserve">
historical data of CO2 equivalent emissions from composted waste</t>
  </si>
  <si>
    <t xml:space="preserve">
Historical data of Wastewater N2O emissions (CO2 equivalent unit)</t>
  </si>
  <si>
    <t>Historical Burned Municipal Solid Waste</t>
  </si>
  <si>
    <t>Historical data of Solid waste per capita</t>
  </si>
  <si>
    <t>historical data of CO2 emissions equivalent of total solid waste</t>
  </si>
  <si>
    <t>Historical data of untreated Municipal Solid Waste</t>
  </si>
  <si>
    <t xml:space="preserve">
historical data of CO2 equivalent emissions from waste burned in disposal site</t>
  </si>
  <si>
    <t xml:space="preserve">
The percentage of dry matter content from the waste dumped at the landfill by its types (11 type) as follows; (1) Food Waste, (2) paper/cardboard, (3) Nappies (4) Garden and Park Waste (5) Wood, (6) Textiles, (7) Rubber and Leather, (8) Plastic, (9 ) Metal, (10) glass, (11) Other</t>
  </si>
  <si>
    <t>Faktor sampah padat  dalam (kedalaman &gt;5m) yang tidak dimanage dari kelompok sampah yang tidak diproses untuk perhitungan Methane Correction Factor</t>
  </si>
  <si>
    <t>The factor of unmanaged from untreated solid waste for methane correction factor (MCF) calculation</t>
  </si>
  <si>
    <t>The factor of uncategorized from untreated solid waste for methane correction factor (MCF) calculation</t>
  </si>
  <si>
    <t>Faktor sampah padat TPA yang tidak diolah (sampah permukaan) untuk perhitungan Methane Correction Factor</t>
  </si>
  <si>
    <t>The factor of shallow unmanaged solid waste (at landfill) for methane correction factor (MCF) calculation</t>
  </si>
  <si>
    <t>Faktor sampah padat dalam (kedalaman &gt;5m) yang dimanage dengan proses semi-areob dari kelompok sampah yang tidak diproses untuk perhitungan Methane Correction Factor</t>
  </si>
  <si>
    <t>The factor of semi aerob manage from untreated solid waste for methane correction factor (MCF) calculation</t>
  </si>
  <si>
    <t>Besaran Municipal Sampah padat yang dibakar</t>
  </si>
  <si>
    <t>Data historis besaran Sampah padat per capita</t>
  </si>
  <si>
    <t>data historis Emisi CO2 ekuivalen dari total semua Sampah padat</t>
  </si>
  <si>
    <t>Besaran Municipal Sampah padat yang tidak memperoleh tindakan</t>
  </si>
  <si>
    <t>Besaran Municipal Sampah padat yang dikomposkan</t>
  </si>
  <si>
    <t>Data historis aliran Municipal Sampah padat</t>
  </si>
  <si>
    <t>Besaran Municipal Sampah padat yang mengalami proses 3R (Reuse, Reduce, Recycle)</t>
  </si>
  <si>
    <t>Fraksi Sampah padat yang dikomposkan dari Sampah padat yang tidak dikumpulkan/dibiarkan</t>
  </si>
  <si>
    <t>Fraksi Sampah padat yang akan diproses dengan 3R dari Sampah padat yang tidak dikumpulkan/dibiarkan</t>
  </si>
  <si>
    <t>The fraction of Solid Waste that will be processed by 3R</t>
  </si>
  <si>
    <t>Fraksi Sampah padat yang akan diproses dengan 3R dari Sampah padat yang dikumpulkan</t>
  </si>
  <si>
    <t>Fraksi Sampah padat yang dikumpulkan dari total sampah yang dihasilkan</t>
  </si>
  <si>
    <t>Percentage Composition of quantities of trash in LANDFILL (11 type) as follows; (1) Food Waste, (2) paper/cardboard, (3) Nappies (4) Garden and Park Waste (5) Wood, (6) Textiles, (7) Rubber and Leather, (8) Plastic, (9 ) Metal, (10) glass, (11) Other</t>
  </si>
  <si>
    <t>Faktor distribusi sampah padat TPA yang tidak diolah (sampah permukaan) untuk perhitungan Methane Correction Factor</t>
  </si>
  <si>
    <t>Faktor sampah padat TPA yang diproses dengan metode semi aerob untuk perhitungan Methane Correction Factor</t>
  </si>
  <si>
    <t>The factor of managed semi aerob solid waste (at landfill) for methane correction factor (MCF) calculation</t>
  </si>
  <si>
    <t>The historical fraction of open burned solid waste</t>
  </si>
  <si>
    <t>Historical composted of Municipal Solid Waste</t>
  </si>
  <si>
    <t>Historical data of Municipal Solid Waste generation</t>
  </si>
  <si>
    <t>Faktor sampah padat TPA yang dimanage untuk perhitungan Methane Correction Factor</t>
  </si>
  <si>
    <t>The factor of solid waste (at landfill) for methane correction factor (MCF) calculation</t>
  </si>
  <si>
    <t>Fossil carbon fraction</t>
  </si>
  <si>
    <t>Fraksi dari Karbon fosil</t>
  </si>
  <si>
    <t>Historical data of Municipal Solid Waste generation dumped at landfill</t>
  </si>
  <si>
    <t>Percentage of dry matter content of solid waste dumped at landfill based on its types (11 type) as follows; (1) Food Waste, (2) paper/cardboard, (3) Nappies (4) Garden and Park Waste (5) Wood, (6) Textiles, (7) Rubber and Leather, (8) Plastic, (9 ) Metal, (10) glass, (11) Other</t>
  </si>
  <si>
    <t>Historical data 3R proccesed of Municipal Solid Waste</t>
  </si>
  <si>
    <t>The historical fraction of uncollected Solid Waste that will be processed by 3R</t>
  </si>
  <si>
    <t>The composting fraction of uncollected solid waste</t>
  </si>
  <si>
    <t>Compotition of Solid Waste in Untreated Solid Waste in Landfill by its types : (1) Food Waste, (2) paper/cardboard, (3) Nappies (4) Garden and Park Waste (5) Wood, (6) Textiles, (7) Rubber and Leather, (8) Plastic, (9 ) Metal, (10) glass, (11) Other</t>
  </si>
  <si>
    <t>Komposisi sampah padat pada TPA yang tidak diproses (untreated) berdasarkan jenisnya (1) Sisa makanan, (2) Kertas dan sejenisnya, (3) Tissue (nappies) (4) Sisa tanaman, (5) Kayu, (6) Tekstil, (7) Karet dan Kulit, (8) Plastik, (9) Metal, (10) Gelas/kaca/sejenisnya, (11) Lainnya</t>
  </si>
  <si>
    <t>Faktor sampah padat  dalam (kedalaman &gt;5m) yang tidak dimanage untuk perhitungan Methane Correction Factor</t>
  </si>
  <si>
    <t>The factor of unmanaged solid waste for methane correction factor (MCF) calculation</t>
  </si>
  <si>
    <t>historical data of CO2 emissions equivalent from disposal site to landfill</t>
  </si>
  <si>
    <t>Data historis emisi CH4 dari limbah cair</t>
  </si>
  <si>
    <t>Faktor distribusi sampah padat yang tidak diolah (sampah permukaan) dari  kelompok sampah yang tidak diproses untuk perhitungan Methane Correction Factor</t>
  </si>
  <si>
    <t>Faktor sampah padat yang tidak dapat dikategorikan dari kelompok sampah yang tidak diproses untuk perhitungan Methane Correction Factor</t>
  </si>
  <si>
    <t>The distribution factor of unmanaged shallow solid waste (untreated solid waste) for methane correction factor (MCF) calculation</t>
  </si>
  <si>
    <t>The distribution factor of unmanaged shallow solid waste (at landfill) for methane correction factor (MCF) calculation</t>
  </si>
  <si>
    <t>Besaran persentase sampah kering dari sampah yang tidak diproses (untreated) berdasarkan jenis sampahya (11 jenis); (1) Sisa makanan, (2) Kertas dan sejenisnya, (3) Tissue (nappies) (4) Sisa tanaman, (5) Kayu, (6) Tekstil, (7) Karet dan Kulit, (8) Plastik, (9) Metal, (10) Gelas/kaca/sejenisnya, (11) Lainnya</t>
  </si>
  <si>
    <t xml:space="preserve">
The percentage of dry matter content from untreated solid waste by its types (11 type) as follows; (1) Food Waste, (2) paper/cardboard, (3) Nappies (4) Garden and Park Waste (5) Wood, (6) Textiles, (7) Rubber and Leather, (8) Plastic, (9 ) Metal, (10) glass, (11) Other</t>
  </si>
  <si>
    <t>Historical data of N2O emissions of Wastewater</t>
  </si>
  <si>
    <t>Faktor distribusi sampah padat TPA yang diolah dengan metoda semi aerob untuk perhitungan Methane Correction Factor</t>
  </si>
  <si>
    <t>The distribution factor of managed semi aerobic solid waste (at landfill) for methane correction factor (MCF) calculation</t>
  </si>
  <si>
    <t>Historical data of Wastewater CH4 emissions (CO2 equivalent)</t>
  </si>
  <si>
    <t>The distribution factor of managed  untreated solid waste for methane correction factor (MCF) calculation</t>
  </si>
  <si>
    <t>Faktor distribusi sampah padat yang dimanage untuk perhitungan Methane Correction Factor</t>
  </si>
  <si>
    <t>The factor of uncategorized solid waste (at landfill) for methane correction factor (MCF) calculation</t>
  </si>
  <si>
    <t>Faktor sampah padat yang tidak dapat dikategorikan untuk perhitungan Methane Correction Factor</t>
  </si>
  <si>
    <t>The fraction of high income urban population</t>
  </si>
  <si>
    <t>Faktor distribusi sampah padat dalam (kedalaman &gt;5m) yang dimanage (kelompok sampah yang tidak diproses) untuk perhitungan Methane Correction Factor</t>
  </si>
  <si>
    <t>The distribution factor of unmanaged deep from untreated solid waste for methane correction factor (MCF) calculation</t>
  </si>
  <si>
    <t>Historical factor of unmanaged deep distribution</t>
  </si>
  <si>
    <t>Besaran faktor distribusi sampah dalam (kedalaman &gt;5 m) yang tidak di manage</t>
  </si>
  <si>
    <t>Faktor sampah padat permukaan (kedalaman &lt;5m) yang tidak dimanage dari kelompok sampah yang tidak diproses untuk perhitungan Methane Correction Factor</t>
  </si>
  <si>
    <t>The factor of unmanaged shallow from untreated solid waste for methane correction factor (MCF) calculation</t>
  </si>
  <si>
    <t>Faktor sampah padat permukaan (kedalaman &lt;5m) yang dimanage dengan metode semi aerob dari kelompok sampah yang tidak diproses untuk perhitungan Methane Correction Factor</t>
  </si>
  <si>
    <t>Faktor sampah padat yang dimanage dengan metode dari kelompok sampah yang tidak diproses untuk perhitungan Methane Correction Factor</t>
  </si>
  <si>
    <t>The factor of manged semi aerobic from untreated solid waste for methane correction factor (MCF) calculation</t>
  </si>
  <si>
    <t>The factor of managed untreated solid waste for methane correction factor (MCF) calculation</t>
  </si>
  <si>
    <t>non-forest coverage area in production forest area at year 2000</t>
  </si>
  <si>
    <t>Non-forest coverage area in conservation forest area at year 2000</t>
  </si>
  <si>
    <t>secondary forest coverage in production forest area at year 2000</t>
  </si>
  <si>
    <t>secondary forest coverage in protection forest area at year 2000</t>
  </si>
  <si>
    <t>primary forest coverage in conservation forest area at year 2000</t>
  </si>
  <si>
    <t>primary forest coverage in protection forest area at year 2000</t>
  </si>
  <si>
    <t>Non-forest coverage in protection forest area at year 2000</t>
  </si>
  <si>
    <t>secondary forest coverage in conservation forest area at year 2000</t>
  </si>
  <si>
    <t>Fraction of primary forest coverage converted to settlement in protection forest areas</t>
  </si>
  <si>
    <t>Fraction of primary forest coverage converted to other land use in the protection forest areas</t>
  </si>
  <si>
    <t>secondary forest coverage in convertible production forest area at year 2000</t>
  </si>
  <si>
    <t>Non-forest coverage in the convertible production forest area at year 2000</t>
  </si>
  <si>
    <t>Fraction of primary forest coverage converted to settlement in convertible production forest area</t>
  </si>
  <si>
    <t>Fraction of primary forest coverage converted to other land use in convertible production forest area</t>
  </si>
  <si>
    <t>Fraction of secondary forest coverage converted to other land use in convertible production forest area</t>
  </si>
  <si>
    <t>Fraction of primary forest coverage in convertible production forest area converted to forest coverage in non-forest area</t>
  </si>
  <si>
    <t>Fraction of primary forest coverage in convertible production forest area converted to paddy coverage in non-forest area</t>
  </si>
  <si>
    <t>Fraction of planted forest coverage converted to other land use in convertible production forest area</t>
  </si>
  <si>
    <t>Wood growth time on production forest area</t>
  </si>
  <si>
    <t>Wood growth time on conservation forest area</t>
  </si>
  <si>
    <t>Wood growth time on protection forest area</t>
  </si>
  <si>
    <t>Wood growth time on convertible production forest area</t>
  </si>
  <si>
    <t>The production growth of wood logging</t>
  </si>
  <si>
    <t>Historical data of forest coverage on peatlands</t>
  </si>
  <si>
    <t>The fraction of planted forest coverage converted to settlement in the production forest area</t>
  </si>
  <si>
    <t>The fraction of planted forest coverage converted to other land use in the production forest area</t>
  </si>
  <si>
    <t>planted forest coverage wood density in non-forest area</t>
  </si>
  <si>
    <t>planted forest coverage in production forest area that can be converted  (HPK) at year 2000</t>
  </si>
  <si>
    <t>planted forest coverage in conservation forest area at year 2000 (based on the agreement on the FGD planted forest coverage in conservation forest area named as forest ecosystem recovery)</t>
  </si>
  <si>
    <t>planted forest coverage in the production forest area at year 2000</t>
  </si>
  <si>
    <t>planted forest coverage in protection forest area at year 2000 (based on the agreement on the FGD planted forest coverage in protection forest area named as rehabiliton forest)</t>
  </si>
  <si>
    <t>The fraction of secondary forest coverage converted to settlement in production forest area</t>
  </si>
  <si>
    <t>The fraction of secondary forest coverage converted to settlement in conservation forest area</t>
  </si>
  <si>
    <t>The fraction of secondary forest coverage converted to other land use in protection forest area</t>
  </si>
  <si>
    <t>The fraction of secondary forest coverage converted to other land use in production forest area</t>
  </si>
  <si>
    <t>The fraction of secondary forest coverage converted to settlement in protection forest area</t>
  </si>
  <si>
    <t>The fraction of secondary forest coverage converted to settlement  in conservation forest area</t>
  </si>
  <si>
    <t>secondary forest coverage wood density in conservation forest area at year 2000</t>
  </si>
  <si>
    <t>secondary forest coverage wood density in protection forest area at year 2000</t>
  </si>
  <si>
    <t>secondary forest coverage wood density in production forest area  at year 2000</t>
  </si>
  <si>
    <t>Conversion rate of planted forest coverage to secondary forest coverage in production forest area according to historical conditions</t>
  </si>
  <si>
    <t>secondary forest coverage wood density in non-forest area</t>
  </si>
  <si>
    <t>Timber density of primary forest coverage on non-forest area</t>
  </si>
  <si>
    <t>The fraction of primary forest coverage converted to settlement in production forest area</t>
  </si>
  <si>
    <t>The fraction of primary forest coverage converted to settlement in conservation forest area</t>
  </si>
  <si>
    <t>The fraction of primary forest coverage converted to other land use in conservation forest area</t>
  </si>
  <si>
    <t>The fraction of primary forest coverage converted to other land use in production forest area</t>
  </si>
  <si>
    <t>primary forest coverage wood density in conservation forest area</t>
  </si>
  <si>
    <t>primary forest coverage wood density in protection forest area</t>
  </si>
  <si>
    <t xml:space="preserve">primary forest coverage wood density in production forest area </t>
  </si>
  <si>
    <t>primary forest coverage wood density in convertible production forest area  at year 2000</t>
  </si>
  <si>
    <t>primary forest coverage wood density in convertible production forest area</t>
  </si>
  <si>
    <t>Conversion rate of primary forest coverage to secondary forest coverage in production forest area according to historical conditions</t>
  </si>
  <si>
    <t>Conversion rate of primary forest coverage to secondary forest coverage in protection forest area according to historical conditions</t>
  </si>
  <si>
    <t>Conversion rate of primary forest coverage to secondary forest coverage in conservation forest area according to historical conditions</t>
  </si>
  <si>
    <t>Conversion rate of primary forest coverage to secondary forest coverage in convertible production forest area according to historical conditions</t>
  </si>
  <si>
    <t>primary forest coverage in the convertible production forest area at year 2000</t>
  </si>
  <si>
    <t>primary forest coverage land in production forests at year 2000</t>
  </si>
  <si>
    <t>Fraction of primary forest coverage to non-forest coverage in production forest area for mining activities</t>
  </si>
  <si>
    <t>Fraction of planted forest coverage to non-forest coverage in production forest area for mining activities</t>
  </si>
  <si>
    <t>Fraction of secondary forest coverage to non-forest coverage in production forest area for mining activities</t>
  </si>
  <si>
    <t>Fraction of secondary forest coverage to non-forest coverage in convertible production forest area for mining activities</t>
  </si>
  <si>
    <t>Fraction of primary forest coverage to non-forest coverage in convertible production forest area for mining activities</t>
  </si>
  <si>
    <t>Fraction of planted forest coverage to non-forest coverage in convertible production forest area for mining activities</t>
  </si>
  <si>
    <t>land required to produce per unit coal</t>
  </si>
  <si>
    <t>Rate of Conversion change of planted forest coverage to secondary forest coverage in conservation forest area according to historical conditions</t>
  </si>
  <si>
    <t>Rate of Conversion change of planted forest coverage to secondary forest coverage in protection forest area according to historical conditions</t>
  </si>
  <si>
    <t>fertilizer production capital lifetime</t>
  </si>
  <si>
    <t>coverage time of Clinker resources</t>
  </si>
  <si>
    <t>Pulp and paper production capital lifetime</t>
  </si>
  <si>
    <t>Historical data of Industrial Proccess and Product Use (IPPPU) emission</t>
  </si>
  <si>
    <t>Ammonia production capacity in year 2000</t>
  </si>
  <si>
    <t>Cement production capacity in year 2000</t>
  </si>
  <si>
    <t>Fertilizer production capacity in year 2000</t>
  </si>
  <si>
    <t>Pulp and paper production capacity in year 2000</t>
  </si>
  <si>
    <t>Crude Palm Oil Production capacity in year 2000</t>
  </si>
  <si>
    <t>Clinker production capacity in year 2000</t>
  </si>
  <si>
    <t>Historical data of ratio cement production to its value added</t>
  </si>
  <si>
    <t>Historical data of ratio clinker use to cement production</t>
  </si>
  <si>
    <t>Ammonia production capital lifetime</t>
  </si>
  <si>
    <t>Crude Palm Oil Production capital lifetime</t>
  </si>
  <si>
    <t>cement production capital lifetime</t>
  </si>
  <si>
    <t>Historical clinker production</t>
  </si>
  <si>
    <t>Historial clinker emission</t>
  </si>
  <si>
    <t>Historical data of cement production</t>
  </si>
  <si>
    <t>Historical data of fertilizer production</t>
  </si>
  <si>
    <t>Historical data of ammonia emissions</t>
  </si>
  <si>
    <t>Historical data of ratio fertilizer production to its value added</t>
  </si>
  <si>
    <t>Historical data of ammonia ratio to fertilizer industry value added</t>
  </si>
  <si>
    <t>Historical data of industrial production of the palm oil</t>
  </si>
  <si>
    <t>Historical Other IPPU emissions</t>
  </si>
  <si>
    <t>Historical data of CPO production emission</t>
  </si>
  <si>
    <t>Historical data of ratio pulp and paper production to its value added</t>
  </si>
  <si>
    <t>Historical data of the pulp and paper production</t>
  </si>
  <si>
    <t>Historical data of pulp and paper production emission</t>
  </si>
  <si>
    <t>Historical data of ratio lime to other industries value added</t>
  </si>
  <si>
    <t>Historical data of ratio crude palm oil industry to its value added</t>
  </si>
  <si>
    <t>Historical data of Total wastewater emissions</t>
  </si>
  <si>
    <t>Historical data of wastewater emission</t>
  </si>
  <si>
    <t>Historical data of population</t>
  </si>
  <si>
    <t>Number of Agricultural labor in 2000</t>
  </si>
  <si>
    <t>Number of Agricultural unemployment in 2000</t>
  </si>
  <si>
    <t>Number of non-Agricultural labor in 2000</t>
  </si>
  <si>
    <t>Number of non-Agricultural unemployment in 2000</t>
  </si>
  <si>
    <t>Assumption ratio of current price to constant price in year 2000 for agricultural products</t>
  </si>
  <si>
    <t>Unit EN</t>
  </si>
  <si>
    <t>Asumsi/Data 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</si>
</sst>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_(* #,##0.000_);_(* \(#,##0.000\);_(* &quot;-&quot;??_);_(@_)"/>
    <numFmt numFmtId="166" formatCode="_(* #,##0_);_(* \(#,##0\);_(* &quot;-&quot;??_);_(@_)"/>
    <numFmt numFmtId="167" formatCode="_(* #,##0.0_);_(* \(#,##0.0\);_(* &quot;-&quot;??_);_(@_)"/>
  </numFmts>
  <fonts count="10" x14ac:knownFonts="1">
    <font>
      <sz val="11"/>
      <color theme="1"/>
      <name val="Calibri"/>
      <family val="2"/>
      <scheme val="minor"/>
    </font>
    <font>
      <sz val="11"/>
      <color theme="1"/>
      <name val="Arial"/>
      <family val="2"/>
    </font>
    <font>
      <sz val="11"/>
      <name val="Calibri"/>
      <family val="2"/>
      <scheme val="minor"/>
    </font>
    <font>
      <sz val="11"/>
      <color theme="1"/>
      <name val="Calibri"/>
      <family val="2"/>
      <scheme val="minor"/>
    </font>
    <font>
      <sz val="11"/>
      <color rgb="FFFF0000"/>
      <name val="Arial"/>
      <family val="2"/>
    </font>
    <font>
      <sz val="11"/>
      <name val="Arial"/>
      <family val="2"/>
    </font>
    <font>
      <b/>
      <sz val="9"/>
      <color indexed="81"/>
      <name val="Tahoma"/>
      <family val="2"/>
    </font>
    <font>
      <sz val="9"/>
      <color indexed="81"/>
      <name val="Tahoma"/>
      <family val="2"/>
    </font>
    <font>
      <sz val="11"/>
      <color rgb="FF0070C0"/>
      <name val="Calibri"/>
      <family val="2"/>
      <scheme val="minor"/>
    </font>
    <font>
      <sz val="11"/>
      <color rgb="FF0070C0"/>
      <name val="Arial"/>
      <family val="2"/>
    </font>
  </fonts>
  <fills count="6">
    <fill>
      <patternFill patternType="none"/>
    </fill>
    <fill>
      <patternFill patternType="gray125"/>
    </fill>
    <fill>
      <patternFill patternType="solid">
        <fgColor theme="7" tint="0.39997558519241921"/>
        <bgColor indexed="64"/>
      </patternFill>
    </fill>
    <fill>
      <patternFill patternType="solid">
        <fgColor rgb="FFFBD5B5"/>
        <bgColor indexed="64"/>
      </patternFill>
    </fill>
    <fill>
      <patternFill patternType="solid">
        <fgColor rgb="FFFFFF00"/>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3" fillId="0" borderId="0"/>
  </cellStyleXfs>
  <cellXfs count="100">
    <xf numFmtId="0" fontId="0" fillId="0" borderId="0" xfId="0" applyNumberFormat="1" applyFont="1" applyFill="1" applyBorder="1"/>
    <xf numFmtId="0" fontId="0" fillId="0" borderId="0" xfId="0" applyNumberFormat="1" applyFont="1" applyFill="1" applyBorder="1" applyAlignment="1">
      <alignment horizontal="left" vertical="center"/>
    </xf>
    <xf numFmtId="0" fontId="0" fillId="2" borderId="0" xfId="0" applyNumberFormat="1" applyFont="1" applyFill="1" applyBorder="1" applyAlignment="1">
      <alignment horizontal="left" vertical="center"/>
    </xf>
    <xf numFmtId="0" fontId="0" fillId="0" borderId="0" xfId="0" applyNumberFormat="1" applyFont="1" applyFill="1" applyBorder="1" applyAlignment="1">
      <alignment horizontal="left" vertical="center" wrapText="1"/>
    </xf>
    <xf numFmtId="0" fontId="0" fillId="0" borderId="1" xfId="0" applyNumberFormat="1" applyFont="1" applyFill="1" applyBorder="1"/>
    <xf numFmtId="0" fontId="1" fillId="0" borderId="2" xfId="0" applyNumberFormat="1" applyFont="1" applyFill="1" applyBorder="1" applyAlignment="1">
      <alignment horizontal="left" vertical="center"/>
    </xf>
    <xf numFmtId="165" fontId="0" fillId="0" borderId="1" xfId="0" applyNumberFormat="1" applyFont="1" applyFill="1" applyBorder="1"/>
    <xf numFmtId="165" fontId="0" fillId="0" borderId="1" xfId="0" applyNumberFormat="1" applyFont="1" applyFill="1" applyBorder="1" applyAlignment="1">
      <alignment wrapText="1"/>
    </xf>
    <xf numFmtId="0" fontId="1" fillId="0" borderId="1" xfId="0" applyNumberFormat="1" applyFont="1" applyFill="1" applyBorder="1" applyAlignment="1">
      <alignment vertical="center"/>
    </xf>
    <xf numFmtId="0" fontId="1" fillId="0" borderId="1" xfId="0" applyNumberFormat="1" applyFont="1" applyFill="1" applyBorder="1" applyAlignment="1">
      <alignment vertical="center" wrapText="1"/>
    </xf>
    <xf numFmtId="0" fontId="0" fillId="0" borderId="1" xfId="0" applyNumberFormat="1" applyFont="1" applyFill="1" applyBorder="1"/>
    <xf numFmtId="0" fontId="5"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xf>
    <xf numFmtId="0" fontId="4" fillId="3" borderId="1" xfId="0" applyNumberFormat="1" applyFont="1" applyFill="1" applyBorder="1" applyAlignment="1">
      <alignment horizontal="left" vertical="center" wrapText="1"/>
    </xf>
    <xf numFmtId="0" fontId="0" fillId="3" borderId="1" xfId="0" applyNumberFormat="1" applyFont="1" applyFill="1" applyBorder="1"/>
    <xf numFmtId="0" fontId="1"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xf>
    <xf numFmtId="0" fontId="0" fillId="0" borderId="1" xfId="0" applyNumberFormat="1" applyFont="1" applyFill="1" applyBorder="1"/>
    <xf numFmtId="165" fontId="5" fillId="0" borderId="1" xfId="1"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0" fillId="0" borderId="1" xfId="0" applyNumberFormat="1" applyFont="1" applyFill="1" applyBorder="1" applyAlignment="1">
      <alignment horizontal="left" vertical="center"/>
    </xf>
    <xf numFmtId="166" fontId="5" fillId="0" borderId="1" xfId="1"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xf>
    <xf numFmtId="164" fontId="5" fillId="0" borderId="1" xfId="1" applyNumberFormat="1" applyFont="1" applyFill="1" applyBorder="1" applyAlignment="1">
      <alignment horizontal="left" vertical="center" wrapText="1"/>
    </xf>
    <xf numFmtId="0" fontId="0" fillId="0" borderId="1" xfId="0" applyNumberFormat="1" applyFont="1" applyFill="1" applyBorder="1" applyAlignment="1">
      <alignment horizontal="center"/>
    </xf>
    <xf numFmtId="166" fontId="5" fillId="0" borderId="1" xfId="1" quotePrefix="1" applyNumberFormat="1" applyFont="1" applyFill="1" applyBorder="1" applyAlignment="1">
      <alignment horizontal="left" vertical="center" wrapText="1"/>
    </xf>
    <xf numFmtId="167" fontId="0" fillId="0" borderId="1" xfId="1" applyNumberFormat="1" applyFont="1" applyFill="1" applyBorder="1" applyAlignment="1">
      <alignment horizontal="left" vertical="center"/>
    </xf>
    <xf numFmtId="11" fontId="0" fillId="0" borderId="1" xfId="0" applyNumberFormat="1" applyFont="1" applyFill="1" applyBorder="1" applyAlignment="1">
      <alignment horizontal="left" vertical="center"/>
    </xf>
    <xf numFmtId="11" fontId="0" fillId="0" borderId="1" xfId="0" applyNumberFormat="1" applyFont="1" applyFill="1" applyBorder="1" applyAlignment="1">
      <alignment horizontal="center" vertical="center"/>
    </xf>
    <xf numFmtId="11" fontId="0" fillId="0" borderId="1" xfId="0" applyNumberFormat="1" applyFont="1" applyFill="1" applyBorder="1" applyAlignment="1">
      <alignment horizontal="center"/>
    </xf>
    <xf numFmtId="11" fontId="0" fillId="0" borderId="1" xfId="0" applyNumberFormat="1" applyFont="1" applyFill="1" applyBorder="1"/>
    <xf numFmtId="3" fontId="2" fillId="0" borderId="1" xfId="0" applyNumberFormat="1" applyFont="1" applyFill="1" applyBorder="1" applyAlignment="1">
      <alignment horizontal="left" vertical="center" wrapText="1"/>
    </xf>
    <xf numFmtId="0" fontId="0"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0"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0" fontId="0" fillId="4" borderId="0" xfId="0" applyNumberFormat="1" applyFont="1" applyFill="1" applyBorder="1" applyAlignment="1">
      <alignment horizontal="left" vertical="center"/>
    </xf>
    <xf numFmtId="0" fontId="0" fillId="4" borderId="1" xfId="0" applyNumberFormat="1" applyFont="1" applyFill="1" applyBorder="1" applyAlignment="1">
      <alignment horizontal="left" vertical="center" wrapText="1"/>
    </xf>
    <xf numFmtId="0" fontId="0" fillId="4" borderId="0" xfId="0" applyNumberFormat="1" applyFont="1" applyFill="1" applyBorder="1"/>
    <xf numFmtId="0" fontId="0" fillId="0" borderId="3" xfId="0" applyNumberFormat="1" applyFont="1" applyFill="1" applyBorder="1"/>
    <xf numFmtId="0" fontId="1" fillId="0" borderId="3" xfId="0" applyNumberFormat="1" applyFont="1" applyFill="1" applyBorder="1" applyAlignment="1">
      <alignment horizontal="left" vertical="center"/>
    </xf>
    <xf numFmtId="0" fontId="0" fillId="0" borderId="3" xfId="0" applyNumberFormat="1" applyFont="1" applyFill="1" applyBorder="1" applyAlignment="1">
      <alignment horizontal="left" vertical="center" wrapText="1"/>
    </xf>
    <xf numFmtId="3" fontId="2" fillId="0" borderId="3" xfId="0" applyNumberFormat="1" applyFont="1" applyFill="1" applyBorder="1" applyAlignment="1">
      <alignment horizontal="left" vertical="center" wrapText="1"/>
    </xf>
    <xf numFmtId="0" fontId="0" fillId="0" borderId="3" xfId="0" applyNumberFormat="1" applyFont="1" applyFill="1" applyBorder="1" applyAlignment="1">
      <alignment horizontal="left" vertical="center"/>
    </xf>
    <xf numFmtId="0" fontId="0" fillId="2" borderId="1" xfId="0" applyNumberFormat="1" applyFont="1" applyFill="1" applyBorder="1" applyAlignment="1">
      <alignment horizontal="left" vertical="center"/>
    </xf>
    <xf numFmtId="0" fontId="0" fillId="0" borderId="0" xfId="0" applyNumberFormat="1" applyFont="1" applyFill="1" applyBorder="1" applyAlignment="1">
      <alignment wrapText="1"/>
    </xf>
    <xf numFmtId="0" fontId="0" fillId="0" borderId="0" xfId="0" applyNumberFormat="1" applyFont="1" applyFill="1" applyBorder="1" applyAlignment="1">
      <alignment horizontal="center"/>
    </xf>
    <xf numFmtId="0" fontId="0" fillId="2" borderId="0" xfId="0" applyNumberFormat="1" applyFont="1" applyFill="1" applyBorder="1" applyAlignment="1">
      <alignment horizontal="center"/>
    </xf>
    <xf numFmtId="0" fontId="0" fillId="2" borderId="0" xfId="0" applyNumberFormat="1" applyFont="1" applyFill="1" applyBorder="1" applyAlignment="1">
      <alignment horizontal="center" wrapText="1"/>
    </xf>
    <xf numFmtId="0" fontId="0" fillId="4" borderId="0" xfId="0" applyNumberFormat="1" applyFont="1" applyFill="1" applyBorder="1" applyAlignment="1">
      <alignment horizontal="center"/>
    </xf>
    <xf numFmtId="0" fontId="8" fillId="4" borderId="3" xfId="0" applyNumberFormat="1" applyFont="1" applyFill="1" applyBorder="1" applyAlignment="1">
      <alignment horizontal="left" vertical="center" wrapText="1"/>
    </xf>
    <xf numFmtId="0" fontId="8" fillId="4" borderId="1" xfId="0" applyNumberFormat="1" applyFont="1" applyFill="1" applyBorder="1" applyAlignment="1">
      <alignment horizontal="left" vertical="center" wrapText="1"/>
    </xf>
    <xf numFmtId="0" fontId="0" fillId="0" borderId="1" xfId="0" applyNumberFormat="1" applyFont="1" applyFill="1" applyBorder="1" applyAlignment="1">
      <alignment vertical="center"/>
    </xf>
    <xf numFmtId="0" fontId="0" fillId="4" borderId="1" xfId="0" applyNumberFormat="1" applyFont="1" applyFill="1" applyBorder="1" applyAlignment="1">
      <alignment vertical="center"/>
    </xf>
    <xf numFmtId="0" fontId="0" fillId="4" borderId="0" xfId="0" applyNumberFormat="1" applyFont="1" applyFill="1" applyBorder="1" applyAlignment="1">
      <alignment vertical="center"/>
    </xf>
    <xf numFmtId="0" fontId="9" fillId="4" borderId="1" xfId="0" applyNumberFormat="1" applyFont="1" applyFill="1" applyBorder="1" applyAlignment="1">
      <alignment horizontal="left" vertical="center" wrapText="1"/>
    </xf>
    <xf numFmtId="0" fontId="8" fillId="4" borderId="1" xfId="0" applyNumberFormat="1" applyFont="1" applyFill="1" applyBorder="1" applyAlignment="1">
      <alignment horizontal="left" vertical="center"/>
    </xf>
    <xf numFmtId="0" fontId="0" fillId="4" borderId="0" xfId="0" applyNumberFormat="1" applyFont="1" applyFill="1" applyBorder="1" applyAlignment="1">
      <alignment horizontal="center" vertical="center"/>
    </xf>
    <xf numFmtId="0" fontId="8" fillId="4" borderId="1"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11" fontId="8" fillId="4" borderId="1" xfId="0" applyNumberFormat="1" applyFont="1" applyFill="1" applyBorder="1" applyAlignment="1">
      <alignment horizontal="center" vertical="center"/>
    </xf>
    <xf numFmtId="0" fontId="8" fillId="4" borderId="1" xfId="0" applyNumberFormat="1" applyFont="1" applyFill="1" applyBorder="1" applyAlignment="1">
      <alignment horizontal="center" vertical="center" wrapText="1"/>
    </xf>
    <xf numFmtId="166" fontId="9" fillId="4" borderId="1" xfId="1" applyNumberFormat="1" applyFont="1" applyFill="1" applyBorder="1" applyAlignment="1">
      <alignment horizontal="center" vertical="center" wrapText="1"/>
    </xf>
    <xf numFmtId="164" fontId="9" fillId="4" borderId="1" xfId="1" applyNumberFormat="1" applyFont="1" applyFill="1" applyBorder="1" applyAlignment="1">
      <alignment horizontal="center" vertical="center" wrapText="1"/>
    </xf>
    <xf numFmtId="165" fontId="9" fillId="4" borderId="1" xfId="1" applyNumberFormat="1" applyFont="1" applyFill="1" applyBorder="1" applyAlignment="1">
      <alignment horizontal="center" vertical="center" wrapText="1"/>
    </xf>
    <xf numFmtId="166" fontId="9" fillId="4" borderId="1" xfId="1" quotePrefix="1" applyNumberFormat="1" applyFont="1" applyFill="1" applyBorder="1" applyAlignment="1">
      <alignment horizontal="center" vertical="center" wrapText="1"/>
    </xf>
    <xf numFmtId="167" fontId="8" fillId="4" borderId="1" xfId="1"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8" fillId="4" borderId="3" xfId="0" applyNumberFormat="1" applyFont="1" applyFill="1" applyBorder="1" applyAlignment="1">
      <alignment horizontal="left" vertical="center"/>
    </xf>
    <xf numFmtId="0" fontId="9" fillId="4" borderId="1" xfId="0" applyNumberFormat="1" applyFont="1" applyFill="1" applyBorder="1" applyAlignment="1">
      <alignment horizontal="left" vertical="center"/>
    </xf>
    <xf numFmtId="0" fontId="8" fillId="4" borderId="0" xfId="0" applyNumberFormat="1" applyFont="1" applyFill="1" applyBorder="1"/>
    <xf numFmtId="0" fontId="0" fillId="0" borderId="1"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0" fillId="3" borderId="1" xfId="0" applyNumberFormat="1" applyFont="1" applyFill="1" applyBorder="1" applyAlignment="1">
      <alignment vertical="center"/>
    </xf>
    <xf numFmtId="0" fontId="8" fillId="4" borderId="1" xfId="0" applyNumberFormat="1" applyFont="1" applyFill="1" applyBorder="1" applyAlignment="1">
      <alignment vertical="center"/>
    </xf>
    <xf numFmtId="0" fontId="0" fillId="3" borderId="1" xfId="0" applyNumberFormat="1" applyFont="1" applyFill="1" applyBorder="1" applyAlignment="1">
      <alignment vertical="center" wrapText="1"/>
    </xf>
    <xf numFmtId="0" fontId="8" fillId="4" borderId="0" xfId="0" applyNumberFormat="1" applyFont="1" applyFill="1" applyBorder="1" applyAlignment="1">
      <alignment vertical="center"/>
    </xf>
    <xf numFmtId="0" fontId="0" fillId="0" borderId="0" xfId="0" applyNumberFormat="1" applyFont="1" applyFill="1" applyBorder="1" applyAlignment="1">
      <alignment vertical="center"/>
    </xf>
    <xf numFmtId="0" fontId="0" fillId="0" borderId="0" xfId="0" applyNumberFormat="1" applyFont="1" applyFill="1" applyBorder="1" applyAlignment="1">
      <alignment horizontal="center" vertical="center"/>
    </xf>
    <xf numFmtId="165" fontId="0" fillId="0" borderId="1" xfId="0" applyNumberFormat="1" applyFont="1" applyFill="1" applyBorder="1" applyAlignment="1">
      <alignment vertical="center" wrapText="1"/>
    </xf>
    <xf numFmtId="0" fontId="4" fillId="3" borderId="1" xfId="0" applyNumberFormat="1" applyFont="1" applyFill="1" applyBorder="1" applyAlignment="1">
      <alignment vertical="center" wrapText="1"/>
    </xf>
    <xf numFmtId="0" fontId="9" fillId="4" borderId="1" xfId="0" applyNumberFormat="1" applyFont="1" applyFill="1" applyBorder="1" applyAlignment="1">
      <alignment vertical="center" wrapText="1"/>
    </xf>
    <xf numFmtId="0" fontId="9" fillId="3" borderId="1" xfId="0" applyNumberFormat="1" applyFont="1" applyFill="1" applyBorder="1" applyAlignment="1">
      <alignment vertical="center" wrapText="1"/>
    </xf>
    <xf numFmtId="0" fontId="5" fillId="0" borderId="1" xfId="0" applyNumberFormat="1" applyFont="1" applyFill="1" applyBorder="1" applyAlignment="1">
      <alignment vertical="center" wrapText="1"/>
    </xf>
    <xf numFmtId="165" fontId="5" fillId="0" borderId="1" xfId="1" applyNumberFormat="1" applyFont="1" applyFill="1" applyBorder="1" applyAlignment="1">
      <alignment vertical="center" wrapText="1"/>
    </xf>
    <xf numFmtId="0" fontId="8" fillId="4" borderId="1" xfId="0" applyNumberFormat="1" applyFont="1" applyFill="1" applyBorder="1" applyAlignment="1">
      <alignment vertical="center" wrapText="1"/>
    </xf>
    <xf numFmtId="0" fontId="0" fillId="2" borderId="0" xfId="0" applyNumberFormat="1" applyFont="1" applyFill="1" applyBorder="1" applyAlignment="1">
      <alignment horizontal="center" vertical="center"/>
    </xf>
    <xf numFmtId="0" fontId="0" fillId="2" borderId="0" xfId="0" applyNumberFormat="1" applyFont="1" applyFill="1" applyBorder="1" applyAlignment="1">
      <alignment horizontal="center" vertical="center" wrapText="1"/>
    </xf>
    <xf numFmtId="0" fontId="1" fillId="4" borderId="1" xfId="0" applyNumberFormat="1" applyFont="1" applyFill="1" applyBorder="1" applyAlignment="1">
      <alignment vertical="center"/>
    </xf>
    <xf numFmtId="0" fontId="0" fillId="5" borderId="1" xfId="0" applyNumberFormat="1" applyFont="1" applyFill="1" applyBorder="1" applyAlignment="1">
      <alignment horizontal="left" vertical="center" wrapText="1"/>
    </xf>
    <xf numFmtId="0" fontId="0" fillId="5" borderId="1" xfId="0" applyNumberFormat="1" applyFont="1" applyFill="1" applyBorder="1" applyAlignment="1">
      <alignment horizontal="center" vertical="center" wrapText="1"/>
    </xf>
    <xf numFmtId="0" fontId="0" fillId="5" borderId="0" xfId="0" applyNumberFormat="1" applyFont="1" applyFill="1" applyBorder="1" applyAlignment="1">
      <alignment horizontal="left" vertical="center"/>
    </xf>
    <xf numFmtId="0" fontId="0" fillId="5" borderId="0" xfId="0" applyNumberFormat="1" applyFont="1" applyFill="1" applyBorder="1"/>
    <xf numFmtId="0" fontId="0" fillId="4" borderId="0" xfId="0" applyNumberFormat="1" applyFont="1" applyFill="1" applyBorder="1" applyAlignment="1">
      <alignment vertical="center" wrapText="1"/>
    </xf>
    <xf numFmtId="0" fontId="0" fillId="4"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8" fillId="4" borderId="0" xfId="0" applyNumberFormat="1" applyFont="1" applyFill="1" applyBorder="1" applyAlignment="1">
      <alignment vertical="center" wrapText="1"/>
    </xf>
    <xf numFmtId="0" fontId="0" fillId="2" borderId="1" xfId="0" applyNumberFormat="1" applyFont="1" applyFill="1" applyBorder="1" applyAlignment="1">
      <alignment horizontal="center" vertical="center" wrapText="1"/>
    </xf>
    <xf numFmtId="0" fontId="0" fillId="4" borderId="1"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5"/>
  <sheetViews>
    <sheetView topLeftCell="D1" zoomScale="70" zoomScaleNormal="70" workbookViewId="0">
      <selection activeCell="D294" sqref="D294"/>
    </sheetView>
  </sheetViews>
  <sheetFormatPr defaultRowHeight="15" x14ac:dyDescent="0.25"/>
  <cols>
    <col min="2" max="2" width="11.42578125" bestFit="1" customWidth="1"/>
    <col min="3" max="3" width="31" bestFit="1" customWidth="1"/>
    <col min="4" max="4" width="73.42578125" bestFit="1" customWidth="1"/>
    <col min="5" max="5" width="19.5703125" customWidth="1"/>
    <col min="6" max="6" width="32.85546875" customWidth="1"/>
    <col min="7" max="7" width="15.5703125" bestFit="1" customWidth="1"/>
    <col min="8" max="8" width="9.7109375" bestFit="1" customWidth="1"/>
    <col min="9" max="9" width="35.140625" customWidth="1"/>
    <col min="10" max="10" width="27.85546875" customWidth="1"/>
    <col min="11" max="11" width="20.5703125" bestFit="1" customWidth="1"/>
    <col min="12" max="12" width="25" bestFit="1" customWidth="1"/>
    <col min="13" max="13" width="24.2851562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ht="45" x14ac:dyDescent="0.25">
      <c r="A2">
        <v>67504</v>
      </c>
      <c r="C2" s="4"/>
      <c r="D2" s="23" t="s">
        <v>773</v>
      </c>
      <c r="E2" s="33" t="s">
        <v>774</v>
      </c>
      <c r="F2" s="32">
        <v>42766</v>
      </c>
      <c r="G2" s="35" t="s">
        <v>775</v>
      </c>
      <c r="H2" s="35" t="s">
        <v>38</v>
      </c>
      <c r="I2" s="35" t="s">
        <v>39</v>
      </c>
      <c r="J2" s="33" t="s">
        <v>776</v>
      </c>
      <c r="K2" s="36" t="s">
        <v>777</v>
      </c>
      <c r="L2" s="35" t="s">
        <v>778</v>
      </c>
      <c r="M2" t="s">
        <v>779</v>
      </c>
    </row>
    <row r="3" spans="1:13" ht="60" x14ac:dyDescent="0.25">
      <c r="A3">
        <v>67536</v>
      </c>
      <c r="C3" s="4"/>
      <c r="D3" s="23" t="s">
        <v>780</v>
      </c>
      <c r="E3" s="33" t="s">
        <v>781</v>
      </c>
      <c r="F3" s="19" t="s">
        <v>782</v>
      </c>
      <c r="G3" s="35" t="s">
        <v>783</v>
      </c>
      <c r="H3" s="35" t="s">
        <v>38</v>
      </c>
      <c r="I3" s="35" t="s">
        <v>39</v>
      </c>
      <c r="J3" s="33" t="s">
        <v>776</v>
      </c>
      <c r="K3" s="36" t="s">
        <v>777</v>
      </c>
      <c r="L3" s="35" t="s">
        <v>778</v>
      </c>
      <c r="M3" t="s">
        <v>779</v>
      </c>
    </row>
    <row r="4" spans="1:13" ht="30" x14ac:dyDescent="0.25">
      <c r="A4">
        <v>68048</v>
      </c>
      <c r="C4" s="4"/>
      <c r="D4" s="23" t="s">
        <v>784</v>
      </c>
      <c r="E4" s="33" t="s">
        <v>785</v>
      </c>
      <c r="F4" s="19" t="s">
        <v>786</v>
      </c>
      <c r="G4" s="28" t="s">
        <v>787</v>
      </c>
      <c r="H4" s="35" t="s">
        <v>38</v>
      </c>
      <c r="I4" s="35" t="s">
        <v>39</v>
      </c>
      <c r="J4" s="33" t="s">
        <v>776</v>
      </c>
      <c r="K4" s="36" t="s">
        <v>777</v>
      </c>
      <c r="L4" s="35" t="s">
        <v>778</v>
      </c>
      <c r="M4" t="s">
        <v>779</v>
      </c>
    </row>
    <row r="5" spans="1:13" ht="30" x14ac:dyDescent="0.25">
      <c r="A5">
        <v>68480</v>
      </c>
      <c r="C5" s="4"/>
      <c r="D5" s="23" t="s">
        <v>788</v>
      </c>
      <c r="E5" s="33" t="s">
        <v>789</v>
      </c>
      <c r="F5" s="19">
        <v>159</v>
      </c>
      <c r="G5" s="35" t="s">
        <v>790</v>
      </c>
      <c r="H5" s="35" t="s">
        <v>38</v>
      </c>
      <c r="I5" s="35" t="s">
        <v>39</v>
      </c>
      <c r="J5" s="33" t="s">
        <v>776</v>
      </c>
      <c r="K5" s="36" t="s">
        <v>777</v>
      </c>
      <c r="L5" s="35" t="s">
        <v>778</v>
      </c>
      <c r="M5" t="s">
        <v>779</v>
      </c>
    </row>
    <row r="6" spans="1:13" ht="30" x14ac:dyDescent="0.25">
      <c r="A6">
        <v>69056</v>
      </c>
      <c r="C6" s="4"/>
      <c r="D6" s="23" t="s">
        <v>791</v>
      </c>
      <c r="E6" s="33" t="s">
        <v>792</v>
      </c>
      <c r="F6" s="19">
        <v>1000000</v>
      </c>
      <c r="G6" s="35" t="s">
        <v>793</v>
      </c>
      <c r="H6" s="35" t="s">
        <v>38</v>
      </c>
      <c r="I6" s="35" t="s">
        <v>39</v>
      </c>
      <c r="J6" s="33" t="s">
        <v>776</v>
      </c>
      <c r="K6" s="36" t="s">
        <v>777</v>
      </c>
      <c r="L6" s="35" t="s">
        <v>778</v>
      </c>
      <c r="M6" t="s">
        <v>779</v>
      </c>
    </row>
    <row r="7" spans="1:13" ht="30" x14ac:dyDescent="0.25">
      <c r="A7">
        <v>70128</v>
      </c>
      <c r="C7" s="4"/>
      <c r="D7" s="23" t="s">
        <v>794</v>
      </c>
      <c r="E7" s="33" t="s">
        <v>795</v>
      </c>
      <c r="F7" s="19" t="s">
        <v>796</v>
      </c>
      <c r="G7" s="28" t="s">
        <v>797</v>
      </c>
      <c r="H7" s="35" t="s">
        <v>38</v>
      </c>
      <c r="I7" s="35" t="s">
        <v>39</v>
      </c>
      <c r="J7" s="33" t="s">
        <v>776</v>
      </c>
      <c r="K7" s="36" t="s">
        <v>777</v>
      </c>
      <c r="L7" s="35" t="s">
        <v>778</v>
      </c>
      <c r="M7" t="s">
        <v>779</v>
      </c>
    </row>
    <row r="8" spans="1:13" ht="75" x14ac:dyDescent="0.25">
      <c r="A8">
        <v>84784</v>
      </c>
      <c r="C8" s="4"/>
      <c r="D8" s="23" t="s">
        <v>798</v>
      </c>
      <c r="E8" s="33" t="s">
        <v>799</v>
      </c>
      <c r="F8" s="19" t="s">
        <v>800</v>
      </c>
      <c r="G8" s="33" t="s">
        <v>801</v>
      </c>
      <c r="H8" s="35" t="s">
        <v>53</v>
      </c>
      <c r="I8" s="35" t="s">
        <v>39</v>
      </c>
      <c r="J8" s="33" t="s">
        <v>802</v>
      </c>
      <c r="K8" s="36" t="s">
        <v>777</v>
      </c>
      <c r="L8" s="36" t="s">
        <v>803</v>
      </c>
      <c r="M8" t="s">
        <v>804</v>
      </c>
    </row>
    <row r="9" spans="1:13" ht="60" x14ac:dyDescent="0.25">
      <c r="A9">
        <v>84800</v>
      </c>
      <c r="C9" s="4"/>
      <c r="D9" s="23" t="s">
        <v>805</v>
      </c>
      <c r="E9" s="33" t="s">
        <v>806</v>
      </c>
      <c r="F9" s="19" t="s">
        <v>807</v>
      </c>
      <c r="G9" s="33" t="s">
        <v>808</v>
      </c>
      <c r="H9" s="35" t="s">
        <v>53</v>
      </c>
      <c r="I9" s="35" t="s">
        <v>39</v>
      </c>
      <c r="J9" s="33" t="s">
        <v>802</v>
      </c>
      <c r="K9" s="36" t="s">
        <v>777</v>
      </c>
      <c r="L9" s="36" t="s">
        <v>803</v>
      </c>
      <c r="M9" t="s">
        <v>804</v>
      </c>
    </row>
    <row r="10" spans="1:13" ht="90" x14ac:dyDescent="0.25">
      <c r="A10">
        <v>89936</v>
      </c>
      <c r="C10" s="4"/>
      <c r="D10" s="23" t="s">
        <v>809</v>
      </c>
      <c r="E10" s="33" t="s">
        <v>810</v>
      </c>
      <c r="F10" s="19" t="s">
        <v>811</v>
      </c>
      <c r="G10" s="29" t="s">
        <v>812</v>
      </c>
      <c r="H10" s="35" t="s">
        <v>38</v>
      </c>
      <c r="I10" s="35" t="s">
        <v>39</v>
      </c>
      <c r="J10" s="33" t="s">
        <v>813</v>
      </c>
      <c r="K10" s="36" t="s">
        <v>777</v>
      </c>
      <c r="L10" s="35" t="s">
        <v>814</v>
      </c>
      <c r="M10" t="s">
        <v>815</v>
      </c>
    </row>
    <row r="11" spans="1:13" ht="90" x14ac:dyDescent="0.25">
      <c r="A11">
        <v>89968</v>
      </c>
      <c r="C11" s="4"/>
      <c r="D11" s="23" t="s">
        <v>816</v>
      </c>
      <c r="E11" s="33" t="s">
        <v>817</v>
      </c>
      <c r="F11" s="19" t="s">
        <v>818</v>
      </c>
      <c r="G11" s="29" t="s">
        <v>812</v>
      </c>
      <c r="H11" s="35" t="s">
        <v>38</v>
      </c>
      <c r="I11" s="35" t="s">
        <v>39</v>
      </c>
      <c r="J11" s="33" t="s">
        <v>813</v>
      </c>
      <c r="K11" s="36" t="s">
        <v>777</v>
      </c>
      <c r="L11" s="35" t="s">
        <v>814</v>
      </c>
      <c r="M11" t="s">
        <v>815</v>
      </c>
    </row>
    <row r="12" spans="1:13" ht="90" x14ac:dyDescent="0.25">
      <c r="A12">
        <v>90048</v>
      </c>
      <c r="C12" s="4"/>
      <c r="D12" s="23" t="s">
        <v>819</v>
      </c>
      <c r="E12" s="33" t="s">
        <v>820</v>
      </c>
      <c r="F12" s="19" t="s">
        <v>821</v>
      </c>
      <c r="G12" s="16" t="s">
        <v>812</v>
      </c>
      <c r="H12" s="35" t="s">
        <v>38</v>
      </c>
      <c r="I12" s="35" t="s">
        <v>39</v>
      </c>
      <c r="J12" s="33" t="s">
        <v>813</v>
      </c>
      <c r="K12" s="36" t="s">
        <v>777</v>
      </c>
      <c r="L12" s="35" t="s">
        <v>814</v>
      </c>
      <c r="M12" t="s">
        <v>815</v>
      </c>
    </row>
    <row r="13" spans="1:13" ht="90" x14ac:dyDescent="0.25">
      <c r="A13">
        <v>90064</v>
      </c>
      <c r="C13" s="4"/>
      <c r="D13" s="23" t="s">
        <v>822</v>
      </c>
      <c r="E13" s="33" t="s">
        <v>823</v>
      </c>
      <c r="F13" s="19" t="s">
        <v>824</v>
      </c>
      <c r="G13" s="16" t="s">
        <v>825</v>
      </c>
      <c r="H13" s="35" t="s">
        <v>38</v>
      </c>
      <c r="I13" s="35" t="s">
        <v>39</v>
      </c>
      <c r="J13" s="33" t="s">
        <v>813</v>
      </c>
      <c r="K13" s="36" t="s">
        <v>777</v>
      </c>
      <c r="L13" s="35" t="s">
        <v>814</v>
      </c>
      <c r="M13" t="s">
        <v>815</v>
      </c>
    </row>
    <row r="14" spans="1:13" ht="90" x14ac:dyDescent="0.25">
      <c r="A14">
        <v>90096</v>
      </c>
      <c r="C14" s="4"/>
      <c r="D14" s="23" t="s">
        <v>826</v>
      </c>
      <c r="E14" s="33" t="s">
        <v>827</v>
      </c>
      <c r="F14" s="19" t="s">
        <v>828</v>
      </c>
      <c r="G14" s="29" t="s">
        <v>812</v>
      </c>
      <c r="H14" s="20" t="s">
        <v>38</v>
      </c>
      <c r="I14" s="35" t="s">
        <v>39</v>
      </c>
      <c r="J14" s="33" t="s">
        <v>813</v>
      </c>
      <c r="K14" s="36" t="s">
        <v>777</v>
      </c>
      <c r="L14" s="35" t="s">
        <v>814</v>
      </c>
      <c r="M14" t="s">
        <v>815</v>
      </c>
    </row>
    <row r="15" spans="1:13" ht="90" x14ac:dyDescent="0.25">
      <c r="A15">
        <v>90384</v>
      </c>
      <c r="C15" s="4"/>
      <c r="D15" s="23" t="s">
        <v>829</v>
      </c>
      <c r="E15" s="33" t="s">
        <v>830</v>
      </c>
      <c r="F15" s="19" t="s">
        <v>831</v>
      </c>
      <c r="G15" s="29" t="s">
        <v>832</v>
      </c>
      <c r="H15" s="20" t="s">
        <v>38</v>
      </c>
      <c r="I15" s="35" t="s">
        <v>39</v>
      </c>
      <c r="J15" s="33" t="s">
        <v>813</v>
      </c>
      <c r="K15" s="36" t="s">
        <v>777</v>
      </c>
      <c r="L15" s="35" t="s">
        <v>814</v>
      </c>
      <c r="M15" t="s">
        <v>815</v>
      </c>
    </row>
    <row r="16" spans="1:13" ht="30" x14ac:dyDescent="0.25">
      <c r="A16">
        <v>90400</v>
      </c>
      <c r="C16" s="4"/>
      <c r="D16" s="23" t="s">
        <v>833</v>
      </c>
      <c r="E16" s="33" t="s">
        <v>834</v>
      </c>
      <c r="F16" s="19" t="s">
        <v>835</v>
      </c>
      <c r="G16" s="28" t="s">
        <v>836</v>
      </c>
      <c r="H16" s="20" t="s">
        <v>38</v>
      </c>
      <c r="I16" s="35" t="s">
        <v>39</v>
      </c>
      <c r="J16" s="33" t="s">
        <v>776</v>
      </c>
      <c r="K16" s="36" t="s">
        <v>777</v>
      </c>
      <c r="L16" s="35" t="s">
        <v>778</v>
      </c>
      <c r="M16" t="s">
        <v>779</v>
      </c>
    </row>
    <row r="17" spans="1:13" ht="90" x14ac:dyDescent="0.25">
      <c r="A17">
        <v>91136</v>
      </c>
      <c r="C17" s="4"/>
      <c r="D17" s="23" t="s">
        <v>837</v>
      </c>
      <c r="E17" s="33" t="s">
        <v>838</v>
      </c>
      <c r="F17" s="19" t="s">
        <v>839</v>
      </c>
      <c r="G17" s="16" t="s">
        <v>825</v>
      </c>
      <c r="H17" s="20" t="s">
        <v>38</v>
      </c>
      <c r="I17" s="35" t="s">
        <v>39</v>
      </c>
      <c r="J17" s="33" t="s">
        <v>813</v>
      </c>
      <c r="K17" s="36" t="s">
        <v>777</v>
      </c>
      <c r="L17" s="35" t="s">
        <v>814</v>
      </c>
      <c r="M17" t="s">
        <v>815</v>
      </c>
    </row>
    <row r="18" spans="1:13" ht="30" x14ac:dyDescent="0.25">
      <c r="A18">
        <v>91536</v>
      </c>
      <c r="C18" s="4"/>
      <c r="D18" s="23" t="s">
        <v>840</v>
      </c>
      <c r="E18" s="33" t="s">
        <v>841</v>
      </c>
      <c r="F18" s="19">
        <v>1</v>
      </c>
      <c r="G18" s="16" t="s">
        <v>842</v>
      </c>
      <c r="H18" s="35" t="s">
        <v>38</v>
      </c>
      <c r="I18" s="35" t="s">
        <v>39</v>
      </c>
      <c r="J18" s="33" t="s">
        <v>843</v>
      </c>
      <c r="K18" s="36" t="s">
        <v>777</v>
      </c>
      <c r="L18" s="35" t="s">
        <v>814</v>
      </c>
      <c r="M18" t="s">
        <v>843</v>
      </c>
    </row>
    <row r="19" spans="1:13" ht="30" x14ac:dyDescent="0.25">
      <c r="A19">
        <v>91728</v>
      </c>
      <c r="C19" s="4"/>
      <c r="D19" s="23" t="s">
        <v>844</v>
      </c>
      <c r="E19" s="33" t="s">
        <v>845</v>
      </c>
      <c r="F19" s="19">
        <v>298</v>
      </c>
      <c r="G19" s="16" t="s">
        <v>842</v>
      </c>
      <c r="H19" s="20" t="s">
        <v>38</v>
      </c>
      <c r="I19" s="35" t="s">
        <v>39</v>
      </c>
      <c r="J19" s="33" t="s">
        <v>843</v>
      </c>
      <c r="K19" s="36" t="s">
        <v>777</v>
      </c>
      <c r="L19" s="35" t="s">
        <v>814</v>
      </c>
      <c r="M19" t="s">
        <v>843</v>
      </c>
    </row>
    <row r="20" spans="1:13" ht="90" x14ac:dyDescent="0.25">
      <c r="A20">
        <v>91904</v>
      </c>
      <c r="C20" s="4"/>
      <c r="D20" s="23" t="s">
        <v>846</v>
      </c>
      <c r="E20" s="33" t="s">
        <v>847</v>
      </c>
      <c r="F20" s="19" t="s">
        <v>848</v>
      </c>
      <c r="G20" s="29" t="s">
        <v>812</v>
      </c>
      <c r="H20" s="20" t="s">
        <v>38</v>
      </c>
      <c r="I20" s="35" t="s">
        <v>39</v>
      </c>
      <c r="J20" s="33" t="s">
        <v>813</v>
      </c>
      <c r="K20" s="36" t="s">
        <v>777</v>
      </c>
      <c r="L20" s="35" t="s">
        <v>814</v>
      </c>
      <c r="M20" t="s">
        <v>815</v>
      </c>
    </row>
    <row r="21" spans="1:13" ht="90" x14ac:dyDescent="0.25">
      <c r="A21">
        <v>92080</v>
      </c>
      <c r="C21" s="4"/>
      <c r="D21" s="23" t="s">
        <v>849</v>
      </c>
      <c r="E21" s="33" t="s">
        <v>850</v>
      </c>
      <c r="F21" s="19" t="s">
        <v>851</v>
      </c>
      <c r="G21" s="29" t="s">
        <v>812</v>
      </c>
      <c r="H21" s="35" t="s">
        <v>38</v>
      </c>
      <c r="I21" s="35" t="s">
        <v>39</v>
      </c>
      <c r="J21" s="33" t="s">
        <v>813</v>
      </c>
      <c r="K21" s="36" t="s">
        <v>777</v>
      </c>
      <c r="L21" s="35" t="s">
        <v>814</v>
      </c>
      <c r="M21" t="s">
        <v>815</v>
      </c>
    </row>
    <row r="22" spans="1:13" ht="30" x14ac:dyDescent="0.25">
      <c r="A22">
        <v>92144</v>
      </c>
      <c r="C22" s="4"/>
      <c r="D22" s="23" t="s">
        <v>852</v>
      </c>
      <c r="E22" s="33" t="s">
        <v>853</v>
      </c>
      <c r="F22" s="19">
        <v>25</v>
      </c>
      <c r="G22" s="16" t="s">
        <v>842</v>
      </c>
      <c r="H22" s="20" t="s">
        <v>38</v>
      </c>
      <c r="I22" s="35" t="s">
        <v>39</v>
      </c>
      <c r="J22" s="33" t="s">
        <v>843</v>
      </c>
      <c r="K22" s="36" t="s">
        <v>777</v>
      </c>
      <c r="L22" s="35" t="s">
        <v>814</v>
      </c>
      <c r="M22" t="s">
        <v>843</v>
      </c>
    </row>
    <row r="23" spans="1:13" ht="142.5" x14ac:dyDescent="0.25">
      <c r="A23">
        <v>139712</v>
      </c>
      <c r="C23" s="4"/>
      <c r="D23" s="23" t="s">
        <v>854</v>
      </c>
      <c r="E23" s="22" t="s">
        <v>855</v>
      </c>
      <c r="F23" s="22" t="s">
        <v>856</v>
      </c>
      <c r="G23" s="21" t="s">
        <v>857</v>
      </c>
      <c r="H23" s="36" t="s">
        <v>53</v>
      </c>
      <c r="I23" s="23" t="s">
        <v>39</v>
      </c>
      <c r="J23" s="34" t="s">
        <v>858</v>
      </c>
      <c r="K23" s="36" t="s">
        <v>777</v>
      </c>
      <c r="L23" s="36" t="s">
        <v>859</v>
      </c>
      <c r="M23" t="s">
        <v>860</v>
      </c>
    </row>
    <row r="24" spans="1:13" ht="45" x14ac:dyDescent="0.25">
      <c r="A24">
        <v>144720</v>
      </c>
      <c r="C24" s="4"/>
      <c r="D24" s="23" t="s">
        <v>861</v>
      </c>
      <c r="E24" s="33" t="s">
        <v>862</v>
      </c>
      <c r="F24" s="32">
        <v>85246</v>
      </c>
      <c r="G24" s="35" t="s">
        <v>775</v>
      </c>
      <c r="H24" s="35" t="s">
        <v>38</v>
      </c>
      <c r="I24" s="35" t="s">
        <v>39</v>
      </c>
      <c r="J24" s="33" t="s">
        <v>776</v>
      </c>
      <c r="K24" s="36" t="s">
        <v>777</v>
      </c>
      <c r="L24" s="35" t="s">
        <v>778</v>
      </c>
      <c r="M24" t="s">
        <v>779</v>
      </c>
    </row>
    <row r="25" spans="1:13" ht="75" x14ac:dyDescent="0.25">
      <c r="A25">
        <v>144816</v>
      </c>
      <c r="C25" s="4"/>
      <c r="D25" s="23" t="s">
        <v>863</v>
      </c>
      <c r="E25" s="33" t="s">
        <v>864</v>
      </c>
      <c r="F25" s="19" t="s">
        <v>865</v>
      </c>
      <c r="G25" s="35" t="s">
        <v>866</v>
      </c>
      <c r="H25" s="35" t="s">
        <v>38</v>
      </c>
      <c r="I25" s="35" t="s">
        <v>39</v>
      </c>
      <c r="J25" s="33" t="s">
        <v>776</v>
      </c>
      <c r="K25" s="36" t="s">
        <v>777</v>
      </c>
      <c r="L25" s="35" t="s">
        <v>778</v>
      </c>
      <c r="M25" t="s">
        <v>779</v>
      </c>
    </row>
    <row r="26" spans="1:13" ht="60" x14ac:dyDescent="0.25">
      <c r="A26">
        <v>144992</v>
      </c>
      <c r="C26" s="4"/>
      <c r="D26" s="23" t="s">
        <v>867</v>
      </c>
      <c r="E26" s="33" t="s">
        <v>868</v>
      </c>
      <c r="F26" s="19" t="s">
        <v>869</v>
      </c>
      <c r="G26" s="35" t="s">
        <v>866</v>
      </c>
      <c r="H26" s="35" t="s">
        <v>38</v>
      </c>
      <c r="I26" s="35" t="s">
        <v>39</v>
      </c>
      <c r="J26" s="33" t="s">
        <v>776</v>
      </c>
      <c r="K26" s="36" t="s">
        <v>777</v>
      </c>
      <c r="L26" s="35" t="s">
        <v>778</v>
      </c>
      <c r="M26" t="s">
        <v>779</v>
      </c>
    </row>
    <row r="27" spans="1:13" ht="60" x14ac:dyDescent="0.25">
      <c r="A27">
        <v>145008</v>
      </c>
      <c r="C27" s="4"/>
      <c r="D27" s="23" t="s">
        <v>870</v>
      </c>
      <c r="E27" s="33" t="s">
        <v>871</v>
      </c>
      <c r="F27" s="32">
        <v>35638</v>
      </c>
      <c r="G27" s="35" t="s">
        <v>775</v>
      </c>
      <c r="H27" s="35" t="s">
        <v>38</v>
      </c>
      <c r="I27" s="35" t="s">
        <v>39</v>
      </c>
      <c r="J27" s="33" t="s">
        <v>776</v>
      </c>
      <c r="K27" s="36" t="s">
        <v>777</v>
      </c>
      <c r="L27" s="35" t="s">
        <v>778</v>
      </c>
      <c r="M27" t="s">
        <v>779</v>
      </c>
    </row>
    <row r="28" spans="1:13" ht="60" x14ac:dyDescent="0.25">
      <c r="A28">
        <v>145024</v>
      </c>
      <c r="C28" s="4"/>
      <c r="D28" s="23" t="s">
        <v>872</v>
      </c>
      <c r="E28" s="33" t="s">
        <v>873</v>
      </c>
      <c r="F28" s="19" t="s">
        <v>874</v>
      </c>
      <c r="G28" s="35" t="s">
        <v>866</v>
      </c>
      <c r="H28" s="35" t="s">
        <v>38</v>
      </c>
      <c r="I28" s="35" t="s">
        <v>39</v>
      </c>
      <c r="J28" s="33" t="s">
        <v>776</v>
      </c>
      <c r="K28" s="36" t="s">
        <v>777</v>
      </c>
      <c r="L28" s="35" t="s">
        <v>778</v>
      </c>
      <c r="M28" t="s">
        <v>779</v>
      </c>
    </row>
    <row r="29" spans="1:13" ht="60" x14ac:dyDescent="0.25">
      <c r="A29">
        <v>145040</v>
      </c>
      <c r="C29" s="4"/>
      <c r="D29" s="23" t="s">
        <v>875</v>
      </c>
      <c r="E29" s="33" t="s">
        <v>876</v>
      </c>
      <c r="F29" s="19" t="s">
        <v>877</v>
      </c>
      <c r="G29" s="35" t="s">
        <v>866</v>
      </c>
      <c r="H29" s="35" t="s">
        <v>38</v>
      </c>
      <c r="I29" s="35" t="s">
        <v>39</v>
      </c>
      <c r="J29" s="33" t="s">
        <v>776</v>
      </c>
      <c r="K29" s="36" t="s">
        <v>777</v>
      </c>
      <c r="L29" s="35" t="s">
        <v>778</v>
      </c>
      <c r="M29" t="s">
        <v>779</v>
      </c>
    </row>
    <row r="30" spans="1:13" ht="45" x14ac:dyDescent="0.25">
      <c r="A30">
        <v>145056</v>
      </c>
      <c r="C30" s="4"/>
      <c r="D30" s="23" t="s">
        <v>878</v>
      </c>
      <c r="E30" s="33" t="s">
        <v>879</v>
      </c>
      <c r="F30" s="19">
        <v>613</v>
      </c>
      <c r="G30" s="35" t="s">
        <v>880</v>
      </c>
      <c r="H30" s="35" t="s">
        <v>38</v>
      </c>
      <c r="I30" s="35" t="s">
        <v>39</v>
      </c>
      <c r="J30" s="33" t="s">
        <v>776</v>
      </c>
      <c r="K30" s="36" t="s">
        <v>777</v>
      </c>
      <c r="L30" s="35" t="s">
        <v>778</v>
      </c>
      <c r="M30" t="s">
        <v>779</v>
      </c>
    </row>
    <row r="31" spans="1:13" ht="45" x14ac:dyDescent="0.25">
      <c r="A31">
        <v>145104</v>
      </c>
      <c r="C31" s="4"/>
      <c r="D31" s="23" t="s">
        <v>881</v>
      </c>
      <c r="E31" s="33" t="s">
        <v>882</v>
      </c>
      <c r="F31" s="19" t="s">
        <v>883</v>
      </c>
      <c r="G31" s="35" t="s">
        <v>866</v>
      </c>
      <c r="H31" s="35" t="s">
        <v>38</v>
      </c>
      <c r="I31" s="35" t="s">
        <v>39</v>
      </c>
      <c r="J31" s="33" t="s">
        <v>776</v>
      </c>
      <c r="K31" s="36" t="s">
        <v>777</v>
      </c>
      <c r="L31" s="35" t="s">
        <v>778</v>
      </c>
      <c r="M31" t="s">
        <v>779</v>
      </c>
    </row>
    <row r="32" spans="1:13" ht="30" x14ac:dyDescent="0.25">
      <c r="A32">
        <v>145440</v>
      </c>
      <c r="C32" s="4"/>
      <c r="D32" s="23" t="s">
        <v>884</v>
      </c>
      <c r="E32" s="33" t="s">
        <v>885</v>
      </c>
      <c r="F32" s="19">
        <v>1000</v>
      </c>
      <c r="G32" s="35" t="s">
        <v>886</v>
      </c>
      <c r="H32" s="35" t="s">
        <v>38</v>
      </c>
      <c r="I32" s="35" t="s">
        <v>39</v>
      </c>
      <c r="J32" s="33" t="s">
        <v>776</v>
      </c>
      <c r="K32" s="36" t="s">
        <v>777</v>
      </c>
      <c r="L32" s="35" t="s">
        <v>778</v>
      </c>
      <c r="M32" t="s">
        <v>779</v>
      </c>
    </row>
    <row r="33" spans="1:13" ht="60" x14ac:dyDescent="0.25">
      <c r="A33">
        <v>146464</v>
      </c>
      <c r="C33" s="4"/>
      <c r="D33" s="23" t="s">
        <v>887</v>
      </c>
      <c r="E33" s="33" t="s">
        <v>888</v>
      </c>
      <c r="F33" s="19" t="s">
        <v>889</v>
      </c>
      <c r="G33" s="35" t="s">
        <v>866</v>
      </c>
      <c r="H33" s="35" t="s">
        <v>38</v>
      </c>
      <c r="I33" s="35" t="s">
        <v>39</v>
      </c>
      <c r="J33" s="33" t="s">
        <v>776</v>
      </c>
      <c r="K33" s="36" t="s">
        <v>777</v>
      </c>
      <c r="L33" s="35" t="s">
        <v>778</v>
      </c>
      <c r="M33" t="s">
        <v>779</v>
      </c>
    </row>
    <row r="34" spans="1:13" ht="60" x14ac:dyDescent="0.25">
      <c r="A34">
        <v>146704</v>
      </c>
      <c r="C34" s="4"/>
      <c r="D34" s="23" t="s">
        <v>890</v>
      </c>
      <c r="E34" s="33" t="s">
        <v>891</v>
      </c>
      <c r="F34" s="19" t="s">
        <v>892</v>
      </c>
      <c r="G34" s="35" t="s">
        <v>866</v>
      </c>
      <c r="H34" s="20" t="s">
        <v>38</v>
      </c>
      <c r="I34" s="20" t="s">
        <v>39</v>
      </c>
      <c r="J34" s="33" t="s">
        <v>776</v>
      </c>
      <c r="K34" s="36" t="s">
        <v>777</v>
      </c>
      <c r="L34" s="35" t="s">
        <v>778</v>
      </c>
      <c r="M34" t="s">
        <v>779</v>
      </c>
    </row>
    <row r="35" spans="1:13" ht="30" x14ac:dyDescent="0.25">
      <c r="A35">
        <v>183584</v>
      </c>
      <c r="C35" s="4"/>
      <c r="D35" s="23" t="s">
        <v>893</v>
      </c>
      <c r="E35" s="33" t="s">
        <v>894</v>
      </c>
      <c r="F35" s="19">
        <v>365</v>
      </c>
      <c r="G35" s="16" t="s">
        <v>895</v>
      </c>
      <c r="H35" s="20" t="s">
        <v>38</v>
      </c>
      <c r="I35" s="20" t="s">
        <v>39</v>
      </c>
      <c r="J35" s="33" t="s">
        <v>896</v>
      </c>
      <c r="K35" s="36" t="s">
        <v>777</v>
      </c>
      <c r="L35" s="35" t="s">
        <v>778</v>
      </c>
      <c r="M35" t="s">
        <v>896</v>
      </c>
    </row>
    <row r="36" spans="1:13" ht="45" x14ac:dyDescent="0.25">
      <c r="A36">
        <v>196944</v>
      </c>
      <c r="C36" s="4"/>
      <c r="D36" s="23" t="s">
        <v>897</v>
      </c>
      <c r="E36" s="33" t="s">
        <v>898</v>
      </c>
      <c r="F36" s="19" t="s">
        <v>899</v>
      </c>
      <c r="G36" s="16" t="s">
        <v>462</v>
      </c>
      <c r="H36" s="20" t="s">
        <v>38</v>
      </c>
      <c r="I36" s="20" t="s">
        <v>39</v>
      </c>
      <c r="J36" s="33" t="s">
        <v>900</v>
      </c>
      <c r="K36" s="36" t="s">
        <v>777</v>
      </c>
      <c r="L36" s="36" t="s">
        <v>803</v>
      </c>
      <c r="M36" t="s">
        <v>901</v>
      </c>
    </row>
    <row r="37" spans="1:13" ht="90" x14ac:dyDescent="0.25">
      <c r="A37">
        <v>218032</v>
      </c>
      <c r="C37" s="4"/>
      <c r="D37" s="23" t="s">
        <v>902</v>
      </c>
      <c r="E37" s="33" t="s">
        <v>903</v>
      </c>
      <c r="F37" s="19" t="s">
        <v>904</v>
      </c>
      <c r="G37" s="16" t="s">
        <v>462</v>
      </c>
      <c r="H37" s="20" t="s">
        <v>38</v>
      </c>
      <c r="I37" s="20" t="s">
        <v>39</v>
      </c>
      <c r="J37" s="33" t="s">
        <v>776</v>
      </c>
      <c r="K37" s="36" t="s">
        <v>777</v>
      </c>
      <c r="L37" s="36" t="s">
        <v>905</v>
      </c>
      <c r="M37" t="s">
        <v>906</v>
      </c>
    </row>
    <row r="38" spans="1:13" ht="60" x14ac:dyDescent="0.25">
      <c r="A38">
        <v>246464</v>
      </c>
      <c r="C38" s="4"/>
      <c r="D38" s="23" t="s">
        <v>907</v>
      </c>
      <c r="E38" s="33" t="s">
        <v>908</v>
      </c>
      <c r="F38" s="19" t="s">
        <v>909</v>
      </c>
      <c r="G38" s="35" t="s">
        <v>866</v>
      </c>
      <c r="H38" s="20" t="s">
        <v>38</v>
      </c>
      <c r="I38" s="20" t="s">
        <v>39</v>
      </c>
      <c r="J38" s="33" t="s">
        <v>776</v>
      </c>
      <c r="K38" s="36" t="s">
        <v>777</v>
      </c>
      <c r="L38" s="35" t="s">
        <v>778</v>
      </c>
      <c r="M38" t="s">
        <v>779</v>
      </c>
    </row>
    <row r="39" spans="1:13" ht="150" customHeight="1" x14ac:dyDescent="0.25">
      <c r="A39">
        <v>246672</v>
      </c>
      <c r="C39" s="4"/>
      <c r="D39" s="23" t="s">
        <v>910</v>
      </c>
      <c r="E39" s="33" t="s">
        <v>911</v>
      </c>
      <c r="F39" s="32">
        <v>106456691</v>
      </c>
      <c r="G39" s="35" t="s">
        <v>783</v>
      </c>
      <c r="H39" s="20" t="s">
        <v>38</v>
      </c>
      <c r="I39" s="20" t="s">
        <v>39</v>
      </c>
      <c r="J39" s="33" t="s">
        <v>776</v>
      </c>
      <c r="K39" s="36" t="s">
        <v>777</v>
      </c>
      <c r="L39" s="35" t="s">
        <v>778</v>
      </c>
      <c r="M39" t="s">
        <v>779</v>
      </c>
    </row>
    <row r="40" spans="1:13" ht="30" x14ac:dyDescent="0.25">
      <c r="A40">
        <v>249344</v>
      </c>
      <c r="C40" s="4"/>
      <c r="D40" s="23" t="s">
        <v>912</v>
      </c>
      <c r="E40" s="33" t="s">
        <v>913</v>
      </c>
      <c r="F40" s="19" t="s">
        <v>914</v>
      </c>
      <c r="G40" s="33" t="s">
        <v>915</v>
      </c>
      <c r="H40" s="36" t="s">
        <v>38</v>
      </c>
      <c r="I40" s="36" t="s">
        <v>39</v>
      </c>
      <c r="J40" s="34" t="s">
        <v>776</v>
      </c>
      <c r="K40" s="36" t="s">
        <v>777</v>
      </c>
      <c r="L40" s="36" t="s">
        <v>859</v>
      </c>
      <c r="M40" t="s">
        <v>804</v>
      </c>
    </row>
    <row r="41" spans="1:13" ht="90" x14ac:dyDescent="0.25">
      <c r="A41">
        <v>249536</v>
      </c>
      <c r="C41" s="4"/>
      <c r="D41" s="23" t="s">
        <v>916</v>
      </c>
      <c r="E41" s="33" t="s">
        <v>917</v>
      </c>
      <c r="F41" s="19" t="s">
        <v>918</v>
      </c>
      <c r="G41" s="33" t="s">
        <v>915</v>
      </c>
      <c r="H41" s="36" t="s">
        <v>53</v>
      </c>
      <c r="I41" s="36" t="s">
        <v>39</v>
      </c>
      <c r="J41" s="34" t="s">
        <v>919</v>
      </c>
      <c r="K41" s="36" t="s">
        <v>777</v>
      </c>
      <c r="L41" s="36" t="s">
        <v>859</v>
      </c>
      <c r="M41" t="s">
        <v>901</v>
      </c>
    </row>
    <row r="42" spans="1:13" ht="85.5" x14ac:dyDescent="0.25">
      <c r="A42">
        <v>249568</v>
      </c>
      <c r="C42" s="4"/>
      <c r="D42" s="23" t="s">
        <v>920</v>
      </c>
      <c r="E42" s="33" t="s">
        <v>921</v>
      </c>
      <c r="F42" s="22" t="s">
        <v>922</v>
      </c>
      <c r="G42" s="33" t="s">
        <v>462</v>
      </c>
      <c r="H42" s="36" t="s">
        <v>53</v>
      </c>
      <c r="I42" s="36" t="s">
        <v>39</v>
      </c>
      <c r="J42" s="34" t="s">
        <v>776</v>
      </c>
      <c r="K42" s="36" t="s">
        <v>777</v>
      </c>
      <c r="L42" s="36" t="s">
        <v>859</v>
      </c>
      <c r="M42" t="s">
        <v>906</v>
      </c>
    </row>
    <row r="43" spans="1:13" ht="90" x14ac:dyDescent="0.25">
      <c r="A43">
        <v>249648</v>
      </c>
      <c r="C43" s="4"/>
      <c r="D43" s="23" t="s">
        <v>923</v>
      </c>
      <c r="E43" s="33" t="s">
        <v>924</v>
      </c>
      <c r="F43" s="19" t="s">
        <v>925</v>
      </c>
      <c r="G43" s="33" t="s">
        <v>926</v>
      </c>
      <c r="H43" s="20" t="s">
        <v>53</v>
      </c>
      <c r="I43" s="20" t="s">
        <v>39</v>
      </c>
      <c r="J43" s="34" t="s">
        <v>927</v>
      </c>
      <c r="K43" s="36" t="s">
        <v>777</v>
      </c>
      <c r="L43" s="36" t="s">
        <v>859</v>
      </c>
      <c r="M43" t="s">
        <v>804</v>
      </c>
    </row>
    <row r="44" spans="1:13" ht="75" x14ac:dyDescent="0.25">
      <c r="A44">
        <v>249920</v>
      </c>
      <c r="C44" s="4"/>
      <c r="D44" s="23" t="s">
        <v>928</v>
      </c>
      <c r="E44" s="33" t="s">
        <v>929</v>
      </c>
      <c r="F44" s="19" t="s">
        <v>930</v>
      </c>
      <c r="G44" s="33" t="s">
        <v>462</v>
      </c>
      <c r="H44" s="20" t="s">
        <v>53</v>
      </c>
      <c r="I44" s="20" t="s">
        <v>39</v>
      </c>
      <c r="J44" s="33" t="s">
        <v>931</v>
      </c>
      <c r="K44" s="36" t="s">
        <v>777</v>
      </c>
      <c r="L44" s="36" t="s">
        <v>859</v>
      </c>
      <c r="M44" t="s">
        <v>932</v>
      </c>
    </row>
    <row r="45" spans="1:13" ht="90" x14ac:dyDescent="0.25">
      <c r="A45">
        <v>249968</v>
      </c>
      <c r="C45" s="4"/>
      <c r="D45" s="23" t="s">
        <v>933</v>
      </c>
      <c r="E45" s="33" t="s">
        <v>934</v>
      </c>
      <c r="F45" s="19" t="s">
        <v>935</v>
      </c>
      <c r="G45" s="33" t="s">
        <v>926</v>
      </c>
      <c r="H45" s="20" t="s">
        <v>53</v>
      </c>
      <c r="I45" s="20" t="s">
        <v>39</v>
      </c>
      <c r="J45" s="34" t="s">
        <v>927</v>
      </c>
      <c r="K45" s="36" t="s">
        <v>777</v>
      </c>
      <c r="L45" s="36" t="s">
        <v>859</v>
      </c>
      <c r="M45" t="s">
        <v>804</v>
      </c>
    </row>
    <row r="46" spans="1:13" ht="90" x14ac:dyDescent="0.25">
      <c r="A46">
        <v>250000</v>
      </c>
      <c r="C46" s="4"/>
      <c r="D46" s="23" t="s">
        <v>936</v>
      </c>
      <c r="E46" s="33" t="s">
        <v>937</v>
      </c>
      <c r="F46" s="19" t="s">
        <v>938</v>
      </c>
      <c r="G46" s="33" t="s">
        <v>462</v>
      </c>
      <c r="H46" s="36" t="s">
        <v>53</v>
      </c>
      <c r="I46" s="36" t="s">
        <v>39</v>
      </c>
      <c r="J46" s="34" t="s">
        <v>939</v>
      </c>
      <c r="K46" s="36" t="s">
        <v>777</v>
      </c>
      <c r="L46" s="36" t="s">
        <v>859</v>
      </c>
      <c r="M46" t="s">
        <v>940</v>
      </c>
    </row>
    <row r="47" spans="1:13" ht="60" x14ac:dyDescent="0.25">
      <c r="A47">
        <v>250496</v>
      </c>
      <c r="C47" s="4"/>
      <c r="D47" s="23" t="s">
        <v>941</v>
      </c>
      <c r="E47" s="33" t="s">
        <v>942</v>
      </c>
      <c r="F47" s="19" t="s">
        <v>943</v>
      </c>
      <c r="G47" s="33" t="s">
        <v>462</v>
      </c>
      <c r="H47" s="20" t="s">
        <v>53</v>
      </c>
      <c r="I47" s="20" t="s">
        <v>39</v>
      </c>
      <c r="J47" s="33" t="s">
        <v>944</v>
      </c>
      <c r="K47" s="36" t="s">
        <v>777</v>
      </c>
      <c r="L47" s="36" t="s">
        <v>905</v>
      </c>
      <c r="M47" t="s">
        <v>779</v>
      </c>
    </row>
    <row r="48" spans="1:13" ht="85.5" x14ac:dyDescent="0.25">
      <c r="A48">
        <v>250560</v>
      </c>
      <c r="C48" s="4"/>
      <c r="D48" s="23" t="s">
        <v>945</v>
      </c>
      <c r="E48" s="33" t="s">
        <v>946</v>
      </c>
      <c r="F48" s="19" t="s">
        <v>947</v>
      </c>
      <c r="G48" s="33" t="s">
        <v>948</v>
      </c>
      <c r="H48" s="20" t="s">
        <v>53</v>
      </c>
      <c r="I48" s="20" t="s">
        <v>39</v>
      </c>
      <c r="J48" s="34" t="s">
        <v>949</v>
      </c>
      <c r="K48" s="36" t="s">
        <v>777</v>
      </c>
      <c r="L48" s="36" t="s">
        <v>859</v>
      </c>
      <c r="M48" t="s">
        <v>950</v>
      </c>
    </row>
    <row r="49" spans="1:13" ht="90" x14ac:dyDescent="0.25">
      <c r="A49">
        <v>250576</v>
      </c>
      <c r="C49" s="4"/>
      <c r="D49" s="23" t="s">
        <v>951</v>
      </c>
      <c r="E49" s="33" t="s">
        <v>952</v>
      </c>
      <c r="F49" s="19" t="s">
        <v>953</v>
      </c>
      <c r="G49" s="33" t="s">
        <v>926</v>
      </c>
      <c r="H49" s="20" t="s">
        <v>53</v>
      </c>
      <c r="I49" s="20" t="s">
        <v>39</v>
      </c>
      <c r="J49" s="34" t="s">
        <v>927</v>
      </c>
      <c r="K49" s="36" t="s">
        <v>777</v>
      </c>
      <c r="L49" s="36" t="s">
        <v>859</v>
      </c>
      <c r="M49" t="s">
        <v>804</v>
      </c>
    </row>
    <row r="50" spans="1:13" ht="120" x14ac:dyDescent="0.25">
      <c r="A50">
        <v>250784</v>
      </c>
      <c r="C50" s="4"/>
      <c r="D50" s="23" t="s">
        <v>954</v>
      </c>
      <c r="E50" s="33" t="s">
        <v>955</v>
      </c>
      <c r="F50" s="19" t="s">
        <v>956</v>
      </c>
      <c r="G50" s="33" t="s">
        <v>957</v>
      </c>
      <c r="H50" s="36" t="s">
        <v>53</v>
      </c>
      <c r="I50" s="36" t="s">
        <v>19</v>
      </c>
      <c r="J50" s="34" t="s">
        <v>939</v>
      </c>
      <c r="K50" s="36" t="s">
        <v>777</v>
      </c>
      <c r="L50" s="36" t="s">
        <v>859</v>
      </c>
      <c r="M50" t="s">
        <v>940</v>
      </c>
    </row>
    <row r="51" spans="1:13" ht="90" x14ac:dyDescent="0.25">
      <c r="A51">
        <v>251040</v>
      </c>
      <c r="C51" s="17"/>
      <c r="D51" s="23" t="s">
        <v>958</v>
      </c>
      <c r="E51" s="17" t="s">
        <v>959</v>
      </c>
      <c r="F51" s="19">
        <v>1</v>
      </c>
      <c r="G51" s="25" t="s">
        <v>960</v>
      </c>
      <c r="H51" s="17" t="s">
        <v>38</v>
      </c>
      <c r="I51" s="20" t="s">
        <v>39</v>
      </c>
      <c r="J51" s="33" t="s">
        <v>813</v>
      </c>
      <c r="K51" s="36" t="s">
        <v>777</v>
      </c>
      <c r="L51" s="35" t="s">
        <v>814</v>
      </c>
      <c r="M51" t="s">
        <v>815</v>
      </c>
    </row>
    <row r="52" spans="1:13" ht="90" x14ac:dyDescent="0.25">
      <c r="A52">
        <v>251056</v>
      </c>
      <c r="C52" s="17"/>
      <c r="D52" s="23" t="s">
        <v>961</v>
      </c>
      <c r="E52" s="17" t="s">
        <v>962</v>
      </c>
      <c r="F52" s="19">
        <v>3</v>
      </c>
      <c r="G52" s="25" t="s">
        <v>960</v>
      </c>
      <c r="H52" s="17" t="s">
        <v>38</v>
      </c>
      <c r="I52" s="20" t="s">
        <v>39</v>
      </c>
      <c r="J52" s="33" t="s">
        <v>813</v>
      </c>
      <c r="K52" s="36" t="s">
        <v>777</v>
      </c>
      <c r="L52" s="35" t="s">
        <v>814</v>
      </c>
      <c r="M52" t="s">
        <v>815</v>
      </c>
    </row>
    <row r="53" spans="1:13" ht="90" x14ac:dyDescent="0.25">
      <c r="A53">
        <v>251072</v>
      </c>
      <c r="C53" s="17"/>
      <c r="D53" s="23" t="s">
        <v>963</v>
      </c>
      <c r="E53" s="17" t="s">
        <v>964</v>
      </c>
      <c r="F53" s="19" t="s">
        <v>965</v>
      </c>
      <c r="G53" s="17" t="s">
        <v>960</v>
      </c>
      <c r="H53" s="17" t="s">
        <v>38</v>
      </c>
      <c r="I53" s="20" t="s">
        <v>39</v>
      </c>
      <c r="J53" s="33" t="s">
        <v>813</v>
      </c>
      <c r="K53" s="36" t="s">
        <v>777</v>
      </c>
      <c r="L53" s="35" t="s">
        <v>814</v>
      </c>
      <c r="M53" t="s">
        <v>815</v>
      </c>
    </row>
    <row r="54" spans="1:13" ht="90" x14ac:dyDescent="0.25">
      <c r="A54">
        <v>251088</v>
      </c>
      <c r="C54" s="17"/>
      <c r="D54" s="23" t="s">
        <v>966</v>
      </c>
      <c r="E54" s="17" t="s">
        <v>967</v>
      </c>
      <c r="F54" s="19" t="s">
        <v>965</v>
      </c>
      <c r="G54" s="17" t="s">
        <v>960</v>
      </c>
      <c r="H54" s="17" t="s">
        <v>38</v>
      </c>
      <c r="I54" s="20" t="s">
        <v>39</v>
      </c>
      <c r="J54" s="33" t="s">
        <v>813</v>
      </c>
      <c r="K54" s="36" t="s">
        <v>777</v>
      </c>
      <c r="L54" s="35" t="s">
        <v>814</v>
      </c>
      <c r="M54" t="s">
        <v>815</v>
      </c>
    </row>
    <row r="55" spans="1:13" ht="90" x14ac:dyDescent="0.25">
      <c r="A55">
        <v>251104</v>
      </c>
      <c r="C55" s="17"/>
      <c r="D55" s="23" t="s">
        <v>968</v>
      </c>
      <c r="E55" s="17" t="s">
        <v>969</v>
      </c>
      <c r="F55" s="19">
        <v>73300</v>
      </c>
      <c r="G55" s="17" t="s">
        <v>960</v>
      </c>
      <c r="H55" s="17" t="s">
        <v>38</v>
      </c>
      <c r="I55" s="20" t="s">
        <v>39</v>
      </c>
      <c r="J55" s="33" t="s">
        <v>813</v>
      </c>
      <c r="K55" s="36" t="s">
        <v>777</v>
      </c>
      <c r="L55" s="35" t="s">
        <v>814</v>
      </c>
      <c r="M55" t="s">
        <v>815</v>
      </c>
    </row>
    <row r="56" spans="1:13" ht="90" x14ac:dyDescent="0.25">
      <c r="A56">
        <v>251104</v>
      </c>
      <c r="C56" s="17"/>
      <c r="D56" s="23" t="s">
        <v>968</v>
      </c>
      <c r="E56" s="17" t="s">
        <v>969</v>
      </c>
      <c r="F56" s="19">
        <v>73300</v>
      </c>
      <c r="G56" s="17" t="s">
        <v>960</v>
      </c>
      <c r="H56" s="17" t="s">
        <v>38</v>
      </c>
      <c r="I56" s="20" t="s">
        <v>39</v>
      </c>
      <c r="J56" s="33" t="s">
        <v>813</v>
      </c>
      <c r="K56" s="36" t="s">
        <v>777</v>
      </c>
      <c r="L56" s="35" t="s">
        <v>814</v>
      </c>
      <c r="M56" t="s">
        <v>815</v>
      </c>
    </row>
    <row r="57" spans="1:13" ht="90" x14ac:dyDescent="0.25">
      <c r="A57">
        <v>251184</v>
      </c>
      <c r="C57" s="17"/>
      <c r="D57" s="23" t="s">
        <v>970</v>
      </c>
      <c r="E57" s="17" t="s">
        <v>971</v>
      </c>
      <c r="F57" s="19">
        <v>75167</v>
      </c>
      <c r="G57" s="17" t="s">
        <v>960</v>
      </c>
      <c r="H57" s="17" t="s">
        <v>38</v>
      </c>
      <c r="I57" s="20" t="s">
        <v>39</v>
      </c>
      <c r="J57" s="33" t="s">
        <v>813</v>
      </c>
      <c r="K57" s="36" t="s">
        <v>777</v>
      </c>
      <c r="L57" s="35" t="s">
        <v>814</v>
      </c>
      <c r="M57" t="s">
        <v>815</v>
      </c>
    </row>
    <row r="58" spans="1:13" ht="90" x14ac:dyDescent="0.25">
      <c r="A58">
        <v>251216</v>
      </c>
      <c r="C58" s="4"/>
      <c r="D58" s="23" t="s">
        <v>972</v>
      </c>
      <c r="E58" s="17" t="s">
        <v>973</v>
      </c>
      <c r="F58" s="19">
        <v>10</v>
      </c>
      <c r="G58" s="25" t="s">
        <v>960</v>
      </c>
      <c r="H58" s="17" t="s">
        <v>38</v>
      </c>
      <c r="I58" s="20" t="s">
        <v>39</v>
      </c>
      <c r="J58" s="33" t="s">
        <v>813</v>
      </c>
      <c r="K58" s="36" t="s">
        <v>777</v>
      </c>
      <c r="L58" s="35" t="s">
        <v>814</v>
      </c>
      <c r="M58" t="s">
        <v>815</v>
      </c>
    </row>
    <row r="59" spans="1:13" ht="90" x14ac:dyDescent="0.25">
      <c r="A59">
        <v>251232</v>
      </c>
      <c r="C59" s="4"/>
      <c r="D59" s="23" t="s">
        <v>974</v>
      </c>
      <c r="E59" s="17" t="s">
        <v>975</v>
      </c>
      <c r="F59" s="19">
        <v>3</v>
      </c>
      <c r="G59" s="25" t="s">
        <v>960</v>
      </c>
      <c r="H59" s="17" t="s">
        <v>38</v>
      </c>
      <c r="I59" s="20" t="s">
        <v>39</v>
      </c>
      <c r="J59" s="33" t="s">
        <v>813</v>
      </c>
      <c r="K59" s="36" t="s">
        <v>777</v>
      </c>
      <c r="L59" s="35" t="s">
        <v>814</v>
      </c>
      <c r="M59" t="s">
        <v>815</v>
      </c>
    </row>
    <row r="60" spans="1:13" ht="90" x14ac:dyDescent="0.25">
      <c r="A60">
        <v>251248</v>
      </c>
      <c r="C60" s="17"/>
      <c r="D60" s="23" t="s">
        <v>976</v>
      </c>
      <c r="E60" s="17" t="s">
        <v>977</v>
      </c>
      <c r="F60" s="19" t="s">
        <v>965</v>
      </c>
      <c r="G60" s="17" t="s">
        <v>960</v>
      </c>
      <c r="H60" s="17" t="s">
        <v>38</v>
      </c>
      <c r="I60" s="20" t="s">
        <v>39</v>
      </c>
      <c r="J60" s="33" t="s">
        <v>813</v>
      </c>
      <c r="K60" s="36" t="s">
        <v>777</v>
      </c>
      <c r="L60" s="35" t="s">
        <v>814</v>
      </c>
      <c r="M60" t="s">
        <v>815</v>
      </c>
    </row>
    <row r="61" spans="1:13" ht="90" x14ac:dyDescent="0.25">
      <c r="A61">
        <v>251296</v>
      </c>
      <c r="C61" s="4"/>
      <c r="D61" s="23" t="s">
        <v>978</v>
      </c>
      <c r="E61" s="17" t="s">
        <v>979</v>
      </c>
      <c r="F61" s="19">
        <v>3</v>
      </c>
      <c r="G61" s="25" t="s">
        <v>960</v>
      </c>
      <c r="H61" s="17" t="s">
        <v>38</v>
      </c>
      <c r="I61" s="20" t="s">
        <v>39</v>
      </c>
      <c r="J61" s="33" t="s">
        <v>813</v>
      </c>
      <c r="K61" s="36" t="s">
        <v>777</v>
      </c>
      <c r="L61" s="35" t="s">
        <v>814</v>
      </c>
      <c r="M61" t="s">
        <v>815</v>
      </c>
    </row>
    <row r="62" spans="1:13" ht="90" x14ac:dyDescent="0.25">
      <c r="A62">
        <v>251328</v>
      </c>
      <c r="C62" s="17"/>
      <c r="D62" s="23" t="s">
        <v>980</v>
      </c>
      <c r="E62" s="17" t="s">
        <v>981</v>
      </c>
      <c r="F62" s="19" t="s">
        <v>982</v>
      </c>
      <c r="G62" s="31" t="s">
        <v>960</v>
      </c>
      <c r="H62" s="17" t="s">
        <v>38</v>
      </c>
      <c r="I62" s="20" t="s">
        <v>39</v>
      </c>
      <c r="J62" s="33" t="s">
        <v>813</v>
      </c>
      <c r="K62" s="36" t="s">
        <v>777</v>
      </c>
      <c r="L62" s="35" t="s">
        <v>814</v>
      </c>
      <c r="M62" t="s">
        <v>815</v>
      </c>
    </row>
    <row r="63" spans="1:13" ht="90" x14ac:dyDescent="0.25">
      <c r="A63">
        <v>251344</v>
      </c>
      <c r="C63" s="17"/>
      <c r="D63" s="23" t="s">
        <v>983</v>
      </c>
      <c r="E63" s="17" t="s">
        <v>984</v>
      </c>
      <c r="F63" s="19">
        <v>74433</v>
      </c>
      <c r="G63" s="17" t="s">
        <v>960</v>
      </c>
      <c r="H63" s="17" t="s">
        <v>38</v>
      </c>
      <c r="I63" s="20" t="s">
        <v>39</v>
      </c>
      <c r="J63" s="33" t="s">
        <v>813</v>
      </c>
      <c r="K63" s="36" t="s">
        <v>777</v>
      </c>
      <c r="L63" s="35" t="s">
        <v>814</v>
      </c>
      <c r="M63" t="s">
        <v>815</v>
      </c>
    </row>
    <row r="64" spans="1:13" ht="90" x14ac:dyDescent="0.25">
      <c r="A64">
        <v>251360</v>
      </c>
      <c r="C64" s="17"/>
      <c r="D64" s="23" t="s">
        <v>985</v>
      </c>
      <c r="E64" s="17" t="s">
        <v>986</v>
      </c>
      <c r="F64" s="19">
        <v>63100</v>
      </c>
      <c r="G64" s="17" t="s">
        <v>960</v>
      </c>
      <c r="H64" s="17" t="s">
        <v>38</v>
      </c>
      <c r="I64" s="20" t="s">
        <v>39</v>
      </c>
      <c r="J64" s="33" t="s">
        <v>813</v>
      </c>
      <c r="K64" s="36" t="s">
        <v>777</v>
      </c>
      <c r="L64" s="35" t="s">
        <v>814</v>
      </c>
      <c r="M64" t="s">
        <v>815</v>
      </c>
    </row>
    <row r="65" spans="1:13" ht="90" x14ac:dyDescent="0.25">
      <c r="A65">
        <v>251376</v>
      </c>
      <c r="C65" s="4"/>
      <c r="D65" s="23" t="s">
        <v>987</v>
      </c>
      <c r="E65" s="17" t="s">
        <v>988</v>
      </c>
      <c r="F65" s="19">
        <v>5</v>
      </c>
      <c r="G65" s="25" t="s">
        <v>960</v>
      </c>
      <c r="H65" s="17" t="s">
        <v>38</v>
      </c>
      <c r="I65" s="20" t="s">
        <v>39</v>
      </c>
      <c r="J65" s="33" t="s">
        <v>813</v>
      </c>
      <c r="K65" s="36" t="s">
        <v>777</v>
      </c>
      <c r="L65" s="35" t="s">
        <v>814</v>
      </c>
      <c r="M65" t="s">
        <v>815</v>
      </c>
    </row>
    <row r="66" spans="1:13" ht="90" x14ac:dyDescent="0.25">
      <c r="A66">
        <v>251392</v>
      </c>
      <c r="C66" s="17"/>
      <c r="D66" s="23" t="s">
        <v>989</v>
      </c>
      <c r="E66" s="17" t="s">
        <v>990</v>
      </c>
      <c r="F66" s="19" t="s">
        <v>991</v>
      </c>
      <c r="G66" s="17" t="s">
        <v>960</v>
      </c>
      <c r="H66" s="17" t="s">
        <v>38</v>
      </c>
      <c r="I66" s="20" t="s">
        <v>39</v>
      </c>
      <c r="J66" s="33" t="s">
        <v>813</v>
      </c>
      <c r="K66" s="36" t="s">
        <v>777</v>
      </c>
      <c r="L66" s="35" t="s">
        <v>814</v>
      </c>
      <c r="M66" t="s">
        <v>815</v>
      </c>
    </row>
    <row r="67" spans="1:13" ht="90" x14ac:dyDescent="0.25">
      <c r="A67">
        <v>251408</v>
      </c>
      <c r="C67" s="17"/>
      <c r="D67" s="23" t="s">
        <v>992</v>
      </c>
      <c r="E67" s="17" t="s">
        <v>993</v>
      </c>
      <c r="F67" s="19">
        <v>54300</v>
      </c>
      <c r="G67" s="17" t="s">
        <v>960</v>
      </c>
      <c r="H67" s="17" t="s">
        <v>38</v>
      </c>
      <c r="I67" s="20" t="s">
        <v>39</v>
      </c>
      <c r="J67" s="33" t="s">
        <v>813</v>
      </c>
      <c r="K67" s="36" t="s">
        <v>777</v>
      </c>
      <c r="L67" s="35" t="s">
        <v>814</v>
      </c>
      <c r="M67" t="s">
        <v>815</v>
      </c>
    </row>
    <row r="68" spans="1:13" ht="90" x14ac:dyDescent="0.25">
      <c r="A68">
        <v>251424</v>
      </c>
      <c r="C68" s="17"/>
      <c r="D68" s="23" t="s">
        <v>994</v>
      </c>
      <c r="E68" s="17" t="s">
        <v>995</v>
      </c>
      <c r="F68" s="19" t="s">
        <v>991</v>
      </c>
      <c r="G68" s="17" t="s">
        <v>960</v>
      </c>
      <c r="H68" s="17" t="s">
        <v>38</v>
      </c>
      <c r="I68" s="20" t="s">
        <v>39</v>
      </c>
      <c r="J68" s="33" t="s">
        <v>813</v>
      </c>
      <c r="K68" s="36" t="s">
        <v>777</v>
      </c>
      <c r="L68" s="35" t="s">
        <v>814</v>
      </c>
      <c r="M68" t="s">
        <v>815</v>
      </c>
    </row>
    <row r="69" spans="1:13" ht="90" x14ac:dyDescent="0.25">
      <c r="A69">
        <v>251456</v>
      </c>
      <c r="C69" s="17"/>
      <c r="D69" s="23" t="s">
        <v>996</v>
      </c>
      <c r="E69" s="17" t="s">
        <v>997</v>
      </c>
      <c r="F69" s="19">
        <v>73700</v>
      </c>
      <c r="G69" s="17" t="s">
        <v>960</v>
      </c>
      <c r="H69" s="17" t="s">
        <v>38</v>
      </c>
      <c r="I69" s="20" t="s">
        <v>39</v>
      </c>
      <c r="J69" s="33" t="s">
        <v>813</v>
      </c>
      <c r="K69" s="36" t="s">
        <v>777</v>
      </c>
      <c r="L69" s="35" t="s">
        <v>814</v>
      </c>
      <c r="M69" t="s">
        <v>815</v>
      </c>
    </row>
    <row r="70" spans="1:13" ht="90" x14ac:dyDescent="0.25">
      <c r="A70">
        <v>251520</v>
      </c>
      <c r="C70" s="17"/>
      <c r="D70" s="23" t="s">
        <v>998</v>
      </c>
      <c r="E70" s="17" t="s">
        <v>999</v>
      </c>
      <c r="F70" s="19">
        <v>97665</v>
      </c>
      <c r="G70" s="17" t="s">
        <v>960</v>
      </c>
      <c r="H70" s="17" t="s">
        <v>38</v>
      </c>
      <c r="I70" s="20" t="s">
        <v>39</v>
      </c>
      <c r="J70" s="33" t="s">
        <v>813</v>
      </c>
      <c r="K70" s="36" t="s">
        <v>777</v>
      </c>
      <c r="L70" s="35" t="s">
        <v>814</v>
      </c>
      <c r="M70" t="s">
        <v>815</v>
      </c>
    </row>
    <row r="71" spans="1:13" ht="90" x14ac:dyDescent="0.25">
      <c r="A71">
        <v>251568</v>
      </c>
      <c r="C71" s="17"/>
      <c r="D71" s="23" t="s">
        <v>1000</v>
      </c>
      <c r="E71" s="17" t="s">
        <v>1001</v>
      </c>
      <c r="F71" s="19" t="s">
        <v>1002</v>
      </c>
      <c r="G71" s="25" t="s">
        <v>1003</v>
      </c>
      <c r="H71" s="17" t="s">
        <v>38</v>
      </c>
      <c r="I71" s="20" t="s">
        <v>39</v>
      </c>
      <c r="J71" s="33" t="s">
        <v>813</v>
      </c>
      <c r="K71" s="36" t="s">
        <v>777</v>
      </c>
      <c r="L71" s="35" t="s">
        <v>814</v>
      </c>
      <c r="M71" t="s">
        <v>815</v>
      </c>
    </row>
    <row r="72" spans="1:13" ht="90" x14ac:dyDescent="0.25">
      <c r="A72">
        <v>251664</v>
      </c>
      <c r="C72" s="4"/>
      <c r="D72" s="23" t="s">
        <v>1004</v>
      </c>
      <c r="E72" s="17" t="s">
        <v>1005</v>
      </c>
      <c r="F72" s="19">
        <v>10</v>
      </c>
      <c r="G72" s="25" t="s">
        <v>960</v>
      </c>
      <c r="H72" s="17" t="s">
        <v>38</v>
      </c>
      <c r="I72" s="20" t="s">
        <v>39</v>
      </c>
      <c r="J72" s="33" t="s">
        <v>813</v>
      </c>
      <c r="K72" s="36" t="s">
        <v>777</v>
      </c>
      <c r="L72" s="35" t="s">
        <v>814</v>
      </c>
      <c r="M72" t="s">
        <v>815</v>
      </c>
    </row>
    <row r="73" spans="1:13" ht="90" x14ac:dyDescent="0.25">
      <c r="A73">
        <v>251760</v>
      </c>
      <c r="C73" s="4"/>
      <c r="D73" s="23" t="s">
        <v>1006</v>
      </c>
      <c r="E73" s="17" t="s">
        <v>1007</v>
      </c>
      <c r="F73" s="19">
        <v>0</v>
      </c>
      <c r="G73" s="25" t="s">
        <v>1003</v>
      </c>
      <c r="H73" s="17" t="s">
        <v>38</v>
      </c>
      <c r="I73" s="20" t="s">
        <v>39</v>
      </c>
      <c r="J73" s="33" t="s">
        <v>813</v>
      </c>
      <c r="K73" s="36" t="s">
        <v>777</v>
      </c>
      <c r="L73" s="35" t="s">
        <v>814</v>
      </c>
      <c r="M73" t="s">
        <v>815</v>
      </c>
    </row>
    <row r="74" spans="1:13" ht="90" x14ac:dyDescent="0.25">
      <c r="A74">
        <v>251952</v>
      </c>
      <c r="C74" s="17"/>
      <c r="D74" s="23" t="s">
        <v>1008</v>
      </c>
      <c r="E74" s="17" t="s">
        <v>1009</v>
      </c>
      <c r="F74" s="19" t="s">
        <v>1010</v>
      </c>
      <c r="G74" s="17" t="s">
        <v>960</v>
      </c>
      <c r="H74" s="17" t="s">
        <v>38</v>
      </c>
      <c r="I74" s="20" t="s">
        <v>39</v>
      </c>
      <c r="J74" s="33" t="s">
        <v>813</v>
      </c>
      <c r="K74" s="36" t="s">
        <v>777</v>
      </c>
      <c r="L74" s="35" t="s">
        <v>814</v>
      </c>
      <c r="M74" t="s">
        <v>815</v>
      </c>
    </row>
    <row r="75" spans="1:13" ht="90" x14ac:dyDescent="0.25">
      <c r="A75">
        <v>251984</v>
      </c>
      <c r="C75" s="17"/>
      <c r="D75" s="23" t="s">
        <v>1011</v>
      </c>
      <c r="E75" s="17" t="s">
        <v>1012</v>
      </c>
      <c r="F75" s="19" t="s">
        <v>1013</v>
      </c>
      <c r="G75" s="30" t="s">
        <v>1014</v>
      </c>
      <c r="H75" s="17" t="s">
        <v>38</v>
      </c>
      <c r="I75" s="20" t="s">
        <v>39</v>
      </c>
      <c r="J75" s="33" t="s">
        <v>813</v>
      </c>
      <c r="K75" s="36" t="s">
        <v>777</v>
      </c>
      <c r="L75" s="35" t="s">
        <v>814</v>
      </c>
      <c r="M75" t="s">
        <v>815</v>
      </c>
    </row>
    <row r="76" spans="1:13" ht="90" x14ac:dyDescent="0.25">
      <c r="A76">
        <v>251984</v>
      </c>
      <c r="C76" s="17"/>
      <c r="D76" s="23" t="s">
        <v>1011</v>
      </c>
      <c r="E76" s="17" t="s">
        <v>1012</v>
      </c>
      <c r="F76" s="19" t="s">
        <v>1013</v>
      </c>
      <c r="G76" s="31" t="s">
        <v>1014</v>
      </c>
      <c r="H76" s="17" t="s">
        <v>38</v>
      </c>
      <c r="I76" s="20" t="s">
        <v>39</v>
      </c>
      <c r="J76" s="33" t="s">
        <v>813</v>
      </c>
      <c r="K76" s="36" t="s">
        <v>777</v>
      </c>
      <c r="L76" s="35" t="s">
        <v>814</v>
      </c>
      <c r="M76" t="s">
        <v>815</v>
      </c>
    </row>
    <row r="77" spans="1:13" ht="90" x14ac:dyDescent="0.25">
      <c r="A77">
        <v>251984</v>
      </c>
      <c r="C77" s="17"/>
      <c r="D77" s="23" t="s">
        <v>1011</v>
      </c>
      <c r="E77" s="17" t="s">
        <v>1012</v>
      </c>
      <c r="F77" s="19" t="s">
        <v>1013</v>
      </c>
      <c r="G77" s="31" t="s">
        <v>1014</v>
      </c>
      <c r="H77" s="17" t="s">
        <v>38</v>
      </c>
      <c r="I77" s="20" t="s">
        <v>39</v>
      </c>
      <c r="J77" s="33" t="s">
        <v>813</v>
      </c>
      <c r="K77" s="36" t="s">
        <v>777</v>
      </c>
      <c r="L77" s="35" t="s">
        <v>814</v>
      </c>
      <c r="M77" t="s">
        <v>815</v>
      </c>
    </row>
    <row r="78" spans="1:13" ht="90" x14ac:dyDescent="0.25">
      <c r="A78">
        <v>252016</v>
      </c>
      <c r="C78" s="17"/>
      <c r="D78" s="23" t="s">
        <v>1015</v>
      </c>
      <c r="E78" s="17" t="s">
        <v>1016</v>
      </c>
      <c r="F78" s="19" t="s">
        <v>1017</v>
      </c>
      <c r="G78" s="31" t="s">
        <v>1014</v>
      </c>
      <c r="H78" s="17" t="s">
        <v>38</v>
      </c>
      <c r="I78" s="20" t="s">
        <v>39</v>
      </c>
      <c r="J78" s="33" t="s">
        <v>813</v>
      </c>
      <c r="K78" s="36" t="s">
        <v>777</v>
      </c>
      <c r="L78" s="35" t="s">
        <v>814</v>
      </c>
      <c r="M78" t="s">
        <v>815</v>
      </c>
    </row>
    <row r="79" spans="1:13" ht="90" x14ac:dyDescent="0.25">
      <c r="A79">
        <v>252016</v>
      </c>
      <c r="C79" s="17"/>
      <c r="D79" s="23" t="s">
        <v>1015</v>
      </c>
      <c r="E79" s="17" t="s">
        <v>1018</v>
      </c>
      <c r="F79" s="19" t="s">
        <v>1017</v>
      </c>
      <c r="G79" s="31" t="s">
        <v>1014</v>
      </c>
      <c r="H79" s="17" t="s">
        <v>38</v>
      </c>
      <c r="I79" s="20" t="s">
        <v>39</v>
      </c>
      <c r="J79" s="33" t="s">
        <v>813</v>
      </c>
      <c r="K79" s="36" t="s">
        <v>777</v>
      </c>
      <c r="L79" s="35" t="s">
        <v>814</v>
      </c>
      <c r="M79" t="s">
        <v>815</v>
      </c>
    </row>
    <row r="80" spans="1:13" ht="90" x14ac:dyDescent="0.25">
      <c r="A80">
        <v>252048</v>
      </c>
      <c r="C80" s="17"/>
      <c r="D80" s="23" t="s">
        <v>1019</v>
      </c>
      <c r="E80" s="17" t="s">
        <v>1020</v>
      </c>
      <c r="F80" s="19" t="s">
        <v>1021</v>
      </c>
      <c r="G80" s="17" t="s">
        <v>1014</v>
      </c>
      <c r="H80" s="17" t="s">
        <v>38</v>
      </c>
      <c r="I80" s="20" t="s">
        <v>39</v>
      </c>
      <c r="J80" s="33" t="s">
        <v>813</v>
      </c>
      <c r="K80" s="36" t="s">
        <v>777</v>
      </c>
      <c r="L80" s="35" t="s">
        <v>814</v>
      </c>
      <c r="M80" t="s">
        <v>815</v>
      </c>
    </row>
    <row r="81" spans="1:13" ht="90" x14ac:dyDescent="0.25">
      <c r="A81">
        <v>252064</v>
      </c>
      <c r="C81" s="4"/>
      <c r="D81" s="23" t="s">
        <v>1022</v>
      </c>
      <c r="E81" s="17" t="s">
        <v>1023</v>
      </c>
      <c r="F81" s="19" t="s">
        <v>1024</v>
      </c>
      <c r="G81" s="30" t="s">
        <v>1025</v>
      </c>
      <c r="H81" s="17" t="s">
        <v>38</v>
      </c>
      <c r="I81" s="20" t="s">
        <v>39</v>
      </c>
      <c r="J81" s="33" t="s">
        <v>813</v>
      </c>
      <c r="K81" s="36" t="s">
        <v>777</v>
      </c>
      <c r="L81" s="35" t="s">
        <v>814</v>
      </c>
      <c r="M81" t="s">
        <v>815</v>
      </c>
    </row>
    <row r="82" spans="1:13" ht="90" x14ac:dyDescent="0.25">
      <c r="A82">
        <v>252080</v>
      </c>
      <c r="C82" s="17"/>
      <c r="D82" s="23" t="s">
        <v>1026</v>
      </c>
      <c r="E82" s="17" t="s">
        <v>1027</v>
      </c>
      <c r="F82" s="19" t="s">
        <v>1028</v>
      </c>
      <c r="G82" s="30" t="s">
        <v>1014</v>
      </c>
      <c r="H82" s="17" t="s">
        <v>38</v>
      </c>
      <c r="I82" s="20" t="s">
        <v>39</v>
      </c>
      <c r="J82" s="33" t="s">
        <v>813</v>
      </c>
      <c r="K82" s="36" t="s">
        <v>777</v>
      </c>
      <c r="L82" s="35" t="s">
        <v>814</v>
      </c>
      <c r="M82" t="s">
        <v>815</v>
      </c>
    </row>
    <row r="83" spans="1:13" ht="90" x14ac:dyDescent="0.25">
      <c r="A83">
        <v>252080</v>
      </c>
      <c r="C83" s="17"/>
      <c r="D83" s="23" t="s">
        <v>1026</v>
      </c>
      <c r="E83" s="17" t="s">
        <v>1027</v>
      </c>
      <c r="F83" s="19" t="s">
        <v>1028</v>
      </c>
      <c r="G83" s="31" t="s">
        <v>1014</v>
      </c>
      <c r="H83" s="17" t="s">
        <v>38</v>
      </c>
      <c r="I83" s="20" t="s">
        <v>39</v>
      </c>
      <c r="J83" s="33" t="s">
        <v>813</v>
      </c>
      <c r="K83" s="36" t="s">
        <v>777</v>
      </c>
      <c r="L83" s="35" t="s">
        <v>814</v>
      </c>
      <c r="M83" t="s">
        <v>815</v>
      </c>
    </row>
    <row r="84" spans="1:13" ht="90" x14ac:dyDescent="0.25">
      <c r="A84">
        <v>252080</v>
      </c>
      <c r="C84" s="17"/>
      <c r="D84" s="23" t="s">
        <v>1026</v>
      </c>
      <c r="E84" s="17" t="s">
        <v>1027</v>
      </c>
      <c r="F84" s="19" t="s">
        <v>1028</v>
      </c>
      <c r="G84" s="31" t="s">
        <v>1014</v>
      </c>
      <c r="H84" s="17" t="s">
        <v>38</v>
      </c>
      <c r="I84" s="20" t="s">
        <v>39</v>
      </c>
      <c r="J84" s="33" t="s">
        <v>813</v>
      </c>
      <c r="K84" s="36" t="s">
        <v>777</v>
      </c>
      <c r="L84" s="35" t="s">
        <v>814</v>
      </c>
      <c r="M84" t="s">
        <v>815</v>
      </c>
    </row>
    <row r="85" spans="1:13" ht="90" x14ac:dyDescent="0.25">
      <c r="A85">
        <v>252208</v>
      </c>
      <c r="C85" s="4"/>
      <c r="D85" s="23" t="s">
        <v>1029</v>
      </c>
      <c r="E85" s="17" t="s">
        <v>1030</v>
      </c>
      <c r="F85" s="19" t="s">
        <v>1031</v>
      </c>
      <c r="G85" s="30" t="s">
        <v>1014</v>
      </c>
      <c r="H85" s="17" t="s">
        <v>38</v>
      </c>
      <c r="I85" s="20" t="s">
        <v>39</v>
      </c>
      <c r="J85" s="33" t="s">
        <v>813</v>
      </c>
      <c r="K85" s="36" t="s">
        <v>777</v>
      </c>
      <c r="L85" s="35" t="s">
        <v>814</v>
      </c>
      <c r="M85" t="s">
        <v>815</v>
      </c>
    </row>
    <row r="86" spans="1:13" ht="90" x14ac:dyDescent="0.25">
      <c r="A86">
        <v>252224</v>
      </c>
      <c r="C86" s="4"/>
      <c r="D86" s="23" t="s">
        <v>1032</v>
      </c>
      <c r="E86" s="17" t="s">
        <v>1033</v>
      </c>
      <c r="F86" s="19" t="s">
        <v>1034</v>
      </c>
      <c r="G86" s="25" t="s">
        <v>1014</v>
      </c>
      <c r="H86" s="17" t="s">
        <v>38</v>
      </c>
      <c r="I86" s="20" t="s">
        <v>39</v>
      </c>
      <c r="J86" s="33" t="s">
        <v>813</v>
      </c>
      <c r="K86" s="36" t="s">
        <v>777</v>
      </c>
      <c r="L86" s="35" t="s">
        <v>814</v>
      </c>
      <c r="M86" t="s">
        <v>815</v>
      </c>
    </row>
    <row r="87" spans="1:13" ht="90" x14ac:dyDescent="0.25">
      <c r="A87">
        <v>252240</v>
      </c>
      <c r="C87" s="17"/>
      <c r="D87" s="23" t="s">
        <v>1035</v>
      </c>
      <c r="E87" s="17" t="s">
        <v>1036</v>
      </c>
      <c r="F87" s="19" t="s">
        <v>1037</v>
      </c>
      <c r="G87" s="31" t="s">
        <v>1014</v>
      </c>
      <c r="H87" s="17" t="s">
        <v>38</v>
      </c>
      <c r="I87" s="20" t="s">
        <v>39</v>
      </c>
      <c r="J87" s="33" t="s">
        <v>813</v>
      </c>
      <c r="K87" s="36" t="s">
        <v>777</v>
      </c>
      <c r="L87" s="35" t="s">
        <v>814</v>
      </c>
      <c r="M87" t="s">
        <v>815</v>
      </c>
    </row>
    <row r="88" spans="1:13" ht="90" x14ac:dyDescent="0.25">
      <c r="A88">
        <v>252288</v>
      </c>
      <c r="C88" s="17"/>
      <c r="D88" s="23" t="s">
        <v>1038</v>
      </c>
      <c r="E88" s="17" t="s">
        <v>1039</v>
      </c>
      <c r="F88" s="19" t="s">
        <v>1040</v>
      </c>
      <c r="G88" s="31" t="s">
        <v>1014</v>
      </c>
      <c r="H88" s="17" t="s">
        <v>38</v>
      </c>
      <c r="I88" s="20" t="s">
        <v>39</v>
      </c>
      <c r="J88" s="33" t="s">
        <v>813</v>
      </c>
      <c r="K88" s="36" t="s">
        <v>777</v>
      </c>
      <c r="L88" s="35" t="s">
        <v>814</v>
      </c>
      <c r="M88" t="s">
        <v>815</v>
      </c>
    </row>
    <row r="89" spans="1:13" ht="90" x14ac:dyDescent="0.25">
      <c r="A89">
        <v>252336</v>
      </c>
      <c r="C89" s="17"/>
      <c r="D89" s="23" t="s">
        <v>1041</v>
      </c>
      <c r="E89" s="17" t="s">
        <v>1018</v>
      </c>
      <c r="F89" s="19" t="s">
        <v>1042</v>
      </c>
      <c r="G89" s="31" t="s">
        <v>1014</v>
      </c>
      <c r="H89" s="17" t="s">
        <v>38</v>
      </c>
      <c r="I89" s="20" t="s">
        <v>39</v>
      </c>
      <c r="J89" s="33" t="s">
        <v>813</v>
      </c>
      <c r="K89" s="36" t="s">
        <v>777</v>
      </c>
      <c r="L89" s="35" t="s">
        <v>814</v>
      </c>
      <c r="M89" t="s">
        <v>815</v>
      </c>
    </row>
    <row r="90" spans="1:13" ht="90" x14ac:dyDescent="0.25">
      <c r="A90">
        <v>252336</v>
      </c>
      <c r="C90" s="17"/>
      <c r="D90" s="23" t="s">
        <v>1041</v>
      </c>
      <c r="E90" s="17" t="s">
        <v>969</v>
      </c>
      <c r="F90" s="19" t="s">
        <v>1042</v>
      </c>
      <c r="G90" s="31" t="s">
        <v>1014</v>
      </c>
      <c r="H90" s="17" t="s">
        <v>38</v>
      </c>
      <c r="I90" s="20" t="s">
        <v>39</v>
      </c>
      <c r="J90" s="33" t="s">
        <v>813</v>
      </c>
      <c r="K90" s="36" t="s">
        <v>777</v>
      </c>
      <c r="L90" s="35" t="s">
        <v>814</v>
      </c>
      <c r="M90" t="s">
        <v>815</v>
      </c>
    </row>
    <row r="91" spans="1:13" ht="90" x14ac:dyDescent="0.25">
      <c r="A91">
        <v>252400</v>
      </c>
      <c r="C91" s="17"/>
      <c r="D91" s="23" t="s">
        <v>1043</v>
      </c>
      <c r="E91" s="17" t="s">
        <v>1044</v>
      </c>
      <c r="F91" s="19" t="s">
        <v>1045</v>
      </c>
      <c r="G91" s="31" t="s">
        <v>1014</v>
      </c>
      <c r="H91" s="17" t="s">
        <v>38</v>
      </c>
      <c r="I91" s="20" t="s">
        <v>39</v>
      </c>
      <c r="J91" s="33" t="s">
        <v>813</v>
      </c>
      <c r="K91" s="36" t="s">
        <v>777</v>
      </c>
      <c r="L91" s="35" t="s">
        <v>814</v>
      </c>
      <c r="M91" t="s">
        <v>815</v>
      </c>
    </row>
    <row r="92" spans="1:13" ht="90" x14ac:dyDescent="0.25">
      <c r="A92">
        <v>252400</v>
      </c>
      <c r="C92" s="17"/>
      <c r="D92" s="23" t="s">
        <v>1043</v>
      </c>
      <c r="E92" s="17" t="s">
        <v>1044</v>
      </c>
      <c r="F92" s="19" t="s">
        <v>1045</v>
      </c>
      <c r="G92" s="31" t="s">
        <v>1014</v>
      </c>
      <c r="H92" s="17" t="s">
        <v>38</v>
      </c>
      <c r="I92" s="20" t="s">
        <v>39</v>
      </c>
      <c r="J92" s="33" t="s">
        <v>813</v>
      </c>
      <c r="K92" s="36" t="s">
        <v>777</v>
      </c>
      <c r="L92" s="35" t="s">
        <v>814</v>
      </c>
      <c r="M92" t="s">
        <v>815</v>
      </c>
    </row>
    <row r="93" spans="1:13" ht="90" x14ac:dyDescent="0.25">
      <c r="A93">
        <v>252416</v>
      </c>
      <c r="C93" s="17"/>
      <c r="D93" s="23" t="s">
        <v>1046</v>
      </c>
      <c r="E93" s="17" t="s">
        <v>1047</v>
      </c>
      <c r="F93" s="19" t="s">
        <v>1048</v>
      </c>
      <c r="G93" s="31" t="s">
        <v>1025</v>
      </c>
      <c r="H93" s="17" t="s">
        <v>38</v>
      </c>
      <c r="I93" s="20" t="s">
        <v>39</v>
      </c>
      <c r="J93" s="33" t="s">
        <v>813</v>
      </c>
      <c r="K93" s="36" t="s">
        <v>777</v>
      </c>
      <c r="L93" s="35" t="s">
        <v>814</v>
      </c>
      <c r="M93" t="s">
        <v>815</v>
      </c>
    </row>
    <row r="94" spans="1:13" ht="90" x14ac:dyDescent="0.25">
      <c r="A94">
        <v>252448</v>
      </c>
      <c r="C94" s="17"/>
      <c r="D94" s="23" t="s">
        <v>1049</v>
      </c>
      <c r="E94" s="17" t="s">
        <v>1050</v>
      </c>
      <c r="F94" s="19" t="s">
        <v>1051</v>
      </c>
      <c r="G94" s="31" t="s">
        <v>1025</v>
      </c>
      <c r="H94" s="17" t="s">
        <v>38</v>
      </c>
      <c r="I94" s="20" t="s">
        <v>39</v>
      </c>
      <c r="J94" s="33" t="s">
        <v>813</v>
      </c>
      <c r="K94" s="36" t="s">
        <v>777</v>
      </c>
      <c r="L94" s="35" t="s">
        <v>814</v>
      </c>
      <c r="M94" t="s">
        <v>815</v>
      </c>
    </row>
    <row r="95" spans="1:13" ht="90" x14ac:dyDescent="0.25">
      <c r="A95">
        <v>252784</v>
      </c>
      <c r="C95" s="17"/>
      <c r="D95" s="23" t="s">
        <v>1052</v>
      </c>
      <c r="E95" s="17" t="s">
        <v>1053</v>
      </c>
      <c r="F95" s="19" t="s">
        <v>1054</v>
      </c>
      <c r="G95" s="30" t="s">
        <v>1014</v>
      </c>
      <c r="H95" s="17" t="s">
        <v>38</v>
      </c>
      <c r="I95" s="20" t="s">
        <v>39</v>
      </c>
      <c r="J95" s="33" t="s">
        <v>813</v>
      </c>
      <c r="K95" s="36" t="s">
        <v>777</v>
      </c>
      <c r="L95" s="35" t="s">
        <v>814</v>
      </c>
      <c r="M95" t="s">
        <v>815</v>
      </c>
    </row>
    <row r="96" spans="1:13" ht="90" x14ac:dyDescent="0.25">
      <c r="A96">
        <v>252784</v>
      </c>
      <c r="C96" s="17"/>
      <c r="D96" s="23" t="s">
        <v>1052</v>
      </c>
      <c r="E96" s="17" t="s">
        <v>1053</v>
      </c>
      <c r="F96" s="19" t="s">
        <v>1054</v>
      </c>
      <c r="G96" s="31" t="s">
        <v>1014</v>
      </c>
      <c r="H96" s="17" t="s">
        <v>38</v>
      </c>
      <c r="I96" s="20" t="s">
        <v>39</v>
      </c>
      <c r="J96" s="33" t="s">
        <v>813</v>
      </c>
      <c r="K96" s="36" t="s">
        <v>777</v>
      </c>
      <c r="L96" s="35" t="s">
        <v>814</v>
      </c>
      <c r="M96" t="s">
        <v>815</v>
      </c>
    </row>
    <row r="97" spans="1:13" ht="90" x14ac:dyDescent="0.25">
      <c r="A97">
        <v>252784</v>
      </c>
      <c r="C97" s="17"/>
      <c r="D97" s="23" t="s">
        <v>1052</v>
      </c>
      <c r="E97" s="17" t="s">
        <v>1053</v>
      </c>
      <c r="F97" s="19" t="s">
        <v>1054</v>
      </c>
      <c r="G97" s="31" t="s">
        <v>1014</v>
      </c>
      <c r="H97" s="17" t="s">
        <v>38</v>
      </c>
      <c r="I97" s="20" t="s">
        <v>39</v>
      </c>
      <c r="J97" s="33" t="s">
        <v>813</v>
      </c>
      <c r="K97" s="36" t="s">
        <v>777</v>
      </c>
      <c r="L97" s="35" t="s">
        <v>814</v>
      </c>
      <c r="M97" t="s">
        <v>815</v>
      </c>
    </row>
    <row r="98" spans="1:13" ht="90" x14ac:dyDescent="0.25">
      <c r="A98">
        <v>252816</v>
      </c>
      <c r="C98" s="4"/>
      <c r="D98" s="23" t="s">
        <v>1055</v>
      </c>
      <c r="E98" s="17" t="s">
        <v>1056</v>
      </c>
      <c r="F98" s="19" t="s">
        <v>1057</v>
      </c>
      <c r="G98" s="25" t="s">
        <v>1025</v>
      </c>
      <c r="H98" s="17" t="s">
        <v>38</v>
      </c>
      <c r="I98" s="20" t="s">
        <v>39</v>
      </c>
      <c r="J98" s="33" t="s">
        <v>813</v>
      </c>
      <c r="K98" s="36" t="s">
        <v>777</v>
      </c>
      <c r="L98" s="35" t="s">
        <v>814</v>
      </c>
      <c r="M98" t="s">
        <v>815</v>
      </c>
    </row>
    <row r="99" spans="1:13" ht="90" x14ac:dyDescent="0.25">
      <c r="A99">
        <v>252848</v>
      </c>
      <c r="C99" s="17"/>
      <c r="D99" s="23" t="s">
        <v>1058</v>
      </c>
      <c r="E99" s="17" t="s">
        <v>1059</v>
      </c>
      <c r="F99" s="19" t="s">
        <v>1060</v>
      </c>
      <c r="G99" s="31" t="s">
        <v>1025</v>
      </c>
      <c r="H99" s="17" t="s">
        <v>38</v>
      </c>
      <c r="I99" s="20" t="s">
        <v>39</v>
      </c>
      <c r="J99" s="33" t="s">
        <v>813</v>
      </c>
      <c r="K99" s="36" t="s">
        <v>777</v>
      </c>
      <c r="L99" s="35" t="s">
        <v>814</v>
      </c>
      <c r="M99" t="s">
        <v>815</v>
      </c>
    </row>
    <row r="100" spans="1:13" ht="90" x14ac:dyDescent="0.25">
      <c r="A100">
        <v>252864</v>
      </c>
      <c r="C100" s="17"/>
      <c r="D100" s="23" t="s">
        <v>1061</v>
      </c>
      <c r="E100" s="17" t="s">
        <v>1062</v>
      </c>
      <c r="F100" s="19" t="s">
        <v>1063</v>
      </c>
      <c r="G100" s="17" t="s">
        <v>1025</v>
      </c>
      <c r="H100" s="17" t="s">
        <v>38</v>
      </c>
      <c r="I100" s="20" t="s">
        <v>39</v>
      </c>
      <c r="J100" s="33" t="s">
        <v>813</v>
      </c>
      <c r="K100" s="36" t="s">
        <v>777</v>
      </c>
      <c r="L100" s="35" t="s">
        <v>814</v>
      </c>
      <c r="M100" t="s">
        <v>815</v>
      </c>
    </row>
    <row r="101" spans="1:13" ht="90" x14ac:dyDescent="0.25">
      <c r="A101">
        <v>252896</v>
      </c>
      <c r="C101" s="4"/>
      <c r="D101" s="23" t="s">
        <v>1064</v>
      </c>
      <c r="E101" s="17" t="s">
        <v>1065</v>
      </c>
      <c r="F101" s="19">
        <v>33</v>
      </c>
      <c r="G101" s="25" t="s">
        <v>960</v>
      </c>
      <c r="H101" s="17" t="s">
        <v>38</v>
      </c>
      <c r="I101" s="20" t="s">
        <v>39</v>
      </c>
      <c r="J101" s="33" t="s">
        <v>813</v>
      </c>
      <c r="K101" s="36" t="s">
        <v>777</v>
      </c>
      <c r="L101" s="35" t="s">
        <v>814</v>
      </c>
      <c r="M101" t="s">
        <v>815</v>
      </c>
    </row>
    <row r="102" spans="1:13" ht="90" x14ac:dyDescent="0.25">
      <c r="A102">
        <v>252928</v>
      </c>
      <c r="C102" s="17"/>
      <c r="D102" s="23" t="s">
        <v>1066</v>
      </c>
      <c r="E102" s="17" t="s">
        <v>1067</v>
      </c>
      <c r="F102" s="19" t="s">
        <v>1068</v>
      </c>
      <c r="G102" s="17" t="s">
        <v>960</v>
      </c>
      <c r="H102" s="17" t="s">
        <v>38</v>
      </c>
      <c r="I102" s="20" t="s">
        <v>39</v>
      </c>
      <c r="J102" s="33" t="s">
        <v>813</v>
      </c>
      <c r="K102" s="36" t="s">
        <v>777</v>
      </c>
      <c r="L102" s="35" t="s">
        <v>814</v>
      </c>
      <c r="M102" t="s">
        <v>815</v>
      </c>
    </row>
    <row r="103" spans="1:13" ht="90" x14ac:dyDescent="0.25">
      <c r="A103">
        <v>252944</v>
      </c>
      <c r="C103" s="17"/>
      <c r="D103" s="23" t="s">
        <v>1069</v>
      </c>
      <c r="E103" s="17" t="s">
        <v>1070</v>
      </c>
      <c r="F103" s="19" t="s">
        <v>1071</v>
      </c>
      <c r="G103" s="17" t="s">
        <v>960</v>
      </c>
      <c r="H103" s="17" t="s">
        <v>38</v>
      </c>
      <c r="I103" s="20" t="s">
        <v>39</v>
      </c>
      <c r="J103" s="33" t="s">
        <v>813</v>
      </c>
      <c r="K103" s="36" t="s">
        <v>777</v>
      </c>
      <c r="L103" s="35" t="s">
        <v>814</v>
      </c>
      <c r="M103" t="s">
        <v>815</v>
      </c>
    </row>
    <row r="104" spans="1:13" ht="90" x14ac:dyDescent="0.25">
      <c r="A104">
        <v>252992</v>
      </c>
      <c r="C104" s="17"/>
      <c r="D104" s="23" t="s">
        <v>1072</v>
      </c>
      <c r="E104" s="17" t="s">
        <v>1073</v>
      </c>
      <c r="F104" s="19">
        <v>2</v>
      </c>
      <c r="G104" s="17" t="s">
        <v>960</v>
      </c>
      <c r="H104" s="17" t="s">
        <v>38</v>
      </c>
      <c r="I104" s="20" t="s">
        <v>39</v>
      </c>
      <c r="J104" s="33" t="s">
        <v>813</v>
      </c>
      <c r="K104" s="36" t="s">
        <v>777</v>
      </c>
      <c r="L104" s="35" t="s">
        <v>814</v>
      </c>
      <c r="M104" t="s">
        <v>815</v>
      </c>
    </row>
    <row r="105" spans="1:13" ht="90" x14ac:dyDescent="0.25">
      <c r="A105">
        <v>253008</v>
      </c>
      <c r="C105" s="17"/>
      <c r="D105" s="23" t="s">
        <v>1074</v>
      </c>
      <c r="E105" s="17" t="s">
        <v>1075</v>
      </c>
      <c r="F105" s="19" t="s">
        <v>1076</v>
      </c>
      <c r="G105" s="17" t="s">
        <v>960</v>
      </c>
      <c r="H105" s="17" t="s">
        <v>38</v>
      </c>
      <c r="I105" s="20" t="s">
        <v>39</v>
      </c>
      <c r="J105" s="33" t="s">
        <v>813</v>
      </c>
      <c r="K105" s="36" t="s">
        <v>777</v>
      </c>
      <c r="L105" s="35" t="s">
        <v>814</v>
      </c>
      <c r="M105" t="s">
        <v>815</v>
      </c>
    </row>
    <row r="106" spans="1:13" ht="90" x14ac:dyDescent="0.25">
      <c r="A106">
        <v>253072</v>
      </c>
      <c r="C106" s="4"/>
      <c r="D106" s="23" t="s">
        <v>1077</v>
      </c>
      <c r="E106" s="17" t="s">
        <v>1078</v>
      </c>
      <c r="F106" s="19" t="s">
        <v>1079</v>
      </c>
      <c r="G106" s="25" t="s">
        <v>960</v>
      </c>
      <c r="H106" s="17" t="s">
        <v>38</v>
      </c>
      <c r="I106" s="20" t="s">
        <v>39</v>
      </c>
      <c r="J106" s="33" t="s">
        <v>813</v>
      </c>
      <c r="K106" s="36" t="s">
        <v>777</v>
      </c>
      <c r="L106" s="35" t="s">
        <v>814</v>
      </c>
      <c r="M106" t="s">
        <v>815</v>
      </c>
    </row>
    <row r="107" spans="1:13" ht="90" x14ac:dyDescent="0.25">
      <c r="A107">
        <v>253088</v>
      </c>
      <c r="C107" s="17"/>
      <c r="D107" s="23" t="s">
        <v>1080</v>
      </c>
      <c r="E107" s="17" t="s">
        <v>1081</v>
      </c>
      <c r="F107" s="19" t="s">
        <v>1082</v>
      </c>
      <c r="G107" s="17" t="s">
        <v>1025</v>
      </c>
      <c r="H107" s="17" t="s">
        <v>38</v>
      </c>
      <c r="I107" s="20" t="s">
        <v>39</v>
      </c>
      <c r="J107" s="33" t="s">
        <v>813</v>
      </c>
      <c r="K107" s="36" t="s">
        <v>777</v>
      </c>
      <c r="L107" s="35" t="s">
        <v>814</v>
      </c>
      <c r="M107" t="s">
        <v>815</v>
      </c>
    </row>
    <row r="108" spans="1:13" ht="90" x14ac:dyDescent="0.25">
      <c r="A108">
        <v>253120</v>
      </c>
      <c r="C108" s="17"/>
      <c r="D108" s="23" t="s">
        <v>1083</v>
      </c>
      <c r="E108" s="17" t="s">
        <v>1084</v>
      </c>
      <c r="F108" s="19" t="s">
        <v>1085</v>
      </c>
      <c r="G108" s="17" t="s">
        <v>1025</v>
      </c>
      <c r="H108" s="17" t="s">
        <v>38</v>
      </c>
      <c r="I108" s="20" t="s">
        <v>39</v>
      </c>
      <c r="J108" s="33" t="s">
        <v>813</v>
      </c>
      <c r="K108" s="36" t="s">
        <v>777</v>
      </c>
      <c r="L108" s="35" t="s">
        <v>814</v>
      </c>
      <c r="M108" t="s">
        <v>815</v>
      </c>
    </row>
    <row r="109" spans="1:13" ht="90" x14ac:dyDescent="0.25">
      <c r="A109">
        <v>253136</v>
      </c>
      <c r="C109" s="4"/>
      <c r="D109" s="23" t="s">
        <v>1086</v>
      </c>
      <c r="E109" s="17" t="s">
        <v>1087</v>
      </c>
      <c r="F109" s="19" t="s">
        <v>1088</v>
      </c>
      <c r="G109" s="25" t="s">
        <v>1025</v>
      </c>
      <c r="H109" s="17" t="s">
        <v>38</v>
      </c>
      <c r="I109" s="20" t="s">
        <v>39</v>
      </c>
      <c r="J109" s="33" t="s">
        <v>813</v>
      </c>
      <c r="K109" s="36" t="s">
        <v>777</v>
      </c>
      <c r="L109" s="35" t="s">
        <v>814</v>
      </c>
      <c r="M109" t="s">
        <v>815</v>
      </c>
    </row>
    <row r="110" spans="1:13" ht="90" x14ac:dyDescent="0.25">
      <c r="A110">
        <v>253152</v>
      </c>
      <c r="C110" s="17"/>
      <c r="D110" s="23" t="s">
        <v>1089</v>
      </c>
      <c r="E110" s="17" t="s">
        <v>1090</v>
      </c>
      <c r="F110" s="19" t="s">
        <v>1091</v>
      </c>
      <c r="G110" s="31" t="s">
        <v>1025</v>
      </c>
      <c r="H110" s="17" t="s">
        <v>38</v>
      </c>
      <c r="I110" s="20" t="s">
        <v>39</v>
      </c>
      <c r="J110" s="33" t="s">
        <v>813</v>
      </c>
      <c r="K110" s="36" t="s">
        <v>777</v>
      </c>
      <c r="L110" s="35" t="s">
        <v>814</v>
      </c>
      <c r="M110" t="s">
        <v>815</v>
      </c>
    </row>
    <row r="111" spans="1:13" ht="90" x14ac:dyDescent="0.25">
      <c r="A111">
        <v>253200</v>
      </c>
      <c r="C111" s="4"/>
      <c r="D111" s="23" t="s">
        <v>1092</v>
      </c>
      <c r="E111" s="17" t="s">
        <v>1093</v>
      </c>
      <c r="F111" s="19" t="s">
        <v>1094</v>
      </c>
      <c r="G111" s="25" t="s">
        <v>1025</v>
      </c>
      <c r="H111" s="17" t="s">
        <v>38</v>
      </c>
      <c r="I111" s="20" t="s">
        <v>39</v>
      </c>
      <c r="J111" s="33" t="s">
        <v>813</v>
      </c>
      <c r="K111" s="36" t="s">
        <v>777</v>
      </c>
      <c r="L111" s="35" t="s">
        <v>814</v>
      </c>
      <c r="M111" t="s">
        <v>815</v>
      </c>
    </row>
    <row r="112" spans="1:13" ht="45" x14ac:dyDescent="0.25">
      <c r="A112">
        <v>255280</v>
      </c>
      <c r="C112" s="4"/>
      <c r="D112" s="23" t="s">
        <v>1095</v>
      </c>
      <c r="E112" s="33" t="s">
        <v>1096</v>
      </c>
      <c r="F112" s="19" t="s">
        <v>1097</v>
      </c>
      <c r="G112" s="29" t="s">
        <v>825</v>
      </c>
      <c r="H112" s="20" t="s">
        <v>38</v>
      </c>
      <c r="I112" s="20" t="s">
        <v>39</v>
      </c>
      <c r="J112" s="33" t="s">
        <v>1098</v>
      </c>
      <c r="K112" s="36" t="s">
        <v>777</v>
      </c>
      <c r="L112" s="35" t="s">
        <v>814</v>
      </c>
      <c r="M112" t="s">
        <v>1099</v>
      </c>
    </row>
    <row r="113" spans="1:13" ht="45" x14ac:dyDescent="0.25">
      <c r="A113">
        <v>255376</v>
      </c>
      <c r="C113" s="4"/>
      <c r="D113" s="23" t="s">
        <v>1100</v>
      </c>
      <c r="E113" s="33" t="s">
        <v>1101</v>
      </c>
      <c r="F113" s="19" t="s">
        <v>1102</v>
      </c>
      <c r="G113" s="16" t="s">
        <v>1103</v>
      </c>
      <c r="H113" s="20" t="s">
        <v>38</v>
      </c>
      <c r="I113" s="20" t="s">
        <v>39</v>
      </c>
      <c r="J113" s="33" t="s">
        <v>1104</v>
      </c>
      <c r="K113" s="36" t="s">
        <v>777</v>
      </c>
      <c r="L113" s="35" t="s">
        <v>814</v>
      </c>
      <c r="M113" t="s">
        <v>1105</v>
      </c>
    </row>
    <row r="114" spans="1:13" ht="45" x14ac:dyDescent="0.25">
      <c r="A114">
        <v>255424</v>
      </c>
      <c r="C114" s="4"/>
      <c r="D114" s="23" t="s">
        <v>1106</v>
      </c>
      <c r="E114" s="33" t="s">
        <v>1107</v>
      </c>
      <c r="F114" s="19" t="s">
        <v>1108</v>
      </c>
      <c r="G114" s="29" t="s">
        <v>812</v>
      </c>
      <c r="H114" s="20" t="s">
        <v>38</v>
      </c>
      <c r="I114" s="20" t="s">
        <v>39</v>
      </c>
      <c r="J114" s="33" t="s">
        <v>1109</v>
      </c>
      <c r="K114" s="36" t="s">
        <v>777</v>
      </c>
      <c r="L114" s="35" t="s">
        <v>814</v>
      </c>
      <c r="M114" t="s">
        <v>1099</v>
      </c>
    </row>
    <row r="115" spans="1:13" ht="45" x14ac:dyDescent="0.25">
      <c r="A115">
        <v>255456</v>
      </c>
      <c r="C115" s="4"/>
      <c r="D115" s="23" t="s">
        <v>1110</v>
      </c>
      <c r="E115" s="33" t="s">
        <v>1111</v>
      </c>
      <c r="F115" s="19" t="s">
        <v>1112</v>
      </c>
      <c r="G115" s="29" t="s">
        <v>812</v>
      </c>
      <c r="H115" s="20" t="s">
        <v>38</v>
      </c>
      <c r="I115" s="20" t="s">
        <v>39</v>
      </c>
      <c r="J115" s="33" t="s">
        <v>1109</v>
      </c>
      <c r="K115" s="36" t="s">
        <v>777</v>
      </c>
      <c r="L115" s="35" t="s">
        <v>814</v>
      </c>
      <c r="M115" t="s">
        <v>1099</v>
      </c>
    </row>
    <row r="116" spans="1:13" ht="45" x14ac:dyDescent="0.25">
      <c r="A116">
        <v>255488</v>
      </c>
      <c r="C116" s="4"/>
      <c r="D116" s="23" t="s">
        <v>1113</v>
      </c>
      <c r="E116" s="33" t="s">
        <v>1114</v>
      </c>
      <c r="F116" s="19" t="s">
        <v>1115</v>
      </c>
      <c r="G116" s="29" t="s">
        <v>812</v>
      </c>
      <c r="H116" s="20" t="s">
        <v>38</v>
      </c>
      <c r="I116" s="20" t="s">
        <v>39</v>
      </c>
      <c r="J116" s="33" t="s">
        <v>1109</v>
      </c>
      <c r="K116" s="36" t="s">
        <v>777</v>
      </c>
      <c r="L116" s="35" t="s">
        <v>814</v>
      </c>
      <c r="M116" t="s">
        <v>1105</v>
      </c>
    </row>
    <row r="117" spans="1:13" ht="90" x14ac:dyDescent="0.25">
      <c r="A117">
        <v>255824</v>
      </c>
      <c r="C117" s="17"/>
      <c r="D117" s="23" t="s">
        <v>1116</v>
      </c>
      <c r="E117" s="17" t="s">
        <v>1117</v>
      </c>
      <c r="F117" s="19">
        <v>74100</v>
      </c>
      <c r="G117" s="17" t="s">
        <v>960</v>
      </c>
      <c r="H117" s="17" t="s">
        <v>38</v>
      </c>
      <c r="I117" s="20" t="s">
        <v>39</v>
      </c>
      <c r="J117" s="33" t="s">
        <v>813</v>
      </c>
      <c r="K117" s="36" t="s">
        <v>777</v>
      </c>
      <c r="L117" s="35" t="s">
        <v>814</v>
      </c>
      <c r="M117" t="s">
        <v>815</v>
      </c>
    </row>
    <row r="118" spans="1:13" ht="90" x14ac:dyDescent="0.25">
      <c r="A118">
        <v>255840</v>
      </c>
      <c r="C118" s="4"/>
      <c r="D118" s="23" t="s">
        <v>1118</v>
      </c>
      <c r="E118" s="17" t="s">
        <v>1119</v>
      </c>
      <c r="F118" s="19" t="s">
        <v>1120</v>
      </c>
      <c r="G118" s="25" t="s">
        <v>960</v>
      </c>
      <c r="H118" s="17" t="s">
        <v>38</v>
      </c>
      <c r="I118" s="20" t="s">
        <v>39</v>
      </c>
      <c r="J118" s="33" t="s">
        <v>813</v>
      </c>
      <c r="K118" s="36" t="s">
        <v>777</v>
      </c>
      <c r="L118" s="35" t="s">
        <v>814</v>
      </c>
      <c r="M118" t="s">
        <v>815</v>
      </c>
    </row>
    <row r="119" spans="1:13" ht="90" x14ac:dyDescent="0.25">
      <c r="A119">
        <v>255856</v>
      </c>
      <c r="C119" s="17"/>
      <c r="D119" s="23" t="s">
        <v>1121</v>
      </c>
      <c r="E119" s="17" t="s">
        <v>1122</v>
      </c>
      <c r="F119" s="19" t="s">
        <v>1120</v>
      </c>
      <c r="G119" s="17" t="s">
        <v>960</v>
      </c>
      <c r="H119" s="17" t="s">
        <v>38</v>
      </c>
      <c r="I119" s="20" t="s">
        <v>39</v>
      </c>
      <c r="J119" s="33" t="s">
        <v>813</v>
      </c>
      <c r="K119" s="36" t="s">
        <v>777</v>
      </c>
      <c r="L119" s="35" t="s">
        <v>814</v>
      </c>
      <c r="M119" t="s">
        <v>815</v>
      </c>
    </row>
    <row r="120" spans="1:13" ht="90" x14ac:dyDescent="0.25">
      <c r="A120">
        <v>255920</v>
      </c>
      <c r="C120" s="17"/>
      <c r="D120" s="23" t="s">
        <v>1123</v>
      </c>
      <c r="E120" s="17" t="s">
        <v>1124</v>
      </c>
      <c r="F120" s="19">
        <v>74100</v>
      </c>
      <c r="G120" s="17" t="s">
        <v>960</v>
      </c>
      <c r="H120" s="17" t="s">
        <v>38</v>
      </c>
      <c r="I120" s="20" t="s">
        <v>39</v>
      </c>
      <c r="J120" s="33" t="s">
        <v>813</v>
      </c>
      <c r="K120" s="36" t="s">
        <v>777</v>
      </c>
      <c r="L120" s="35" t="s">
        <v>814</v>
      </c>
      <c r="M120" t="s">
        <v>815</v>
      </c>
    </row>
    <row r="121" spans="1:13" ht="90" x14ac:dyDescent="0.25">
      <c r="A121">
        <v>255952</v>
      </c>
      <c r="C121" s="17"/>
      <c r="D121" s="23" t="s">
        <v>1125</v>
      </c>
      <c r="E121" s="17" t="s">
        <v>1126</v>
      </c>
      <c r="F121" s="19">
        <v>71900</v>
      </c>
      <c r="G121" s="17" t="s">
        <v>960</v>
      </c>
      <c r="H121" s="17" t="s">
        <v>38</v>
      </c>
      <c r="I121" s="20" t="s">
        <v>39</v>
      </c>
      <c r="J121" s="33" t="s">
        <v>813</v>
      </c>
      <c r="K121" s="36" t="s">
        <v>777</v>
      </c>
      <c r="L121" s="35" t="s">
        <v>814</v>
      </c>
      <c r="M121" t="s">
        <v>815</v>
      </c>
    </row>
    <row r="122" spans="1:13" ht="90" x14ac:dyDescent="0.25">
      <c r="A122">
        <v>255968</v>
      </c>
      <c r="C122" s="4"/>
      <c r="D122" s="23" t="s">
        <v>1127</v>
      </c>
      <c r="E122" s="17" t="s">
        <v>1128</v>
      </c>
      <c r="F122" s="19">
        <v>3</v>
      </c>
      <c r="G122" s="25" t="s">
        <v>960</v>
      </c>
      <c r="H122" s="17" t="s">
        <v>38</v>
      </c>
      <c r="I122" s="20" t="s">
        <v>39</v>
      </c>
      <c r="J122" s="33" t="s">
        <v>813</v>
      </c>
      <c r="K122" s="36" t="s">
        <v>777</v>
      </c>
      <c r="L122" s="35" t="s">
        <v>814</v>
      </c>
      <c r="M122" t="s">
        <v>815</v>
      </c>
    </row>
    <row r="123" spans="1:13" ht="90" x14ac:dyDescent="0.25">
      <c r="A123">
        <v>255984</v>
      </c>
      <c r="C123" s="17"/>
      <c r="D123" s="23" t="s">
        <v>1129</v>
      </c>
      <c r="E123" s="17" t="s">
        <v>1130</v>
      </c>
      <c r="F123" s="19" t="s">
        <v>965</v>
      </c>
      <c r="G123" s="17" t="s">
        <v>960</v>
      </c>
      <c r="H123" s="17" t="s">
        <v>38</v>
      </c>
      <c r="I123" s="20" t="s">
        <v>39</v>
      </c>
      <c r="J123" s="33" t="s">
        <v>813</v>
      </c>
      <c r="K123" s="36" t="s">
        <v>777</v>
      </c>
      <c r="L123" s="35" t="s">
        <v>814</v>
      </c>
      <c r="M123" t="s">
        <v>815</v>
      </c>
    </row>
    <row r="124" spans="1:13" ht="90" x14ac:dyDescent="0.25">
      <c r="A124">
        <v>256000</v>
      </c>
      <c r="C124" s="4"/>
      <c r="D124" s="23" t="s">
        <v>1131</v>
      </c>
      <c r="E124" s="17" t="s">
        <v>1132</v>
      </c>
      <c r="F124" s="19" t="s">
        <v>1120</v>
      </c>
      <c r="G124" s="25" t="s">
        <v>960</v>
      </c>
      <c r="H124" s="17" t="s">
        <v>38</v>
      </c>
      <c r="I124" s="20" t="s">
        <v>39</v>
      </c>
      <c r="J124" s="33" t="s">
        <v>813</v>
      </c>
      <c r="K124" s="36" t="s">
        <v>777</v>
      </c>
      <c r="L124" s="35" t="s">
        <v>814</v>
      </c>
      <c r="M124" t="s">
        <v>815</v>
      </c>
    </row>
    <row r="125" spans="1:13" ht="90" x14ac:dyDescent="0.25">
      <c r="A125">
        <v>256016</v>
      </c>
      <c r="C125" s="17"/>
      <c r="D125" s="23" t="s">
        <v>1133</v>
      </c>
      <c r="E125" s="17" t="s">
        <v>1134</v>
      </c>
      <c r="F125" s="19" t="s">
        <v>1120</v>
      </c>
      <c r="G125" s="17" t="s">
        <v>960</v>
      </c>
      <c r="H125" s="17" t="s">
        <v>38</v>
      </c>
      <c r="I125" s="20" t="s">
        <v>39</v>
      </c>
      <c r="J125" s="33" t="s">
        <v>813</v>
      </c>
      <c r="K125" s="36" t="s">
        <v>777</v>
      </c>
      <c r="L125" s="35" t="s">
        <v>814</v>
      </c>
      <c r="M125" t="s">
        <v>815</v>
      </c>
    </row>
    <row r="126" spans="1:13" ht="90" x14ac:dyDescent="0.25">
      <c r="A126">
        <v>256112</v>
      </c>
      <c r="C126" s="17"/>
      <c r="D126" s="23" t="s">
        <v>1135</v>
      </c>
      <c r="E126" s="17" t="s">
        <v>1136</v>
      </c>
      <c r="F126" s="19">
        <v>33</v>
      </c>
      <c r="G126" s="25" t="s">
        <v>960</v>
      </c>
      <c r="H126" s="17" t="s">
        <v>38</v>
      </c>
      <c r="I126" s="20" t="s">
        <v>39</v>
      </c>
      <c r="J126" s="33" t="s">
        <v>813</v>
      </c>
      <c r="K126" s="36" t="s">
        <v>777</v>
      </c>
      <c r="L126" s="35" t="s">
        <v>814</v>
      </c>
      <c r="M126" t="s">
        <v>815</v>
      </c>
    </row>
    <row r="127" spans="1:13" ht="90" x14ac:dyDescent="0.25">
      <c r="A127">
        <v>256128</v>
      </c>
      <c r="C127" s="17"/>
      <c r="D127" s="23" t="s">
        <v>1137</v>
      </c>
      <c r="E127" s="17" t="s">
        <v>1138</v>
      </c>
      <c r="F127" s="19">
        <v>69300</v>
      </c>
      <c r="G127" s="17" t="s">
        <v>960</v>
      </c>
      <c r="H127" s="17" t="s">
        <v>38</v>
      </c>
      <c r="I127" s="20" t="s">
        <v>39</v>
      </c>
      <c r="J127" s="33" t="s">
        <v>813</v>
      </c>
      <c r="K127" s="36" t="s">
        <v>777</v>
      </c>
      <c r="L127" s="35" t="s">
        <v>814</v>
      </c>
      <c r="M127" t="s">
        <v>815</v>
      </c>
    </row>
    <row r="128" spans="1:13" ht="90" x14ac:dyDescent="0.25">
      <c r="A128">
        <v>256144</v>
      </c>
      <c r="C128" s="17"/>
      <c r="D128" s="23" t="s">
        <v>1139</v>
      </c>
      <c r="E128" s="17" t="s">
        <v>1140</v>
      </c>
      <c r="F128" s="19" t="s">
        <v>1071</v>
      </c>
      <c r="G128" s="17" t="s">
        <v>960</v>
      </c>
      <c r="H128" s="17" t="s">
        <v>38</v>
      </c>
      <c r="I128" s="20" t="s">
        <v>39</v>
      </c>
      <c r="J128" s="33" t="s">
        <v>813</v>
      </c>
      <c r="K128" s="36" t="s">
        <v>777</v>
      </c>
      <c r="L128" s="35" t="s">
        <v>814</v>
      </c>
      <c r="M128" t="s">
        <v>815</v>
      </c>
    </row>
    <row r="129" spans="1:13" ht="90" x14ac:dyDescent="0.25">
      <c r="A129">
        <v>256208</v>
      </c>
      <c r="C129" s="17"/>
      <c r="D129" s="23" t="s">
        <v>1141</v>
      </c>
      <c r="E129" s="17" t="s">
        <v>1142</v>
      </c>
      <c r="F129" s="19">
        <v>56100</v>
      </c>
      <c r="G129" s="17" t="s">
        <v>960</v>
      </c>
      <c r="H129" s="17" t="s">
        <v>38</v>
      </c>
      <c r="I129" s="20" t="s">
        <v>39</v>
      </c>
      <c r="J129" s="33" t="s">
        <v>813</v>
      </c>
      <c r="K129" s="36" t="s">
        <v>777</v>
      </c>
      <c r="L129" s="35" t="s">
        <v>814</v>
      </c>
      <c r="M129" t="s">
        <v>815</v>
      </c>
    </row>
    <row r="130" spans="1:13" ht="90" x14ac:dyDescent="0.25">
      <c r="A130">
        <v>256224</v>
      </c>
      <c r="C130" s="17"/>
      <c r="D130" s="23" t="s">
        <v>1143</v>
      </c>
      <c r="E130" s="17" t="s">
        <v>1144</v>
      </c>
      <c r="F130" s="19">
        <v>3</v>
      </c>
      <c r="G130" s="17" t="s">
        <v>960</v>
      </c>
      <c r="H130" s="17" t="s">
        <v>38</v>
      </c>
      <c r="I130" s="20" t="s">
        <v>39</v>
      </c>
      <c r="J130" s="33" t="s">
        <v>813</v>
      </c>
      <c r="K130" s="36" t="s">
        <v>777</v>
      </c>
      <c r="L130" s="35" t="s">
        <v>814</v>
      </c>
      <c r="M130" t="s">
        <v>815</v>
      </c>
    </row>
    <row r="131" spans="1:13" ht="90" x14ac:dyDescent="0.25">
      <c r="A131">
        <v>256240</v>
      </c>
      <c r="C131" s="17"/>
      <c r="D131" s="23" t="s">
        <v>1145</v>
      </c>
      <c r="E131" s="17" t="s">
        <v>1146</v>
      </c>
      <c r="F131" s="19">
        <v>92</v>
      </c>
      <c r="G131" s="25" t="s">
        <v>960</v>
      </c>
      <c r="H131" s="17" t="s">
        <v>38</v>
      </c>
      <c r="I131" s="20" t="s">
        <v>39</v>
      </c>
      <c r="J131" s="33" t="s">
        <v>813</v>
      </c>
      <c r="K131" s="36" t="s">
        <v>777</v>
      </c>
      <c r="L131" s="35" t="s">
        <v>814</v>
      </c>
      <c r="M131" t="s">
        <v>815</v>
      </c>
    </row>
    <row r="132" spans="1:13" ht="90" x14ac:dyDescent="0.25">
      <c r="A132">
        <v>256512</v>
      </c>
      <c r="C132" s="17"/>
      <c r="D132" s="23" t="s">
        <v>1147</v>
      </c>
      <c r="E132" s="17" t="s">
        <v>1148</v>
      </c>
      <c r="F132" s="19">
        <v>71900</v>
      </c>
      <c r="G132" s="17" t="s">
        <v>960</v>
      </c>
      <c r="H132" s="17" t="s">
        <v>38</v>
      </c>
      <c r="I132" s="20" t="s">
        <v>39</v>
      </c>
      <c r="J132" s="33" t="s">
        <v>813</v>
      </c>
      <c r="K132" s="36" t="s">
        <v>777</v>
      </c>
      <c r="L132" s="35" t="s">
        <v>814</v>
      </c>
      <c r="M132" t="s">
        <v>815</v>
      </c>
    </row>
    <row r="133" spans="1:13" ht="90" x14ac:dyDescent="0.25">
      <c r="A133">
        <v>256528</v>
      </c>
      <c r="C133" s="4"/>
      <c r="D133" s="23" t="s">
        <v>1149</v>
      </c>
      <c r="E133" s="17" t="s">
        <v>1150</v>
      </c>
      <c r="F133" s="19">
        <v>10</v>
      </c>
      <c r="G133" s="25" t="s">
        <v>960</v>
      </c>
      <c r="H133" s="17" t="s">
        <v>38</v>
      </c>
      <c r="I133" s="20" t="s">
        <v>39</v>
      </c>
      <c r="J133" s="33" t="s">
        <v>813</v>
      </c>
      <c r="K133" s="36" t="s">
        <v>777</v>
      </c>
      <c r="L133" s="35" t="s">
        <v>814</v>
      </c>
      <c r="M133" t="s">
        <v>815</v>
      </c>
    </row>
    <row r="134" spans="1:13" ht="90" x14ac:dyDescent="0.25">
      <c r="A134">
        <v>256544</v>
      </c>
      <c r="C134" s="17"/>
      <c r="D134" s="23" t="s">
        <v>1151</v>
      </c>
      <c r="E134" s="17" t="s">
        <v>1152</v>
      </c>
      <c r="F134" s="19" t="s">
        <v>965</v>
      </c>
      <c r="G134" s="17" t="s">
        <v>960</v>
      </c>
      <c r="H134" s="17" t="s">
        <v>38</v>
      </c>
      <c r="I134" s="20" t="s">
        <v>39</v>
      </c>
      <c r="J134" s="33" t="s">
        <v>813</v>
      </c>
      <c r="K134" s="36" t="s">
        <v>777</v>
      </c>
      <c r="L134" s="35" t="s">
        <v>814</v>
      </c>
      <c r="M134" t="s">
        <v>815</v>
      </c>
    </row>
    <row r="135" spans="1:13" ht="90" x14ac:dyDescent="0.25">
      <c r="A135">
        <v>256608</v>
      </c>
      <c r="C135" s="17"/>
      <c r="D135" s="23" t="s">
        <v>1153</v>
      </c>
      <c r="E135" s="17" t="s">
        <v>1154</v>
      </c>
      <c r="F135" s="19">
        <v>63100</v>
      </c>
      <c r="G135" s="17" t="s">
        <v>960</v>
      </c>
      <c r="H135" s="17" t="s">
        <v>38</v>
      </c>
      <c r="I135" s="20" t="s">
        <v>39</v>
      </c>
      <c r="J135" s="33" t="s">
        <v>813</v>
      </c>
      <c r="K135" s="36" t="s">
        <v>777</v>
      </c>
      <c r="L135" s="35" t="s">
        <v>814</v>
      </c>
      <c r="M135" t="s">
        <v>815</v>
      </c>
    </row>
    <row r="136" spans="1:13" ht="90" x14ac:dyDescent="0.25">
      <c r="A136">
        <v>256624</v>
      </c>
      <c r="C136" s="4"/>
      <c r="D136" s="23" t="s">
        <v>1155</v>
      </c>
      <c r="E136" s="17" t="s">
        <v>1156</v>
      </c>
      <c r="F136" s="19">
        <v>5</v>
      </c>
      <c r="G136" s="25" t="s">
        <v>960</v>
      </c>
      <c r="H136" s="17" t="s">
        <v>38</v>
      </c>
      <c r="I136" s="20" t="s">
        <v>39</v>
      </c>
      <c r="J136" s="33" t="s">
        <v>813</v>
      </c>
      <c r="K136" s="36" t="s">
        <v>777</v>
      </c>
      <c r="L136" s="35" t="s">
        <v>814</v>
      </c>
      <c r="M136" t="s">
        <v>815</v>
      </c>
    </row>
    <row r="137" spans="1:13" ht="90" x14ac:dyDescent="0.25">
      <c r="A137">
        <v>256640</v>
      </c>
      <c r="C137" s="17"/>
      <c r="D137" s="23" t="s">
        <v>1157</v>
      </c>
      <c r="E137" s="17" t="s">
        <v>1158</v>
      </c>
      <c r="F137" s="19" t="s">
        <v>991</v>
      </c>
      <c r="G137" s="17" t="s">
        <v>960</v>
      </c>
      <c r="H137" s="17" t="s">
        <v>38</v>
      </c>
      <c r="I137" s="20" t="s">
        <v>39</v>
      </c>
      <c r="J137" s="33" t="s">
        <v>813</v>
      </c>
      <c r="K137" s="36" t="s">
        <v>777</v>
      </c>
      <c r="L137" s="35" t="s">
        <v>814</v>
      </c>
      <c r="M137" t="s">
        <v>815</v>
      </c>
    </row>
    <row r="138" spans="1:13" ht="90" x14ac:dyDescent="0.25">
      <c r="A138">
        <v>256704</v>
      </c>
      <c r="C138" s="17"/>
      <c r="D138" s="23" t="s">
        <v>1159</v>
      </c>
      <c r="E138" s="17" t="s">
        <v>1160</v>
      </c>
      <c r="F138" s="19">
        <v>56100</v>
      </c>
      <c r="G138" s="17" t="s">
        <v>960</v>
      </c>
      <c r="H138" s="17" t="s">
        <v>38</v>
      </c>
      <c r="I138" s="20" t="s">
        <v>39</v>
      </c>
      <c r="J138" s="33" t="s">
        <v>813</v>
      </c>
      <c r="K138" s="36" t="s">
        <v>777</v>
      </c>
      <c r="L138" s="35" t="s">
        <v>814</v>
      </c>
      <c r="M138" t="s">
        <v>815</v>
      </c>
    </row>
    <row r="139" spans="1:13" ht="90" x14ac:dyDescent="0.25">
      <c r="A139">
        <v>256720</v>
      </c>
      <c r="C139" s="17"/>
      <c r="D139" s="23" t="s">
        <v>1161</v>
      </c>
      <c r="E139" s="17" t="s">
        <v>1162</v>
      </c>
      <c r="F139" s="19" t="s">
        <v>991</v>
      </c>
      <c r="G139" s="17" t="s">
        <v>960</v>
      </c>
      <c r="H139" s="17" t="s">
        <v>38</v>
      </c>
      <c r="I139" s="20" t="s">
        <v>39</v>
      </c>
      <c r="J139" s="33" t="s">
        <v>813</v>
      </c>
      <c r="K139" s="36" t="s">
        <v>777</v>
      </c>
      <c r="L139" s="35" t="s">
        <v>814</v>
      </c>
      <c r="M139" t="s">
        <v>815</v>
      </c>
    </row>
    <row r="140" spans="1:13" ht="90" x14ac:dyDescent="0.25">
      <c r="A140">
        <v>256736</v>
      </c>
      <c r="C140" s="17"/>
      <c r="D140" s="23" t="s">
        <v>1163</v>
      </c>
      <c r="E140" s="17" t="s">
        <v>1164</v>
      </c>
      <c r="F140" s="19">
        <v>5</v>
      </c>
      <c r="G140" s="25" t="s">
        <v>960</v>
      </c>
      <c r="H140" s="17" t="s">
        <v>38</v>
      </c>
      <c r="I140" s="20" t="s">
        <v>39</v>
      </c>
      <c r="J140" s="33" t="s">
        <v>813</v>
      </c>
      <c r="K140" s="36" t="s">
        <v>777</v>
      </c>
      <c r="L140" s="35" t="s">
        <v>814</v>
      </c>
      <c r="M140" t="s">
        <v>815</v>
      </c>
    </row>
    <row r="141" spans="1:13" ht="90" x14ac:dyDescent="0.25">
      <c r="A141">
        <v>257504</v>
      </c>
      <c r="C141" s="17"/>
      <c r="D141" s="23" t="s">
        <v>1165</v>
      </c>
      <c r="E141" s="17" t="s">
        <v>1166</v>
      </c>
      <c r="F141" s="19">
        <v>97500</v>
      </c>
      <c r="G141" s="17" t="s">
        <v>960</v>
      </c>
      <c r="H141" s="17" t="s">
        <v>38</v>
      </c>
      <c r="I141" s="20" t="s">
        <v>39</v>
      </c>
      <c r="J141" s="33" t="s">
        <v>813</v>
      </c>
      <c r="K141" s="36" t="s">
        <v>777</v>
      </c>
      <c r="L141" s="35" t="s">
        <v>814</v>
      </c>
      <c r="M141" t="s">
        <v>815</v>
      </c>
    </row>
    <row r="142" spans="1:13" ht="90" x14ac:dyDescent="0.25">
      <c r="A142">
        <v>257520</v>
      </c>
      <c r="C142" s="4"/>
      <c r="D142" s="23" t="s">
        <v>1167</v>
      </c>
      <c r="E142" s="17" t="s">
        <v>1168</v>
      </c>
      <c r="F142" s="19">
        <v>3</v>
      </c>
      <c r="G142" s="25" t="s">
        <v>960</v>
      </c>
      <c r="H142" s="17" t="s">
        <v>38</v>
      </c>
      <c r="I142" s="20" t="s">
        <v>39</v>
      </c>
      <c r="J142" s="33" t="s">
        <v>813</v>
      </c>
      <c r="K142" s="36" t="s">
        <v>777</v>
      </c>
      <c r="L142" s="35" t="s">
        <v>814</v>
      </c>
      <c r="M142" t="s">
        <v>815</v>
      </c>
    </row>
    <row r="143" spans="1:13" ht="90" x14ac:dyDescent="0.25">
      <c r="A143">
        <v>257536</v>
      </c>
      <c r="C143" s="17"/>
      <c r="D143" s="23" t="s">
        <v>1169</v>
      </c>
      <c r="E143" s="17" t="s">
        <v>1170</v>
      </c>
      <c r="F143" s="19">
        <v>74100</v>
      </c>
      <c r="G143" s="17" t="s">
        <v>960</v>
      </c>
      <c r="H143" s="17" t="s">
        <v>38</v>
      </c>
      <c r="I143" s="20" t="s">
        <v>39</v>
      </c>
      <c r="J143" s="33" t="s">
        <v>813</v>
      </c>
      <c r="K143" s="36" t="s">
        <v>777</v>
      </c>
      <c r="L143" s="35" t="s">
        <v>814</v>
      </c>
      <c r="M143" t="s">
        <v>815</v>
      </c>
    </row>
    <row r="144" spans="1:13" ht="90" x14ac:dyDescent="0.25">
      <c r="A144">
        <v>257552</v>
      </c>
      <c r="C144" s="4"/>
      <c r="D144" s="23" t="s">
        <v>1171</v>
      </c>
      <c r="E144" s="17" t="s">
        <v>1172</v>
      </c>
      <c r="F144" s="19">
        <v>3</v>
      </c>
      <c r="G144" s="25" t="s">
        <v>960</v>
      </c>
      <c r="H144" s="17" t="s">
        <v>38</v>
      </c>
      <c r="I144" s="20" t="s">
        <v>39</v>
      </c>
      <c r="J144" s="33" t="s">
        <v>813</v>
      </c>
      <c r="K144" s="36" t="s">
        <v>777</v>
      </c>
      <c r="L144" s="35" t="s">
        <v>814</v>
      </c>
      <c r="M144" t="s">
        <v>815</v>
      </c>
    </row>
    <row r="145" spans="1:13" ht="90" x14ac:dyDescent="0.25">
      <c r="A145">
        <v>257568</v>
      </c>
      <c r="C145" s="17"/>
      <c r="D145" s="23" t="s">
        <v>1173</v>
      </c>
      <c r="E145" s="17" t="s">
        <v>1174</v>
      </c>
      <c r="F145" s="19" t="s">
        <v>965</v>
      </c>
      <c r="G145" s="17" t="s">
        <v>960</v>
      </c>
      <c r="H145" s="17" t="s">
        <v>38</v>
      </c>
      <c r="I145" s="20" t="s">
        <v>39</v>
      </c>
      <c r="J145" s="33" t="s">
        <v>813</v>
      </c>
      <c r="K145" s="36" t="s">
        <v>777</v>
      </c>
      <c r="L145" s="35" t="s">
        <v>814</v>
      </c>
      <c r="M145" t="s">
        <v>815</v>
      </c>
    </row>
    <row r="146" spans="1:13" ht="90" x14ac:dyDescent="0.25">
      <c r="A146">
        <v>257584</v>
      </c>
      <c r="C146" s="4"/>
      <c r="D146" s="23" t="s">
        <v>1175</v>
      </c>
      <c r="E146" s="17" t="s">
        <v>1176</v>
      </c>
      <c r="F146" s="19">
        <v>10</v>
      </c>
      <c r="G146" s="25" t="s">
        <v>960</v>
      </c>
      <c r="H146" s="17" t="s">
        <v>38</v>
      </c>
      <c r="I146" s="20" t="s">
        <v>39</v>
      </c>
      <c r="J146" s="33" t="s">
        <v>813</v>
      </c>
      <c r="K146" s="36" t="s">
        <v>777</v>
      </c>
      <c r="L146" s="35" t="s">
        <v>814</v>
      </c>
      <c r="M146" t="s">
        <v>815</v>
      </c>
    </row>
    <row r="147" spans="1:13" ht="90" x14ac:dyDescent="0.25">
      <c r="A147">
        <v>257600</v>
      </c>
      <c r="C147" s="17"/>
      <c r="D147" s="23" t="s">
        <v>1177</v>
      </c>
      <c r="E147" s="17" t="s">
        <v>1178</v>
      </c>
      <c r="F147" s="19" t="s">
        <v>1010</v>
      </c>
      <c r="G147" s="17" t="s">
        <v>960</v>
      </c>
      <c r="H147" s="17" t="s">
        <v>38</v>
      </c>
      <c r="I147" s="20" t="s">
        <v>39</v>
      </c>
      <c r="J147" s="33" t="s">
        <v>813</v>
      </c>
      <c r="K147" s="36" t="s">
        <v>777</v>
      </c>
      <c r="L147" s="35" t="s">
        <v>814</v>
      </c>
      <c r="M147" t="s">
        <v>815</v>
      </c>
    </row>
    <row r="148" spans="1:13" ht="90" x14ac:dyDescent="0.25">
      <c r="A148">
        <v>257616</v>
      </c>
      <c r="C148" s="17"/>
      <c r="D148" s="23" t="s">
        <v>1179</v>
      </c>
      <c r="E148" s="17" t="s">
        <v>1180</v>
      </c>
      <c r="F148" s="19">
        <v>96100</v>
      </c>
      <c r="G148" s="17" t="s">
        <v>960</v>
      </c>
      <c r="H148" s="17" t="s">
        <v>38</v>
      </c>
      <c r="I148" s="20" t="s">
        <v>39</v>
      </c>
      <c r="J148" s="33" t="s">
        <v>813</v>
      </c>
      <c r="K148" s="36" t="s">
        <v>777</v>
      </c>
      <c r="L148" s="35" t="s">
        <v>814</v>
      </c>
      <c r="M148" t="s">
        <v>815</v>
      </c>
    </row>
    <row r="149" spans="1:13" ht="90" x14ac:dyDescent="0.25">
      <c r="A149">
        <v>257632</v>
      </c>
      <c r="C149" s="4"/>
      <c r="D149" s="23" t="s">
        <v>1181</v>
      </c>
      <c r="E149" s="17" t="s">
        <v>1182</v>
      </c>
      <c r="F149" s="19">
        <v>10</v>
      </c>
      <c r="G149" s="25" t="s">
        <v>960</v>
      </c>
      <c r="H149" s="17" t="s">
        <v>38</v>
      </c>
      <c r="I149" s="20" t="s">
        <v>39</v>
      </c>
      <c r="J149" s="33" t="s">
        <v>813</v>
      </c>
      <c r="K149" s="36" t="s">
        <v>777</v>
      </c>
      <c r="L149" s="35" t="s">
        <v>814</v>
      </c>
      <c r="M149" t="s">
        <v>815</v>
      </c>
    </row>
    <row r="150" spans="1:13" ht="90" x14ac:dyDescent="0.25">
      <c r="A150">
        <v>257648</v>
      </c>
      <c r="C150" s="17"/>
      <c r="D150" s="23" t="s">
        <v>1183</v>
      </c>
      <c r="E150" s="17" t="s">
        <v>1184</v>
      </c>
      <c r="F150" s="19" t="s">
        <v>1010</v>
      </c>
      <c r="G150" s="17" t="s">
        <v>960</v>
      </c>
      <c r="H150" s="17" t="s">
        <v>38</v>
      </c>
      <c r="I150" s="20" t="s">
        <v>39</v>
      </c>
      <c r="J150" s="33" t="s">
        <v>813</v>
      </c>
      <c r="K150" s="36" t="s">
        <v>777</v>
      </c>
      <c r="L150" s="35" t="s">
        <v>814</v>
      </c>
      <c r="M150" t="s">
        <v>815</v>
      </c>
    </row>
    <row r="151" spans="1:13" ht="90" x14ac:dyDescent="0.25">
      <c r="A151">
        <v>257664</v>
      </c>
      <c r="C151" s="17"/>
      <c r="D151" s="23" t="s">
        <v>1185</v>
      </c>
      <c r="E151" s="17" t="s">
        <v>1186</v>
      </c>
      <c r="F151" s="19">
        <v>74100</v>
      </c>
      <c r="G151" s="17" t="s">
        <v>960</v>
      </c>
      <c r="H151" s="17" t="s">
        <v>38</v>
      </c>
      <c r="I151" s="20" t="s">
        <v>39</v>
      </c>
      <c r="J151" s="33" t="s">
        <v>813</v>
      </c>
      <c r="K151" s="36" t="s">
        <v>777</v>
      </c>
      <c r="L151" s="35" t="s">
        <v>814</v>
      </c>
      <c r="M151" t="s">
        <v>815</v>
      </c>
    </row>
    <row r="152" spans="1:13" ht="90" x14ac:dyDescent="0.25">
      <c r="A152">
        <v>257680</v>
      </c>
      <c r="C152" s="4"/>
      <c r="D152" s="23" t="s">
        <v>1187</v>
      </c>
      <c r="E152" s="17" t="s">
        <v>1188</v>
      </c>
      <c r="F152" s="19">
        <v>3</v>
      </c>
      <c r="G152" s="25" t="s">
        <v>960</v>
      </c>
      <c r="H152" s="17" t="s">
        <v>38</v>
      </c>
      <c r="I152" s="20" t="s">
        <v>39</v>
      </c>
      <c r="J152" s="33" t="s">
        <v>813</v>
      </c>
      <c r="K152" s="36" t="s">
        <v>777</v>
      </c>
      <c r="L152" s="35" t="s">
        <v>814</v>
      </c>
      <c r="M152" t="s">
        <v>815</v>
      </c>
    </row>
    <row r="153" spans="1:13" ht="90" x14ac:dyDescent="0.25">
      <c r="A153">
        <v>257696</v>
      </c>
      <c r="C153" s="17"/>
      <c r="D153" s="23" t="s">
        <v>1189</v>
      </c>
      <c r="E153" s="17" t="s">
        <v>1190</v>
      </c>
      <c r="F153" s="19" t="s">
        <v>965</v>
      </c>
      <c r="G153" s="17" t="s">
        <v>960</v>
      </c>
      <c r="H153" s="17" t="s">
        <v>38</v>
      </c>
      <c r="I153" s="20" t="s">
        <v>39</v>
      </c>
      <c r="J153" s="33" t="s">
        <v>813</v>
      </c>
      <c r="K153" s="36" t="s">
        <v>777</v>
      </c>
      <c r="L153" s="35" t="s">
        <v>814</v>
      </c>
      <c r="M153" t="s">
        <v>815</v>
      </c>
    </row>
    <row r="154" spans="1:13" ht="90" x14ac:dyDescent="0.25">
      <c r="A154">
        <v>257712</v>
      </c>
      <c r="C154" s="17"/>
      <c r="D154" s="23" t="s">
        <v>1191</v>
      </c>
      <c r="E154" s="17" t="s">
        <v>1192</v>
      </c>
      <c r="F154" s="19" t="s">
        <v>1193</v>
      </c>
      <c r="G154" s="31" t="s">
        <v>960</v>
      </c>
      <c r="H154" s="17" t="s">
        <v>38</v>
      </c>
      <c r="I154" s="20" t="s">
        <v>39</v>
      </c>
      <c r="J154" s="33" t="s">
        <v>813</v>
      </c>
      <c r="K154" s="36" t="s">
        <v>777</v>
      </c>
      <c r="L154" s="35" t="s">
        <v>814</v>
      </c>
      <c r="M154" t="s">
        <v>815</v>
      </c>
    </row>
    <row r="155" spans="1:13" ht="90" x14ac:dyDescent="0.25">
      <c r="A155">
        <v>257728</v>
      </c>
      <c r="C155" s="4"/>
      <c r="D155" s="23" t="s">
        <v>1194</v>
      </c>
      <c r="E155" s="17" t="s">
        <v>1195</v>
      </c>
      <c r="F155" s="19">
        <v>3</v>
      </c>
      <c r="G155" s="25" t="s">
        <v>960</v>
      </c>
      <c r="H155" s="17" t="s">
        <v>38</v>
      </c>
      <c r="I155" s="20" t="s">
        <v>39</v>
      </c>
      <c r="J155" s="33" t="s">
        <v>813</v>
      </c>
      <c r="K155" s="36" t="s">
        <v>777</v>
      </c>
      <c r="L155" s="35" t="s">
        <v>814</v>
      </c>
      <c r="M155" t="s">
        <v>815</v>
      </c>
    </row>
    <row r="156" spans="1:13" ht="90" x14ac:dyDescent="0.25">
      <c r="A156">
        <v>257744</v>
      </c>
      <c r="C156" s="17"/>
      <c r="D156" s="23" t="s">
        <v>1196</v>
      </c>
      <c r="E156" s="17" t="s">
        <v>1197</v>
      </c>
      <c r="F156" s="19" t="s">
        <v>965</v>
      </c>
      <c r="G156" s="17" t="s">
        <v>960</v>
      </c>
      <c r="H156" s="17" t="s">
        <v>38</v>
      </c>
      <c r="I156" s="20" t="s">
        <v>39</v>
      </c>
      <c r="J156" s="33" t="s">
        <v>813</v>
      </c>
      <c r="K156" s="36" t="s">
        <v>777</v>
      </c>
      <c r="L156" s="35" t="s">
        <v>814</v>
      </c>
      <c r="M156" t="s">
        <v>815</v>
      </c>
    </row>
    <row r="157" spans="1:13" ht="90" x14ac:dyDescent="0.25">
      <c r="A157">
        <v>257760</v>
      </c>
      <c r="C157" s="17"/>
      <c r="D157" s="23" t="s">
        <v>1198</v>
      </c>
      <c r="E157" s="17" t="s">
        <v>1199</v>
      </c>
      <c r="F157" s="19">
        <v>71900</v>
      </c>
      <c r="G157" s="17" t="s">
        <v>960</v>
      </c>
      <c r="H157" s="17" t="s">
        <v>38</v>
      </c>
      <c r="I157" s="20" t="s">
        <v>39</v>
      </c>
      <c r="J157" s="33" t="s">
        <v>813</v>
      </c>
      <c r="K157" s="36" t="s">
        <v>777</v>
      </c>
      <c r="L157" s="35" t="s">
        <v>814</v>
      </c>
      <c r="M157" t="s">
        <v>815</v>
      </c>
    </row>
    <row r="158" spans="1:13" ht="90" x14ac:dyDescent="0.25">
      <c r="A158">
        <v>257776</v>
      </c>
      <c r="C158" s="17"/>
      <c r="D158" s="23" t="s">
        <v>1200</v>
      </c>
      <c r="E158" s="17" t="s">
        <v>1201</v>
      </c>
      <c r="F158" s="19" t="s">
        <v>965</v>
      </c>
      <c r="G158" s="17" t="s">
        <v>960</v>
      </c>
      <c r="H158" s="17" t="s">
        <v>38</v>
      </c>
      <c r="I158" s="20" t="s">
        <v>39</v>
      </c>
      <c r="J158" s="33" t="s">
        <v>813</v>
      </c>
      <c r="K158" s="36" t="s">
        <v>777</v>
      </c>
      <c r="L158" s="35" t="s">
        <v>814</v>
      </c>
      <c r="M158" t="s">
        <v>815</v>
      </c>
    </row>
    <row r="159" spans="1:13" ht="90" x14ac:dyDescent="0.25">
      <c r="A159">
        <v>257792</v>
      </c>
      <c r="C159" s="17"/>
      <c r="D159" s="23" t="s">
        <v>1202</v>
      </c>
      <c r="E159" s="17" t="s">
        <v>1203</v>
      </c>
      <c r="F159" s="19">
        <v>63100</v>
      </c>
      <c r="G159" s="17" t="s">
        <v>960</v>
      </c>
      <c r="H159" s="17" t="s">
        <v>38</v>
      </c>
      <c r="I159" s="20" t="s">
        <v>39</v>
      </c>
      <c r="J159" s="33" t="s">
        <v>813</v>
      </c>
      <c r="K159" s="36" t="s">
        <v>777</v>
      </c>
      <c r="L159" s="35" t="s">
        <v>814</v>
      </c>
      <c r="M159" t="s">
        <v>815</v>
      </c>
    </row>
    <row r="160" spans="1:13" ht="90" x14ac:dyDescent="0.25">
      <c r="A160">
        <v>257808</v>
      </c>
      <c r="C160" s="4"/>
      <c r="D160" s="23" t="s">
        <v>1204</v>
      </c>
      <c r="E160" s="17" t="s">
        <v>1205</v>
      </c>
      <c r="F160" s="19">
        <v>1</v>
      </c>
      <c r="G160" s="25" t="s">
        <v>960</v>
      </c>
      <c r="H160" s="17" t="s">
        <v>38</v>
      </c>
      <c r="I160" s="20" t="s">
        <v>39</v>
      </c>
      <c r="J160" s="33" t="s">
        <v>813</v>
      </c>
      <c r="K160" s="36" t="s">
        <v>777</v>
      </c>
      <c r="L160" s="35" t="s">
        <v>814</v>
      </c>
      <c r="M160" t="s">
        <v>815</v>
      </c>
    </row>
    <row r="161" spans="1:13" ht="90" x14ac:dyDescent="0.25">
      <c r="A161">
        <v>257824</v>
      </c>
      <c r="C161" s="17"/>
      <c r="D161" s="23" t="s">
        <v>1206</v>
      </c>
      <c r="E161" s="17" t="s">
        <v>1207</v>
      </c>
      <c r="F161" s="19" t="s">
        <v>991</v>
      </c>
      <c r="G161" s="17" t="s">
        <v>960</v>
      </c>
      <c r="H161" s="17" t="s">
        <v>38</v>
      </c>
      <c r="I161" s="20" t="s">
        <v>39</v>
      </c>
      <c r="J161" s="33" t="s">
        <v>813</v>
      </c>
      <c r="K161" s="36" t="s">
        <v>777</v>
      </c>
      <c r="L161" s="35" t="s">
        <v>814</v>
      </c>
      <c r="M161" t="s">
        <v>815</v>
      </c>
    </row>
    <row r="162" spans="1:13" ht="90" x14ac:dyDescent="0.25">
      <c r="A162">
        <v>257840</v>
      </c>
      <c r="C162" s="17"/>
      <c r="D162" s="23" t="s">
        <v>1208</v>
      </c>
      <c r="E162" s="17" t="s">
        <v>1209</v>
      </c>
      <c r="F162" s="19">
        <v>56100</v>
      </c>
      <c r="G162" s="17" t="s">
        <v>960</v>
      </c>
      <c r="H162" s="17" t="s">
        <v>38</v>
      </c>
      <c r="I162" s="20" t="s">
        <v>39</v>
      </c>
      <c r="J162" s="33" t="s">
        <v>813</v>
      </c>
      <c r="K162" s="36" t="s">
        <v>777</v>
      </c>
      <c r="L162" s="35" t="s">
        <v>814</v>
      </c>
      <c r="M162" t="s">
        <v>815</v>
      </c>
    </row>
    <row r="163" spans="1:13" ht="90" x14ac:dyDescent="0.25">
      <c r="A163">
        <v>257840</v>
      </c>
      <c r="C163" s="17"/>
      <c r="D163" s="23" t="s">
        <v>1208</v>
      </c>
      <c r="E163" s="17" t="s">
        <v>1209</v>
      </c>
      <c r="F163" s="19">
        <v>56100</v>
      </c>
      <c r="G163" s="17" t="s">
        <v>960</v>
      </c>
      <c r="H163" s="17" t="s">
        <v>38</v>
      </c>
      <c r="I163" s="20" t="s">
        <v>39</v>
      </c>
      <c r="J163" s="33" t="s">
        <v>813</v>
      </c>
      <c r="K163" s="36" t="s">
        <v>777</v>
      </c>
      <c r="L163" s="35" t="s">
        <v>814</v>
      </c>
      <c r="M163" t="s">
        <v>815</v>
      </c>
    </row>
    <row r="164" spans="1:13" ht="90" x14ac:dyDescent="0.25">
      <c r="A164">
        <v>257856</v>
      </c>
      <c r="C164" s="17"/>
      <c r="D164" s="23" t="s">
        <v>1210</v>
      </c>
      <c r="E164" s="17" t="s">
        <v>1211</v>
      </c>
      <c r="F164" s="19">
        <v>1</v>
      </c>
      <c r="G164" s="25" t="s">
        <v>960</v>
      </c>
      <c r="H164" s="17" t="s">
        <v>38</v>
      </c>
      <c r="I164" s="20" t="s">
        <v>39</v>
      </c>
      <c r="J164" s="33" t="s">
        <v>813</v>
      </c>
      <c r="K164" s="36" t="s">
        <v>777</v>
      </c>
      <c r="L164" s="35" t="s">
        <v>814</v>
      </c>
      <c r="M164" t="s">
        <v>815</v>
      </c>
    </row>
    <row r="165" spans="1:13" ht="90" x14ac:dyDescent="0.25">
      <c r="A165">
        <v>257872</v>
      </c>
      <c r="C165" s="17"/>
      <c r="D165" s="23" t="s">
        <v>1212</v>
      </c>
      <c r="E165" s="17" t="s">
        <v>1213</v>
      </c>
      <c r="F165" s="19" t="s">
        <v>991</v>
      </c>
      <c r="G165" s="17" t="s">
        <v>960</v>
      </c>
      <c r="H165" s="17" t="s">
        <v>38</v>
      </c>
      <c r="I165" s="20" t="s">
        <v>39</v>
      </c>
      <c r="J165" s="33" t="s">
        <v>813</v>
      </c>
      <c r="K165" s="36" t="s">
        <v>777</v>
      </c>
      <c r="L165" s="35" t="s">
        <v>814</v>
      </c>
      <c r="M165" t="s">
        <v>815</v>
      </c>
    </row>
    <row r="166" spans="1:13" ht="90" x14ac:dyDescent="0.25">
      <c r="A166">
        <v>257888</v>
      </c>
      <c r="C166" s="17"/>
      <c r="D166" s="23" t="s">
        <v>1214</v>
      </c>
      <c r="E166" s="17" t="s">
        <v>1215</v>
      </c>
      <c r="F166" s="19">
        <v>96100</v>
      </c>
      <c r="G166" s="17" t="s">
        <v>960</v>
      </c>
      <c r="H166" s="17" t="s">
        <v>38</v>
      </c>
      <c r="I166" s="20" t="s">
        <v>39</v>
      </c>
      <c r="J166" s="33" t="s">
        <v>813</v>
      </c>
      <c r="K166" s="36" t="s">
        <v>777</v>
      </c>
      <c r="L166" s="35" t="s">
        <v>814</v>
      </c>
      <c r="M166" t="s">
        <v>815</v>
      </c>
    </row>
    <row r="167" spans="1:13" ht="90" x14ac:dyDescent="0.25">
      <c r="A167">
        <v>257904</v>
      </c>
      <c r="C167" s="17"/>
      <c r="D167" s="23" t="s">
        <v>1216</v>
      </c>
      <c r="E167" s="17" t="s">
        <v>1217</v>
      </c>
      <c r="F167" s="19">
        <v>77400</v>
      </c>
      <c r="G167" s="17" t="s">
        <v>960</v>
      </c>
      <c r="H167" s="17" t="s">
        <v>38</v>
      </c>
      <c r="I167" s="20" t="s">
        <v>39</v>
      </c>
      <c r="J167" s="33" t="s">
        <v>813</v>
      </c>
      <c r="K167" s="36" t="s">
        <v>777</v>
      </c>
      <c r="L167" s="35" t="s">
        <v>814</v>
      </c>
      <c r="M167" t="s">
        <v>815</v>
      </c>
    </row>
    <row r="168" spans="1:13" ht="90" x14ac:dyDescent="0.25">
      <c r="A168">
        <v>257920</v>
      </c>
      <c r="C168" s="17"/>
      <c r="D168" s="23" t="s">
        <v>1218</v>
      </c>
      <c r="E168" s="17" t="s">
        <v>1219</v>
      </c>
      <c r="F168" s="19">
        <v>74100</v>
      </c>
      <c r="G168" s="17" t="s">
        <v>960</v>
      </c>
      <c r="H168" s="17" t="s">
        <v>38</v>
      </c>
      <c r="I168" s="20" t="s">
        <v>39</v>
      </c>
      <c r="J168" s="33" t="s">
        <v>813</v>
      </c>
      <c r="K168" s="36" t="s">
        <v>777</v>
      </c>
      <c r="L168" s="35" t="s">
        <v>814</v>
      </c>
      <c r="M168" t="s">
        <v>815</v>
      </c>
    </row>
    <row r="169" spans="1:13" ht="90" x14ac:dyDescent="0.25">
      <c r="A169">
        <v>257936</v>
      </c>
      <c r="C169" s="17"/>
      <c r="D169" s="23" t="s">
        <v>1220</v>
      </c>
      <c r="E169" s="17" t="s">
        <v>1221</v>
      </c>
      <c r="F169" s="19">
        <v>74100</v>
      </c>
      <c r="G169" s="17" t="s">
        <v>960</v>
      </c>
      <c r="H169" s="17" t="s">
        <v>38</v>
      </c>
      <c r="I169" s="20" t="s">
        <v>39</v>
      </c>
      <c r="J169" s="33" t="s">
        <v>813</v>
      </c>
      <c r="K169" s="36" t="s">
        <v>777</v>
      </c>
      <c r="L169" s="35" t="s">
        <v>814</v>
      </c>
      <c r="M169" t="s">
        <v>815</v>
      </c>
    </row>
    <row r="170" spans="1:13" ht="90" x14ac:dyDescent="0.25">
      <c r="A170">
        <v>257952</v>
      </c>
      <c r="C170" s="17"/>
      <c r="D170" s="23" t="s">
        <v>1222</v>
      </c>
      <c r="E170" s="17" t="s">
        <v>1223</v>
      </c>
      <c r="F170" s="19">
        <v>56100</v>
      </c>
      <c r="G170" s="17" t="s">
        <v>960</v>
      </c>
      <c r="H170" s="17" t="s">
        <v>38</v>
      </c>
      <c r="I170" s="20" t="s">
        <v>39</v>
      </c>
      <c r="J170" s="33" t="s">
        <v>813</v>
      </c>
      <c r="K170" s="36" t="s">
        <v>777</v>
      </c>
      <c r="L170" s="35" t="s">
        <v>814</v>
      </c>
      <c r="M170" t="s">
        <v>815</v>
      </c>
    </row>
    <row r="171" spans="1:13" ht="90" x14ac:dyDescent="0.25">
      <c r="A171">
        <v>257968</v>
      </c>
      <c r="C171" s="4"/>
      <c r="D171" s="23" t="s">
        <v>1224</v>
      </c>
      <c r="E171" s="17" t="s">
        <v>1225</v>
      </c>
      <c r="F171" s="19">
        <v>1</v>
      </c>
      <c r="G171" s="25" t="s">
        <v>960</v>
      </c>
      <c r="H171" s="17" t="s">
        <v>38</v>
      </c>
      <c r="I171" s="20" t="s">
        <v>39</v>
      </c>
      <c r="J171" s="33" t="s">
        <v>813</v>
      </c>
      <c r="K171" s="36" t="s">
        <v>777</v>
      </c>
      <c r="L171" s="35" t="s">
        <v>814</v>
      </c>
      <c r="M171" t="s">
        <v>815</v>
      </c>
    </row>
    <row r="172" spans="1:13" ht="90" x14ac:dyDescent="0.25">
      <c r="A172">
        <v>257984</v>
      </c>
      <c r="C172" s="17"/>
      <c r="D172" s="23" t="s">
        <v>1226</v>
      </c>
      <c r="E172" s="17" t="s">
        <v>1227</v>
      </c>
      <c r="F172" s="19" t="s">
        <v>1228</v>
      </c>
      <c r="G172" s="31" t="s">
        <v>960</v>
      </c>
      <c r="H172" s="17" t="s">
        <v>38</v>
      </c>
      <c r="I172" s="20" t="s">
        <v>39</v>
      </c>
      <c r="J172" s="33" t="s">
        <v>813</v>
      </c>
      <c r="K172" s="36" t="s">
        <v>777</v>
      </c>
      <c r="L172" s="35" t="s">
        <v>814</v>
      </c>
      <c r="M172" t="s">
        <v>815</v>
      </c>
    </row>
    <row r="173" spans="1:13" ht="90" x14ac:dyDescent="0.25">
      <c r="A173">
        <v>258000</v>
      </c>
      <c r="C173" s="4"/>
      <c r="D173" s="23" t="s">
        <v>1229</v>
      </c>
      <c r="E173" s="17" t="s">
        <v>1230</v>
      </c>
      <c r="F173" s="19">
        <v>3</v>
      </c>
      <c r="G173" s="25" t="s">
        <v>960</v>
      </c>
      <c r="H173" s="17" t="s">
        <v>38</v>
      </c>
      <c r="I173" s="20" t="s">
        <v>39</v>
      </c>
      <c r="J173" s="33" t="s">
        <v>813</v>
      </c>
      <c r="K173" s="36" t="s">
        <v>777</v>
      </c>
      <c r="L173" s="35" t="s">
        <v>814</v>
      </c>
      <c r="M173" t="s">
        <v>815</v>
      </c>
    </row>
    <row r="174" spans="1:13" ht="90" x14ac:dyDescent="0.25">
      <c r="A174">
        <v>258016</v>
      </c>
      <c r="C174" s="17"/>
      <c r="D174" s="23" t="s">
        <v>1231</v>
      </c>
      <c r="E174" s="17" t="s">
        <v>1232</v>
      </c>
      <c r="F174" s="19" t="s">
        <v>965</v>
      </c>
      <c r="G174" s="17" t="s">
        <v>960</v>
      </c>
      <c r="H174" s="17" t="s">
        <v>38</v>
      </c>
      <c r="I174" s="20" t="s">
        <v>39</v>
      </c>
      <c r="J174" s="33" t="s">
        <v>813</v>
      </c>
      <c r="K174" s="36" t="s">
        <v>777</v>
      </c>
      <c r="L174" s="35" t="s">
        <v>814</v>
      </c>
      <c r="M174" t="s">
        <v>815</v>
      </c>
    </row>
    <row r="175" spans="1:13" ht="90" x14ac:dyDescent="0.25">
      <c r="A175">
        <v>258032</v>
      </c>
      <c r="C175" s="4"/>
      <c r="D175" s="23" t="s">
        <v>1233</v>
      </c>
      <c r="E175" s="17" t="s">
        <v>1234</v>
      </c>
      <c r="F175" s="19">
        <v>3</v>
      </c>
      <c r="G175" s="25" t="s">
        <v>960</v>
      </c>
      <c r="H175" s="17" t="s">
        <v>38</v>
      </c>
      <c r="I175" s="20" t="s">
        <v>39</v>
      </c>
      <c r="J175" s="33" t="s">
        <v>813</v>
      </c>
      <c r="K175" s="36" t="s">
        <v>777</v>
      </c>
      <c r="L175" s="35" t="s">
        <v>814</v>
      </c>
      <c r="M175" t="s">
        <v>815</v>
      </c>
    </row>
    <row r="176" spans="1:13" ht="90" x14ac:dyDescent="0.25">
      <c r="A176">
        <v>258048</v>
      </c>
      <c r="D176" s="23" t="s">
        <v>1235</v>
      </c>
      <c r="E176" s="17" t="s">
        <v>1236</v>
      </c>
      <c r="F176" s="19" t="s">
        <v>982</v>
      </c>
      <c r="G176" s="31" t="s">
        <v>960</v>
      </c>
      <c r="H176" s="17" t="s">
        <v>38</v>
      </c>
      <c r="I176" s="20" t="s">
        <v>39</v>
      </c>
      <c r="J176" s="33" t="s">
        <v>813</v>
      </c>
      <c r="K176" s="36" t="s">
        <v>777</v>
      </c>
      <c r="L176" s="35" t="s">
        <v>814</v>
      </c>
      <c r="M176" t="s">
        <v>815</v>
      </c>
    </row>
    <row r="177" spans="1:13" ht="90" x14ac:dyDescent="0.25">
      <c r="A177">
        <v>258064</v>
      </c>
      <c r="D177" s="23" t="s">
        <v>1237</v>
      </c>
      <c r="E177" s="17" t="s">
        <v>1238</v>
      </c>
      <c r="F177" s="19">
        <v>3</v>
      </c>
      <c r="G177" s="25" t="s">
        <v>960</v>
      </c>
      <c r="H177" s="17" t="s">
        <v>38</v>
      </c>
      <c r="I177" s="20" t="s">
        <v>39</v>
      </c>
      <c r="J177" s="33" t="s">
        <v>813</v>
      </c>
      <c r="K177" s="36" t="s">
        <v>777</v>
      </c>
      <c r="L177" s="35" t="s">
        <v>814</v>
      </c>
      <c r="M177" t="s">
        <v>815</v>
      </c>
    </row>
    <row r="178" spans="1:13" ht="90" x14ac:dyDescent="0.25">
      <c r="A178">
        <v>258080</v>
      </c>
      <c r="D178" s="23" t="s">
        <v>1239</v>
      </c>
      <c r="E178" s="17" t="s">
        <v>1240</v>
      </c>
      <c r="F178" s="19" t="s">
        <v>965</v>
      </c>
      <c r="G178" s="17" t="s">
        <v>960</v>
      </c>
      <c r="H178" s="17" t="s">
        <v>38</v>
      </c>
      <c r="I178" s="20" t="s">
        <v>39</v>
      </c>
      <c r="J178" s="33" t="s">
        <v>813</v>
      </c>
      <c r="K178" s="36" t="s">
        <v>777</v>
      </c>
      <c r="L178" s="35" t="s">
        <v>814</v>
      </c>
      <c r="M178" t="s">
        <v>815</v>
      </c>
    </row>
    <row r="179" spans="1:13" ht="90" x14ac:dyDescent="0.25">
      <c r="A179">
        <v>258096</v>
      </c>
      <c r="D179" s="23" t="s">
        <v>1241</v>
      </c>
      <c r="E179" s="17" t="s">
        <v>1242</v>
      </c>
      <c r="F179" s="19">
        <v>1</v>
      </c>
      <c r="G179" s="25" t="s">
        <v>960</v>
      </c>
      <c r="H179" s="17" t="s">
        <v>38</v>
      </c>
      <c r="I179" s="20" t="s">
        <v>39</v>
      </c>
      <c r="J179" s="33" t="s">
        <v>813</v>
      </c>
      <c r="K179" s="36" t="s">
        <v>777</v>
      </c>
      <c r="L179" s="35" t="s">
        <v>814</v>
      </c>
      <c r="M179" t="s">
        <v>815</v>
      </c>
    </row>
    <row r="180" spans="1:13" ht="90" x14ac:dyDescent="0.25">
      <c r="A180">
        <v>258112</v>
      </c>
      <c r="D180" s="23" t="s">
        <v>1243</v>
      </c>
      <c r="E180" s="17" t="s">
        <v>1244</v>
      </c>
      <c r="F180" s="19" t="s">
        <v>991</v>
      </c>
      <c r="G180" s="17" t="s">
        <v>960</v>
      </c>
      <c r="H180" s="17" t="s">
        <v>38</v>
      </c>
      <c r="I180" s="20" t="s">
        <v>39</v>
      </c>
      <c r="J180" s="33" t="s">
        <v>813</v>
      </c>
      <c r="K180" s="36" t="s">
        <v>777</v>
      </c>
      <c r="L180" s="35" t="s">
        <v>814</v>
      </c>
      <c r="M180" t="s">
        <v>815</v>
      </c>
    </row>
    <row r="181" spans="1:13" ht="90" x14ac:dyDescent="0.25">
      <c r="A181">
        <v>258128</v>
      </c>
      <c r="D181" s="23" t="s">
        <v>1245</v>
      </c>
      <c r="E181" s="17" t="s">
        <v>1246</v>
      </c>
      <c r="F181" s="19">
        <v>56100</v>
      </c>
      <c r="G181" s="17" t="s">
        <v>960</v>
      </c>
      <c r="H181" s="17" t="s">
        <v>38</v>
      </c>
      <c r="I181" s="20" t="s">
        <v>39</v>
      </c>
      <c r="J181" s="33" t="s">
        <v>813</v>
      </c>
      <c r="K181" s="36" t="s">
        <v>777</v>
      </c>
      <c r="L181" s="35" t="s">
        <v>814</v>
      </c>
      <c r="M181" t="s">
        <v>815</v>
      </c>
    </row>
    <row r="182" spans="1:13" ht="90" x14ac:dyDescent="0.25">
      <c r="A182">
        <v>258144</v>
      </c>
      <c r="D182" s="23" t="s">
        <v>1247</v>
      </c>
      <c r="E182" s="17" t="s">
        <v>1248</v>
      </c>
      <c r="F182" s="19">
        <v>1</v>
      </c>
      <c r="G182" s="25" t="s">
        <v>960</v>
      </c>
      <c r="H182" s="17" t="s">
        <v>38</v>
      </c>
      <c r="I182" s="20" t="s">
        <v>39</v>
      </c>
      <c r="J182" s="33" t="s">
        <v>813</v>
      </c>
      <c r="K182" s="36" t="s">
        <v>777</v>
      </c>
      <c r="L182" s="35" t="s">
        <v>814</v>
      </c>
      <c r="M182" t="s">
        <v>815</v>
      </c>
    </row>
    <row r="183" spans="1:13" ht="90" x14ac:dyDescent="0.25">
      <c r="A183">
        <v>258160</v>
      </c>
      <c r="D183" s="23" t="s">
        <v>1249</v>
      </c>
      <c r="E183" s="17" t="s">
        <v>1250</v>
      </c>
      <c r="F183" s="19" t="s">
        <v>991</v>
      </c>
      <c r="G183" s="17" t="s">
        <v>960</v>
      </c>
      <c r="H183" s="17" t="s">
        <v>38</v>
      </c>
      <c r="I183" s="20" t="s">
        <v>39</v>
      </c>
      <c r="J183" s="33" t="s">
        <v>813</v>
      </c>
      <c r="K183" s="36" t="s">
        <v>777</v>
      </c>
      <c r="L183" s="35" t="s">
        <v>814</v>
      </c>
      <c r="M183" t="s">
        <v>815</v>
      </c>
    </row>
    <row r="184" spans="1:13" ht="90" x14ac:dyDescent="0.25">
      <c r="A184">
        <v>258176</v>
      </c>
      <c r="D184" s="23" t="s">
        <v>1251</v>
      </c>
      <c r="E184" s="17" t="s">
        <v>1252</v>
      </c>
      <c r="F184" s="19">
        <v>74100</v>
      </c>
      <c r="G184" s="17" t="s">
        <v>960</v>
      </c>
      <c r="H184" s="17" t="s">
        <v>38</v>
      </c>
      <c r="I184" s="20" t="s">
        <v>39</v>
      </c>
      <c r="J184" s="33" t="s">
        <v>813</v>
      </c>
      <c r="K184" s="36" t="s">
        <v>777</v>
      </c>
      <c r="L184" s="35" t="s">
        <v>814</v>
      </c>
      <c r="M184" t="s">
        <v>815</v>
      </c>
    </row>
    <row r="185" spans="1:13" ht="90" x14ac:dyDescent="0.25">
      <c r="A185">
        <v>258192</v>
      </c>
      <c r="D185" s="23" t="s">
        <v>1253</v>
      </c>
      <c r="E185" s="17" t="s">
        <v>1254</v>
      </c>
      <c r="F185" s="19">
        <v>10</v>
      </c>
      <c r="G185" s="25" t="s">
        <v>960</v>
      </c>
      <c r="H185" s="17" t="s">
        <v>38</v>
      </c>
      <c r="I185" s="20" t="s">
        <v>39</v>
      </c>
      <c r="J185" s="33" t="s">
        <v>813</v>
      </c>
      <c r="K185" s="36" t="s">
        <v>777</v>
      </c>
      <c r="L185" s="35" t="s">
        <v>814</v>
      </c>
      <c r="M185" t="s">
        <v>815</v>
      </c>
    </row>
    <row r="186" spans="1:13" ht="90" x14ac:dyDescent="0.25">
      <c r="A186">
        <v>258208</v>
      </c>
      <c r="D186" s="23" t="s">
        <v>1255</v>
      </c>
      <c r="E186" s="17" t="s">
        <v>1256</v>
      </c>
      <c r="F186" s="19" t="s">
        <v>965</v>
      </c>
      <c r="G186" s="17" t="s">
        <v>960</v>
      </c>
      <c r="H186" s="17" t="s">
        <v>38</v>
      </c>
      <c r="I186" s="20" t="s">
        <v>39</v>
      </c>
      <c r="J186" s="33" t="s">
        <v>813</v>
      </c>
      <c r="K186" s="36" t="s">
        <v>777</v>
      </c>
      <c r="L186" s="35" t="s">
        <v>814</v>
      </c>
      <c r="M186" t="s">
        <v>815</v>
      </c>
    </row>
    <row r="187" spans="1:13" ht="90" x14ac:dyDescent="0.25">
      <c r="A187">
        <v>258224</v>
      </c>
      <c r="D187" s="23" t="s">
        <v>1257</v>
      </c>
      <c r="E187" s="17" t="s">
        <v>1258</v>
      </c>
      <c r="F187" s="19">
        <v>56100</v>
      </c>
      <c r="G187" s="17" t="s">
        <v>960</v>
      </c>
      <c r="H187" s="17" t="s">
        <v>38</v>
      </c>
      <c r="I187" s="20" t="s">
        <v>39</v>
      </c>
      <c r="J187" s="33" t="s">
        <v>813</v>
      </c>
      <c r="K187" s="36" t="s">
        <v>777</v>
      </c>
      <c r="L187" s="35" t="s">
        <v>814</v>
      </c>
      <c r="M187" t="s">
        <v>815</v>
      </c>
    </row>
    <row r="188" spans="1:13" ht="90" x14ac:dyDescent="0.25">
      <c r="A188">
        <v>258240</v>
      </c>
      <c r="D188" s="23" t="s">
        <v>1259</v>
      </c>
      <c r="E188" s="17" t="s">
        <v>1260</v>
      </c>
      <c r="F188" s="19" t="s">
        <v>991</v>
      </c>
      <c r="G188" s="17" t="s">
        <v>960</v>
      </c>
      <c r="H188" s="17" t="s">
        <v>38</v>
      </c>
      <c r="I188" s="20" t="s">
        <v>39</v>
      </c>
      <c r="J188" s="33" t="s">
        <v>813</v>
      </c>
      <c r="K188" s="36" t="s">
        <v>777</v>
      </c>
      <c r="L188" s="35" t="s">
        <v>814</v>
      </c>
      <c r="M188" t="s">
        <v>815</v>
      </c>
    </row>
    <row r="189" spans="1:13" ht="90" x14ac:dyDescent="0.25">
      <c r="A189">
        <v>258256</v>
      </c>
      <c r="D189" s="23" t="s">
        <v>1261</v>
      </c>
      <c r="E189" s="17" t="s">
        <v>1262</v>
      </c>
      <c r="F189" s="19">
        <v>1</v>
      </c>
      <c r="G189" s="25" t="s">
        <v>960</v>
      </c>
      <c r="H189" s="17" t="s">
        <v>38</v>
      </c>
      <c r="I189" s="20" t="s">
        <v>39</v>
      </c>
      <c r="J189" s="33" t="s">
        <v>813</v>
      </c>
      <c r="K189" s="36" t="s">
        <v>777</v>
      </c>
      <c r="L189" s="35" t="s">
        <v>814</v>
      </c>
      <c r="M189" t="s">
        <v>815</v>
      </c>
    </row>
    <row r="190" spans="1:13" ht="90" x14ac:dyDescent="0.25">
      <c r="A190">
        <v>258272</v>
      </c>
      <c r="D190" s="23" t="s">
        <v>1263</v>
      </c>
      <c r="E190" s="17" t="s">
        <v>1264</v>
      </c>
      <c r="F190" s="19">
        <v>74100</v>
      </c>
      <c r="G190" s="17" t="s">
        <v>960</v>
      </c>
      <c r="H190" s="17" t="s">
        <v>38</v>
      </c>
      <c r="I190" s="20" t="s">
        <v>39</v>
      </c>
      <c r="J190" s="33" t="s">
        <v>813</v>
      </c>
      <c r="K190" s="36" t="s">
        <v>777</v>
      </c>
      <c r="L190" s="35" t="s">
        <v>814</v>
      </c>
      <c r="M190" t="s">
        <v>815</v>
      </c>
    </row>
    <row r="191" spans="1:13" ht="90" x14ac:dyDescent="0.25">
      <c r="A191">
        <v>258288</v>
      </c>
      <c r="D191" s="23" t="s">
        <v>1265</v>
      </c>
      <c r="E191" s="17" t="s">
        <v>1266</v>
      </c>
      <c r="F191" s="19">
        <v>3</v>
      </c>
      <c r="G191" s="25" t="s">
        <v>960</v>
      </c>
      <c r="H191" s="17" t="s">
        <v>38</v>
      </c>
      <c r="I191" s="20" t="s">
        <v>39</v>
      </c>
      <c r="J191" s="33" t="s">
        <v>813</v>
      </c>
      <c r="K191" s="36" t="s">
        <v>777</v>
      </c>
      <c r="L191" s="35" t="s">
        <v>814</v>
      </c>
      <c r="M191" t="s">
        <v>815</v>
      </c>
    </row>
    <row r="192" spans="1:13" ht="90" x14ac:dyDescent="0.25">
      <c r="A192">
        <v>258304</v>
      </c>
      <c r="D192" s="23" t="s">
        <v>1267</v>
      </c>
      <c r="E192" s="17" t="s">
        <v>1268</v>
      </c>
      <c r="F192" s="19" t="s">
        <v>965</v>
      </c>
      <c r="G192" s="17" t="s">
        <v>960</v>
      </c>
      <c r="H192" s="17" t="s">
        <v>38</v>
      </c>
      <c r="I192" s="20" t="s">
        <v>39</v>
      </c>
      <c r="J192" s="33" t="s">
        <v>813</v>
      </c>
      <c r="K192" s="36" t="s">
        <v>777</v>
      </c>
      <c r="L192" s="35" t="s">
        <v>814</v>
      </c>
      <c r="M192" t="s">
        <v>815</v>
      </c>
    </row>
    <row r="193" spans="1:13" ht="90" x14ac:dyDescent="0.25">
      <c r="A193">
        <v>258320</v>
      </c>
      <c r="D193" s="23" t="s">
        <v>1269</v>
      </c>
      <c r="E193" s="17" t="s">
        <v>1270</v>
      </c>
      <c r="F193" s="19">
        <v>63100</v>
      </c>
      <c r="G193" s="17" t="s">
        <v>960</v>
      </c>
      <c r="H193" s="17" t="s">
        <v>38</v>
      </c>
      <c r="I193" s="20" t="s">
        <v>39</v>
      </c>
      <c r="J193" s="33" t="s">
        <v>813</v>
      </c>
      <c r="K193" s="36" t="s">
        <v>777</v>
      </c>
      <c r="L193" s="35" t="s">
        <v>814</v>
      </c>
      <c r="M193" t="s">
        <v>815</v>
      </c>
    </row>
    <row r="194" spans="1:13" ht="90" x14ac:dyDescent="0.25">
      <c r="A194">
        <v>258336</v>
      </c>
      <c r="D194" s="23" t="s">
        <v>1271</v>
      </c>
      <c r="E194" s="17" t="s">
        <v>1272</v>
      </c>
      <c r="F194" s="19">
        <v>5</v>
      </c>
      <c r="G194" s="25" t="s">
        <v>960</v>
      </c>
      <c r="H194" s="17" t="s">
        <v>38</v>
      </c>
      <c r="I194" s="20" t="s">
        <v>39</v>
      </c>
      <c r="J194" s="33" t="s">
        <v>813</v>
      </c>
      <c r="K194" s="36" t="s">
        <v>777</v>
      </c>
      <c r="L194" s="35" t="s">
        <v>814</v>
      </c>
      <c r="M194" t="s">
        <v>815</v>
      </c>
    </row>
    <row r="195" spans="1:13" ht="90" x14ac:dyDescent="0.25">
      <c r="A195">
        <v>258352</v>
      </c>
      <c r="D195" s="23" t="s">
        <v>1273</v>
      </c>
      <c r="E195" s="17" t="s">
        <v>1274</v>
      </c>
      <c r="F195" s="19" t="s">
        <v>991</v>
      </c>
      <c r="G195" s="17" t="s">
        <v>960</v>
      </c>
      <c r="H195" s="17" t="s">
        <v>38</v>
      </c>
      <c r="I195" s="20" t="s">
        <v>39</v>
      </c>
      <c r="J195" s="33" t="s">
        <v>813</v>
      </c>
      <c r="K195" s="36" t="s">
        <v>777</v>
      </c>
      <c r="L195" s="35" t="s">
        <v>814</v>
      </c>
      <c r="M195" t="s">
        <v>815</v>
      </c>
    </row>
    <row r="196" spans="1:13" ht="90" x14ac:dyDescent="0.25">
      <c r="A196">
        <v>258368</v>
      </c>
      <c r="D196" s="23" t="s">
        <v>1275</v>
      </c>
      <c r="E196" s="17" t="s">
        <v>1276</v>
      </c>
      <c r="F196" s="19">
        <v>10</v>
      </c>
      <c r="G196" s="25" t="s">
        <v>960</v>
      </c>
      <c r="H196" s="17" t="s">
        <v>38</v>
      </c>
      <c r="I196" s="20" t="s">
        <v>39</v>
      </c>
      <c r="J196" s="33" t="s">
        <v>813</v>
      </c>
      <c r="K196" s="36" t="s">
        <v>777</v>
      </c>
      <c r="L196" s="35" t="s">
        <v>814</v>
      </c>
      <c r="M196" t="s">
        <v>815</v>
      </c>
    </row>
    <row r="197" spans="1:13" ht="90" x14ac:dyDescent="0.25">
      <c r="A197">
        <v>258384</v>
      </c>
      <c r="D197" s="23" t="s">
        <v>1277</v>
      </c>
      <c r="E197" s="17" t="s">
        <v>1278</v>
      </c>
      <c r="F197" s="19">
        <v>73700</v>
      </c>
      <c r="G197" s="17" t="s">
        <v>960</v>
      </c>
      <c r="H197" s="17" t="s">
        <v>38</v>
      </c>
      <c r="I197" s="20" t="s">
        <v>39</v>
      </c>
      <c r="J197" s="33" t="s">
        <v>813</v>
      </c>
      <c r="K197" s="36" t="s">
        <v>777</v>
      </c>
      <c r="L197" s="35" t="s">
        <v>814</v>
      </c>
      <c r="M197" t="s">
        <v>815</v>
      </c>
    </row>
    <row r="198" spans="1:13" ht="90" x14ac:dyDescent="0.25">
      <c r="A198">
        <v>258400</v>
      </c>
      <c r="D198" s="23" t="s">
        <v>1279</v>
      </c>
      <c r="E198" s="17" t="s">
        <v>1280</v>
      </c>
      <c r="F198" s="19" t="s">
        <v>965</v>
      </c>
      <c r="G198" s="17" t="s">
        <v>960</v>
      </c>
      <c r="H198" s="17" t="s">
        <v>38</v>
      </c>
      <c r="I198" s="20" t="s">
        <v>39</v>
      </c>
      <c r="J198" s="33" t="s">
        <v>813</v>
      </c>
      <c r="K198" s="36" t="s">
        <v>777</v>
      </c>
      <c r="L198" s="35" t="s">
        <v>814</v>
      </c>
      <c r="M198" t="s">
        <v>815</v>
      </c>
    </row>
    <row r="199" spans="1:13" ht="90" x14ac:dyDescent="0.25">
      <c r="A199">
        <v>258416</v>
      </c>
      <c r="D199" s="23" t="s">
        <v>1281</v>
      </c>
      <c r="E199" s="17" t="s">
        <v>1282</v>
      </c>
      <c r="F199" s="19" t="s">
        <v>965</v>
      </c>
      <c r="G199" s="17" t="s">
        <v>960</v>
      </c>
      <c r="H199" s="17" t="s">
        <v>38</v>
      </c>
      <c r="I199" s="20" t="s">
        <v>39</v>
      </c>
      <c r="J199" s="33" t="s">
        <v>813</v>
      </c>
      <c r="K199" s="36" t="s">
        <v>777</v>
      </c>
      <c r="L199" s="35" t="s">
        <v>814</v>
      </c>
      <c r="M199" t="s">
        <v>815</v>
      </c>
    </row>
    <row r="200" spans="1:13" ht="90" x14ac:dyDescent="0.25">
      <c r="A200">
        <v>258432</v>
      </c>
      <c r="D200" s="23" t="s">
        <v>1283</v>
      </c>
      <c r="E200" s="17" t="s">
        <v>1284</v>
      </c>
      <c r="F200" s="19">
        <v>74100</v>
      </c>
      <c r="G200" s="17" t="s">
        <v>960</v>
      </c>
      <c r="H200" s="17" t="s">
        <v>38</v>
      </c>
      <c r="I200" s="20" t="s">
        <v>39</v>
      </c>
      <c r="J200" s="33" t="s">
        <v>813</v>
      </c>
      <c r="K200" s="36" t="s">
        <v>777</v>
      </c>
      <c r="L200" s="35" t="s">
        <v>814</v>
      </c>
      <c r="M200" t="s">
        <v>815</v>
      </c>
    </row>
    <row r="201" spans="1:13" ht="90" x14ac:dyDescent="0.25">
      <c r="A201">
        <v>258448</v>
      </c>
      <c r="D201" s="23" t="s">
        <v>1285</v>
      </c>
      <c r="E201" s="17" t="s">
        <v>1286</v>
      </c>
      <c r="F201" s="19">
        <v>10</v>
      </c>
      <c r="G201" s="25" t="s">
        <v>960</v>
      </c>
      <c r="H201" s="17" t="s">
        <v>38</v>
      </c>
      <c r="I201" s="20" t="s">
        <v>39</v>
      </c>
      <c r="J201" s="33" t="s">
        <v>813</v>
      </c>
      <c r="K201" s="36" t="s">
        <v>777</v>
      </c>
      <c r="L201" s="35" t="s">
        <v>814</v>
      </c>
      <c r="M201" t="s">
        <v>815</v>
      </c>
    </row>
    <row r="202" spans="1:13" ht="90" x14ac:dyDescent="0.25">
      <c r="A202">
        <v>258464</v>
      </c>
      <c r="D202" s="23" t="s">
        <v>1287</v>
      </c>
      <c r="E202" s="17" t="s">
        <v>1288</v>
      </c>
      <c r="F202" s="19" t="s">
        <v>965</v>
      </c>
      <c r="G202" s="17" t="s">
        <v>960</v>
      </c>
      <c r="H202" s="17" t="s">
        <v>38</v>
      </c>
      <c r="I202" s="20" t="s">
        <v>39</v>
      </c>
      <c r="J202" s="33" t="s">
        <v>813</v>
      </c>
      <c r="K202" s="36" t="s">
        <v>777</v>
      </c>
      <c r="L202" s="35" t="s">
        <v>814</v>
      </c>
      <c r="M202" t="s">
        <v>815</v>
      </c>
    </row>
    <row r="203" spans="1:13" ht="90" x14ac:dyDescent="0.25">
      <c r="A203">
        <v>258480</v>
      </c>
      <c r="D203" s="23" t="s">
        <v>1289</v>
      </c>
      <c r="E203" s="17" t="s">
        <v>1290</v>
      </c>
      <c r="F203" s="19">
        <v>10</v>
      </c>
      <c r="G203" s="25" t="s">
        <v>960</v>
      </c>
      <c r="H203" s="17" t="s">
        <v>38</v>
      </c>
      <c r="I203" s="20" t="s">
        <v>39</v>
      </c>
      <c r="J203" s="33" t="s">
        <v>813</v>
      </c>
      <c r="K203" s="36" t="s">
        <v>777</v>
      </c>
      <c r="L203" s="35" t="s">
        <v>814</v>
      </c>
      <c r="M203" t="s">
        <v>815</v>
      </c>
    </row>
    <row r="204" spans="1:13" ht="90" x14ac:dyDescent="0.25">
      <c r="A204">
        <v>258496</v>
      </c>
      <c r="D204" s="23" t="s">
        <v>1291</v>
      </c>
      <c r="E204" s="17" t="s">
        <v>1292</v>
      </c>
      <c r="F204" s="19">
        <v>73700</v>
      </c>
      <c r="G204" s="17" t="s">
        <v>960</v>
      </c>
      <c r="H204" s="17" t="s">
        <v>38</v>
      </c>
      <c r="I204" s="20" t="s">
        <v>39</v>
      </c>
      <c r="J204" s="33" t="s">
        <v>813</v>
      </c>
      <c r="K204" s="36" t="s">
        <v>777</v>
      </c>
      <c r="L204" s="35" t="s">
        <v>814</v>
      </c>
      <c r="M204" t="s">
        <v>815</v>
      </c>
    </row>
    <row r="205" spans="1:13" ht="90" x14ac:dyDescent="0.25">
      <c r="A205">
        <v>258512</v>
      </c>
      <c r="D205" s="23" t="s">
        <v>1293</v>
      </c>
      <c r="E205" s="17" t="s">
        <v>1294</v>
      </c>
      <c r="F205" s="19">
        <v>77400</v>
      </c>
      <c r="G205" s="17" t="s">
        <v>960</v>
      </c>
      <c r="H205" s="17" t="s">
        <v>38</v>
      </c>
      <c r="I205" s="20" t="s">
        <v>39</v>
      </c>
      <c r="J205" s="33" t="s">
        <v>813</v>
      </c>
      <c r="K205" s="36" t="s">
        <v>777</v>
      </c>
      <c r="L205" s="35" t="s">
        <v>814</v>
      </c>
      <c r="M205" t="s">
        <v>815</v>
      </c>
    </row>
    <row r="206" spans="1:13" ht="90" x14ac:dyDescent="0.25">
      <c r="A206">
        <v>258528</v>
      </c>
      <c r="D206" s="23" t="s">
        <v>1295</v>
      </c>
      <c r="E206" s="17" t="s">
        <v>1296</v>
      </c>
      <c r="F206" s="19">
        <v>10</v>
      </c>
      <c r="G206" s="25" t="s">
        <v>960</v>
      </c>
      <c r="H206" s="17" t="s">
        <v>38</v>
      </c>
      <c r="I206" s="20" t="s">
        <v>39</v>
      </c>
      <c r="J206" s="33" t="s">
        <v>813</v>
      </c>
      <c r="K206" s="36" t="s">
        <v>777</v>
      </c>
      <c r="L206" s="35" t="s">
        <v>814</v>
      </c>
      <c r="M206" t="s">
        <v>815</v>
      </c>
    </row>
    <row r="207" spans="1:13" ht="90" x14ac:dyDescent="0.25">
      <c r="A207">
        <v>258544</v>
      </c>
      <c r="D207" s="23" t="s">
        <v>1297</v>
      </c>
      <c r="E207" s="17" t="s">
        <v>1298</v>
      </c>
      <c r="F207" s="19" t="s">
        <v>965</v>
      </c>
      <c r="G207" s="17" t="s">
        <v>960</v>
      </c>
      <c r="H207" s="17" t="s">
        <v>38</v>
      </c>
      <c r="I207" s="20" t="s">
        <v>39</v>
      </c>
      <c r="J207" s="33" t="s">
        <v>813</v>
      </c>
      <c r="K207" s="36" t="s">
        <v>777</v>
      </c>
      <c r="L207" s="35" t="s">
        <v>814</v>
      </c>
      <c r="M207" t="s">
        <v>815</v>
      </c>
    </row>
    <row r="208" spans="1:13" ht="90" x14ac:dyDescent="0.25">
      <c r="A208">
        <v>258560</v>
      </c>
      <c r="D208" s="23" t="s">
        <v>1299</v>
      </c>
      <c r="E208" s="17" t="s">
        <v>1300</v>
      </c>
      <c r="F208" s="19">
        <v>3</v>
      </c>
      <c r="G208" s="25" t="s">
        <v>960</v>
      </c>
      <c r="H208" s="17" t="s">
        <v>38</v>
      </c>
      <c r="I208" s="20" t="s">
        <v>39</v>
      </c>
      <c r="J208" s="33" t="s">
        <v>813</v>
      </c>
      <c r="K208" s="36" t="s">
        <v>777</v>
      </c>
      <c r="L208" s="35" t="s">
        <v>814</v>
      </c>
      <c r="M208" t="s">
        <v>815</v>
      </c>
    </row>
    <row r="209" spans="1:13" ht="90" x14ac:dyDescent="0.25">
      <c r="A209">
        <v>258576</v>
      </c>
      <c r="D209" s="23" t="s">
        <v>1301</v>
      </c>
      <c r="E209" s="17" t="s">
        <v>1302</v>
      </c>
      <c r="F209" s="19">
        <v>74100</v>
      </c>
      <c r="G209" s="17" t="s">
        <v>960</v>
      </c>
      <c r="H209" s="17" t="s">
        <v>38</v>
      </c>
      <c r="I209" s="20" t="s">
        <v>39</v>
      </c>
      <c r="J209" s="33" t="s">
        <v>813</v>
      </c>
      <c r="K209" s="36" t="s">
        <v>777</v>
      </c>
      <c r="L209" s="35" t="s">
        <v>814</v>
      </c>
      <c r="M209" t="s">
        <v>815</v>
      </c>
    </row>
    <row r="210" spans="1:13" ht="90" x14ac:dyDescent="0.25">
      <c r="A210">
        <v>258592</v>
      </c>
      <c r="D210" s="23" t="s">
        <v>1303</v>
      </c>
      <c r="E210" s="17" t="s">
        <v>1304</v>
      </c>
      <c r="F210" s="19" t="s">
        <v>965</v>
      </c>
      <c r="G210" s="17" t="s">
        <v>960</v>
      </c>
      <c r="H210" s="17" t="s">
        <v>38</v>
      </c>
      <c r="I210" s="20" t="s">
        <v>39</v>
      </c>
      <c r="J210" s="33" t="s">
        <v>813</v>
      </c>
      <c r="K210" s="36" t="s">
        <v>777</v>
      </c>
      <c r="L210" s="35" t="s">
        <v>814</v>
      </c>
      <c r="M210" t="s">
        <v>815</v>
      </c>
    </row>
    <row r="211" spans="1:13" ht="90" x14ac:dyDescent="0.25">
      <c r="A211">
        <v>258608</v>
      </c>
      <c r="D211" s="23" t="s">
        <v>1305</v>
      </c>
      <c r="E211" s="17" t="s">
        <v>1306</v>
      </c>
      <c r="F211" s="19">
        <v>69300</v>
      </c>
      <c r="G211" s="17" t="s">
        <v>960</v>
      </c>
      <c r="H211" s="17" t="s">
        <v>38</v>
      </c>
      <c r="I211" s="20" t="s">
        <v>39</v>
      </c>
      <c r="J211" s="33" t="s">
        <v>813</v>
      </c>
      <c r="K211" s="36" t="s">
        <v>777</v>
      </c>
      <c r="L211" s="35" t="s">
        <v>814</v>
      </c>
      <c r="M211" t="s">
        <v>815</v>
      </c>
    </row>
    <row r="212" spans="1:13" ht="90" x14ac:dyDescent="0.25">
      <c r="A212">
        <v>258624</v>
      </c>
      <c r="D212" s="23" t="s">
        <v>1307</v>
      </c>
      <c r="E212" s="17" t="s">
        <v>1308</v>
      </c>
      <c r="F212" s="19">
        <v>10</v>
      </c>
      <c r="G212" s="25" t="s">
        <v>960</v>
      </c>
      <c r="H212" s="17" t="s">
        <v>38</v>
      </c>
      <c r="I212" s="20" t="s">
        <v>39</v>
      </c>
      <c r="J212" s="33" t="s">
        <v>813</v>
      </c>
      <c r="K212" s="36" t="s">
        <v>777</v>
      </c>
      <c r="L212" s="35" t="s">
        <v>814</v>
      </c>
      <c r="M212" t="s">
        <v>815</v>
      </c>
    </row>
    <row r="213" spans="1:13" ht="90" x14ac:dyDescent="0.25">
      <c r="A213">
        <v>258640</v>
      </c>
      <c r="D213" s="23" t="s">
        <v>1309</v>
      </c>
      <c r="E213" s="17" t="s">
        <v>1310</v>
      </c>
      <c r="F213" s="19" t="s">
        <v>965</v>
      </c>
      <c r="G213" s="17" t="s">
        <v>960</v>
      </c>
      <c r="H213" s="17" t="s">
        <v>38</v>
      </c>
      <c r="I213" s="20" t="s">
        <v>39</v>
      </c>
      <c r="J213" s="33" t="s">
        <v>813</v>
      </c>
      <c r="K213" s="36" t="s">
        <v>777</v>
      </c>
      <c r="L213" s="35" t="s">
        <v>814</v>
      </c>
      <c r="M213" t="s">
        <v>815</v>
      </c>
    </row>
    <row r="214" spans="1:13" ht="90" x14ac:dyDescent="0.25">
      <c r="A214">
        <v>258720</v>
      </c>
      <c r="D214" s="23" t="s">
        <v>1311</v>
      </c>
      <c r="E214" s="17" t="s">
        <v>1312</v>
      </c>
      <c r="F214" s="19">
        <v>30</v>
      </c>
      <c r="G214" s="25" t="s">
        <v>960</v>
      </c>
      <c r="H214" s="17" t="s">
        <v>38</v>
      </c>
      <c r="I214" s="20" t="s">
        <v>39</v>
      </c>
      <c r="J214" s="33" t="s">
        <v>813</v>
      </c>
      <c r="K214" s="36" t="s">
        <v>777</v>
      </c>
      <c r="L214" s="35" t="s">
        <v>814</v>
      </c>
      <c r="M214" t="s">
        <v>815</v>
      </c>
    </row>
    <row r="215" spans="1:13" ht="90" x14ac:dyDescent="0.25">
      <c r="A215">
        <v>258736</v>
      </c>
      <c r="D215" s="23" t="s">
        <v>1313</v>
      </c>
      <c r="E215" s="17" t="s">
        <v>1314</v>
      </c>
      <c r="F215" s="19">
        <v>4</v>
      </c>
      <c r="G215" s="17" t="s">
        <v>960</v>
      </c>
      <c r="H215" s="17" t="s">
        <v>38</v>
      </c>
      <c r="I215" s="20" t="s">
        <v>39</v>
      </c>
      <c r="J215" s="33" t="s">
        <v>813</v>
      </c>
      <c r="K215" s="36" t="s">
        <v>777</v>
      </c>
      <c r="L215" s="35" t="s">
        <v>814</v>
      </c>
      <c r="M215" t="s">
        <v>815</v>
      </c>
    </row>
    <row r="216" spans="1:13" ht="90" x14ac:dyDescent="0.25">
      <c r="A216">
        <v>258752</v>
      </c>
      <c r="D216" s="23" t="s">
        <v>1315</v>
      </c>
      <c r="E216" s="17" t="s">
        <v>1316</v>
      </c>
      <c r="F216" s="19">
        <v>4</v>
      </c>
      <c r="G216" s="17" t="s">
        <v>960</v>
      </c>
      <c r="H216" s="17" t="s">
        <v>38</v>
      </c>
      <c r="I216" s="20" t="s">
        <v>39</v>
      </c>
      <c r="J216" s="33" t="s">
        <v>813</v>
      </c>
      <c r="K216" s="36" t="s">
        <v>777</v>
      </c>
      <c r="L216" s="35" t="s">
        <v>814</v>
      </c>
      <c r="M216" t="s">
        <v>815</v>
      </c>
    </row>
    <row r="217" spans="1:13" ht="90" x14ac:dyDescent="0.25">
      <c r="A217">
        <v>258768</v>
      </c>
      <c r="D217" s="23" t="s">
        <v>1317</v>
      </c>
      <c r="E217" s="17" t="s">
        <v>1318</v>
      </c>
      <c r="F217" s="19">
        <v>30</v>
      </c>
      <c r="G217" s="25" t="s">
        <v>960</v>
      </c>
      <c r="H217" s="17" t="s">
        <v>38</v>
      </c>
      <c r="I217" s="20" t="s">
        <v>39</v>
      </c>
      <c r="J217" s="33" t="s">
        <v>813</v>
      </c>
      <c r="K217" s="36" t="s">
        <v>777</v>
      </c>
      <c r="L217" s="35" t="s">
        <v>814</v>
      </c>
      <c r="M217" t="s">
        <v>815</v>
      </c>
    </row>
    <row r="218" spans="1:13" ht="30" x14ac:dyDescent="0.25">
      <c r="A218">
        <v>259024</v>
      </c>
      <c r="D218" s="23" t="s">
        <v>1319</v>
      </c>
      <c r="E218" s="33" t="s">
        <v>1320</v>
      </c>
      <c r="F218" s="19" t="s">
        <v>1321</v>
      </c>
      <c r="G218" s="35" t="s">
        <v>1322</v>
      </c>
      <c r="H218" s="35" t="s">
        <v>38</v>
      </c>
      <c r="I218" s="20" t="s">
        <v>39</v>
      </c>
      <c r="J218" s="33" t="s">
        <v>776</v>
      </c>
      <c r="K218" s="36" t="s">
        <v>777</v>
      </c>
      <c r="L218" s="35" t="s">
        <v>778</v>
      </c>
      <c r="M218" t="s">
        <v>779</v>
      </c>
    </row>
    <row r="219" spans="1:13" ht="60" x14ac:dyDescent="0.25">
      <c r="A219">
        <v>260160</v>
      </c>
      <c r="D219" s="23" t="s">
        <v>1323</v>
      </c>
      <c r="E219" s="33" t="s">
        <v>1324</v>
      </c>
      <c r="F219" s="19" t="s">
        <v>1010</v>
      </c>
      <c r="G219" s="35" t="s">
        <v>462</v>
      </c>
      <c r="H219" s="35" t="s">
        <v>38</v>
      </c>
      <c r="I219" s="20" t="s">
        <v>39</v>
      </c>
      <c r="J219" s="33" t="s">
        <v>776</v>
      </c>
      <c r="K219" s="36" t="s">
        <v>777</v>
      </c>
      <c r="L219" s="35" t="s">
        <v>778</v>
      </c>
      <c r="M219" t="s">
        <v>779</v>
      </c>
    </row>
    <row r="220" spans="1:13" ht="30" x14ac:dyDescent="0.25">
      <c r="A220">
        <v>260384</v>
      </c>
      <c r="D220" s="23" t="s">
        <v>1325</v>
      </c>
      <c r="E220" s="33" t="s">
        <v>795</v>
      </c>
      <c r="F220" s="19">
        <v>1000</v>
      </c>
      <c r="G220" s="35" t="s">
        <v>1326</v>
      </c>
      <c r="H220" s="35" t="s">
        <v>38</v>
      </c>
      <c r="I220" s="20" t="s">
        <v>39</v>
      </c>
      <c r="J220" s="33" t="s">
        <v>776</v>
      </c>
      <c r="K220" s="36" t="s">
        <v>777</v>
      </c>
      <c r="L220" s="35" t="s">
        <v>778</v>
      </c>
      <c r="M220" t="s">
        <v>779</v>
      </c>
    </row>
    <row r="221" spans="1:13" ht="30" x14ac:dyDescent="0.25">
      <c r="A221">
        <v>260416</v>
      </c>
      <c r="D221" s="23" t="s">
        <v>1327</v>
      </c>
      <c r="E221" s="33" t="s">
        <v>1328</v>
      </c>
      <c r="F221" s="19" t="s">
        <v>1329</v>
      </c>
      <c r="G221" s="28" t="s">
        <v>1330</v>
      </c>
      <c r="H221" s="35" t="s">
        <v>38</v>
      </c>
      <c r="I221" s="20" t="s">
        <v>39</v>
      </c>
      <c r="J221" s="33" t="s">
        <v>776</v>
      </c>
      <c r="K221" s="36" t="s">
        <v>777</v>
      </c>
      <c r="L221" s="35" t="s">
        <v>778</v>
      </c>
      <c r="M221" t="s">
        <v>779</v>
      </c>
    </row>
    <row r="222" spans="1:13" ht="128.25" x14ac:dyDescent="0.25">
      <c r="A222">
        <v>260544</v>
      </c>
      <c r="D222" s="23" t="s">
        <v>1331</v>
      </c>
      <c r="E222" s="33" t="s">
        <v>1332</v>
      </c>
      <c r="F222" s="22" t="s">
        <v>1333</v>
      </c>
      <c r="G222" s="33" t="s">
        <v>1334</v>
      </c>
      <c r="H222" s="36" t="s">
        <v>53</v>
      </c>
      <c r="I222" s="36" t="s">
        <v>19</v>
      </c>
      <c r="J222" s="34" t="s">
        <v>776</v>
      </c>
      <c r="K222" s="36" t="s">
        <v>777</v>
      </c>
      <c r="L222" s="36" t="s">
        <v>803</v>
      </c>
      <c r="M222" t="s">
        <v>906</v>
      </c>
    </row>
    <row r="223" spans="1:13" ht="128.25" x14ac:dyDescent="0.25">
      <c r="A223">
        <v>260688</v>
      </c>
      <c r="D223" s="23" t="s">
        <v>1335</v>
      </c>
      <c r="E223" s="33" t="s">
        <v>1336</v>
      </c>
      <c r="F223" s="22" t="s">
        <v>1337</v>
      </c>
      <c r="G223" s="33" t="s">
        <v>1338</v>
      </c>
      <c r="H223" s="36" t="s">
        <v>53</v>
      </c>
      <c r="I223" s="36" t="s">
        <v>19</v>
      </c>
      <c r="J223" s="34" t="s">
        <v>776</v>
      </c>
      <c r="K223" s="36" t="s">
        <v>777</v>
      </c>
      <c r="L223" s="36" t="s">
        <v>803</v>
      </c>
      <c r="M223" t="s">
        <v>906</v>
      </c>
    </row>
    <row r="224" spans="1:13" ht="171" x14ac:dyDescent="0.25">
      <c r="A224">
        <v>260928</v>
      </c>
      <c r="D224" s="23" t="s">
        <v>1339</v>
      </c>
      <c r="E224" s="22" t="s">
        <v>1340</v>
      </c>
      <c r="F224" s="22" t="s">
        <v>1341</v>
      </c>
      <c r="G224" s="24" t="s">
        <v>462</v>
      </c>
      <c r="H224" s="36" t="s">
        <v>53</v>
      </c>
      <c r="I224" s="36" t="s">
        <v>39</v>
      </c>
      <c r="J224" s="34" t="s">
        <v>776</v>
      </c>
      <c r="K224" s="36" t="s">
        <v>777</v>
      </c>
      <c r="L224" s="36" t="s">
        <v>905</v>
      </c>
      <c r="M224" t="s">
        <v>906</v>
      </c>
    </row>
    <row r="225" spans="1:13" ht="90" x14ac:dyDescent="0.25">
      <c r="A225">
        <v>260944</v>
      </c>
      <c r="D225" s="23" t="s">
        <v>1342</v>
      </c>
      <c r="E225" s="33" t="s">
        <v>1343</v>
      </c>
      <c r="F225" s="19" t="s">
        <v>1344</v>
      </c>
      <c r="G225" s="33" t="s">
        <v>1345</v>
      </c>
      <c r="H225" s="36" t="s">
        <v>53</v>
      </c>
      <c r="I225" s="36" t="s">
        <v>39</v>
      </c>
      <c r="J225" s="34" t="s">
        <v>1346</v>
      </c>
      <c r="K225" s="36" t="s">
        <v>777</v>
      </c>
      <c r="L225" s="36" t="s">
        <v>803</v>
      </c>
      <c r="M225" t="s">
        <v>906</v>
      </c>
    </row>
    <row r="226" spans="1:13" ht="99.75" x14ac:dyDescent="0.25">
      <c r="A226">
        <v>260960</v>
      </c>
      <c r="D226" s="23" t="s">
        <v>1347</v>
      </c>
      <c r="E226" s="22" t="s">
        <v>1348</v>
      </c>
      <c r="F226" s="22" t="s">
        <v>1349</v>
      </c>
      <c r="G226" s="18" t="s">
        <v>926</v>
      </c>
      <c r="H226" s="36" t="s">
        <v>53</v>
      </c>
      <c r="I226" s="36" t="s">
        <v>39</v>
      </c>
      <c r="J226" s="34" t="s">
        <v>927</v>
      </c>
      <c r="K226" s="36" t="s">
        <v>777</v>
      </c>
      <c r="L226" s="36" t="s">
        <v>859</v>
      </c>
      <c r="M226" t="s">
        <v>860</v>
      </c>
    </row>
    <row r="227" spans="1:13" ht="128.25" x14ac:dyDescent="0.25">
      <c r="A227">
        <v>260976</v>
      </c>
      <c r="D227" s="23" t="s">
        <v>1350</v>
      </c>
      <c r="E227" s="22" t="s">
        <v>1351</v>
      </c>
      <c r="F227" s="22" t="s">
        <v>1352</v>
      </c>
      <c r="G227" s="21" t="s">
        <v>926</v>
      </c>
      <c r="H227" s="36" t="s">
        <v>53</v>
      </c>
      <c r="I227" s="36" t="s">
        <v>39</v>
      </c>
      <c r="J227" s="34" t="s">
        <v>927</v>
      </c>
      <c r="K227" s="36" t="s">
        <v>777</v>
      </c>
      <c r="L227" s="36" t="s">
        <v>859</v>
      </c>
      <c r="M227" t="s">
        <v>860</v>
      </c>
    </row>
    <row r="228" spans="1:13" ht="128.25" x14ac:dyDescent="0.25">
      <c r="A228">
        <v>260992</v>
      </c>
      <c r="D228" s="23" t="s">
        <v>1353</v>
      </c>
      <c r="E228" s="22" t="s">
        <v>1354</v>
      </c>
      <c r="F228" s="22" t="s">
        <v>1355</v>
      </c>
      <c r="G228" s="26" t="s">
        <v>926</v>
      </c>
      <c r="H228" s="36" t="s">
        <v>53</v>
      </c>
      <c r="I228" s="36" t="s">
        <v>39</v>
      </c>
      <c r="J228" s="34" t="s">
        <v>927</v>
      </c>
      <c r="K228" s="36" t="s">
        <v>777</v>
      </c>
      <c r="L228" s="36" t="s">
        <v>859</v>
      </c>
      <c r="M228" t="s">
        <v>860</v>
      </c>
    </row>
    <row r="229" spans="1:13" ht="142.5" x14ac:dyDescent="0.25">
      <c r="A229">
        <v>261056</v>
      </c>
      <c r="D229" s="23" t="s">
        <v>1356</v>
      </c>
      <c r="E229" s="22" t="s">
        <v>1357</v>
      </c>
      <c r="F229" s="22" t="s">
        <v>1358</v>
      </c>
      <c r="G229" s="24" t="s">
        <v>462</v>
      </c>
      <c r="H229" s="36" t="s">
        <v>53</v>
      </c>
      <c r="I229" s="36" t="s">
        <v>39</v>
      </c>
      <c r="J229" s="34" t="s">
        <v>776</v>
      </c>
      <c r="K229" s="36" t="s">
        <v>777</v>
      </c>
      <c r="L229" s="36" t="s">
        <v>905</v>
      </c>
      <c r="M229" t="s">
        <v>1359</v>
      </c>
    </row>
    <row r="230" spans="1:13" ht="120" x14ac:dyDescent="0.25">
      <c r="A230">
        <v>263168</v>
      </c>
      <c r="D230" s="23" t="s">
        <v>1360</v>
      </c>
      <c r="E230" s="33" t="s">
        <v>1361</v>
      </c>
      <c r="F230" s="19" t="s">
        <v>1362</v>
      </c>
      <c r="G230" s="33" t="s">
        <v>462</v>
      </c>
      <c r="H230" s="36" t="s">
        <v>53</v>
      </c>
      <c r="I230" s="36" t="s">
        <v>39</v>
      </c>
      <c r="J230" s="34" t="s">
        <v>776</v>
      </c>
      <c r="K230" s="36" t="s">
        <v>777</v>
      </c>
      <c r="L230" s="36" t="s">
        <v>905</v>
      </c>
      <c r="M230" t="s">
        <v>906</v>
      </c>
    </row>
    <row r="231" spans="1:13" ht="135" x14ac:dyDescent="0.25">
      <c r="A231">
        <v>263216</v>
      </c>
      <c r="D231" s="23" t="s">
        <v>1363</v>
      </c>
      <c r="E231" s="33" t="s">
        <v>1364</v>
      </c>
      <c r="F231" s="19" t="s">
        <v>1365</v>
      </c>
      <c r="G231" s="33" t="s">
        <v>462</v>
      </c>
      <c r="H231" s="36" t="s">
        <v>53</v>
      </c>
      <c r="I231" s="36" t="s">
        <v>39</v>
      </c>
      <c r="J231" s="34" t="s">
        <v>776</v>
      </c>
      <c r="K231" s="36" t="s">
        <v>777</v>
      </c>
      <c r="L231" s="36" t="s">
        <v>905</v>
      </c>
      <c r="M231" t="s">
        <v>906</v>
      </c>
    </row>
    <row r="232" spans="1:13" ht="85.5" x14ac:dyDescent="0.25">
      <c r="A232">
        <v>263424</v>
      </c>
      <c r="D232" s="23" t="s">
        <v>1366</v>
      </c>
      <c r="E232" s="33" t="s">
        <v>1367</v>
      </c>
      <c r="F232" s="22" t="s">
        <v>1368</v>
      </c>
      <c r="G232" s="33" t="s">
        <v>462</v>
      </c>
      <c r="H232" s="36" t="s">
        <v>53</v>
      </c>
      <c r="I232" s="36" t="s">
        <v>39</v>
      </c>
      <c r="J232" s="34" t="s">
        <v>776</v>
      </c>
      <c r="K232" s="36" t="s">
        <v>777</v>
      </c>
      <c r="L232" s="36" t="s">
        <v>1369</v>
      </c>
      <c r="M232" t="s">
        <v>906</v>
      </c>
    </row>
    <row r="233" spans="1:13" ht="85.5" x14ac:dyDescent="0.25">
      <c r="A233">
        <v>264016</v>
      </c>
      <c r="D233" s="23" t="s">
        <v>1370</v>
      </c>
      <c r="E233" s="33" t="s">
        <v>1371</v>
      </c>
      <c r="F233" s="22" t="s">
        <v>1372</v>
      </c>
      <c r="G233" s="33" t="s">
        <v>462</v>
      </c>
      <c r="H233" s="35" t="s">
        <v>53</v>
      </c>
      <c r="I233" s="36" t="s">
        <v>39</v>
      </c>
      <c r="J233" s="34" t="s">
        <v>776</v>
      </c>
      <c r="K233" s="36" t="s">
        <v>777</v>
      </c>
      <c r="L233" s="36" t="s">
        <v>1369</v>
      </c>
      <c r="M233" t="s">
        <v>906</v>
      </c>
    </row>
    <row r="234" spans="1:13" ht="85.5" x14ac:dyDescent="0.25">
      <c r="A234">
        <v>264032</v>
      </c>
      <c r="D234" s="23" t="s">
        <v>1373</v>
      </c>
      <c r="E234" s="33" t="s">
        <v>1374</v>
      </c>
      <c r="F234" s="22" t="s">
        <v>1372</v>
      </c>
      <c r="G234" s="33" t="s">
        <v>462</v>
      </c>
      <c r="H234" s="35" t="s">
        <v>53</v>
      </c>
      <c r="I234" s="36" t="s">
        <v>39</v>
      </c>
      <c r="J234" s="34" t="s">
        <v>776</v>
      </c>
      <c r="K234" s="36" t="s">
        <v>777</v>
      </c>
      <c r="L234" s="36" t="s">
        <v>1369</v>
      </c>
      <c r="M234" t="s">
        <v>906</v>
      </c>
    </row>
    <row r="235" spans="1:13" ht="60" x14ac:dyDescent="0.25">
      <c r="A235">
        <v>264224</v>
      </c>
      <c r="D235" s="23" t="s">
        <v>1375</v>
      </c>
      <c r="E235" s="33" t="s">
        <v>1376</v>
      </c>
      <c r="F235" s="19" t="s">
        <v>1377</v>
      </c>
      <c r="G235" s="35" t="s">
        <v>866</v>
      </c>
      <c r="H235" s="35" t="s">
        <v>38</v>
      </c>
      <c r="I235" s="20" t="s">
        <v>39</v>
      </c>
      <c r="J235" s="33" t="s">
        <v>776</v>
      </c>
      <c r="K235" s="36" t="s">
        <v>777</v>
      </c>
      <c r="L235" s="35" t="s">
        <v>778</v>
      </c>
      <c r="M235" t="s">
        <v>779</v>
      </c>
    </row>
    <row r="236" spans="1:13" ht="75" x14ac:dyDescent="0.25">
      <c r="A236">
        <v>264352</v>
      </c>
      <c r="D236" s="23" t="s">
        <v>1378</v>
      </c>
      <c r="E236" s="33" t="s">
        <v>1379</v>
      </c>
      <c r="F236" s="19" t="s">
        <v>1380</v>
      </c>
      <c r="G236" s="35" t="s">
        <v>1381</v>
      </c>
      <c r="H236" s="35" t="s">
        <v>38</v>
      </c>
      <c r="I236" s="20" t="s">
        <v>39</v>
      </c>
      <c r="J236" s="33" t="s">
        <v>776</v>
      </c>
      <c r="K236" s="36" t="s">
        <v>777</v>
      </c>
      <c r="L236" s="35" t="s">
        <v>778</v>
      </c>
      <c r="M236" t="s">
        <v>779</v>
      </c>
    </row>
    <row r="237" spans="1:13" ht="90" x14ac:dyDescent="0.25">
      <c r="A237">
        <v>271424</v>
      </c>
      <c r="D237" s="23" t="s">
        <v>1382</v>
      </c>
      <c r="E237" s="33" t="s">
        <v>1383</v>
      </c>
      <c r="F237" s="19" t="s">
        <v>1384</v>
      </c>
      <c r="G237" s="33" t="s">
        <v>462</v>
      </c>
      <c r="H237" s="35" t="s">
        <v>53</v>
      </c>
      <c r="I237" s="20" t="s">
        <v>39</v>
      </c>
      <c r="J237" s="33" t="s">
        <v>802</v>
      </c>
      <c r="K237" s="36" t="s">
        <v>777</v>
      </c>
      <c r="L237" s="36" t="s">
        <v>803</v>
      </c>
      <c r="M237" t="s">
        <v>779</v>
      </c>
    </row>
    <row r="238" spans="1:13" ht="45" x14ac:dyDescent="0.25">
      <c r="A238">
        <v>271440</v>
      </c>
      <c r="D238" s="23" t="s">
        <v>1385</v>
      </c>
      <c r="E238" s="33" t="s">
        <v>1386</v>
      </c>
      <c r="F238" s="19" t="s">
        <v>1387</v>
      </c>
      <c r="G238" s="28" t="s">
        <v>1388</v>
      </c>
      <c r="H238" s="35" t="s">
        <v>38</v>
      </c>
      <c r="I238" s="20" t="s">
        <v>39</v>
      </c>
      <c r="J238" s="33" t="s">
        <v>802</v>
      </c>
      <c r="K238" s="36" t="s">
        <v>777</v>
      </c>
      <c r="L238" s="36" t="s">
        <v>803</v>
      </c>
      <c r="M238" t="s">
        <v>804</v>
      </c>
    </row>
    <row r="239" spans="1:13" ht="45" x14ac:dyDescent="0.25">
      <c r="A239">
        <v>271680</v>
      </c>
      <c r="D239" s="23" t="s">
        <v>1389</v>
      </c>
      <c r="E239" s="33" t="s">
        <v>1390</v>
      </c>
      <c r="F239" s="19" t="s">
        <v>1391</v>
      </c>
      <c r="G239" s="28" t="s">
        <v>1392</v>
      </c>
      <c r="H239" s="35" t="s">
        <v>38</v>
      </c>
      <c r="I239" s="20" t="s">
        <v>39</v>
      </c>
      <c r="J239" s="33" t="s">
        <v>802</v>
      </c>
      <c r="K239" s="36" t="s">
        <v>777</v>
      </c>
      <c r="L239" s="36" t="s">
        <v>803</v>
      </c>
      <c r="M239" t="s">
        <v>804</v>
      </c>
    </row>
    <row r="240" spans="1:13" ht="30" x14ac:dyDescent="0.25">
      <c r="A240">
        <v>271760</v>
      </c>
      <c r="D240" s="23" t="s">
        <v>1393</v>
      </c>
      <c r="E240" s="33" t="s">
        <v>1394</v>
      </c>
      <c r="F240" s="19">
        <v>50</v>
      </c>
      <c r="G240" s="16" t="s">
        <v>349</v>
      </c>
      <c r="H240" s="35" t="s">
        <v>38</v>
      </c>
      <c r="I240" s="20" t="s">
        <v>39</v>
      </c>
      <c r="J240" s="33" t="s">
        <v>896</v>
      </c>
      <c r="K240" s="36" t="s">
        <v>777</v>
      </c>
      <c r="L240" s="36" t="s">
        <v>803</v>
      </c>
      <c r="M240" t="s">
        <v>193</v>
      </c>
    </row>
    <row r="241" spans="1:13" ht="30" x14ac:dyDescent="0.25">
      <c r="A241">
        <v>271776</v>
      </c>
      <c r="D241" s="23" t="s">
        <v>1395</v>
      </c>
      <c r="E241" s="33" t="s">
        <v>1396</v>
      </c>
      <c r="F241" s="19" t="s">
        <v>1397</v>
      </c>
      <c r="G241" s="27" t="s">
        <v>1398</v>
      </c>
      <c r="H241" s="35" t="s">
        <v>38</v>
      </c>
      <c r="I241" s="20" t="s">
        <v>19</v>
      </c>
      <c r="J241" s="33" t="s">
        <v>776</v>
      </c>
      <c r="K241" s="36" t="s">
        <v>777</v>
      </c>
      <c r="L241" s="36" t="s">
        <v>803</v>
      </c>
      <c r="M241" t="s">
        <v>779</v>
      </c>
    </row>
    <row r="242" spans="1:13" ht="30" x14ac:dyDescent="0.25">
      <c r="A242">
        <v>271792</v>
      </c>
      <c r="D242" s="23" t="s">
        <v>1399</v>
      </c>
      <c r="E242" s="33" t="s">
        <v>1400</v>
      </c>
      <c r="F242" s="19" t="s">
        <v>835</v>
      </c>
      <c r="G242" s="28" t="s">
        <v>1401</v>
      </c>
      <c r="H242" s="35" t="s">
        <v>38</v>
      </c>
      <c r="I242" s="20" t="s">
        <v>39</v>
      </c>
      <c r="J242" s="33" t="s">
        <v>776</v>
      </c>
      <c r="K242" s="36" t="s">
        <v>777</v>
      </c>
      <c r="L242" s="35" t="s">
        <v>778</v>
      </c>
      <c r="M242" t="s">
        <v>779</v>
      </c>
    </row>
    <row r="243" spans="1:13" ht="45" x14ac:dyDescent="0.25">
      <c r="A243">
        <v>272112</v>
      </c>
      <c r="D243" s="23" t="s">
        <v>1402</v>
      </c>
      <c r="E243" s="33" t="s">
        <v>1403</v>
      </c>
      <c r="F243" s="19">
        <v>50</v>
      </c>
      <c r="G243" s="16" t="s">
        <v>349</v>
      </c>
      <c r="H243" s="35" t="s">
        <v>38</v>
      </c>
      <c r="I243" s="20" t="s">
        <v>39</v>
      </c>
      <c r="J243" s="33" t="s">
        <v>896</v>
      </c>
      <c r="K243" s="36" t="s">
        <v>777</v>
      </c>
      <c r="L243" s="36" t="s">
        <v>1369</v>
      </c>
      <c r="M243" t="s">
        <v>193</v>
      </c>
    </row>
    <row r="244" spans="1:13" ht="60" x14ac:dyDescent="0.25">
      <c r="A244">
        <v>272208</v>
      </c>
      <c r="D244" s="23" t="s">
        <v>1404</v>
      </c>
      <c r="E244" s="33" t="s">
        <v>1405</v>
      </c>
      <c r="F244" s="19" t="s">
        <v>1406</v>
      </c>
      <c r="G244" s="35" t="s">
        <v>462</v>
      </c>
      <c r="H244" s="35" t="s">
        <v>38</v>
      </c>
      <c r="I244" s="20" t="s">
        <v>39</v>
      </c>
      <c r="J244" s="33" t="s">
        <v>1407</v>
      </c>
      <c r="K244" s="36" t="s">
        <v>777</v>
      </c>
      <c r="L244" s="36" t="s">
        <v>1369</v>
      </c>
      <c r="M244" t="s">
        <v>193</v>
      </c>
    </row>
    <row r="245" spans="1:13" ht="90" x14ac:dyDescent="0.25">
      <c r="A245">
        <v>272368</v>
      </c>
      <c r="D245" s="23" t="s">
        <v>1408</v>
      </c>
      <c r="E245" s="33" t="s">
        <v>1409</v>
      </c>
      <c r="F245" s="19" t="s">
        <v>1410</v>
      </c>
      <c r="G245" s="33" t="s">
        <v>1411</v>
      </c>
      <c r="H245" s="35" t="s">
        <v>53</v>
      </c>
      <c r="I245" s="20" t="s">
        <v>39</v>
      </c>
      <c r="J245" s="33" t="s">
        <v>802</v>
      </c>
      <c r="K245" s="36" t="s">
        <v>777</v>
      </c>
      <c r="L245" s="36" t="s">
        <v>803</v>
      </c>
      <c r="M245" t="s">
        <v>804</v>
      </c>
    </row>
    <row r="246" spans="1:13" ht="60" x14ac:dyDescent="0.25">
      <c r="A246">
        <v>272432</v>
      </c>
      <c r="D246" s="23" t="s">
        <v>1412</v>
      </c>
      <c r="E246" s="33" t="s">
        <v>1413</v>
      </c>
      <c r="F246" s="19" t="s">
        <v>1414</v>
      </c>
      <c r="G246" s="35" t="s">
        <v>462</v>
      </c>
      <c r="H246" s="35" t="s">
        <v>38</v>
      </c>
      <c r="I246" s="20" t="s">
        <v>39</v>
      </c>
      <c r="J246" s="33" t="s">
        <v>1407</v>
      </c>
      <c r="K246" s="36" t="s">
        <v>777</v>
      </c>
      <c r="L246" s="36" t="s">
        <v>1369</v>
      </c>
      <c r="M246" t="s">
        <v>193</v>
      </c>
    </row>
    <row r="247" spans="1:13" ht="60" x14ac:dyDescent="0.25">
      <c r="A247">
        <v>272608</v>
      </c>
      <c r="D247" s="23" t="s">
        <v>1415</v>
      </c>
      <c r="E247" s="33" t="s">
        <v>1416</v>
      </c>
      <c r="F247" s="19">
        <v>50</v>
      </c>
      <c r="G247" s="16" t="s">
        <v>349</v>
      </c>
      <c r="H247" s="35" t="s">
        <v>38</v>
      </c>
      <c r="I247" s="20" t="s">
        <v>39</v>
      </c>
      <c r="J247" s="33" t="s">
        <v>896</v>
      </c>
      <c r="K247" s="36" t="s">
        <v>777</v>
      </c>
      <c r="L247" s="36" t="s">
        <v>1369</v>
      </c>
      <c r="M247" t="s">
        <v>193</v>
      </c>
    </row>
    <row r="248" spans="1:13" ht="120" x14ac:dyDescent="0.25">
      <c r="A248">
        <v>272912</v>
      </c>
      <c r="D248" s="23" t="s">
        <v>1417</v>
      </c>
      <c r="E248" s="33" t="s">
        <v>1418</v>
      </c>
      <c r="F248" s="19" t="s">
        <v>1419</v>
      </c>
      <c r="G248" s="33" t="s">
        <v>1420</v>
      </c>
      <c r="H248" s="35" t="s">
        <v>53</v>
      </c>
      <c r="I248" s="20" t="s">
        <v>39</v>
      </c>
      <c r="J248" s="33" t="s">
        <v>802</v>
      </c>
      <c r="K248" s="36" t="s">
        <v>777</v>
      </c>
      <c r="L248" s="36" t="s">
        <v>1369</v>
      </c>
      <c r="M248" t="s">
        <v>804</v>
      </c>
    </row>
    <row r="249" spans="1:13" ht="30" x14ac:dyDescent="0.25">
      <c r="A249">
        <v>272960</v>
      </c>
      <c r="D249" s="23" t="s">
        <v>1421</v>
      </c>
      <c r="E249" s="33" t="s">
        <v>1422</v>
      </c>
      <c r="F249" s="19" t="s">
        <v>1423</v>
      </c>
      <c r="G249" s="27" t="s">
        <v>1424</v>
      </c>
      <c r="H249" s="35" t="s">
        <v>38</v>
      </c>
      <c r="I249" s="20" t="s">
        <v>19</v>
      </c>
      <c r="J249" s="33" t="s">
        <v>776</v>
      </c>
      <c r="K249" s="36" t="s">
        <v>777</v>
      </c>
      <c r="L249" s="36" t="s">
        <v>803</v>
      </c>
      <c r="M249" t="s">
        <v>779</v>
      </c>
    </row>
    <row r="250" spans="1:13" ht="30" x14ac:dyDescent="0.25">
      <c r="A250">
        <v>273248</v>
      </c>
      <c r="D250" s="23" t="s">
        <v>1425</v>
      </c>
      <c r="E250" s="33" t="s">
        <v>1426</v>
      </c>
      <c r="F250" s="19">
        <v>50</v>
      </c>
      <c r="G250" s="16" t="s">
        <v>349</v>
      </c>
      <c r="H250" s="35" t="s">
        <v>38</v>
      </c>
      <c r="I250" s="20" t="s">
        <v>39</v>
      </c>
      <c r="J250" s="33" t="s">
        <v>896</v>
      </c>
      <c r="K250" s="36" t="s">
        <v>777</v>
      </c>
      <c r="L250" s="36" t="s">
        <v>803</v>
      </c>
      <c r="M250" t="s">
        <v>193</v>
      </c>
    </row>
    <row r="251" spans="1:13" ht="45" x14ac:dyDescent="0.25">
      <c r="A251">
        <v>273408</v>
      </c>
      <c r="D251" s="23" t="s">
        <v>1427</v>
      </c>
      <c r="E251" s="33" t="s">
        <v>1428</v>
      </c>
      <c r="F251" s="19">
        <v>50</v>
      </c>
      <c r="G251" s="16" t="s">
        <v>349</v>
      </c>
      <c r="H251" s="35" t="s">
        <v>38</v>
      </c>
      <c r="I251" s="20" t="s">
        <v>39</v>
      </c>
      <c r="J251" s="33" t="s">
        <v>896</v>
      </c>
      <c r="K251" s="36" t="s">
        <v>777</v>
      </c>
      <c r="L251" s="36" t="s">
        <v>1369</v>
      </c>
      <c r="M251" t="s">
        <v>193</v>
      </c>
    </row>
    <row r="252" spans="1:13" ht="30" x14ac:dyDescent="0.25">
      <c r="A252">
        <v>273536</v>
      </c>
      <c r="D252" s="23" t="s">
        <v>1429</v>
      </c>
      <c r="E252" s="33" t="s">
        <v>1430</v>
      </c>
      <c r="F252" s="19">
        <v>8760</v>
      </c>
      <c r="G252" s="35" t="s">
        <v>1431</v>
      </c>
      <c r="H252" s="35" t="s">
        <v>38</v>
      </c>
      <c r="I252" s="20" t="s">
        <v>39</v>
      </c>
      <c r="J252" s="33" t="s">
        <v>776</v>
      </c>
      <c r="K252" s="36" t="s">
        <v>777</v>
      </c>
      <c r="L252" s="35" t="s">
        <v>778</v>
      </c>
      <c r="M252" t="s">
        <v>779</v>
      </c>
    </row>
    <row r="253" spans="1:13" ht="45" x14ac:dyDescent="0.25">
      <c r="A253">
        <v>273568</v>
      </c>
      <c r="D253" s="23" t="s">
        <v>1432</v>
      </c>
      <c r="E253" s="33" t="s">
        <v>1433</v>
      </c>
      <c r="F253" s="19">
        <v>1000</v>
      </c>
      <c r="G253" s="35" t="s">
        <v>1434</v>
      </c>
      <c r="H253" s="35" t="s">
        <v>38</v>
      </c>
      <c r="I253" s="20" t="s">
        <v>39</v>
      </c>
      <c r="J253" s="33" t="s">
        <v>776</v>
      </c>
      <c r="K253" s="36" t="s">
        <v>777</v>
      </c>
      <c r="L253" s="35" t="s">
        <v>778</v>
      </c>
      <c r="M253" t="s">
        <v>779</v>
      </c>
    </row>
    <row r="254" spans="1:13" ht="60" x14ac:dyDescent="0.25">
      <c r="A254">
        <v>273776</v>
      </c>
      <c r="D254" s="23" t="s">
        <v>1435</v>
      </c>
      <c r="E254" s="33" t="s">
        <v>1436</v>
      </c>
      <c r="F254" s="19" t="s">
        <v>1406</v>
      </c>
      <c r="G254" s="35" t="s">
        <v>462</v>
      </c>
      <c r="H254" s="35" t="s">
        <v>38</v>
      </c>
      <c r="I254" s="20" t="s">
        <v>39</v>
      </c>
      <c r="J254" s="33" t="s">
        <v>1407</v>
      </c>
      <c r="K254" s="36" t="s">
        <v>777</v>
      </c>
      <c r="L254" s="36" t="s">
        <v>1369</v>
      </c>
      <c r="M254" t="s">
        <v>193</v>
      </c>
    </row>
    <row r="255" spans="1:13" ht="30" x14ac:dyDescent="0.25">
      <c r="A255">
        <v>273968</v>
      </c>
      <c r="D255" s="23" t="s">
        <v>1437</v>
      </c>
      <c r="E255" s="33" t="s">
        <v>1438</v>
      </c>
      <c r="F255" s="19" t="s">
        <v>1439</v>
      </c>
      <c r="G255" s="27" t="s">
        <v>1440</v>
      </c>
      <c r="H255" s="35" t="s">
        <v>38</v>
      </c>
      <c r="I255" s="20" t="s">
        <v>19</v>
      </c>
      <c r="J255" s="33" t="s">
        <v>776</v>
      </c>
      <c r="K255" s="36" t="s">
        <v>777</v>
      </c>
      <c r="L255" s="36" t="s">
        <v>905</v>
      </c>
      <c r="M255" t="s">
        <v>779</v>
      </c>
    </row>
    <row r="256" spans="1:13" ht="45" x14ac:dyDescent="0.25">
      <c r="A256">
        <v>274080</v>
      </c>
      <c r="D256" s="23" t="s">
        <v>1441</v>
      </c>
      <c r="E256" s="33" t="s">
        <v>1442</v>
      </c>
      <c r="F256" s="19">
        <v>50</v>
      </c>
      <c r="G256" s="16" t="s">
        <v>349</v>
      </c>
      <c r="H256" s="35" t="s">
        <v>38</v>
      </c>
      <c r="I256" s="20" t="s">
        <v>39</v>
      </c>
      <c r="J256" s="33" t="s">
        <v>896</v>
      </c>
      <c r="K256" s="36" t="s">
        <v>777</v>
      </c>
      <c r="L256" s="36" t="s">
        <v>803</v>
      </c>
      <c r="M256" t="s">
        <v>193</v>
      </c>
    </row>
    <row r="257" spans="1:13" ht="60" x14ac:dyDescent="0.25">
      <c r="A257">
        <v>274496</v>
      </c>
      <c r="D257" s="23" t="s">
        <v>1443</v>
      </c>
      <c r="E257" s="33" t="s">
        <v>1444</v>
      </c>
      <c r="F257" s="19">
        <v>50</v>
      </c>
      <c r="G257" s="16" t="s">
        <v>349</v>
      </c>
      <c r="H257" s="35" t="s">
        <v>38</v>
      </c>
      <c r="I257" s="20" t="s">
        <v>39</v>
      </c>
      <c r="J257" s="33" t="s">
        <v>896</v>
      </c>
      <c r="K257" s="36" t="s">
        <v>777</v>
      </c>
      <c r="L257" s="36" t="s">
        <v>1369</v>
      </c>
      <c r="M257" t="s">
        <v>193</v>
      </c>
    </row>
    <row r="258" spans="1:13" ht="30" x14ac:dyDescent="0.25">
      <c r="A258">
        <v>274832</v>
      </c>
      <c r="D258" s="23" t="s">
        <v>1445</v>
      </c>
      <c r="E258" s="33" t="s">
        <v>1446</v>
      </c>
      <c r="F258" s="19">
        <v>50</v>
      </c>
      <c r="G258" s="16" t="s">
        <v>349</v>
      </c>
      <c r="H258" s="35" t="s">
        <v>38</v>
      </c>
      <c r="I258" s="20" t="s">
        <v>39</v>
      </c>
      <c r="J258" s="33" t="s">
        <v>896</v>
      </c>
      <c r="K258" s="36" t="s">
        <v>777</v>
      </c>
      <c r="L258" s="36" t="s">
        <v>803</v>
      </c>
      <c r="M258" t="s">
        <v>193</v>
      </c>
    </row>
    <row r="259" spans="1:13" ht="75" x14ac:dyDescent="0.25">
      <c r="A259">
        <v>274896</v>
      </c>
      <c r="D259" s="23" t="s">
        <v>1447</v>
      </c>
      <c r="E259" s="33" t="s">
        <v>1448</v>
      </c>
      <c r="F259" s="19" t="s">
        <v>1406</v>
      </c>
      <c r="G259" s="35" t="s">
        <v>462</v>
      </c>
      <c r="H259" s="35" t="s">
        <v>38</v>
      </c>
      <c r="I259" s="20" t="s">
        <v>39</v>
      </c>
      <c r="J259" s="33" t="s">
        <v>1407</v>
      </c>
      <c r="K259" s="36" t="s">
        <v>777</v>
      </c>
      <c r="L259" s="36" t="s">
        <v>1369</v>
      </c>
      <c r="M259" t="s">
        <v>193</v>
      </c>
    </row>
    <row r="260" spans="1:13" ht="60" x14ac:dyDescent="0.25">
      <c r="A260">
        <v>275280</v>
      </c>
      <c r="D260" s="23" t="s">
        <v>1449</v>
      </c>
      <c r="E260" s="33" t="s">
        <v>1450</v>
      </c>
      <c r="F260" s="19" t="s">
        <v>1451</v>
      </c>
      <c r="G260" s="33" t="s">
        <v>1452</v>
      </c>
      <c r="H260" s="35" t="s">
        <v>53</v>
      </c>
      <c r="I260" s="20" t="s">
        <v>39</v>
      </c>
      <c r="J260" s="33" t="s">
        <v>802</v>
      </c>
      <c r="K260" s="36" t="s">
        <v>777</v>
      </c>
      <c r="L260" s="36" t="s">
        <v>803</v>
      </c>
      <c r="M260" t="s">
        <v>804</v>
      </c>
    </row>
    <row r="261" spans="1:13" ht="60" x14ac:dyDescent="0.25">
      <c r="A261">
        <v>275376</v>
      </c>
      <c r="D261" s="23" t="s">
        <v>1453</v>
      </c>
      <c r="E261" s="33" t="s">
        <v>1454</v>
      </c>
      <c r="F261" s="19" t="s">
        <v>1455</v>
      </c>
      <c r="G261" s="33" t="s">
        <v>462</v>
      </c>
      <c r="H261" s="35" t="s">
        <v>53</v>
      </c>
      <c r="I261" s="20" t="s">
        <v>39</v>
      </c>
      <c r="J261" s="33" t="s">
        <v>802</v>
      </c>
      <c r="K261" s="36" t="s">
        <v>777</v>
      </c>
      <c r="L261" s="36" t="s">
        <v>803</v>
      </c>
      <c r="M261" t="s">
        <v>804</v>
      </c>
    </row>
    <row r="262" spans="1:13" ht="60" x14ac:dyDescent="0.25">
      <c r="A262">
        <v>275488</v>
      </c>
      <c r="D262" s="23" t="s">
        <v>1456</v>
      </c>
      <c r="E262" s="33" t="s">
        <v>1457</v>
      </c>
      <c r="F262" s="19" t="s">
        <v>1458</v>
      </c>
      <c r="G262" s="35" t="s">
        <v>462</v>
      </c>
      <c r="H262" s="35" t="s">
        <v>38</v>
      </c>
      <c r="I262" s="20" t="s">
        <v>39</v>
      </c>
      <c r="J262" s="33" t="s">
        <v>1407</v>
      </c>
      <c r="K262" s="36" t="s">
        <v>777</v>
      </c>
      <c r="L262" s="36" t="s">
        <v>1369</v>
      </c>
      <c r="M262" t="s">
        <v>193</v>
      </c>
    </row>
    <row r="263" spans="1:13" ht="60" x14ac:dyDescent="0.25">
      <c r="A263">
        <v>275520</v>
      </c>
      <c r="D263" s="23" t="s">
        <v>1459</v>
      </c>
      <c r="E263" s="33" t="s">
        <v>1460</v>
      </c>
      <c r="F263" s="19" t="s">
        <v>1461</v>
      </c>
      <c r="G263" s="33" t="s">
        <v>1452</v>
      </c>
      <c r="H263" s="35" t="s">
        <v>53</v>
      </c>
      <c r="I263" s="20" t="s">
        <v>39</v>
      </c>
      <c r="J263" s="33" t="s">
        <v>802</v>
      </c>
      <c r="K263" s="36" t="s">
        <v>777</v>
      </c>
      <c r="L263" s="36" t="s">
        <v>803</v>
      </c>
      <c r="M263" t="s">
        <v>804</v>
      </c>
    </row>
    <row r="264" spans="1:13" ht="90" x14ac:dyDescent="0.25">
      <c r="A264">
        <v>275568</v>
      </c>
      <c r="D264" s="23" t="s">
        <v>1462</v>
      </c>
      <c r="E264" s="33" t="s">
        <v>1463</v>
      </c>
      <c r="F264" s="19" t="s">
        <v>1464</v>
      </c>
      <c r="G264" s="33" t="s">
        <v>462</v>
      </c>
      <c r="H264" s="35" t="s">
        <v>53</v>
      </c>
      <c r="I264" s="20" t="s">
        <v>39</v>
      </c>
      <c r="J264" s="33" t="s">
        <v>896</v>
      </c>
      <c r="K264" s="36" t="s">
        <v>777</v>
      </c>
      <c r="L264" s="36" t="s">
        <v>803</v>
      </c>
      <c r="M264" t="s">
        <v>193</v>
      </c>
    </row>
    <row r="265" spans="1:13" ht="75" x14ac:dyDescent="0.25">
      <c r="A265">
        <v>275600</v>
      </c>
      <c r="D265" s="23" t="s">
        <v>1465</v>
      </c>
      <c r="E265" s="33" t="s">
        <v>1466</v>
      </c>
      <c r="F265" s="19" t="s">
        <v>1467</v>
      </c>
      <c r="G265" s="33" t="s">
        <v>1452</v>
      </c>
      <c r="H265" s="35" t="s">
        <v>53</v>
      </c>
      <c r="I265" s="20" t="s">
        <v>39</v>
      </c>
      <c r="J265" s="33" t="s">
        <v>802</v>
      </c>
      <c r="K265" s="36" t="s">
        <v>777</v>
      </c>
      <c r="L265" s="36" t="s">
        <v>803</v>
      </c>
      <c r="M265" t="s">
        <v>804</v>
      </c>
    </row>
    <row r="266" spans="1:13" ht="156.75" x14ac:dyDescent="0.25">
      <c r="A266">
        <v>285696</v>
      </c>
      <c r="D266" s="23" t="s">
        <v>1468</v>
      </c>
      <c r="E266" s="33" t="s">
        <v>1469</v>
      </c>
      <c r="F266" s="22" t="s">
        <v>1470</v>
      </c>
      <c r="G266" s="33" t="s">
        <v>1471</v>
      </c>
      <c r="H266" s="35" t="s">
        <v>53</v>
      </c>
      <c r="I266" s="36" t="s">
        <v>39</v>
      </c>
      <c r="J266" s="34" t="s">
        <v>776</v>
      </c>
      <c r="K266" s="36" t="s">
        <v>777</v>
      </c>
      <c r="L266" s="36" t="s">
        <v>859</v>
      </c>
      <c r="M266" t="s">
        <v>906</v>
      </c>
    </row>
    <row r="267" spans="1:13" ht="99.75" x14ac:dyDescent="0.25">
      <c r="A267">
        <v>285712</v>
      </c>
      <c r="D267" s="23" t="s">
        <v>1472</v>
      </c>
      <c r="E267" s="33" t="s">
        <v>1473</v>
      </c>
      <c r="F267" s="22" t="s">
        <v>1474</v>
      </c>
      <c r="G267" s="33" t="s">
        <v>1471</v>
      </c>
      <c r="H267" s="35" t="s">
        <v>53</v>
      </c>
      <c r="I267" s="36" t="s">
        <v>19</v>
      </c>
      <c r="J267" s="34" t="s">
        <v>776</v>
      </c>
      <c r="K267" s="36" t="s">
        <v>777</v>
      </c>
      <c r="L267" s="36" t="s">
        <v>859</v>
      </c>
      <c r="M267" t="s">
        <v>906</v>
      </c>
    </row>
    <row r="268" spans="1:13" ht="99.75" x14ac:dyDescent="0.25">
      <c r="A268">
        <v>285728</v>
      </c>
      <c r="D268" s="23" t="s">
        <v>1475</v>
      </c>
      <c r="E268" s="33" t="s">
        <v>1476</v>
      </c>
      <c r="F268" s="22" t="s">
        <v>1477</v>
      </c>
      <c r="G268" s="33" t="s">
        <v>1471</v>
      </c>
      <c r="H268" s="35" t="s">
        <v>53</v>
      </c>
      <c r="I268" s="36" t="s">
        <v>19</v>
      </c>
      <c r="J268" s="34" t="s">
        <v>776</v>
      </c>
      <c r="K268" s="36" t="s">
        <v>777</v>
      </c>
      <c r="L268" s="36" t="s">
        <v>859</v>
      </c>
      <c r="M268" t="s">
        <v>906</v>
      </c>
    </row>
    <row r="269" spans="1:13" ht="142.5" x14ac:dyDescent="0.25">
      <c r="A269">
        <v>285744</v>
      </c>
      <c r="D269" s="23" t="s">
        <v>1478</v>
      </c>
      <c r="E269" s="33" t="s">
        <v>1479</v>
      </c>
      <c r="F269" s="22" t="s">
        <v>1480</v>
      </c>
      <c r="G269" s="33" t="s">
        <v>1481</v>
      </c>
      <c r="H269" s="35" t="s">
        <v>53</v>
      </c>
      <c r="I269" s="36" t="s">
        <v>19</v>
      </c>
      <c r="J269" s="34" t="s">
        <v>776</v>
      </c>
      <c r="K269" s="36" t="s">
        <v>777</v>
      </c>
      <c r="L269" s="36" t="s">
        <v>1369</v>
      </c>
      <c r="M269" t="s">
        <v>906</v>
      </c>
    </row>
    <row r="270" spans="1:13" ht="156.75" x14ac:dyDescent="0.25">
      <c r="A270">
        <v>285776</v>
      </c>
      <c r="D270" s="23" t="s">
        <v>1482</v>
      </c>
      <c r="E270" s="22" t="s">
        <v>1483</v>
      </c>
      <c r="F270" s="22" t="s">
        <v>1484</v>
      </c>
      <c r="G270" s="21" t="s">
        <v>1485</v>
      </c>
      <c r="H270" s="36" t="s">
        <v>53</v>
      </c>
      <c r="I270" s="36" t="s">
        <v>19</v>
      </c>
      <c r="J270" s="34" t="s">
        <v>900</v>
      </c>
      <c r="K270" s="36" t="s">
        <v>777</v>
      </c>
      <c r="L270" s="36" t="s">
        <v>859</v>
      </c>
      <c r="M270" t="s">
        <v>901</v>
      </c>
    </row>
    <row r="271" spans="1:13" ht="156.75" x14ac:dyDescent="0.25">
      <c r="A271">
        <v>285824</v>
      </c>
      <c r="D271" s="23" t="s">
        <v>1486</v>
      </c>
      <c r="E271" s="22" t="s">
        <v>1487</v>
      </c>
      <c r="F271" s="22" t="s">
        <v>1488</v>
      </c>
      <c r="G271" s="21" t="s">
        <v>1485</v>
      </c>
      <c r="H271" s="36" t="s">
        <v>53</v>
      </c>
      <c r="I271" s="36" t="s">
        <v>39</v>
      </c>
      <c r="J271" s="34" t="s">
        <v>900</v>
      </c>
      <c r="K271" s="36" t="s">
        <v>777</v>
      </c>
      <c r="L271" s="36" t="s">
        <v>859</v>
      </c>
      <c r="M271" t="s">
        <v>901</v>
      </c>
    </row>
    <row r="272" spans="1:13" ht="156.75" x14ac:dyDescent="0.25">
      <c r="A272">
        <v>285840</v>
      </c>
      <c r="D272" s="23" t="s">
        <v>1489</v>
      </c>
      <c r="E272" s="22" t="s">
        <v>1490</v>
      </c>
      <c r="F272" s="22" t="s">
        <v>1491</v>
      </c>
      <c r="G272" s="21" t="s">
        <v>1485</v>
      </c>
      <c r="H272" s="36" t="s">
        <v>53</v>
      </c>
      <c r="I272" s="36" t="s">
        <v>39</v>
      </c>
      <c r="J272" s="34" t="s">
        <v>900</v>
      </c>
      <c r="K272" s="36" t="s">
        <v>777</v>
      </c>
      <c r="L272" s="36" t="s">
        <v>859</v>
      </c>
      <c r="M272" t="s">
        <v>901</v>
      </c>
    </row>
    <row r="273" spans="1:13" ht="142.5" x14ac:dyDescent="0.25">
      <c r="A273">
        <v>285872</v>
      </c>
      <c r="D273" s="23" t="s">
        <v>1492</v>
      </c>
      <c r="E273" s="22" t="s">
        <v>1493</v>
      </c>
      <c r="F273" s="22" t="s">
        <v>1494</v>
      </c>
      <c r="G273" s="21" t="s">
        <v>1334</v>
      </c>
      <c r="H273" s="36" t="s">
        <v>53</v>
      </c>
      <c r="I273" s="36" t="s">
        <v>19</v>
      </c>
      <c r="J273" s="34" t="s">
        <v>776</v>
      </c>
      <c r="K273" s="36" t="s">
        <v>777</v>
      </c>
      <c r="L273" s="36" t="s">
        <v>859</v>
      </c>
      <c r="M273" t="s">
        <v>906</v>
      </c>
    </row>
    <row r="274" spans="1:13" ht="99.75" x14ac:dyDescent="0.25">
      <c r="A274">
        <v>285888</v>
      </c>
      <c r="D274" s="23" t="s">
        <v>1495</v>
      </c>
      <c r="E274" s="22" t="s">
        <v>1496</v>
      </c>
      <c r="F274" s="22" t="s">
        <v>1497</v>
      </c>
      <c r="G274" s="21" t="s">
        <v>1498</v>
      </c>
      <c r="H274" s="36" t="s">
        <v>53</v>
      </c>
      <c r="I274" s="36" t="s">
        <v>39</v>
      </c>
      <c r="J274" s="34" t="s">
        <v>776</v>
      </c>
      <c r="K274" s="36" t="s">
        <v>777</v>
      </c>
      <c r="L274" s="36" t="s">
        <v>803</v>
      </c>
      <c r="M274" t="s">
        <v>906</v>
      </c>
    </row>
    <row r="275" spans="1:13" ht="156.75" x14ac:dyDescent="0.25">
      <c r="A275">
        <v>285904</v>
      </c>
      <c r="D275" s="23" t="s">
        <v>1499</v>
      </c>
      <c r="E275" s="33" t="s">
        <v>1500</v>
      </c>
      <c r="F275" s="22" t="s">
        <v>1501</v>
      </c>
      <c r="G275" s="33" t="s">
        <v>1502</v>
      </c>
      <c r="H275" s="36" t="s">
        <v>53</v>
      </c>
      <c r="I275" s="36" t="s">
        <v>19</v>
      </c>
      <c r="J275" s="34" t="s">
        <v>776</v>
      </c>
      <c r="K275" s="36" t="s">
        <v>777</v>
      </c>
      <c r="L275" s="36" t="s">
        <v>859</v>
      </c>
      <c r="M275" t="s">
        <v>906</v>
      </c>
    </row>
    <row r="276" spans="1:13" ht="142.5" x14ac:dyDescent="0.25">
      <c r="A276">
        <v>285936</v>
      </c>
      <c r="D276" s="23" t="s">
        <v>1503</v>
      </c>
      <c r="E276" s="33" t="s">
        <v>1504</v>
      </c>
      <c r="F276" s="22" t="s">
        <v>1505</v>
      </c>
      <c r="G276" s="33" t="s">
        <v>1506</v>
      </c>
      <c r="H276" s="36" t="s">
        <v>53</v>
      </c>
      <c r="I276" s="36" t="s">
        <v>39</v>
      </c>
      <c r="J276" s="34" t="s">
        <v>776</v>
      </c>
      <c r="K276" s="36" t="s">
        <v>777</v>
      </c>
      <c r="L276" s="36" t="s">
        <v>859</v>
      </c>
      <c r="M276" t="s">
        <v>906</v>
      </c>
    </row>
    <row r="277" spans="1:13" ht="156.75" x14ac:dyDescent="0.25">
      <c r="A277">
        <v>285952</v>
      </c>
      <c r="D277" s="23" t="s">
        <v>1507</v>
      </c>
      <c r="E277" s="33" t="s">
        <v>1508</v>
      </c>
      <c r="F277" s="22" t="s">
        <v>1509</v>
      </c>
      <c r="G277" s="21" t="s">
        <v>1506</v>
      </c>
      <c r="H277" s="36" t="s">
        <v>53</v>
      </c>
      <c r="I277" s="36" t="s">
        <v>39</v>
      </c>
      <c r="J277" s="34" t="s">
        <v>776</v>
      </c>
      <c r="K277" s="36" t="s">
        <v>777</v>
      </c>
      <c r="L277" s="36" t="s">
        <v>1369</v>
      </c>
      <c r="M277" t="s">
        <v>906</v>
      </c>
    </row>
    <row r="278" spans="1:13" ht="128.25" x14ac:dyDescent="0.25">
      <c r="A278">
        <v>286000</v>
      </c>
      <c r="D278" s="23" t="s">
        <v>1510</v>
      </c>
      <c r="E278" s="33" t="s">
        <v>1511</v>
      </c>
      <c r="F278" s="22" t="s">
        <v>1512</v>
      </c>
      <c r="G278" s="33" t="s">
        <v>1471</v>
      </c>
      <c r="H278" s="35" t="s">
        <v>53</v>
      </c>
      <c r="I278" s="36" t="s">
        <v>19</v>
      </c>
      <c r="J278" s="34" t="s">
        <v>776</v>
      </c>
      <c r="K278" s="36" t="s">
        <v>777</v>
      </c>
      <c r="L278" s="36" t="s">
        <v>859</v>
      </c>
      <c r="M278" t="s">
        <v>906</v>
      </c>
    </row>
    <row r="279" spans="1:13" ht="156.75" x14ac:dyDescent="0.25">
      <c r="A279">
        <v>286080</v>
      </c>
      <c r="D279" s="23" t="s">
        <v>1513</v>
      </c>
      <c r="E279" s="33" t="s">
        <v>1514</v>
      </c>
      <c r="F279" s="19" t="s">
        <v>1515</v>
      </c>
      <c r="G279" s="33" t="s">
        <v>1502</v>
      </c>
      <c r="H279" s="35" t="s">
        <v>53</v>
      </c>
      <c r="I279" s="20" t="s">
        <v>19</v>
      </c>
      <c r="J279" s="15" t="s">
        <v>1516</v>
      </c>
      <c r="K279" s="36" t="s">
        <v>777</v>
      </c>
      <c r="L279" s="36" t="s">
        <v>859</v>
      </c>
      <c r="M279" t="s">
        <v>1517</v>
      </c>
    </row>
    <row r="280" spans="1:13" ht="156.75" x14ac:dyDescent="0.25">
      <c r="A280">
        <v>286096</v>
      </c>
      <c r="D280" s="23" t="s">
        <v>1518</v>
      </c>
      <c r="E280" s="33" t="s">
        <v>1519</v>
      </c>
      <c r="F280" s="22" t="s">
        <v>1520</v>
      </c>
      <c r="G280" s="33" t="s">
        <v>1471</v>
      </c>
      <c r="H280" s="35" t="s">
        <v>53</v>
      </c>
      <c r="I280" s="36" t="s">
        <v>19</v>
      </c>
      <c r="J280" s="34" t="s">
        <v>776</v>
      </c>
      <c r="K280" s="36" t="s">
        <v>777</v>
      </c>
      <c r="L280" s="36" t="s">
        <v>859</v>
      </c>
      <c r="M280" t="s">
        <v>906</v>
      </c>
    </row>
    <row r="281" spans="1:13" ht="156.75" x14ac:dyDescent="0.25">
      <c r="A281">
        <v>286112</v>
      </c>
      <c r="D281" s="23" t="s">
        <v>1521</v>
      </c>
      <c r="E281" s="33" t="s">
        <v>1522</v>
      </c>
      <c r="F281" s="19" t="s">
        <v>1523</v>
      </c>
      <c r="G281" s="33" t="s">
        <v>1502</v>
      </c>
      <c r="H281" s="35" t="s">
        <v>53</v>
      </c>
      <c r="I281" s="20" t="s">
        <v>19</v>
      </c>
      <c r="J281" s="15" t="s">
        <v>1516</v>
      </c>
      <c r="K281" s="36" t="s">
        <v>777</v>
      </c>
      <c r="L281" s="36" t="s">
        <v>859</v>
      </c>
      <c r="M281" t="s">
        <v>1517</v>
      </c>
    </row>
    <row r="282" spans="1:13" ht="156.75" x14ac:dyDescent="0.25">
      <c r="A282">
        <v>286128</v>
      </c>
      <c r="D282" s="23" t="s">
        <v>1524</v>
      </c>
      <c r="E282" s="33" t="s">
        <v>1525</v>
      </c>
      <c r="F282" s="19" t="s">
        <v>1526</v>
      </c>
      <c r="G282" s="33" t="s">
        <v>1502</v>
      </c>
      <c r="H282" s="35" t="s">
        <v>53</v>
      </c>
      <c r="I282" s="20" t="s">
        <v>19</v>
      </c>
      <c r="J282" s="15" t="s">
        <v>1516</v>
      </c>
      <c r="K282" s="36" t="s">
        <v>777</v>
      </c>
      <c r="L282" s="36" t="s">
        <v>859</v>
      </c>
      <c r="M282" t="s">
        <v>1517</v>
      </c>
    </row>
    <row r="283" spans="1:13" ht="156.75" x14ac:dyDescent="0.25">
      <c r="A283">
        <v>286144</v>
      </c>
      <c r="D283" s="23" t="s">
        <v>1527</v>
      </c>
      <c r="E283" s="33" t="s">
        <v>1528</v>
      </c>
      <c r="F283" s="19" t="s">
        <v>1529</v>
      </c>
      <c r="G283" s="33" t="s">
        <v>1502</v>
      </c>
      <c r="H283" s="35" t="s">
        <v>53</v>
      </c>
      <c r="I283" s="20" t="s">
        <v>19</v>
      </c>
      <c r="J283" s="15" t="s">
        <v>1516</v>
      </c>
      <c r="K283" s="36" t="s">
        <v>777</v>
      </c>
      <c r="L283" s="36" t="s">
        <v>859</v>
      </c>
      <c r="M283" t="s">
        <v>1517</v>
      </c>
    </row>
    <row r="284" spans="1:13" ht="120" x14ac:dyDescent="0.25">
      <c r="A284">
        <v>286160</v>
      </c>
      <c r="D284" s="23" t="s">
        <v>1530</v>
      </c>
      <c r="E284" s="33" t="s">
        <v>1531</v>
      </c>
      <c r="F284" s="19" t="s">
        <v>1532</v>
      </c>
      <c r="G284" s="33" t="s">
        <v>1485</v>
      </c>
      <c r="H284" s="35" t="s">
        <v>53</v>
      </c>
      <c r="I284" s="20" t="s">
        <v>19</v>
      </c>
      <c r="J284" s="33" t="s">
        <v>900</v>
      </c>
      <c r="K284" s="36" t="s">
        <v>777</v>
      </c>
      <c r="L284" s="36" t="s">
        <v>803</v>
      </c>
      <c r="M284" t="s">
        <v>901</v>
      </c>
    </row>
    <row r="285" spans="1:13" ht="135" x14ac:dyDescent="0.25">
      <c r="A285">
        <v>286176</v>
      </c>
      <c r="D285" s="23" t="s">
        <v>1533</v>
      </c>
      <c r="E285" s="33" t="s">
        <v>1534</v>
      </c>
      <c r="F285" s="19" t="s">
        <v>1535</v>
      </c>
      <c r="G285" s="33" t="s">
        <v>1485</v>
      </c>
      <c r="H285" s="35" t="s">
        <v>53</v>
      </c>
      <c r="I285" s="20" t="s">
        <v>19</v>
      </c>
      <c r="J285" s="33" t="s">
        <v>900</v>
      </c>
      <c r="K285" s="36" t="s">
        <v>777</v>
      </c>
      <c r="L285" s="36" t="s">
        <v>803</v>
      </c>
      <c r="M285" t="s">
        <v>901</v>
      </c>
    </row>
    <row r="286" spans="1:13" ht="150" x14ac:dyDescent="0.25">
      <c r="A286">
        <v>286192</v>
      </c>
      <c r="D286" s="23" t="s">
        <v>1536</v>
      </c>
      <c r="E286" s="33" t="s">
        <v>1537</v>
      </c>
      <c r="F286" s="19" t="s">
        <v>1538</v>
      </c>
      <c r="G286" s="33" t="s">
        <v>1485</v>
      </c>
      <c r="H286" s="35" t="s">
        <v>53</v>
      </c>
      <c r="I286" s="20" t="s">
        <v>19</v>
      </c>
      <c r="J286" s="33" t="s">
        <v>900</v>
      </c>
      <c r="K286" s="36" t="s">
        <v>777</v>
      </c>
      <c r="L286" s="36" t="s">
        <v>803</v>
      </c>
      <c r="M286" t="s">
        <v>901</v>
      </c>
    </row>
    <row r="287" spans="1:13" ht="150" x14ac:dyDescent="0.25">
      <c r="A287">
        <v>286208</v>
      </c>
      <c r="D287" s="23" t="s">
        <v>1539</v>
      </c>
      <c r="E287" s="33" t="s">
        <v>1540</v>
      </c>
      <c r="F287" s="19" t="s">
        <v>1541</v>
      </c>
      <c r="G287" s="33" t="s">
        <v>1334</v>
      </c>
      <c r="H287" s="35" t="s">
        <v>53</v>
      </c>
      <c r="I287" s="20" t="s">
        <v>19</v>
      </c>
      <c r="J287" s="33" t="s">
        <v>776</v>
      </c>
      <c r="K287" s="36" t="s">
        <v>777</v>
      </c>
      <c r="L287" s="36" t="s">
        <v>803</v>
      </c>
      <c r="M287" t="s">
        <v>779</v>
      </c>
    </row>
    <row r="288" spans="1:13" ht="150" x14ac:dyDescent="0.25">
      <c r="A288">
        <v>286224</v>
      </c>
      <c r="D288" s="23" t="s">
        <v>1542</v>
      </c>
      <c r="E288" s="33" t="s">
        <v>1543</v>
      </c>
      <c r="F288" s="19" t="s">
        <v>1544</v>
      </c>
      <c r="G288" s="33" t="s">
        <v>1545</v>
      </c>
      <c r="H288" s="35" t="s">
        <v>53</v>
      </c>
      <c r="I288" s="20" t="s">
        <v>19</v>
      </c>
      <c r="J288" s="33" t="s">
        <v>776</v>
      </c>
      <c r="K288" s="36" t="s">
        <v>777</v>
      </c>
      <c r="L288" s="36" t="s">
        <v>803</v>
      </c>
      <c r="M288" t="s">
        <v>779</v>
      </c>
    </row>
    <row r="289" spans="1:13" ht="105" x14ac:dyDescent="0.25">
      <c r="A289">
        <v>286240</v>
      </c>
      <c r="D289" s="23" t="s">
        <v>1546</v>
      </c>
      <c r="E289" s="33" t="s">
        <v>1547</v>
      </c>
      <c r="F289" s="19" t="s">
        <v>1548</v>
      </c>
      <c r="G289" s="33" t="s">
        <v>1338</v>
      </c>
      <c r="H289" s="35" t="s">
        <v>53</v>
      </c>
      <c r="I289" s="20" t="s">
        <v>19</v>
      </c>
      <c r="J289" s="33" t="s">
        <v>776</v>
      </c>
      <c r="K289" s="36" t="s">
        <v>777</v>
      </c>
      <c r="L289" s="36" t="s">
        <v>803</v>
      </c>
      <c r="M289" t="s">
        <v>779</v>
      </c>
    </row>
    <row r="290" spans="1:13" ht="105" x14ac:dyDescent="0.25">
      <c r="A290">
        <v>286256</v>
      </c>
      <c r="D290" s="23" t="s">
        <v>1549</v>
      </c>
      <c r="E290" s="33" t="s">
        <v>1550</v>
      </c>
      <c r="F290" s="19" t="s">
        <v>1551</v>
      </c>
      <c r="G290" s="33" t="s">
        <v>1338</v>
      </c>
      <c r="H290" s="35" t="s">
        <v>53</v>
      </c>
      <c r="I290" s="20" t="s">
        <v>19</v>
      </c>
      <c r="J290" s="33" t="s">
        <v>776</v>
      </c>
      <c r="K290" s="36" t="s">
        <v>777</v>
      </c>
      <c r="L290" s="36" t="s">
        <v>905</v>
      </c>
      <c r="M290" t="s">
        <v>779</v>
      </c>
    </row>
    <row r="291" spans="1:13" ht="135" x14ac:dyDescent="0.25">
      <c r="A291">
        <v>286272</v>
      </c>
      <c r="D291" s="23" t="s">
        <v>1552</v>
      </c>
      <c r="E291" s="33" t="s">
        <v>1553</v>
      </c>
      <c r="F291" s="19" t="s">
        <v>1554</v>
      </c>
      <c r="G291" s="33" t="s">
        <v>1481</v>
      </c>
      <c r="H291" s="35" t="s">
        <v>53</v>
      </c>
      <c r="I291" s="20" t="s">
        <v>19</v>
      </c>
      <c r="J291" s="33" t="s">
        <v>776</v>
      </c>
      <c r="K291" s="36" t="s">
        <v>777</v>
      </c>
      <c r="L291" s="36" t="s">
        <v>803</v>
      </c>
      <c r="M291" t="s">
        <v>779</v>
      </c>
    </row>
    <row r="292" spans="1:13" ht="150" x14ac:dyDescent="0.25">
      <c r="A292">
        <v>286288</v>
      </c>
      <c r="D292" s="23" t="s">
        <v>1555</v>
      </c>
      <c r="E292" s="33" t="s">
        <v>1556</v>
      </c>
      <c r="F292" s="19" t="s">
        <v>1557</v>
      </c>
      <c r="G292" s="33" t="s">
        <v>1481</v>
      </c>
      <c r="H292" s="35" t="s">
        <v>53</v>
      </c>
      <c r="I292" s="20" t="s">
        <v>19</v>
      </c>
      <c r="J292" s="33" t="s">
        <v>776</v>
      </c>
      <c r="K292" s="36" t="s">
        <v>777</v>
      </c>
      <c r="L292" s="36" t="s">
        <v>905</v>
      </c>
      <c r="M292" t="s">
        <v>779</v>
      </c>
    </row>
    <row r="293" spans="1:13" ht="105" x14ac:dyDescent="0.25">
      <c r="A293">
        <v>286304</v>
      </c>
      <c r="D293" s="23" t="s">
        <v>1558</v>
      </c>
      <c r="E293" s="33" t="s">
        <v>1559</v>
      </c>
      <c r="F293" s="19" t="s">
        <v>1560</v>
      </c>
      <c r="G293" s="33" t="s">
        <v>1338</v>
      </c>
      <c r="H293" s="35" t="s">
        <v>53</v>
      </c>
      <c r="I293" s="20" t="s">
        <v>39</v>
      </c>
      <c r="J293" s="33" t="s">
        <v>776</v>
      </c>
      <c r="K293" s="36" t="s">
        <v>777</v>
      </c>
      <c r="L293" s="36" t="s">
        <v>803</v>
      </c>
      <c r="M293" t="s">
        <v>779</v>
      </c>
    </row>
    <row r="294" spans="1:13" ht="90" x14ac:dyDescent="0.25">
      <c r="A294">
        <v>286320</v>
      </c>
      <c r="D294" s="23" t="s">
        <v>1561</v>
      </c>
      <c r="E294" s="33" t="s">
        <v>1562</v>
      </c>
      <c r="F294" s="19" t="s">
        <v>1563</v>
      </c>
      <c r="G294" s="33" t="s">
        <v>462</v>
      </c>
      <c r="H294" s="35" t="s">
        <v>53</v>
      </c>
      <c r="I294" s="20" t="s">
        <v>39</v>
      </c>
      <c r="J294" s="33" t="s">
        <v>1346</v>
      </c>
      <c r="K294" s="36" t="s">
        <v>777</v>
      </c>
      <c r="L294" s="36" t="s">
        <v>803</v>
      </c>
      <c r="M294" t="s">
        <v>804</v>
      </c>
    </row>
    <row r="295" spans="1:13" ht="30" x14ac:dyDescent="0.25">
      <c r="A295">
        <v>314384</v>
      </c>
      <c r="D295" s="23" t="s">
        <v>1564</v>
      </c>
      <c r="E295" s="33" t="s">
        <v>785</v>
      </c>
      <c r="F295" s="19" t="s">
        <v>1565</v>
      </c>
      <c r="G295" s="35" t="s">
        <v>1566</v>
      </c>
      <c r="H295" s="35" t="s">
        <v>38</v>
      </c>
      <c r="I295" s="20" t="s">
        <v>39</v>
      </c>
      <c r="J295" s="33" t="s">
        <v>776</v>
      </c>
      <c r="K295" s="36" t="s">
        <v>777</v>
      </c>
      <c r="L295" s="35" t="s">
        <v>778</v>
      </c>
      <c r="M295" t="s">
        <v>896</v>
      </c>
    </row>
  </sheetData>
  <sortState ref="A2:M296">
    <sortCondition ref="A1"/>
  </sortState>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E1" zoomScale="80" zoomScaleNormal="80" workbookViewId="0">
      <pane ySplit="1" topLeftCell="A33" activePane="bottomLeft" state="frozen"/>
      <selection pane="bottomLeft" activeCell="I32" sqref="I32:I34"/>
    </sheetView>
  </sheetViews>
  <sheetFormatPr defaultRowHeight="15" x14ac:dyDescent="0.25"/>
  <cols>
    <col min="1" max="1" width="9.140625" style="73"/>
    <col min="2" max="2" width="12.5703125" style="73" bestFit="1" customWidth="1"/>
    <col min="3" max="3" width="12.42578125" style="73" bestFit="1" customWidth="1"/>
    <col min="4" max="4" width="27.140625" style="73" customWidth="1"/>
    <col min="5" max="5" width="43.5703125" style="73" customWidth="1"/>
    <col min="6" max="6" width="41.42578125" style="94" customWidth="1"/>
    <col min="7" max="7" width="28" style="73" customWidth="1"/>
    <col min="8" max="8" width="14.5703125" style="73" bestFit="1" customWidth="1"/>
    <col min="9" max="9" width="16" style="94" customWidth="1"/>
    <col min="10" max="10" width="10" style="73" bestFit="1" customWidth="1"/>
    <col min="11" max="11" width="10.5703125" style="73" bestFit="1" customWidth="1"/>
    <col min="12" max="12" width="10.5703125" style="94" customWidth="1"/>
    <col min="13" max="13" width="27.140625" style="73" customWidth="1"/>
    <col min="14" max="14" width="28.42578125" style="73" customWidth="1"/>
    <col min="15" max="15" width="25" style="73" bestFit="1" customWidth="1"/>
    <col min="16" max="16384" width="9.140625" style="73"/>
  </cols>
  <sheetData>
    <row r="1" spans="1:16" s="96" customFormat="1" ht="60" x14ac:dyDescent="0.25">
      <c r="A1" s="88" t="s">
        <v>0</v>
      </c>
      <c r="B1" s="88" t="s">
        <v>1</v>
      </c>
      <c r="C1" s="88" t="s">
        <v>2</v>
      </c>
      <c r="D1" s="88" t="s">
        <v>3</v>
      </c>
      <c r="E1" s="88" t="s">
        <v>4</v>
      </c>
      <c r="F1" s="95" t="s">
        <v>2211</v>
      </c>
      <c r="G1" s="88" t="s">
        <v>5</v>
      </c>
      <c r="H1" s="88" t="s">
        <v>6</v>
      </c>
      <c r="I1" s="95" t="s">
        <v>2212</v>
      </c>
      <c r="J1" s="88" t="s">
        <v>7</v>
      </c>
      <c r="K1" s="88" t="s">
        <v>8</v>
      </c>
      <c r="L1" s="95" t="s">
        <v>2213</v>
      </c>
      <c r="M1" s="88" t="s">
        <v>9</v>
      </c>
      <c r="N1" s="88" t="s">
        <v>10</v>
      </c>
      <c r="O1" s="88" t="s">
        <v>11</v>
      </c>
      <c r="P1" s="88" t="s">
        <v>12</v>
      </c>
    </row>
    <row r="2" spans="1:16" ht="90" x14ac:dyDescent="0.25">
      <c r="A2" s="73">
        <v>133568</v>
      </c>
      <c r="B2" s="73" t="s">
        <v>2113</v>
      </c>
      <c r="C2" s="73" t="s">
        <v>2113</v>
      </c>
      <c r="D2" s="73" t="s">
        <v>2114</v>
      </c>
      <c r="E2" s="73" t="s">
        <v>2115</v>
      </c>
      <c r="F2" s="97" t="s">
        <v>2826</v>
      </c>
      <c r="G2" s="73">
        <v>4785000</v>
      </c>
      <c r="H2" s="73" t="s">
        <v>1334</v>
      </c>
      <c r="I2" s="94" t="str">
        <f>H2</f>
        <v>ton/year</v>
      </c>
      <c r="J2" s="73" t="s">
        <v>173</v>
      </c>
      <c r="K2" s="73" t="s">
        <v>2116</v>
      </c>
      <c r="L2" s="94" t="s">
        <v>2116</v>
      </c>
      <c r="M2" s="73" t="s">
        <v>105</v>
      </c>
      <c r="N2" s="73" t="s">
        <v>2117</v>
      </c>
      <c r="O2" s="73" t="s">
        <v>2113</v>
      </c>
      <c r="P2" s="73" t="s">
        <v>473</v>
      </c>
    </row>
    <row r="3" spans="1:16" ht="75" x14ac:dyDescent="0.25">
      <c r="A3" s="73">
        <v>176592</v>
      </c>
      <c r="B3" s="73" t="s">
        <v>2113</v>
      </c>
      <c r="C3" s="73" t="s">
        <v>2113</v>
      </c>
      <c r="D3" s="73" t="s">
        <v>2118</v>
      </c>
      <c r="E3" s="73" t="s">
        <v>2119</v>
      </c>
      <c r="F3" s="97" t="s">
        <v>2827</v>
      </c>
      <c r="G3" s="73">
        <v>27800000</v>
      </c>
      <c r="H3" s="73" t="s">
        <v>1334</v>
      </c>
      <c r="I3" s="94" t="str">
        <f t="shared" ref="I3:I34" si="0">H3</f>
        <v>ton/year</v>
      </c>
      <c r="J3" s="73" t="s">
        <v>173</v>
      </c>
      <c r="K3" s="73" t="s">
        <v>2116</v>
      </c>
      <c r="L3" s="94" t="s">
        <v>2116</v>
      </c>
      <c r="M3" s="73" t="s">
        <v>2120</v>
      </c>
      <c r="N3" s="73" t="s">
        <v>2117</v>
      </c>
      <c r="O3" s="73" t="s">
        <v>2113</v>
      </c>
      <c r="P3" s="73" t="s">
        <v>2121</v>
      </c>
    </row>
    <row r="4" spans="1:16" ht="45" x14ac:dyDescent="0.25">
      <c r="A4" s="73">
        <v>176608</v>
      </c>
      <c r="B4" s="73" t="s">
        <v>2113</v>
      </c>
      <c r="C4" s="73" t="s">
        <v>2113</v>
      </c>
      <c r="D4" s="73" t="s">
        <v>2122</v>
      </c>
      <c r="E4" s="73" t="s">
        <v>2123</v>
      </c>
      <c r="F4" s="97" t="s">
        <v>2823</v>
      </c>
      <c r="G4" s="73">
        <v>300</v>
      </c>
      <c r="H4" s="73" t="s">
        <v>349</v>
      </c>
      <c r="I4" s="94" t="str">
        <f t="shared" si="0"/>
        <v>year</v>
      </c>
      <c r="J4" s="73" t="s">
        <v>173</v>
      </c>
      <c r="K4" s="73" t="s">
        <v>2124</v>
      </c>
      <c r="L4" s="94" t="s">
        <v>2214</v>
      </c>
      <c r="N4" s="73" t="s">
        <v>2117</v>
      </c>
      <c r="O4" s="73" t="s">
        <v>2113</v>
      </c>
      <c r="P4" s="73" t="s">
        <v>2125</v>
      </c>
    </row>
    <row r="5" spans="1:16" ht="30" x14ac:dyDescent="0.25">
      <c r="A5" s="73">
        <v>176720</v>
      </c>
      <c r="B5" s="73" t="s">
        <v>2113</v>
      </c>
      <c r="C5" s="73" t="s">
        <v>2113</v>
      </c>
      <c r="D5" s="73" t="s">
        <v>2126</v>
      </c>
      <c r="E5" s="73" t="s">
        <v>2127</v>
      </c>
      <c r="F5" s="97" t="s">
        <v>2822</v>
      </c>
      <c r="G5" s="73">
        <v>20</v>
      </c>
      <c r="H5" s="73" t="s">
        <v>349</v>
      </c>
      <c r="I5" s="94" t="str">
        <f t="shared" si="0"/>
        <v>year</v>
      </c>
      <c r="J5" s="73" t="s">
        <v>173</v>
      </c>
      <c r="K5" s="73" t="s">
        <v>2124</v>
      </c>
      <c r="L5" s="94" t="s">
        <v>2214</v>
      </c>
      <c r="N5" s="73" t="s">
        <v>2117</v>
      </c>
      <c r="O5" s="73" t="s">
        <v>2113</v>
      </c>
    </row>
    <row r="6" spans="1:16" ht="90" x14ac:dyDescent="0.25">
      <c r="A6" s="73">
        <v>176848</v>
      </c>
      <c r="B6" s="73" t="s">
        <v>2113</v>
      </c>
      <c r="C6" s="73" t="s">
        <v>2113</v>
      </c>
      <c r="D6" s="73" t="s">
        <v>2128</v>
      </c>
      <c r="E6" s="73" t="s">
        <v>2129</v>
      </c>
      <c r="F6" s="97" t="s">
        <v>2828</v>
      </c>
      <c r="G6" s="73">
        <v>3959656</v>
      </c>
      <c r="H6" s="73" t="s">
        <v>1334</v>
      </c>
      <c r="I6" s="94" t="str">
        <f t="shared" si="0"/>
        <v>ton/year</v>
      </c>
      <c r="J6" s="73" t="s">
        <v>173</v>
      </c>
      <c r="K6" s="73" t="s">
        <v>2116</v>
      </c>
      <c r="L6" s="94" t="s">
        <v>2116</v>
      </c>
      <c r="M6" s="73" t="s">
        <v>105</v>
      </c>
      <c r="N6" s="73" t="s">
        <v>2117</v>
      </c>
      <c r="O6" s="73" t="s">
        <v>2113</v>
      </c>
      <c r="P6" s="73" t="s">
        <v>473</v>
      </c>
    </row>
    <row r="7" spans="1:16" ht="30" x14ac:dyDescent="0.25">
      <c r="A7" s="73">
        <v>176880</v>
      </c>
      <c r="B7" s="73" t="s">
        <v>2113</v>
      </c>
      <c r="C7" s="73" t="s">
        <v>2113</v>
      </c>
      <c r="D7" s="73" t="s">
        <v>2130</v>
      </c>
      <c r="E7" s="73" t="s">
        <v>2131</v>
      </c>
      <c r="F7" s="97" t="s">
        <v>2836</v>
      </c>
      <c r="G7" s="73">
        <v>20</v>
      </c>
      <c r="H7" s="73" t="s">
        <v>349</v>
      </c>
      <c r="I7" s="94" t="str">
        <f t="shared" si="0"/>
        <v>year</v>
      </c>
      <c r="J7" s="73" t="s">
        <v>173</v>
      </c>
      <c r="K7" s="73" t="s">
        <v>2124</v>
      </c>
      <c r="L7" s="94" t="s">
        <v>2214</v>
      </c>
      <c r="N7" s="73" t="s">
        <v>2117</v>
      </c>
      <c r="O7" s="73" t="s">
        <v>2113</v>
      </c>
    </row>
    <row r="8" spans="1:16" ht="90" x14ac:dyDescent="0.25">
      <c r="A8" s="73">
        <v>177104</v>
      </c>
      <c r="B8" s="73" t="s">
        <v>2113</v>
      </c>
      <c r="C8" s="73" t="s">
        <v>2113</v>
      </c>
      <c r="D8" s="73" t="s">
        <v>2132</v>
      </c>
      <c r="E8" s="73" t="s">
        <v>2133</v>
      </c>
      <c r="F8" s="97" t="s">
        <v>2829</v>
      </c>
      <c r="G8" s="73">
        <v>10842008</v>
      </c>
      <c r="H8" s="73" t="s">
        <v>1334</v>
      </c>
      <c r="I8" s="94" t="str">
        <f t="shared" si="0"/>
        <v>ton/year</v>
      </c>
      <c r="J8" s="73" t="s">
        <v>173</v>
      </c>
      <c r="K8" s="73" t="s">
        <v>2116</v>
      </c>
      <c r="L8" s="94" t="s">
        <v>2116</v>
      </c>
      <c r="M8" s="73" t="s">
        <v>105</v>
      </c>
      <c r="N8" s="73" t="s">
        <v>2117</v>
      </c>
      <c r="O8" s="73" t="s">
        <v>2113</v>
      </c>
      <c r="P8" s="73" t="s">
        <v>473</v>
      </c>
    </row>
    <row r="9" spans="1:16" ht="30" x14ac:dyDescent="0.25">
      <c r="A9" s="73">
        <v>177280</v>
      </c>
      <c r="B9" s="73" t="s">
        <v>2113</v>
      </c>
      <c r="C9" s="73" t="s">
        <v>2113</v>
      </c>
      <c r="D9" s="73" t="s">
        <v>2134</v>
      </c>
      <c r="E9" s="73" t="s">
        <v>2135</v>
      </c>
      <c r="F9" s="97" t="s">
        <v>2824</v>
      </c>
      <c r="G9" s="73">
        <v>20</v>
      </c>
      <c r="H9" s="73" t="s">
        <v>349</v>
      </c>
      <c r="I9" s="94" t="str">
        <f t="shared" si="0"/>
        <v>year</v>
      </c>
      <c r="J9" s="73" t="s">
        <v>173</v>
      </c>
      <c r="K9" s="73" t="s">
        <v>2124</v>
      </c>
      <c r="L9" s="94" t="s">
        <v>2214</v>
      </c>
      <c r="N9" s="73" t="s">
        <v>2117</v>
      </c>
      <c r="O9" s="73" t="s">
        <v>2113</v>
      </c>
    </row>
    <row r="10" spans="1:16" ht="135" x14ac:dyDescent="0.25">
      <c r="A10" s="73">
        <v>177296</v>
      </c>
      <c r="B10" s="73" t="s">
        <v>2113</v>
      </c>
      <c r="C10" s="73" t="s">
        <v>2113</v>
      </c>
      <c r="D10" s="73" t="s">
        <v>2136</v>
      </c>
      <c r="E10" s="73" t="s">
        <v>2137</v>
      </c>
      <c r="F10" s="97" t="s">
        <v>2825</v>
      </c>
      <c r="G10" s="73" t="s">
        <v>2138</v>
      </c>
      <c r="H10" s="73" t="s">
        <v>462</v>
      </c>
      <c r="I10" s="94" t="str">
        <f t="shared" si="0"/>
        <v>dimensionless</v>
      </c>
      <c r="J10" s="73" t="s">
        <v>46</v>
      </c>
      <c r="K10" s="73" t="s">
        <v>2116</v>
      </c>
      <c r="L10" s="94" t="s">
        <v>2116</v>
      </c>
      <c r="M10" s="73" t="s">
        <v>473</v>
      </c>
      <c r="N10" s="73" t="s">
        <v>2117</v>
      </c>
      <c r="O10" s="73" t="s">
        <v>2113</v>
      </c>
      <c r="P10" s="73" t="s">
        <v>473</v>
      </c>
    </row>
    <row r="11" spans="1:16" ht="30" x14ac:dyDescent="0.25">
      <c r="A11" s="73">
        <v>177472</v>
      </c>
      <c r="B11" s="73" t="s">
        <v>2113</v>
      </c>
      <c r="C11" s="73" t="s">
        <v>2113</v>
      </c>
      <c r="D11" s="73" t="s">
        <v>2139</v>
      </c>
      <c r="E11" s="73" t="s">
        <v>2140</v>
      </c>
      <c r="F11" s="97" t="s">
        <v>2835</v>
      </c>
      <c r="G11" s="73">
        <v>20</v>
      </c>
      <c r="H11" s="73" t="s">
        <v>349</v>
      </c>
      <c r="I11" s="94" t="str">
        <f t="shared" si="0"/>
        <v>year</v>
      </c>
      <c r="J11" s="73" t="s">
        <v>173</v>
      </c>
      <c r="K11" s="73" t="s">
        <v>2124</v>
      </c>
      <c r="L11" s="94" t="s">
        <v>2214</v>
      </c>
      <c r="N11" s="73" t="s">
        <v>2117</v>
      </c>
      <c r="O11" s="73" t="s">
        <v>2113</v>
      </c>
    </row>
    <row r="12" spans="1:16" ht="90" x14ac:dyDescent="0.25">
      <c r="A12" s="73">
        <v>177632</v>
      </c>
      <c r="B12" s="73" t="s">
        <v>2113</v>
      </c>
      <c r="C12" s="73" t="s">
        <v>2113</v>
      </c>
      <c r="D12" s="73" t="s">
        <v>2141</v>
      </c>
      <c r="E12" s="73" t="s">
        <v>2142</v>
      </c>
      <c r="F12" s="97" t="s">
        <v>2830</v>
      </c>
      <c r="G12" s="73">
        <v>8300000</v>
      </c>
      <c r="H12" s="73" t="s">
        <v>1334</v>
      </c>
      <c r="I12" s="94" t="str">
        <f t="shared" si="0"/>
        <v>ton/year</v>
      </c>
      <c r="J12" s="73" t="s">
        <v>173</v>
      </c>
      <c r="K12" s="73" t="s">
        <v>2116</v>
      </c>
      <c r="L12" s="94" t="s">
        <v>2116</v>
      </c>
      <c r="M12" s="73" t="s">
        <v>105</v>
      </c>
      <c r="N12" s="73" t="s">
        <v>2117</v>
      </c>
      <c r="O12" s="73" t="s">
        <v>2113</v>
      </c>
      <c r="P12" s="73" t="s">
        <v>473</v>
      </c>
    </row>
    <row r="13" spans="1:16" ht="180" x14ac:dyDescent="0.25">
      <c r="A13" s="73">
        <v>177936</v>
      </c>
      <c r="B13" s="73" t="s">
        <v>2113</v>
      </c>
      <c r="C13" s="73" t="s">
        <v>2113</v>
      </c>
      <c r="D13" s="73" t="s">
        <v>2143</v>
      </c>
      <c r="E13" s="73" t="s">
        <v>2144</v>
      </c>
      <c r="F13" s="97" t="s">
        <v>2832</v>
      </c>
      <c r="G13" s="73" t="s">
        <v>2145</v>
      </c>
      <c r="H13" s="73" t="s">
        <v>1411</v>
      </c>
      <c r="I13" s="94" t="str">
        <f t="shared" si="0"/>
        <v>ton/bilionrp</v>
      </c>
      <c r="J13" s="73" t="s">
        <v>46</v>
      </c>
      <c r="K13" s="73" t="s">
        <v>2124</v>
      </c>
      <c r="L13" s="94" t="s">
        <v>2214</v>
      </c>
      <c r="M13" s="73" t="s">
        <v>2146</v>
      </c>
      <c r="N13" s="73" t="s">
        <v>2117</v>
      </c>
      <c r="O13" s="73" t="s">
        <v>2113</v>
      </c>
      <c r="P13" s="73" t="s">
        <v>2147</v>
      </c>
    </row>
    <row r="14" spans="1:16" ht="150" x14ac:dyDescent="0.25">
      <c r="A14" s="73">
        <v>178128</v>
      </c>
      <c r="B14" s="73" t="s">
        <v>2113</v>
      </c>
      <c r="C14" s="73" t="s">
        <v>2113</v>
      </c>
      <c r="D14" s="73" t="s">
        <v>2148</v>
      </c>
      <c r="E14" s="73" t="s">
        <v>2149</v>
      </c>
      <c r="F14" s="97" t="s">
        <v>2833</v>
      </c>
      <c r="G14" s="73" t="s">
        <v>2150</v>
      </c>
      <c r="H14" s="73" t="s">
        <v>462</v>
      </c>
      <c r="I14" s="94" t="str">
        <f t="shared" si="0"/>
        <v>dimensionless</v>
      </c>
      <c r="J14" s="73" t="s">
        <v>46</v>
      </c>
      <c r="K14" s="73" t="s">
        <v>2124</v>
      </c>
      <c r="L14" s="94" t="s">
        <v>2214</v>
      </c>
      <c r="M14" s="73" t="s">
        <v>2120</v>
      </c>
      <c r="N14" s="73" t="s">
        <v>2117</v>
      </c>
      <c r="O14" s="73" t="s">
        <v>2113</v>
      </c>
      <c r="P14" s="73" t="s">
        <v>2121</v>
      </c>
    </row>
    <row r="15" spans="1:16" ht="75" x14ac:dyDescent="0.25">
      <c r="A15" s="73">
        <v>178176</v>
      </c>
      <c r="B15" s="73" t="s">
        <v>2113</v>
      </c>
      <c r="C15" s="73" t="s">
        <v>2113</v>
      </c>
      <c r="D15" s="73" t="s">
        <v>2151</v>
      </c>
      <c r="E15" s="73" t="s">
        <v>2152</v>
      </c>
      <c r="F15" s="97" t="s">
        <v>2831</v>
      </c>
      <c r="G15" s="73">
        <v>30119000</v>
      </c>
      <c r="H15" s="73" t="s">
        <v>1334</v>
      </c>
      <c r="I15" s="94" t="str">
        <f t="shared" si="0"/>
        <v>ton/year</v>
      </c>
      <c r="J15" s="73" t="s">
        <v>173</v>
      </c>
      <c r="K15" s="73" t="s">
        <v>2124</v>
      </c>
      <c r="L15" s="94" t="s">
        <v>2214</v>
      </c>
      <c r="M15" s="73" t="s">
        <v>2120</v>
      </c>
      <c r="N15" s="73" t="s">
        <v>2117</v>
      </c>
      <c r="O15" s="73" t="s">
        <v>2113</v>
      </c>
      <c r="P15" s="73" t="s">
        <v>2121</v>
      </c>
    </row>
    <row r="16" spans="1:16" ht="135" x14ac:dyDescent="0.25">
      <c r="A16" s="73">
        <v>178272</v>
      </c>
      <c r="B16" s="73" t="s">
        <v>2113</v>
      </c>
      <c r="C16" s="73" t="s">
        <v>2113</v>
      </c>
      <c r="D16" s="73" t="s">
        <v>2153</v>
      </c>
      <c r="E16" s="73" t="s">
        <v>2154</v>
      </c>
      <c r="F16" s="97" t="s">
        <v>2235</v>
      </c>
      <c r="G16" s="73" t="s">
        <v>2155</v>
      </c>
      <c r="H16" s="73" t="s">
        <v>1334</v>
      </c>
      <c r="I16" s="94" t="str">
        <f t="shared" si="0"/>
        <v>ton/year</v>
      </c>
      <c r="J16" s="73" t="s">
        <v>46</v>
      </c>
      <c r="K16" s="73" t="s">
        <v>2124</v>
      </c>
      <c r="L16" s="94" t="s">
        <v>2214</v>
      </c>
      <c r="M16" s="73" t="s">
        <v>473</v>
      </c>
      <c r="N16" s="73" t="s">
        <v>2117</v>
      </c>
      <c r="O16" s="73" t="s">
        <v>2113</v>
      </c>
      <c r="P16" s="73" t="s">
        <v>473</v>
      </c>
    </row>
    <row r="17" spans="1:16" ht="30" x14ac:dyDescent="0.25">
      <c r="A17" s="73">
        <v>178304</v>
      </c>
      <c r="B17" s="73" t="s">
        <v>2113</v>
      </c>
      <c r="C17" s="73" t="s">
        <v>2113</v>
      </c>
      <c r="D17" s="73" t="s">
        <v>2156</v>
      </c>
      <c r="E17" s="73" t="s">
        <v>2157</v>
      </c>
      <c r="F17" s="97" t="s">
        <v>2834</v>
      </c>
      <c r="G17" s="73">
        <v>20</v>
      </c>
      <c r="H17" s="73" t="s">
        <v>349</v>
      </c>
      <c r="I17" s="94" t="str">
        <f t="shared" si="0"/>
        <v>year</v>
      </c>
      <c r="J17" s="73" t="s">
        <v>173</v>
      </c>
      <c r="K17" s="73" t="s">
        <v>2124</v>
      </c>
      <c r="L17" s="94" t="s">
        <v>2214</v>
      </c>
      <c r="N17" s="73" t="s">
        <v>2117</v>
      </c>
      <c r="O17" s="73" t="s">
        <v>2113</v>
      </c>
    </row>
    <row r="18" spans="1:16" ht="135" x14ac:dyDescent="0.25">
      <c r="A18" s="73">
        <v>178320</v>
      </c>
      <c r="B18" s="73" t="s">
        <v>2113</v>
      </c>
      <c r="C18" s="73" t="s">
        <v>2113</v>
      </c>
      <c r="D18" s="73" t="s">
        <v>2158</v>
      </c>
      <c r="E18" s="73" t="s">
        <v>2159</v>
      </c>
      <c r="F18" s="97" t="s">
        <v>2837</v>
      </c>
      <c r="G18" s="73" t="s">
        <v>2160</v>
      </c>
      <c r="H18" s="73" t="s">
        <v>462</v>
      </c>
      <c r="I18" s="94" t="str">
        <f t="shared" si="0"/>
        <v>dimensionless</v>
      </c>
      <c r="J18" s="73" t="s">
        <v>46</v>
      </c>
      <c r="K18" s="73" t="s">
        <v>2116</v>
      </c>
      <c r="L18" s="94" t="s">
        <v>2116</v>
      </c>
      <c r="M18" s="73" t="s">
        <v>2120</v>
      </c>
      <c r="N18" s="73" t="s">
        <v>2117</v>
      </c>
      <c r="O18" s="73" t="s">
        <v>2113</v>
      </c>
      <c r="P18" s="73" t="s">
        <v>2121</v>
      </c>
    </row>
    <row r="19" spans="1:16" ht="135" x14ac:dyDescent="0.25">
      <c r="A19" s="73">
        <v>178368</v>
      </c>
      <c r="B19" s="73" t="s">
        <v>2113</v>
      </c>
      <c r="C19" s="73" t="s">
        <v>2113</v>
      </c>
      <c r="D19" s="73" t="s">
        <v>2161</v>
      </c>
      <c r="E19" s="73" t="s">
        <v>2162</v>
      </c>
      <c r="F19" s="97" t="s">
        <v>2838</v>
      </c>
      <c r="G19" s="73" t="s">
        <v>2163</v>
      </c>
      <c r="H19" s="73" t="s">
        <v>462</v>
      </c>
      <c r="I19" s="94" t="str">
        <f t="shared" si="0"/>
        <v>dimensionless</v>
      </c>
      <c r="J19" s="73" t="s">
        <v>46</v>
      </c>
      <c r="K19" s="73" t="s">
        <v>2116</v>
      </c>
      <c r="L19" s="94" t="s">
        <v>2116</v>
      </c>
      <c r="M19" s="73" t="s">
        <v>473</v>
      </c>
      <c r="N19" s="73" t="s">
        <v>2117</v>
      </c>
      <c r="O19" s="73" t="s">
        <v>2113</v>
      </c>
      <c r="P19" s="73" t="s">
        <v>473</v>
      </c>
    </row>
    <row r="20" spans="1:16" ht="135" x14ac:dyDescent="0.25">
      <c r="A20" s="73">
        <v>178384</v>
      </c>
      <c r="B20" s="73" t="s">
        <v>2113</v>
      </c>
      <c r="C20" s="73" t="s">
        <v>2113</v>
      </c>
      <c r="D20" s="73" t="s">
        <v>2164</v>
      </c>
      <c r="E20" s="73" t="s">
        <v>2165</v>
      </c>
      <c r="F20" s="97" t="s">
        <v>2839</v>
      </c>
      <c r="G20" s="73" t="s">
        <v>2166</v>
      </c>
      <c r="H20" s="73" t="s">
        <v>462</v>
      </c>
      <c r="I20" s="94" t="str">
        <f t="shared" si="0"/>
        <v>dimensionless</v>
      </c>
      <c r="J20" s="73" t="s">
        <v>46</v>
      </c>
      <c r="K20" s="73" t="s">
        <v>2116</v>
      </c>
      <c r="L20" s="94" t="s">
        <v>2116</v>
      </c>
      <c r="M20" s="73" t="s">
        <v>2120</v>
      </c>
      <c r="N20" s="73" t="s">
        <v>2117</v>
      </c>
      <c r="O20" s="73" t="s">
        <v>2113</v>
      </c>
      <c r="P20" s="73" t="s">
        <v>2121</v>
      </c>
    </row>
    <row r="21" spans="1:16" ht="135" x14ac:dyDescent="0.25">
      <c r="A21" s="73">
        <v>178400</v>
      </c>
      <c r="B21" s="73" t="s">
        <v>2113</v>
      </c>
      <c r="C21" s="73" t="s">
        <v>2113</v>
      </c>
      <c r="D21" s="73" t="s">
        <v>2167</v>
      </c>
      <c r="E21" s="73" t="s">
        <v>2168</v>
      </c>
      <c r="F21" s="97" t="s">
        <v>2840</v>
      </c>
      <c r="G21" s="73" t="s">
        <v>2169</v>
      </c>
      <c r="H21" s="73" t="s">
        <v>1334</v>
      </c>
      <c r="I21" s="94" t="str">
        <f t="shared" si="0"/>
        <v>ton/year</v>
      </c>
      <c r="J21" s="73" t="s">
        <v>46</v>
      </c>
      <c r="K21" s="73" t="s">
        <v>2116</v>
      </c>
      <c r="L21" s="94" t="s">
        <v>2116</v>
      </c>
      <c r="M21" s="73" t="s">
        <v>473</v>
      </c>
      <c r="N21" s="73" t="s">
        <v>2117</v>
      </c>
      <c r="O21" s="73" t="s">
        <v>2113</v>
      </c>
      <c r="P21" s="73" t="s">
        <v>473</v>
      </c>
    </row>
    <row r="22" spans="1:16" ht="105" x14ac:dyDescent="0.25">
      <c r="A22" s="73">
        <v>178448</v>
      </c>
      <c r="B22" s="73" t="s">
        <v>2113</v>
      </c>
      <c r="C22" s="73" t="s">
        <v>2113</v>
      </c>
      <c r="D22" s="73" t="s">
        <v>2170</v>
      </c>
      <c r="E22" s="73" t="s">
        <v>2171</v>
      </c>
      <c r="F22" s="97" t="s">
        <v>2841</v>
      </c>
      <c r="G22" s="73" t="s">
        <v>2172</v>
      </c>
      <c r="H22" s="73" t="s">
        <v>462</v>
      </c>
      <c r="I22" s="94" t="str">
        <f t="shared" si="0"/>
        <v>dimensionless</v>
      </c>
      <c r="J22" s="73" t="s">
        <v>46</v>
      </c>
      <c r="K22" s="73" t="s">
        <v>2116</v>
      </c>
      <c r="L22" s="94" t="s">
        <v>2116</v>
      </c>
      <c r="M22" s="73" t="s">
        <v>473</v>
      </c>
      <c r="N22" s="73" t="s">
        <v>2117</v>
      </c>
      <c r="O22" s="73" t="s">
        <v>2113</v>
      </c>
      <c r="P22" s="73" t="s">
        <v>473</v>
      </c>
    </row>
    <row r="23" spans="1:16" ht="180" x14ac:dyDescent="0.25">
      <c r="A23" s="73">
        <v>178560</v>
      </c>
      <c r="B23" s="73" t="s">
        <v>2113</v>
      </c>
      <c r="C23" s="73" t="s">
        <v>2113</v>
      </c>
      <c r="D23" s="73" t="s">
        <v>2173</v>
      </c>
      <c r="E23" s="73" t="s">
        <v>2174</v>
      </c>
      <c r="F23" s="97" t="s">
        <v>2842</v>
      </c>
      <c r="G23" s="73" t="s">
        <v>2175</v>
      </c>
      <c r="H23" s="73" t="s">
        <v>1411</v>
      </c>
      <c r="I23" s="94" t="str">
        <f t="shared" si="0"/>
        <v>ton/bilionrp</v>
      </c>
      <c r="J23" s="73" t="s">
        <v>46</v>
      </c>
      <c r="K23" s="73" t="s">
        <v>2124</v>
      </c>
      <c r="L23" s="94" t="s">
        <v>2214</v>
      </c>
      <c r="M23" s="73" t="s">
        <v>2176</v>
      </c>
      <c r="N23" s="73" t="s">
        <v>2117</v>
      </c>
      <c r="O23" s="73" t="s">
        <v>2113</v>
      </c>
      <c r="P23" s="73" t="s">
        <v>2177</v>
      </c>
    </row>
    <row r="24" spans="1:16" ht="180" x14ac:dyDescent="0.25">
      <c r="A24" s="73">
        <v>178832</v>
      </c>
      <c r="B24" s="73" t="s">
        <v>2113</v>
      </c>
      <c r="C24" s="73" t="s">
        <v>2113</v>
      </c>
      <c r="D24" s="73" t="s">
        <v>2178</v>
      </c>
      <c r="E24" s="73" t="s">
        <v>2179</v>
      </c>
      <c r="F24" s="97" t="s">
        <v>2843</v>
      </c>
      <c r="G24" s="73" t="s">
        <v>2180</v>
      </c>
      <c r="H24" s="73" t="s">
        <v>462</v>
      </c>
      <c r="I24" s="94" t="str">
        <f t="shared" si="0"/>
        <v>dimensionless</v>
      </c>
      <c r="J24" s="73" t="s">
        <v>46</v>
      </c>
      <c r="K24" s="73" t="s">
        <v>2124</v>
      </c>
      <c r="L24" s="94" t="s">
        <v>2214</v>
      </c>
      <c r="M24" s="73" t="s">
        <v>2176</v>
      </c>
      <c r="N24" s="73" t="s">
        <v>2117</v>
      </c>
      <c r="O24" s="73" t="s">
        <v>2113</v>
      </c>
      <c r="P24" s="73" t="s">
        <v>2177</v>
      </c>
    </row>
    <row r="25" spans="1:16" ht="150" x14ac:dyDescent="0.25">
      <c r="A25" s="73">
        <v>178976</v>
      </c>
      <c r="B25" s="73" t="s">
        <v>2113</v>
      </c>
      <c r="C25" s="73" t="s">
        <v>2113</v>
      </c>
      <c r="D25" s="73" t="s">
        <v>2181</v>
      </c>
      <c r="E25" s="73" t="s">
        <v>2182</v>
      </c>
      <c r="F25" s="97" t="s">
        <v>2844</v>
      </c>
      <c r="G25" s="73" t="s">
        <v>2183</v>
      </c>
      <c r="H25" s="73" t="s">
        <v>1334</v>
      </c>
      <c r="I25" s="94" t="str">
        <f t="shared" si="0"/>
        <v>ton/year</v>
      </c>
      <c r="J25" s="73" t="s">
        <v>46</v>
      </c>
      <c r="K25" s="73" t="s">
        <v>2116</v>
      </c>
      <c r="L25" s="94" t="s">
        <v>2116</v>
      </c>
      <c r="M25" s="73" t="s">
        <v>473</v>
      </c>
      <c r="N25" s="73" t="s">
        <v>2117</v>
      </c>
      <c r="O25" s="73" t="s">
        <v>2113</v>
      </c>
      <c r="P25" s="73" t="s">
        <v>473</v>
      </c>
    </row>
    <row r="26" spans="1:16" ht="135" x14ac:dyDescent="0.25">
      <c r="A26" s="73">
        <v>179008</v>
      </c>
      <c r="B26" s="73" t="s">
        <v>2113</v>
      </c>
      <c r="C26" s="73" t="s">
        <v>2113</v>
      </c>
      <c r="D26" s="73" t="s">
        <v>2184</v>
      </c>
      <c r="E26" s="73" t="s">
        <v>2185</v>
      </c>
      <c r="F26" s="97" t="s">
        <v>2845</v>
      </c>
      <c r="G26" s="73" t="s">
        <v>2186</v>
      </c>
      <c r="H26" s="73" t="s">
        <v>1334</v>
      </c>
      <c r="I26" s="94" t="str">
        <f t="shared" si="0"/>
        <v>ton/year</v>
      </c>
      <c r="J26" s="73" t="s">
        <v>46</v>
      </c>
      <c r="K26" s="73" t="s">
        <v>2116</v>
      </c>
      <c r="L26" s="94" t="s">
        <v>2116</v>
      </c>
      <c r="M26" s="73" t="s">
        <v>473</v>
      </c>
      <c r="N26" s="73" t="s">
        <v>2117</v>
      </c>
      <c r="O26" s="73" t="s">
        <v>2113</v>
      </c>
      <c r="P26" s="73" t="s">
        <v>473</v>
      </c>
    </row>
    <row r="27" spans="1:16" ht="120" x14ac:dyDescent="0.25">
      <c r="A27" s="73">
        <v>179056</v>
      </c>
      <c r="B27" s="73" t="s">
        <v>2113</v>
      </c>
      <c r="C27" s="73" t="s">
        <v>2113</v>
      </c>
      <c r="D27" s="73" t="s">
        <v>2187</v>
      </c>
      <c r="E27" s="73" t="s">
        <v>2188</v>
      </c>
      <c r="F27" s="97" t="s">
        <v>2846</v>
      </c>
      <c r="G27" s="73" t="s">
        <v>2189</v>
      </c>
      <c r="H27" s="73" t="s">
        <v>462</v>
      </c>
      <c r="I27" s="94" t="str">
        <f t="shared" si="0"/>
        <v>dimensionless</v>
      </c>
      <c r="J27" s="73" t="s">
        <v>46</v>
      </c>
      <c r="K27" s="73" t="s">
        <v>2116</v>
      </c>
      <c r="L27" s="94" t="s">
        <v>2116</v>
      </c>
      <c r="M27" s="73" t="s">
        <v>473</v>
      </c>
      <c r="N27" s="73" t="s">
        <v>2117</v>
      </c>
      <c r="O27" s="73" t="s">
        <v>2113</v>
      </c>
      <c r="P27" s="73" t="s">
        <v>473</v>
      </c>
    </row>
    <row r="28" spans="1:16" ht="180" x14ac:dyDescent="0.25">
      <c r="A28" s="73">
        <v>179168</v>
      </c>
      <c r="B28" s="73" t="s">
        <v>2113</v>
      </c>
      <c r="C28" s="73" t="s">
        <v>2113</v>
      </c>
      <c r="D28" s="73" t="s">
        <v>2190</v>
      </c>
      <c r="E28" s="73" t="s">
        <v>2191</v>
      </c>
      <c r="F28" s="97" t="s">
        <v>2847</v>
      </c>
      <c r="G28" s="73" t="s">
        <v>2192</v>
      </c>
      <c r="H28" s="73" t="s">
        <v>1411</v>
      </c>
      <c r="I28" s="94" t="str">
        <f t="shared" si="0"/>
        <v>ton/bilionrp</v>
      </c>
      <c r="J28" s="73" t="s">
        <v>46</v>
      </c>
      <c r="K28" s="73" t="s">
        <v>2124</v>
      </c>
      <c r="L28" s="94" t="s">
        <v>2214</v>
      </c>
      <c r="M28" s="73" t="s">
        <v>2176</v>
      </c>
      <c r="N28" s="73" t="s">
        <v>2117</v>
      </c>
      <c r="O28" s="73" t="s">
        <v>2113</v>
      </c>
      <c r="P28" s="73" t="s">
        <v>2177</v>
      </c>
    </row>
    <row r="29" spans="1:16" ht="135" x14ac:dyDescent="0.25">
      <c r="A29" s="73">
        <v>179200</v>
      </c>
      <c r="B29" s="73" t="s">
        <v>2113</v>
      </c>
      <c r="C29" s="73" t="s">
        <v>2113</v>
      </c>
      <c r="D29" s="73" t="s">
        <v>2193</v>
      </c>
      <c r="E29" s="73" t="s">
        <v>2194</v>
      </c>
      <c r="F29" s="97" t="s">
        <v>2848</v>
      </c>
      <c r="G29" s="73" t="s">
        <v>2195</v>
      </c>
      <c r="H29" s="73" t="s">
        <v>462</v>
      </c>
      <c r="I29" s="94" t="str">
        <f t="shared" si="0"/>
        <v>dimensionless</v>
      </c>
      <c r="J29" s="73" t="s">
        <v>46</v>
      </c>
      <c r="K29" s="73" t="s">
        <v>2116</v>
      </c>
      <c r="L29" s="94" t="s">
        <v>2116</v>
      </c>
      <c r="M29" s="73" t="s">
        <v>473</v>
      </c>
      <c r="N29" s="73" t="s">
        <v>2117</v>
      </c>
      <c r="O29" s="73" t="s">
        <v>2113</v>
      </c>
      <c r="P29" s="73" t="s">
        <v>473</v>
      </c>
    </row>
    <row r="30" spans="1:16" ht="105" x14ac:dyDescent="0.25">
      <c r="A30" s="73">
        <v>179216</v>
      </c>
      <c r="B30" s="73" t="s">
        <v>2113</v>
      </c>
      <c r="C30" s="73" t="s">
        <v>2113</v>
      </c>
      <c r="D30" s="73" t="s">
        <v>2196</v>
      </c>
      <c r="E30" s="73" t="s">
        <v>2197</v>
      </c>
      <c r="F30" s="97" t="s">
        <v>2849</v>
      </c>
      <c r="G30" s="73" t="s">
        <v>2198</v>
      </c>
      <c r="H30" s="73" t="s">
        <v>462</v>
      </c>
      <c r="I30" s="94" t="str">
        <f t="shared" si="0"/>
        <v>dimensionless</v>
      </c>
      <c r="J30" s="73" t="s">
        <v>46</v>
      </c>
      <c r="K30" s="73" t="s">
        <v>2116</v>
      </c>
      <c r="L30" s="94" t="s">
        <v>2116</v>
      </c>
      <c r="M30" s="73" t="s">
        <v>473</v>
      </c>
      <c r="N30" s="73" t="s">
        <v>2117</v>
      </c>
      <c r="O30" s="73" t="s">
        <v>2113</v>
      </c>
      <c r="P30" s="73" t="s">
        <v>473</v>
      </c>
    </row>
    <row r="31" spans="1:16" ht="180" x14ac:dyDescent="0.25">
      <c r="A31" s="73">
        <v>179280</v>
      </c>
      <c r="B31" s="73" t="s">
        <v>2113</v>
      </c>
      <c r="C31" s="73" t="s">
        <v>2113</v>
      </c>
      <c r="D31" s="73" t="s">
        <v>2199</v>
      </c>
      <c r="E31" s="73" t="s">
        <v>2200</v>
      </c>
      <c r="F31" s="97" t="s">
        <v>2850</v>
      </c>
      <c r="G31" s="73" t="s">
        <v>2201</v>
      </c>
      <c r="H31" s="73" t="s">
        <v>462</v>
      </c>
      <c r="I31" s="94" t="str">
        <f t="shared" si="0"/>
        <v>dimensionless</v>
      </c>
      <c r="J31" s="73" t="s">
        <v>46</v>
      </c>
      <c r="K31" s="73" t="s">
        <v>2124</v>
      </c>
      <c r="L31" s="94" t="s">
        <v>2214</v>
      </c>
      <c r="M31" s="73" t="s">
        <v>2176</v>
      </c>
      <c r="N31" s="73" t="s">
        <v>2117</v>
      </c>
      <c r="O31" s="73" t="s">
        <v>2113</v>
      </c>
      <c r="P31" s="73" t="s">
        <v>2177</v>
      </c>
    </row>
    <row r="32" spans="1:16" ht="180" x14ac:dyDescent="0.25">
      <c r="A32" s="73">
        <v>179360</v>
      </c>
      <c r="B32" s="73" t="s">
        <v>2113</v>
      </c>
      <c r="C32" s="73" t="s">
        <v>2113</v>
      </c>
      <c r="D32" s="73" t="s">
        <v>2202</v>
      </c>
      <c r="E32" s="73" t="s">
        <v>2203</v>
      </c>
      <c r="F32" s="97" t="s">
        <v>2851</v>
      </c>
      <c r="G32" s="73" t="s">
        <v>2204</v>
      </c>
      <c r="H32" s="73" t="s">
        <v>1411</v>
      </c>
      <c r="I32" s="97" t="str">
        <f t="shared" si="0"/>
        <v>ton/bilionrp</v>
      </c>
      <c r="J32" s="73" t="s">
        <v>46</v>
      </c>
      <c r="K32" s="73" t="s">
        <v>2124</v>
      </c>
      <c r="L32" s="94" t="s">
        <v>2214</v>
      </c>
      <c r="M32" s="73" t="s">
        <v>2176</v>
      </c>
      <c r="N32" s="73" t="s">
        <v>2117</v>
      </c>
      <c r="O32" s="73" t="s">
        <v>2113</v>
      </c>
      <c r="P32" s="73" t="s">
        <v>2177</v>
      </c>
    </row>
    <row r="33" spans="1:16" ht="150" x14ac:dyDescent="0.25">
      <c r="A33" s="73">
        <v>179536</v>
      </c>
      <c r="B33" s="73" t="s">
        <v>2113</v>
      </c>
      <c r="C33" s="73" t="s">
        <v>2113</v>
      </c>
      <c r="D33" s="73" t="s">
        <v>2205</v>
      </c>
      <c r="E33" s="73" t="s">
        <v>2206</v>
      </c>
      <c r="F33" s="97" t="s">
        <v>2852</v>
      </c>
      <c r="G33" s="73" t="s">
        <v>2207</v>
      </c>
      <c r="H33" s="73" t="s">
        <v>1334</v>
      </c>
      <c r="I33" s="97" t="str">
        <f t="shared" si="0"/>
        <v>ton/year</v>
      </c>
      <c r="J33" s="73" t="s">
        <v>46</v>
      </c>
      <c r="K33" s="73" t="s">
        <v>2116</v>
      </c>
      <c r="L33" s="94" t="s">
        <v>2116</v>
      </c>
      <c r="M33" s="73" t="s">
        <v>473</v>
      </c>
      <c r="N33" s="73" t="s">
        <v>2117</v>
      </c>
      <c r="O33" s="73" t="s">
        <v>2113</v>
      </c>
      <c r="P33" s="73" t="s">
        <v>473</v>
      </c>
    </row>
    <row r="34" spans="1:16" ht="150" x14ac:dyDescent="0.25">
      <c r="A34" s="73">
        <v>179728</v>
      </c>
      <c r="B34" s="73" t="s">
        <v>2113</v>
      </c>
      <c r="C34" s="73" t="s">
        <v>2113</v>
      </c>
      <c r="D34" s="73" t="s">
        <v>2208</v>
      </c>
      <c r="E34" s="73" t="s">
        <v>2209</v>
      </c>
      <c r="F34" s="97" t="s">
        <v>2853</v>
      </c>
      <c r="G34" s="73" t="s">
        <v>2210</v>
      </c>
      <c r="H34" s="73" t="s">
        <v>1334</v>
      </c>
      <c r="I34" s="97" t="str">
        <f t="shared" si="0"/>
        <v>ton/year</v>
      </c>
      <c r="J34" s="73" t="s">
        <v>46</v>
      </c>
      <c r="K34" s="73" t="s">
        <v>2116</v>
      </c>
      <c r="L34" s="94" t="s">
        <v>2116</v>
      </c>
      <c r="M34" s="73" t="s">
        <v>473</v>
      </c>
      <c r="N34" s="73" t="s">
        <v>2117</v>
      </c>
      <c r="O34" s="73" t="s">
        <v>2113</v>
      </c>
      <c r="P34" s="73" t="s">
        <v>473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topLeftCell="A4" zoomScale="85" zoomScaleNormal="85" workbookViewId="0">
      <selection activeCell="A3" sqref="A2:A3"/>
    </sheetView>
  </sheetViews>
  <sheetFormatPr defaultRowHeight="15" x14ac:dyDescent="0.25"/>
  <cols>
    <col min="2" max="2" width="11.42578125" bestFit="1" customWidth="1"/>
    <col min="3" max="3" width="41.28515625" bestFit="1" customWidth="1"/>
    <col min="4" max="4" width="55" bestFit="1" customWidth="1"/>
    <col min="5" max="5" width="124.5703125" bestFit="1" customWidth="1"/>
    <col min="6" max="6" width="255.5703125" customWidth="1"/>
    <col min="7" max="7" width="25.5703125" bestFit="1" customWidth="1"/>
    <col min="8" max="8" width="10.28515625" bestFit="1" customWidth="1"/>
    <col min="9" max="9" width="8" bestFit="1" customWidth="1"/>
    <col min="10" max="10" width="43.28515625" bestFit="1" customWidth="1"/>
    <col min="11" max="11" width="20.7109375" bestFit="1" customWidth="1"/>
    <col min="12" max="12" width="25.14062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1">
        <v>53616</v>
      </c>
      <c r="B2" s="1" t="s">
        <v>1885</v>
      </c>
      <c r="C2" s="1" t="s">
        <v>1886</v>
      </c>
      <c r="D2" s="1" t="s">
        <v>1887</v>
      </c>
      <c r="E2" s="1" t="s">
        <v>1888</v>
      </c>
      <c r="F2" s="1">
        <v>0.42</v>
      </c>
      <c r="G2" s="1" t="s">
        <v>462</v>
      </c>
      <c r="H2" s="1" t="s">
        <v>173</v>
      </c>
      <c r="I2" s="1" t="s">
        <v>19</v>
      </c>
      <c r="J2" s="1" t="s">
        <v>1889</v>
      </c>
      <c r="K2" s="1" t="s">
        <v>1890</v>
      </c>
      <c r="L2" s="1" t="s">
        <v>1890</v>
      </c>
      <c r="M2" t="s">
        <v>1891</v>
      </c>
    </row>
    <row r="3" spans="1:13" x14ac:dyDescent="0.25">
      <c r="A3" s="1">
        <v>53712</v>
      </c>
      <c r="B3" s="1" t="s">
        <v>1885</v>
      </c>
      <c r="C3" s="1" t="s">
        <v>1886</v>
      </c>
      <c r="D3" s="1" t="s">
        <v>1892</v>
      </c>
      <c r="E3" s="1" t="s">
        <v>1893</v>
      </c>
      <c r="F3" s="1" t="s">
        <v>1894</v>
      </c>
      <c r="G3" s="1" t="s">
        <v>1895</v>
      </c>
      <c r="H3" s="1" t="s">
        <v>46</v>
      </c>
      <c r="I3" s="1" t="s">
        <v>19</v>
      </c>
      <c r="J3" s="1" t="s">
        <v>1889</v>
      </c>
      <c r="K3" s="1" t="s">
        <v>1890</v>
      </c>
      <c r="L3" s="1" t="s">
        <v>1890</v>
      </c>
      <c r="M3" t="s">
        <v>1891</v>
      </c>
    </row>
    <row r="4" spans="1:13" x14ac:dyDescent="0.25">
      <c r="A4" s="1">
        <v>287248</v>
      </c>
      <c r="B4" s="1" t="s">
        <v>1885</v>
      </c>
      <c r="C4" s="1" t="s">
        <v>1896</v>
      </c>
      <c r="D4" s="1" t="s">
        <v>1897</v>
      </c>
      <c r="E4" s="1" t="s">
        <v>1898</v>
      </c>
      <c r="F4" s="1">
        <v>40676713</v>
      </c>
      <c r="G4" s="1" t="s">
        <v>1895</v>
      </c>
      <c r="H4" s="1" t="s">
        <v>38</v>
      </c>
      <c r="I4" s="1" t="s">
        <v>19</v>
      </c>
      <c r="J4" s="1" t="s">
        <v>1899</v>
      </c>
      <c r="K4" s="1" t="s">
        <v>1573</v>
      </c>
      <c r="L4" s="1" t="s">
        <v>1900</v>
      </c>
      <c r="M4" t="s">
        <v>1891</v>
      </c>
    </row>
    <row r="5" spans="1:13" x14ac:dyDescent="0.25">
      <c r="A5" s="1">
        <v>287312</v>
      </c>
      <c r="B5" s="1" t="s">
        <v>1885</v>
      </c>
      <c r="C5" s="1" t="s">
        <v>1896</v>
      </c>
      <c r="D5" s="1" t="s">
        <v>1901</v>
      </c>
      <c r="E5" s="1" t="s">
        <v>1902</v>
      </c>
      <c r="F5" s="1" t="s">
        <v>1903</v>
      </c>
      <c r="G5" s="1" t="s">
        <v>1895</v>
      </c>
      <c r="H5" s="1" t="s">
        <v>38</v>
      </c>
      <c r="I5" s="1" t="s">
        <v>19</v>
      </c>
      <c r="J5" s="1" t="s">
        <v>1899</v>
      </c>
      <c r="K5" s="1" t="s">
        <v>1573</v>
      </c>
      <c r="L5" s="1" t="s">
        <v>1900</v>
      </c>
      <c r="M5" t="s">
        <v>1891</v>
      </c>
    </row>
    <row r="6" spans="1:13" x14ac:dyDescent="0.25">
      <c r="A6" s="1">
        <v>287792</v>
      </c>
      <c r="B6" s="1" t="s">
        <v>1885</v>
      </c>
      <c r="C6" s="1" t="s">
        <v>1896</v>
      </c>
      <c r="D6" s="1" t="s">
        <v>1904</v>
      </c>
      <c r="E6" s="1" t="s">
        <v>1905</v>
      </c>
      <c r="F6" s="1">
        <v>49161017</v>
      </c>
      <c r="G6" s="1" t="s">
        <v>1895</v>
      </c>
      <c r="H6" s="1" t="s">
        <v>38</v>
      </c>
      <c r="I6" s="1" t="s">
        <v>19</v>
      </c>
      <c r="J6" s="1" t="s">
        <v>1899</v>
      </c>
      <c r="K6" s="1" t="s">
        <v>1573</v>
      </c>
      <c r="L6" s="1" t="s">
        <v>1900</v>
      </c>
      <c r="M6" t="s">
        <v>1891</v>
      </c>
    </row>
    <row r="7" spans="1:13" x14ac:dyDescent="0.25">
      <c r="A7" s="1">
        <v>287856</v>
      </c>
      <c r="B7" s="1" t="s">
        <v>1885</v>
      </c>
      <c r="C7" s="1" t="s">
        <v>1896</v>
      </c>
      <c r="D7" s="1" t="s">
        <v>1906</v>
      </c>
      <c r="E7" s="1" t="s">
        <v>1907</v>
      </c>
      <c r="F7" s="1" t="s">
        <v>1908</v>
      </c>
      <c r="G7" s="1" t="s">
        <v>1895</v>
      </c>
      <c r="H7" s="1" t="s">
        <v>38</v>
      </c>
      <c r="I7" s="1" t="s">
        <v>19</v>
      </c>
      <c r="J7" s="1" t="s">
        <v>1899</v>
      </c>
      <c r="K7" s="1" t="s">
        <v>1573</v>
      </c>
      <c r="L7" s="1" t="s">
        <v>1900</v>
      </c>
      <c r="M7" t="s">
        <v>1891</v>
      </c>
    </row>
    <row r="8" spans="1:13" x14ac:dyDescent="0.25">
      <c r="A8" s="1">
        <v>290032</v>
      </c>
      <c r="B8" s="1" t="s">
        <v>1885</v>
      </c>
      <c r="C8" s="1" t="s">
        <v>1909</v>
      </c>
      <c r="D8" s="1" t="s">
        <v>1910</v>
      </c>
      <c r="E8" s="1" t="s">
        <v>1911</v>
      </c>
      <c r="F8" s="1">
        <v>1</v>
      </c>
      <c r="G8" s="1" t="s">
        <v>1912</v>
      </c>
      <c r="H8" s="1" t="s">
        <v>38</v>
      </c>
      <c r="I8" s="1" t="s">
        <v>39</v>
      </c>
      <c r="J8" s="1"/>
      <c r="K8" s="1" t="s">
        <v>1573</v>
      </c>
      <c r="L8" s="1" t="s">
        <v>1913</v>
      </c>
      <c r="M8" t="s">
        <v>193</v>
      </c>
    </row>
    <row r="9" spans="1:13" x14ac:dyDescent="0.25">
      <c r="A9" s="1">
        <v>290176</v>
      </c>
      <c r="B9" s="1" t="s">
        <v>1885</v>
      </c>
      <c r="C9" s="1" t="s">
        <v>1909</v>
      </c>
      <c r="D9" s="1" t="s">
        <v>1914</v>
      </c>
      <c r="E9" s="1" t="s">
        <v>1915</v>
      </c>
      <c r="F9" s="1">
        <v>0</v>
      </c>
      <c r="G9" s="1" t="s">
        <v>462</v>
      </c>
      <c r="H9" s="1" t="s">
        <v>38</v>
      </c>
      <c r="I9" s="1" t="s">
        <v>39</v>
      </c>
      <c r="J9" s="1"/>
      <c r="K9" s="1" t="s">
        <v>1573</v>
      </c>
      <c r="L9" s="1" t="s">
        <v>1913</v>
      </c>
      <c r="M9" t="s">
        <v>193</v>
      </c>
    </row>
    <row r="10" spans="1:13" x14ac:dyDescent="0.25">
      <c r="A10" s="1">
        <v>290368</v>
      </c>
      <c r="B10" s="1" t="s">
        <v>1885</v>
      </c>
      <c r="C10" s="1" t="s">
        <v>1909</v>
      </c>
      <c r="D10" s="1" t="s">
        <v>1916</v>
      </c>
      <c r="E10" s="1" t="s">
        <v>1917</v>
      </c>
      <c r="F10" s="1">
        <v>5.5549999999999997</v>
      </c>
      <c r="G10" s="1" t="s">
        <v>462</v>
      </c>
      <c r="H10" s="1" t="s">
        <v>38</v>
      </c>
      <c r="I10" s="1" t="s">
        <v>39</v>
      </c>
      <c r="J10" s="1"/>
      <c r="K10" s="1" t="s">
        <v>1573</v>
      </c>
      <c r="L10" s="1" t="s">
        <v>1913</v>
      </c>
      <c r="M10" t="s">
        <v>193</v>
      </c>
    </row>
    <row r="11" spans="1:13" x14ac:dyDescent="0.25">
      <c r="A11" s="1">
        <v>290640</v>
      </c>
      <c r="B11" s="1" t="s">
        <v>1885</v>
      </c>
      <c r="C11" s="1" t="s">
        <v>1909</v>
      </c>
      <c r="D11" s="1" t="s">
        <v>1918</v>
      </c>
      <c r="E11" s="1" t="s">
        <v>1919</v>
      </c>
      <c r="F11" s="1">
        <v>0</v>
      </c>
      <c r="G11" s="1" t="s">
        <v>462</v>
      </c>
      <c r="H11" s="1" t="s">
        <v>38</v>
      </c>
      <c r="I11" s="1" t="s">
        <v>39</v>
      </c>
      <c r="J11" s="1"/>
      <c r="K11" s="1" t="s">
        <v>1573</v>
      </c>
      <c r="L11" s="1" t="s">
        <v>1913</v>
      </c>
      <c r="M11" t="s">
        <v>193</v>
      </c>
    </row>
    <row r="12" spans="1:13" x14ac:dyDescent="0.25">
      <c r="A12" s="1">
        <v>290832</v>
      </c>
      <c r="B12" s="1" t="s">
        <v>1885</v>
      </c>
      <c r="C12" s="1" t="s">
        <v>1909</v>
      </c>
      <c r="D12" s="1" t="s">
        <v>1920</v>
      </c>
      <c r="E12" s="1" t="s">
        <v>1921</v>
      </c>
      <c r="F12" s="1">
        <v>6</v>
      </c>
      <c r="G12" s="1" t="s">
        <v>462</v>
      </c>
      <c r="H12" s="1" t="s">
        <v>38</v>
      </c>
      <c r="I12" s="1" t="s">
        <v>39</v>
      </c>
      <c r="J12" s="1"/>
      <c r="K12" s="1" t="s">
        <v>1573</v>
      </c>
      <c r="L12" s="1" t="s">
        <v>1913</v>
      </c>
      <c r="M12" t="s">
        <v>193</v>
      </c>
    </row>
    <row r="13" spans="1:13" x14ac:dyDescent="0.25">
      <c r="A13" s="1">
        <v>292000</v>
      </c>
      <c r="B13" s="1" t="s">
        <v>1885</v>
      </c>
      <c r="C13" s="1" t="s">
        <v>1922</v>
      </c>
      <c r="D13" s="1" t="s">
        <v>1923</v>
      </c>
      <c r="E13" s="1" t="s">
        <v>1924</v>
      </c>
      <c r="F13" s="1" t="s">
        <v>1925</v>
      </c>
      <c r="G13" s="1" t="s">
        <v>462</v>
      </c>
      <c r="H13" s="1" t="s">
        <v>46</v>
      </c>
      <c r="I13" s="1" t="s">
        <v>39</v>
      </c>
      <c r="J13" s="1"/>
      <c r="K13" s="1" t="s">
        <v>1573</v>
      </c>
      <c r="L13" s="1" t="s">
        <v>1926</v>
      </c>
      <c r="M13" t="s">
        <v>193</v>
      </c>
    </row>
    <row r="14" spans="1:13" x14ac:dyDescent="0.25">
      <c r="A14" s="1">
        <v>292112</v>
      </c>
      <c r="B14" s="1" t="s">
        <v>1885</v>
      </c>
      <c r="C14" s="1" t="s">
        <v>1922</v>
      </c>
      <c r="D14" s="1" t="s">
        <v>1927</v>
      </c>
      <c r="E14" s="1" t="s">
        <v>1928</v>
      </c>
      <c r="F14" s="1">
        <v>50486</v>
      </c>
      <c r="G14" s="1" t="s">
        <v>1929</v>
      </c>
      <c r="H14" s="1" t="s">
        <v>38</v>
      </c>
      <c r="I14" s="1" t="s">
        <v>19</v>
      </c>
      <c r="J14" s="1" t="s">
        <v>1930</v>
      </c>
      <c r="K14" s="1" t="s">
        <v>1573</v>
      </c>
      <c r="L14" s="1" t="s">
        <v>1926</v>
      </c>
      <c r="M14" t="s">
        <v>1891</v>
      </c>
    </row>
    <row r="15" spans="1:13" x14ac:dyDescent="0.25">
      <c r="A15" s="1">
        <v>292336</v>
      </c>
      <c r="B15" s="1" t="s">
        <v>1885</v>
      </c>
      <c r="C15" s="1" t="s">
        <v>1922</v>
      </c>
      <c r="D15" s="1" t="s">
        <v>1931</v>
      </c>
      <c r="E15" s="1" t="s">
        <v>1932</v>
      </c>
      <c r="F15" s="1">
        <v>0.5</v>
      </c>
      <c r="G15" s="1" t="s">
        <v>462</v>
      </c>
      <c r="H15" s="1" t="s">
        <v>38</v>
      </c>
      <c r="I15" s="1" t="s">
        <v>39</v>
      </c>
      <c r="J15" s="1"/>
      <c r="K15" s="1" t="s">
        <v>1573</v>
      </c>
      <c r="L15" s="1" t="s">
        <v>1926</v>
      </c>
      <c r="M15" t="s">
        <v>193</v>
      </c>
    </row>
    <row r="16" spans="1:13" x14ac:dyDescent="0.25">
      <c r="A16" s="1">
        <v>292448</v>
      </c>
      <c r="B16" s="1" t="s">
        <v>1885</v>
      </c>
      <c r="C16" s="1" t="s">
        <v>1922</v>
      </c>
      <c r="D16" s="1" t="s">
        <v>1933</v>
      </c>
      <c r="E16" s="1" t="s">
        <v>1934</v>
      </c>
      <c r="F16" s="1">
        <v>357695</v>
      </c>
      <c r="G16" s="1" t="s">
        <v>1929</v>
      </c>
      <c r="H16" s="1" t="s">
        <v>38</v>
      </c>
      <c r="I16" s="1" t="s">
        <v>19</v>
      </c>
      <c r="J16" s="1" t="s">
        <v>1930</v>
      </c>
      <c r="K16" s="1" t="s">
        <v>1573</v>
      </c>
      <c r="L16" s="1" t="s">
        <v>1926</v>
      </c>
      <c r="M16" t="s">
        <v>1891</v>
      </c>
    </row>
    <row r="17" spans="1:13" x14ac:dyDescent="0.25">
      <c r="A17" s="1">
        <v>292624</v>
      </c>
      <c r="B17" s="1" t="s">
        <v>1885</v>
      </c>
      <c r="C17" s="1" t="s">
        <v>1886</v>
      </c>
      <c r="D17" s="1" t="s">
        <v>1935</v>
      </c>
      <c r="E17" s="1" t="s">
        <v>1936</v>
      </c>
      <c r="F17" s="1">
        <v>0.02</v>
      </c>
      <c r="G17" s="1" t="s">
        <v>45</v>
      </c>
      <c r="H17" s="1" t="s">
        <v>38</v>
      </c>
      <c r="I17" s="1" t="s">
        <v>39</v>
      </c>
      <c r="J17" s="1" t="s">
        <v>1889</v>
      </c>
      <c r="K17" s="1" t="s">
        <v>1890</v>
      </c>
      <c r="L17" s="1" t="s">
        <v>1890</v>
      </c>
      <c r="M17" t="s">
        <v>1937</v>
      </c>
    </row>
    <row r="18" spans="1:13" x14ac:dyDescent="0.25">
      <c r="A18" s="1">
        <v>292672</v>
      </c>
      <c r="B18" s="1" t="s">
        <v>1885</v>
      </c>
      <c r="C18" s="1" t="s">
        <v>1886</v>
      </c>
      <c r="D18" s="1" t="s">
        <v>1938</v>
      </c>
      <c r="E18" s="1" t="s">
        <v>1939</v>
      </c>
      <c r="F18" s="1">
        <v>1.2999999999999999E-2</v>
      </c>
      <c r="G18" s="1" t="s">
        <v>45</v>
      </c>
      <c r="H18" s="1" t="s">
        <v>38</v>
      </c>
      <c r="I18" s="1" t="s">
        <v>39</v>
      </c>
      <c r="J18" s="1" t="s">
        <v>1889</v>
      </c>
      <c r="K18" s="1" t="s">
        <v>1890</v>
      </c>
      <c r="L18" s="1" t="s">
        <v>1890</v>
      </c>
      <c r="M18" t="s">
        <v>1937</v>
      </c>
    </row>
    <row r="19" spans="1:13" x14ac:dyDescent="0.25">
      <c r="A19" s="1">
        <v>292688</v>
      </c>
      <c r="B19" s="1" t="s">
        <v>1885</v>
      </c>
      <c r="C19" s="1" t="s">
        <v>1886</v>
      </c>
      <c r="D19" s="1" t="s">
        <v>1940</v>
      </c>
      <c r="E19" s="1" t="s">
        <v>1941</v>
      </c>
      <c r="F19" s="1">
        <v>1.6500000000000001E-2</v>
      </c>
      <c r="G19" s="1" t="s">
        <v>45</v>
      </c>
      <c r="H19" s="1" t="s">
        <v>38</v>
      </c>
      <c r="I19" s="1" t="s">
        <v>39</v>
      </c>
      <c r="J19" s="1" t="s">
        <v>1889</v>
      </c>
      <c r="K19" s="1" t="s">
        <v>1890</v>
      </c>
      <c r="L19" s="1" t="s">
        <v>1890</v>
      </c>
      <c r="M19" t="s">
        <v>1937</v>
      </c>
    </row>
    <row r="20" spans="1:13" x14ac:dyDescent="0.25">
      <c r="A20" s="1">
        <v>292704</v>
      </c>
      <c r="B20" s="1" t="s">
        <v>1885</v>
      </c>
      <c r="C20" s="1" t="s">
        <v>1886</v>
      </c>
      <c r="D20" s="1" t="s">
        <v>1942</v>
      </c>
      <c r="E20" s="1" t="s">
        <v>1943</v>
      </c>
      <c r="F20" s="1">
        <v>0.01</v>
      </c>
      <c r="G20" s="1" t="s">
        <v>45</v>
      </c>
      <c r="H20" s="1" t="s">
        <v>38</v>
      </c>
      <c r="I20" s="1" t="s">
        <v>39</v>
      </c>
      <c r="J20" s="1" t="s">
        <v>1889</v>
      </c>
      <c r="K20" s="1" t="s">
        <v>1890</v>
      </c>
      <c r="L20" s="1" t="s">
        <v>1890</v>
      </c>
      <c r="M20" t="s">
        <v>1937</v>
      </c>
    </row>
    <row r="21" spans="1:13" x14ac:dyDescent="0.25">
      <c r="A21" s="1">
        <v>292720</v>
      </c>
      <c r="B21" s="1" t="s">
        <v>1885</v>
      </c>
      <c r="C21" s="1" t="s">
        <v>1886</v>
      </c>
      <c r="D21" s="1" t="s">
        <v>1944</v>
      </c>
      <c r="E21" s="1" t="s">
        <v>1945</v>
      </c>
      <c r="F21" s="1">
        <v>2</v>
      </c>
      <c r="G21" s="1" t="s">
        <v>462</v>
      </c>
      <c r="H21" s="1" t="s">
        <v>38</v>
      </c>
      <c r="I21" s="1" t="s">
        <v>39</v>
      </c>
      <c r="J21" s="1" t="s">
        <v>1889</v>
      </c>
      <c r="K21" s="1" t="s">
        <v>1890</v>
      </c>
      <c r="L21" s="1" t="s">
        <v>1890</v>
      </c>
      <c r="M21" t="s">
        <v>1937</v>
      </c>
    </row>
    <row r="22" spans="1:13" x14ac:dyDescent="0.25">
      <c r="A22" s="1">
        <v>292848</v>
      </c>
      <c r="B22" s="1" t="s">
        <v>1885</v>
      </c>
      <c r="C22" s="1" t="s">
        <v>1886</v>
      </c>
      <c r="D22" s="1" t="s">
        <v>1946</v>
      </c>
      <c r="E22" s="1" t="s">
        <v>1947</v>
      </c>
      <c r="F22" s="1">
        <v>7.4999999999999997E-3</v>
      </c>
      <c r="G22" s="1" t="s">
        <v>45</v>
      </c>
      <c r="H22" s="1" t="s">
        <v>38</v>
      </c>
      <c r="I22" s="1" t="s">
        <v>39</v>
      </c>
      <c r="J22" s="1" t="s">
        <v>1889</v>
      </c>
      <c r="K22" s="1" t="s">
        <v>1890</v>
      </c>
      <c r="L22" s="1" t="s">
        <v>1890</v>
      </c>
      <c r="M22" t="s">
        <v>1937</v>
      </c>
    </row>
    <row r="23" spans="1:13" x14ac:dyDescent="0.25">
      <c r="A23" s="1">
        <v>292864</v>
      </c>
      <c r="B23" s="1" t="s">
        <v>1885</v>
      </c>
      <c r="C23" s="1" t="s">
        <v>1886</v>
      </c>
      <c r="D23" s="1" t="s">
        <v>1948</v>
      </c>
      <c r="E23" s="1" t="s">
        <v>1949</v>
      </c>
      <c r="F23" s="1">
        <v>3.6999999999999998E-2</v>
      </c>
      <c r="G23" s="1" t="s">
        <v>45</v>
      </c>
      <c r="H23" s="1" t="s">
        <v>38</v>
      </c>
      <c r="I23" s="1" t="s">
        <v>39</v>
      </c>
      <c r="J23" s="1" t="s">
        <v>1889</v>
      </c>
      <c r="K23" s="1" t="s">
        <v>1890</v>
      </c>
      <c r="L23" s="1" t="s">
        <v>1890</v>
      </c>
      <c r="M23" t="s">
        <v>1937</v>
      </c>
    </row>
    <row r="24" spans="1:13" x14ac:dyDescent="0.25">
      <c r="A24" s="1">
        <v>292880</v>
      </c>
      <c r="B24" s="1" t="s">
        <v>1885</v>
      </c>
      <c r="C24" s="1" t="s">
        <v>1886</v>
      </c>
      <c r="D24" s="1" t="s">
        <v>1950</v>
      </c>
      <c r="E24" s="1" t="s">
        <v>1951</v>
      </c>
      <c r="F24" s="1">
        <v>4.3999999999999997E-2</v>
      </c>
      <c r="G24" s="1" t="s">
        <v>45</v>
      </c>
      <c r="H24" s="1" t="s">
        <v>38</v>
      </c>
      <c r="I24" s="1" t="s">
        <v>39</v>
      </c>
      <c r="J24" s="1" t="s">
        <v>1889</v>
      </c>
      <c r="K24" s="1" t="s">
        <v>1890</v>
      </c>
      <c r="L24" s="1" t="s">
        <v>1890</v>
      </c>
      <c r="M24" t="s">
        <v>1937</v>
      </c>
    </row>
    <row r="25" spans="1:13" x14ac:dyDescent="0.25">
      <c r="A25" s="1">
        <v>293136</v>
      </c>
      <c r="B25" s="1" t="s">
        <v>1885</v>
      </c>
      <c r="C25" s="1" t="s">
        <v>1886</v>
      </c>
      <c r="D25" s="1" t="s">
        <v>1952</v>
      </c>
      <c r="E25" s="1" t="s">
        <v>1953</v>
      </c>
      <c r="F25" s="1" t="s">
        <v>1954</v>
      </c>
      <c r="G25" s="1" t="s">
        <v>462</v>
      </c>
      <c r="H25" s="1" t="s">
        <v>46</v>
      </c>
      <c r="I25" s="1" t="s">
        <v>19</v>
      </c>
      <c r="J25" s="1" t="s">
        <v>1889</v>
      </c>
      <c r="K25" s="1" t="s">
        <v>1890</v>
      </c>
      <c r="L25" s="1" t="s">
        <v>1890</v>
      </c>
      <c r="M25" t="s">
        <v>1891</v>
      </c>
    </row>
    <row r="26" spans="1:13" x14ac:dyDescent="0.25">
      <c r="A26" s="1">
        <v>293376</v>
      </c>
      <c r="B26" s="1" t="s">
        <v>1885</v>
      </c>
      <c r="C26" s="1" t="s">
        <v>1955</v>
      </c>
      <c r="D26" s="1" t="s">
        <v>1956</v>
      </c>
      <c r="E26" s="1" t="s">
        <v>1957</v>
      </c>
      <c r="F26" s="1">
        <v>2.8000000000000001E-2</v>
      </c>
      <c r="G26" s="1" t="s">
        <v>45</v>
      </c>
      <c r="H26" s="1" t="s">
        <v>38</v>
      </c>
      <c r="I26" s="1" t="s">
        <v>39</v>
      </c>
      <c r="J26" s="1" t="s">
        <v>1889</v>
      </c>
      <c r="K26" s="1" t="s">
        <v>1890</v>
      </c>
      <c r="L26" s="1" t="s">
        <v>1958</v>
      </c>
      <c r="M26" t="s">
        <v>1937</v>
      </c>
    </row>
    <row r="27" spans="1:13" x14ac:dyDescent="0.25">
      <c r="A27" s="1">
        <v>293392</v>
      </c>
      <c r="B27" s="1" t="s">
        <v>1885</v>
      </c>
      <c r="C27" s="1" t="s">
        <v>1955</v>
      </c>
      <c r="D27" s="1" t="s">
        <v>1959</v>
      </c>
      <c r="E27" s="1" t="s">
        <v>1960</v>
      </c>
      <c r="F27" s="1">
        <v>2.5000000000000001E-3</v>
      </c>
      <c r="G27" s="1" t="s">
        <v>45</v>
      </c>
      <c r="H27" s="1" t="s">
        <v>38</v>
      </c>
      <c r="I27" s="1" t="s">
        <v>39</v>
      </c>
      <c r="J27" s="1" t="s">
        <v>1889</v>
      </c>
      <c r="K27" s="1" t="s">
        <v>1890</v>
      </c>
      <c r="L27" s="1" t="s">
        <v>1958</v>
      </c>
      <c r="M27" t="s">
        <v>1937</v>
      </c>
    </row>
    <row r="28" spans="1:13" x14ac:dyDescent="0.25">
      <c r="A28" s="1">
        <v>293424</v>
      </c>
      <c r="B28" s="1" t="s">
        <v>1885</v>
      </c>
      <c r="C28" s="1" t="s">
        <v>1955</v>
      </c>
      <c r="D28" s="1" t="s">
        <v>1961</v>
      </c>
      <c r="E28" s="1" t="s">
        <v>1962</v>
      </c>
      <c r="F28" s="1">
        <v>6</v>
      </c>
      <c r="G28" s="1" t="s">
        <v>349</v>
      </c>
      <c r="H28" s="1" t="s">
        <v>38</v>
      </c>
      <c r="I28" s="1" t="s">
        <v>39</v>
      </c>
      <c r="J28" s="1" t="s">
        <v>1889</v>
      </c>
      <c r="K28" s="1" t="s">
        <v>1890</v>
      </c>
      <c r="L28" s="1" t="s">
        <v>1958</v>
      </c>
      <c r="M28" t="s">
        <v>1937</v>
      </c>
    </row>
    <row r="29" spans="1:13" x14ac:dyDescent="0.25">
      <c r="A29" s="1">
        <v>293760</v>
      </c>
      <c r="B29" s="1" t="s">
        <v>1885</v>
      </c>
      <c r="C29" s="1" t="s">
        <v>1955</v>
      </c>
      <c r="D29" s="1" t="s">
        <v>1963</v>
      </c>
      <c r="E29" s="1" t="s">
        <v>1964</v>
      </c>
      <c r="F29" s="1">
        <v>20000000</v>
      </c>
      <c r="G29" s="1" t="s">
        <v>1895</v>
      </c>
      <c r="H29" s="1" t="s">
        <v>38</v>
      </c>
      <c r="I29" s="1" t="s">
        <v>39</v>
      </c>
      <c r="J29" s="1"/>
      <c r="K29" s="1" t="s">
        <v>1890</v>
      </c>
      <c r="L29" s="1" t="s">
        <v>1958</v>
      </c>
      <c r="M29" t="s">
        <v>193</v>
      </c>
    </row>
    <row r="30" spans="1:13" x14ac:dyDescent="0.25">
      <c r="A30" s="1">
        <v>294064</v>
      </c>
      <c r="B30" s="1" t="s">
        <v>1885</v>
      </c>
      <c r="C30" s="1" t="s">
        <v>1955</v>
      </c>
      <c r="D30" s="1" t="s">
        <v>1965</v>
      </c>
      <c r="E30" s="1" t="s">
        <v>1966</v>
      </c>
      <c r="F30" s="1">
        <v>0.05</v>
      </c>
      <c r="G30" s="1" t="s">
        <v>462</v>
      </c>
      <c r="H30" s="1" t="s">
        <v>38</v>
      </c>
      <c r="I30" s="1" t="s">
        <v>39</v>
      </c>
      <c r="J30" s="1"/>
      <c r="K30" s="1" t="s">
        <v>1890</v>
      </c>
      <c r="L30" s="1" t="s">
        <v>1958</v>
      </c>
      <c r="M30" t="s">
        <v>193</v>
      </c>
    </row>
    <row r="31" spans="1:13" x14ac:dyDescent="0.25">
      <c r="A31" s="1">
        <v>294160</v>
      </c>
      <c r="B31" s="1" t="s">
        <v>1885</v>
      </c>
      <c r="C31" s="1" t="s">
        <v>1955</v>
      </c>
      <c r="D31" s="1" t="s">
        <v>1967</v>
      </c>
      <c r="E31" s="1" t="s">
        <v>1968</v>
      </c>
      <c r="F31" s="1">
        <v>6.85</v>
      </c>
      <c r="G31" s="1" t="s">
        <v>349</v>
      </c>
      <c r="H31" s="1" t="s">
        <v>38</v>
      </c>
      <c r="I31" s="1" t="s">
        <v>39</v>
      </c>
      <c r="J31" s="1" t="s">
        <v>1969</v>
      </c>
      <c r="K31" s="1" t="s">
        <v>1890</v>
      </c>
      <c r="L31" s="1" t="s">
        <v>1958</v>
      </c>
      <c r="M31" t="s">
        <v>1891</v>
      </c>
    </row>
    <row r="32" spans="1:13" x14ac:dyDescent="0.25">
      <c r="A32" s="1">
        <v>294192</v>
      </c>
      <c r="B32" s="1" t="s">
        <v>1885</v>
      </c>
      <c r="C32" s="1" t="s">
        <v>1955</v>
      </c>
      <c r="D32" s="1" t="s">
        <v>1970</v>
      </c>
      <c r="E32" s="1" t="s">
        <v>1971</v>
      </c>
      <c r="F32" s="1" t="s">
        <v>1972</v>
      </c>
      <c r="G32" s="1" t="s">
        <v>349</v>
      </c>
      <c r="H32" s="1" t="s">
        <v>46</v>
      </c>
      <c r="I32" s="1" t="s">
        <v>19</v>
      </c>
      <c r="J32" s="1" t="s">
        <v>1973</v>
      </c>
      <c r="K32" s="1" t="s">
        <v>1890</v>
      </c>
      <c r="L32" s="1" t="s">
        <v>1958</v>
      </c>
      <c r="M32" t="s">
        <v>1891</v>
      </c>
    </row>
    <row r="33" spans="1:13" x14ac:dyDescent="0.25">
      <c r="A33" s="1">
        <v>294304</v>
      </c>
      <c r="B33" s="1" t="s">
        <v>1885</v>
      </c>
      <c r="C33" s="1" t="s">
        <v>1974</v>
      </c>
      <c r="D33" s="1" t="s">
        <v>1975</v>
      </c>
      <c r="E33" s="1" t="s">
        <v>1976</v>
      </c>
      <c r="F33" s="1" t="s">
        <v>1977</v>
      </c>
      <c r="G33" s="1" t="s">
        <v>462</v>
      </c>
      <c r="H33" s="1" t="s">
        <v>46</v>
      </c>
      <c r="I33" s="1" t="s">
        <v>39</v>
      </c>
      <c r="J33" s="1"/>
      <c r="K33" s="1" t="s">
        <v>1885</v>
      </c>
      <c r="L33" s="1" t="s">
        <v>1978</v>
      </c>
      <c r="M33" t="s">
        <v>193</v>
      </c>
    </row>
    <row r="34" spans="1:13" x14ac:dyDescent="0.25">
      <c r="A34" s="1">
        <v>294320</v>
      </c>
      <c r="B34" s="1" t="s">
        <v>1885</v>
      </c>
      <c r="C34" s="1" t="s">
        <v>1974</v>
      </c>
      <c r="D34" s="1" t="s">
        <v>1979</v>
      </c>
      <c r="E34" s="1" t="s">
        <v>1980</v>
      </c>
      <c r="F34" s="1" t="s">
        <v>1981</v>
      </c>
      <c r="G34" s="1" t="s">
        <v>462</v>
      </c>
      <c r="H34" s="1" t="s">
        <v>46</v>
      </c>
      <c r="I34" s="1" t="s">
        <v>39</v>
      </c>
      <c r="J34" s="1"/>
      <c r="K34" s="1" t="s">
        <v>1885</v>
      </c>
      <c r="L34" s="1" t="s">
        <v>1978</v>
      </c>
      <c r="M34" t="s">
        <v>193</v>
      </c>
    </row>
    <row r="35" spans="1:13" x14ac:dyDescent="0.25">
      <c r="A35" s="1">
        <v>294512</v>
      </c>
      <c r="B35" s="1" t="s">
        <v>1885</v>
      </c>
      <c r="C35" s="1" t="s">
        <v>1974</v>
      </c>
      <c r="D35" s="1" t="s">
        <v>1982</v>
      </c>
      <c r="E35" s="1" t="s">
        <v>1983</v>
      </c>
      <c r="F35" s="1">
        <v>0.85</v>
      </c>
      <c r="G35" s="1" t="s">
        <v>462</v>
      </c>
      <c r="H35" s="1" t="s">
        <v>38</v>
      </c>
      <c r="I35" s="1" t="s">
        <v>39</v>
      </c>
      <c r="J35" s="1"/>
      <c r="K35" s="1" t="s">
        <v>1885</v>
      </c>
      <c r="L35" s="1" t="s">
        <v>1978</v>
      </c>
      <c r="M35" t="s">
        <v>193</v>
      </c>
    </row>
    <row r="36" spans="1:13" x14ac:dyDescent="0.25">
      <c r="A36" s="1">
        <v>294528</v>
      </c>
      <c r="B36" s="1" t="s">
        <v>1885</v>
      </c>
      <c r="C36" s="1" t="s">
        <v>1974</v>
      </c>
      <c r="D36" s="1" t="s">
        <v>1984</v>
      </c>
      <c r="E36" s="1" t="s">
        <v>1985</v>
      </c>
      <c r="F36" s="1">
        <v>0.8</v>
      </c>
      <c r="G36" s="1" t="s">
        <v>462</v>
      </c>
      <c r="H36" s="1" t="s">
        <v>38</v>
      </c>
      <c r="I36" s="1" t="s">
        <v>39</v>
      </c>
      <c r="J36" s="1"/>
      <c r="K36" s="1" t="s">
        <v>1885</v>
      </c>
      <c r="L36" s="1" t="s">
        <v>1978</v>
      </c>
      <c r="M36" t="s">
        <v>193</v>
      </c>
    </row>
    <row r="37" spans="1:13" x14ac:dyDescent="0.25">
      <c r="A37" s="1">
        <v>294656</v>
      </c>
      <c r="B37" s="1" t="s">
        <v>1885</v>
      </c>
      <c r="C37" s="1" t="s">
        <v>1986</v>
      </c>
      <c r="D37" s="1" t="s">
        <v>1987</v>
      </c>
      <c r="E37" s="1" t="s">
        <v>1988</v>
      </c>
      <c r="F37" s="1">
        <v>0.9</v>
      </c>
      <c r="G37" s="1" t="s">
        <v>462</v>
      </c>
      <c r="H37" s="1" t="s">
        <v>38</v>
      </c>
      <c r="I37" s="1" t="s">
        <v>39</v>
      </c>
      <c r="J37" s="1"/>
      <c r="K37" s="1" t="s">
        <v>1885</v>
      </c>
      <c r="L37" s="1" t="s">
        <v>1885</v>
      </c>
      <c r="M37" t="s">
        <v>193</v>
      </c>
    </row>
    <row r="38" spans="1:13" x14ac:dyDescent="0.25">
      <c r="A38" s="1">
        <v>294688</v>
      </c>
      <c r="B38" s="1" t="s">
        <v>1885</v>
      </c>
      <c r="C38" s="1" t="s">
        <v>1974</v>
      </c>
      <c r="D38" s="1" t="s">
        <v>1989</v>
      </c>
      <c r="E38" s="1" t="s">
        <v>1990</v>
      </c>
      <c r="F38" s="1" t="s">
        <v>1991</v>
      </c>
      <c r="G38" s="1" t="s">
        <v>1992</v>
      </c>
      <c r="H38" s="1" t="s">
        <v>38</v>
      </c>
      <c r="I38" s="1"/>
      <c r="J38" s="1"/>
      <c r="K38" s="1" t="s">
        <v>1885</v>
      </c>
      <c r="L38" s="1" t="s">
        <v>1993</v>
      </c>
    </row>
    <row r="39" spans="1:13" x14ac:dyDescent="0.25">
      <c r="A39" s="1">
        <v>294720</v>
      </c>
      <c r="B39" s="1" t="s">
        <v>1885</v>
      </c>
      <c r="C39" s="1" t="s">
        <v>1974</v>
      </c>
      <c r="D39" s="1" t="s">
        <v>1994</v>
      </c>
      <c r="E39" s="1" t="s">
        <v>1995</v>
      </c>
      <c r="F39" s="1" t="s">
        <v>1996</v>
      </c>
      <c r="G39" s="1" t="s">
        <v>1997</v>
      </c>
      <c r="H39" s="1" t="s">
        <v>38</v>
      </c>
      <c r="I39" s="1"/>
      <c r="J39" s="1"/>
      <c r="K39" s="1" t="s">
        <v>1885</v>
      </c>
      <c r="L39" s="1" t="s">
        <v>1993</v>
      </c>
    </row>
    <row r="40" spans="1:13" x14ac:dyDescent="0.25">
      <c r="A40" s="1">
        <v>294880</v>
      </c>
      <c r="B40" s="1" t="s">
        <v>1885</v>
      </c>
      <c r="C40" s="1" t="s">
        <v>1986</v>
      </c>
      <c r="D40" s="1" t="s">
        <v>1998</v>
      </c>
      <c r="E40" s="1" t="s">
        <v>1999</v>
      </c>
      <c r="F40" s="1">
        <v>0.95</v>
      </c>
      <c r="G40" s="1" t="s">
        <v>462</v>
      </c>
      <c r="H40" s="1" t="s">
        <v>38</v>
      </c>
      <c r="I40" s="1" t="s">
        <v>39</v>
      </c>
      <c r="J40" s="1"/>
      <c r="K40" s="1" t="s">
        <v>1885</v>
      </c>
      <c r="L40" s="1" t="s">
        <v>1885</v>
      </c>
      <c r="M40" t="s">
        <v>193</v>
      </c>
    </row>
    <row r="41" spans="1:13" x14ac:dyDescent="0.25">
      <c r="A41" s="1">
        <v>295072</v>
      </c>
      <c r="B41" s="1" t="s">
        <v>1885</v>
      </c>
      <c r="C41" s="1" t="s">
        <v>2000</v>
      </c>
      <c r="D41" s="1" t="s">
        <v>2001</v>
      </c>
      <c r="E41" s="1" t="s">
        <v>2002</v>
      </c>
      <c r="F41" s="1" t="s">
        <v>2003</v>
      </c>
      <c r="G41" s="1" t="s">
        <v>2004</v>
      </c>
      <c r="H41" s="1" t="s">
        <v>46</v>
      </c>
      <c r="I41" s="1" t="s">
        <v>19</v>
      </c>
      <c r="J41" s="1" t="s">
        <v>2005</v>
      </c>
      <c r="K41" s="1" t="s">
        <v>1885</v>
      </c>
      <c r="L41" s="1" t="s">
        <v>1885</v>
      </c>
      <c r="M41" t="s">
        <v>1891</v>
      </c>
    </row>
    <row r="42" spans="1:13" x14ac:dyDescent="0.25">
      <c r="A42" s="1">
        <v>295088</v>
      </c>
      <c r="B42" s="1" t="s">
        <v>1885</v>
      </c>
      <c r="C42" s="1" t="s">
        <v>2000</v>
      </c>
      <c r="D42" s="1" t="s">
        <v>2006</v>
      </c>
      <c r="E42" s="1" t="s">
        <v>2007</v>
      </c>
      <c r="F42" s="1" t="s">
        <v>2008</v>
      </c>
      <c r="G42" s="1" t="s">
        <v>2004</v>
      </c>
      <c r="H42" s="1" t="s">
        <v>46</v>
      </c>
      <c r="I42" s="1" t="s">
        <v>19</v>
      </c>
      <c r="J42" s="1" t="s">
        <v>2005</v>
      </c>
      <c r="K42" s="1" t="s">
        <v>1885</v>
      </c>
      <c r="L42" s="1" t="s">
        <v>1885</v>
      </c>
      <c r="M42" t="s">
        <v>1891</v>
      </c>
    </row>
    <row r="43" spans="1:13" x14ac:dyDescent="0.25">
      <c r="A43" s="1">
        <v>295136</v>
      </c>
      <c r="B43" s="1" t="s">
        <v>1885</v>
      </c>
      <c r="C43" s="1" t="s">
        <v>2000</v>
      </c>
      <c r="D43" s="1" t="s">
        <v>2009</v>
      </c>
      <c r="E43" s="1" t="s">
        <v>2010</v>
      </c>
      <c r="F43" s="1" t="s">
        <v>2011</v>
      </c>
      <c r="G43" s="1" t="s">
        <v>1895</v>
      </c>
      <c r="H43" s="1" t="s">
        <v>46</v>
      </c>
      <c r="I43" s="1" t="s">
        <v>19</v>
      </c>
      <c r="J43" s="1" t="s">
        <v>2005</v>
      </c>
      <c r="K43" s="1" t="s">
        <v>1885</v>
      </c>
      <c r="L43" s="1" t="s">
        <v>1885</v>
      </c>
      <c r="M43" t="s">
        <v>1891</v>
      </c>
    </row>
    <row r="44" spans="1:13" x14ac:dyDescent="0.25">
      <c r="A44" s="1">
        <v>295152</v>
      </c>
      <c r="B44" s="1" t="s">
        <v>1885</v>
      </c>
      <c r="C44" s="1" t="s">
        <v>2000</v>
      </c>
      <c r="D44" s="1" t="s">
        <v>2012</v>
      </c>
      <c r="E44" s="1" t="s">
        <v>2013</v>
      </c>
      <c r="F44" s="1" t="s">
        <v>2014</v>
      </c>
      <c r="G44" s="1" t="s">
        <v>1895</v>
      </c>
      <c r="H44" s="1" t="s">
        <v>46</v>
      </c>
      <c r="I44" s="1" t="s">
        <v>19</v>
      </c>
      <c r="J44" s="1" t="s">
        <v>2005</v>
      </c>
      <c r="K44" s="1" t="s">
        <v>1885</v>
      </c>
      <c r="L44" s="1" t="s">
        <v>1885</v>
      </c>
      <c r="M44" t="s">
        <v>1891</v>
      </c>
    </row>
    <row r="45" spans="1:13" x14ac:dyDescent="0.25">
      <c r="A45" s="1">
        <v>295168</v>
      </c>
      <c r="B45" s="1" t="s">
        <v>1885</v>
      </c>
      <c r="C45" s="1" t="s">
        <v>2000</v>
      </c>
      <c r="D45" s="1" t="s">
        <v>2015</v>
      </c>
      <c r="E45" s="1" t="s">
        <v>2016</v>
      </c>
      <c r="F45" s="1" t="s">
        <v>2017</v>
      </c>
      <c r="G45" s="1" t="s">
        <v>2018</v>
      </c>
      <c r="H45" s="1" t="s">
        <v>46</v>
      </c>
      <c r="I45" s="1" t="s">
        <v>19</v>
      </c>
      <c r="J45" s="1" t="s">
        <v>2005</v>
      </c>
      <c r="K45" s="1" t="s">
        <v>1885</v>
      </c>
      <c r="L45" s="1" t="s">
        <v>1885</v>
      </c>
      <c r="M45" t="s">
        <v>1891</v>
      </c>
    </row>
    <row r="46" spans="1:13" x14ac:dyDescent="0.25">
      <c r="A46" s="1">
        <v>295184</v>
      </c>
      <c r="B46" s="1" t="s">
        <v>1885</v>
      </c>
      <c r="C46" s="1" t="s">
        <v>2000</v>
      </c>
      <c r="D46" s="1" t="s">
        <v>2019</v>
      </c>
      <c r="E46" s="1" t="s">
        <v>2020</v>
      </c>
      <c r="F46" s="1" t="s">
        <v>2021</v>
      </c>
      <c r="G46" s="1" t="s">
        <v>2018</v>
      </c>
      <c r="H46" s="1" t="s">
        <v>46</v>
      </c>
      <c r="I46" s="1" t="s">
        <v>19</v>
      </c>
      <c r="J46" s="1" t="s">
        <v>2005</v>
      </c>
      <c r="K46" s="1" t="s">
        <v>1885</v>
      </c>
      <c r="L46" s="1" t="s">
        <v>1885</v>
      </c>
      <c r="M46" t="s">
        <v>1891</v>
      </c>
    </row>
    <row r="47" spans="1:13" x14ac:dyDescent="0.25">
      <c r="A47" s="1">
        <v>297024</v>
      </c>
      <c r="B47" s="1" t="s">
        <v>1885</v>
      </c>
      <c r="C47" s="1" t="s">
        <v>2022</v>
      </c>
      <c r="D47" s="1" t="s">
        <v>2023</v>
      </c>
      <c r="E47" s="1" t="s">
        <v>2024</v>
      </c>
      <c r="F47" s="1" t="s">
        <v>2025</v>
      </c>
      <c r="G47" s="1" t="s">
        <v>1929</v>
      </c>
      <c r="H47" s="1" t="s">
        <v>46</v>
      </c>
      <c r="I47" s="1" t="s">
        <v>39</v>
      </c>
      <c r="J47" s="1" t="s">
        <v>2026</v>
      </c>
      <c r="K47" s="1" t="s">
        <v>1885</v>
      </c>
      <c r="L47" s="1" t="s">
        <v>2027</v>
      </c>
      <c r="M47" t="s">
        <v>2028</v>
      </c>
    </row>
    <row r="48" spans="1:13" x14ac:dyDescent="0.25">
      <c r="A48" s="1">
        <v>297792</v>
      </c>
      <c r="B48" s="1" t="s">
        <v>1885</v>
      </c>
      <c r="C48" s="1" t="s">
        <v>1922</v>
      </c>
      <c r="D48" s="1" t="s">
        <v>2029</v>
      </c>
      <c r="E48" s="1" t="s">
        <v>2030</v>
      </c>
      <c r="F48" s="1" t="s">
        <v>2031</v>
      </c>
      <c r="G48" s="1" t="s">
        <v>2032</v>
      </c>
      <c r="H48" s="1" t="s">
        <v>46</v>
      </c>
      <c r="I48" s="1" t="s">
        <v>39</v>
      </c>
      <c r="J48" s="1" t="s">
        <v>2033</v>
      </c>
      <c r="K48" s="1" t="s">
        <v>1573</v>
      </c>
      <c r="L48" s="1" t="s">
        <v>1926</v>
      </c>
      <c r="M48" t="s">
        <v>901</v>
      </c>
    </row>
    <row r="49" spans="1:13" x14ac:dyDescent="0.25">
      <c r="A49" s="1">
        <v>297808</v>
      </c>
      <c r="B49" s="1" t="s">
        <v>1885</v>
      </c>
      <c r="C49" s="1" t="s">
        <v>1922</v>
      </c>
      <c r="D49" s="1" t="s">
        <v>2034</v>
      </c>
      <c r="E49" s="1" t="s">
        <v>2035</v>
      </c>
      <c r="F49" s="1" t="s">
        <v>2036</v>
      </c>
      <c r="G49" s="1" t="s">
        <v>2032</v>
      </c>
      <c r="H49" s="1" t="s">
        <v>46</v>
      </c>
      <c r="I49" s="1" t="s">
        <v>39</v>
      </c>
      <c r="J49" s="1" t="s">
        <v>2033</v>
      </c>
      <c r="K49" s="1" t="s">
        <v>1573</v>
      </c>
      <c r="L49" s="1" t="s">
        <v>1926</v>
      </c>
      <c r="M49" t="s">
        <v>901</v>
      </c>
    </row>
    <row r="50" spans="1:13" x14ac:dyDescent="0.25">
      <c r="A50" s="1">
        <v>298496</v>
      </c>
      <c r="B50" s="1" t="s">
        <v>1885</v>
      </c>
      <c r="C50" s="1" t="s">
        <v>2000</v>
      </c>
      <c r="D50" s="1" t="s">
        <v>2037</v>
      </c>
      <c r="E50" s="1" t="s">
        <v>2038</v>
      </c>
      <c r="F50" s="1">
        <v>0.1847</v>
      </c>
      <c r="G50" s="1" t="s">
        <v>462</v>
      </c>
      <c r="H50" s="1" t="s">
        <v>38</v>
      </c>
      <c r="I50" s="1" t="s">
        <v>39</v>
      </c>
      <c r="J50" s="1" t="s">
        <v>2039</v>
      </c>
      <c r="K50" s="1" t="s">
        <v>1885</v>
      </c>
      <c r="L50" s="1" t="s">
        <v>1885</v>
      </c>
      <c r="M50" t="s">
        <v>2040</v>
      </c>
    </row>
    <row r="51" spans="1:13" x14ac:dyDescent="0.25">
      <c r="A51" s="1">
        <v>298576</v>
      </c>
      <c r="B51" s="1" t="s">
        <v>1885</v>
      </c>
      <c r="C51" s="1" t="s">
        <v>2000</v>
      </c>
      <c r="D51" s="1" t="s">
        <v>2041</v>
      </c>
      <c r="E51" s="1" t="s">
        <v>2042</v>
      </c>
      <c r="F51" s="1" t="s">
        <v>2043</v>
      </c>
      <c r="G51" s="1" t="s">
        <v>2044</v>
      </c>
      <c r="H51" s="1" t="s">
        <v>46</v>
      </c>
      <c r="I51" s="1" t="s">
        <v>39</v>
      </c>
      <c r="J51" s="1" t="s">
        <v>2039</v>
      </c>
      <c r="K51" s="1" t="s">
        <v>1885</v>
      </c>
      <c r="L51" s="1" t="s">
        <v>1885</v>
      </c>
      <c r="M51" t="s">
        <v>901</v>
      </c>
    </row>
    <row r="52" spans="1:13" x14ac:dyDescent="0.25">
      <c r="A52" s="1">
        <v>298592</v>
      </c>
      <c r="B52" s="1" t="s">
        <v>1885</v>
      </c>
      <c r="C52" s="1" t="s">
        <v>2000</v>
      </c>
      <c r="D52" s="1" t="s">
        <v>2045</v>
      </c>
      <c r="E52" s="1" t="s">
        <v>2046</v>
      </c>
      <c r="F52" s="1">
        <v>2</v>
      </c>
      <c r="G52" s="1" t="s">
        <v>462</v>
      </c>
      <c r="H52" s="1" t="s">
        <v>38</v>
      </c>
      <c r="I52" s="1" t="s">
        <v>39</v>
      </c>
      <c r="J52" s="1" t="s">
        <v>1889</v>
      </c>
      <c r="K52" s="1" t="s">
        <v>1885</v>
      </c>
      <c r="L52" s="1" t="s">
        <v>1885</v>
      </c>
      <c r="M52" t="s">
        <v>901</v>
      </c>
    </row>
    <row r="53" spans="1:13" x14ac:dyDescent="0.25">
      <c r="A53" s="1">
        <v>298640</v>
      </c>
      <c r="B53" s="1" t="s">
        <v>1885</v>
      </c>
      <c r="C53" s="1" t="s">
        <v>2000</v>
      </c>
      <c r="D53" s="1" t="s">
        <v>2047</v>
      </c>
      <c r="E53" s="1" t="s">
        <v>2048</v>
      </c>
      <c r="F53" s="1" t="s">
        <v>2049</v>
      </c>
      <c r="G53" s="1" t="s">
        <v>45</v>
      </c>
      <c r="H53" s="1" t="s">
        <v>38</v>
      </c>
      <c r="I53" s="1" t="s">
        <v>39</v>
      </c>
      <c r="J53" s="1" t="s">
        <v>2039</v>
      </c>
      <c r="K53" s="1" t="s">
        <v>1885</v>
      </c>
      <c r="L53" s="1" t="s">
        <v>1885</v>
      </c>
      <c r="M53" t="s">
        <v>2050</v>
      </c>
    </row>
    <row r="54" spans="1:13" x14ac:dyDescent="0.25">
      <c r="A54" s="1">
        <v>298672</v>
      </c>
      <c r="B54" s="1" t="s">
        <v>1885</v>
      </c>
      <c r="C54" s="1" t="s">
        <v>2000</v>
      </c>
      <c r="D54" s="1" t="s">
        <v>2051</v>
      </c>
      <c r="E54" s="1" t="s">
        <v>2052</v>
      </c>
      <c r="F54" s="1" t="s">
        <v>2053</v>
      </c>
      <c r="G54" s="1" t="s">
        <v>2004</v>
      </c>
      <c r="H54" s="1" t="s">
        <v>46</v>
      </c>
      <c r="I54" s="1" t="s">
        <v>39</v>
      </c>
      <c r="J54" s="1" t="s">
        <v>2039</v>
      </c>
      <c r="K54" s="1" t="s">
        <v>1885</v>
      </c>
      <c r="L54" s="1" t="s">
        <v>1885</v>
      </c>
      <c r="M54" t="s">
        <v>2050</v>
      </c>
    </row>
    <row r="55" spans="1:13" x14ac:dyDescent="0.25">
      <c r="A55" s="1">
        <v>298704</v>
      </c>
      <c r="B55" s="1" t="s">
        <v>1885</v>
      </c>
      <c r="C55" s="1" t="s">
        <v>2000</v>
      </c>
      <c r="D55" s="1" t="s">
        <v>2054</v>
      </c>
      <c r="E55" s="1" t="s">
        <v>2055</v>
      </c>
      <c r="F55" s="1" t="s">
        <v>2056</v>
      </c>
      <c r="G55" s="1" t="s">
        <v>2044</v>
      </c>
      <c r="H55" s="1" t="s">
        <v>46</v>
      </c>
      <c r="I55" s="1" t="s">
        <v>39</v>
      </c>
      <c r="J55" s="1" t="s">
        <v>2039</v>
      </c>
      <c r="K55" s="1" t="s">
        <v>1885</v>
      </c>
      <c r="L55" s="1" t="s">
        <v>1885</v>
      </c>
      <c r="M55" t="s">
        <v>901</v>
      </c>
    </row>
    <row r="56" spans="1:13" x14ac:dyDescent="0.25">
      <c r="A56" s="1">
        <v>298736</v>
      </c>
      <c r="B56" s="1" t="s">
        <v>1885</v>
      </c>
      <c r="C56" s="1" t="s">
        <v>2000</v>
      </c>
      <c r="D56" s="1" t="s">
        <v>2057</v>
      </c>
      <c r="E56" s="1" t="s">
        <v>2058</v>
      </c>
      <c r="F56" s="1" t="s">
        <v>2059</v>
      </c>
      <c r="G56" s="1" t="s">
        <v>2004</v>
      </c>
      <c r="H56" s="1" t="s">
        <v>46</v>
      </c>
      <c r="I56" s="1" t="s">
        <v>39</v>
      </c>
      <c r="J56" s="1" t="s">
        <v>2039</v>
      </c>
      <c r="K56" s="1" t="s">
        <v>1885</v>
      </c>
      <c r="L56" s="1" t="s">
        <v>1885</v>
      </c>
      <c r="M56" t="s">
        <v>2050</v>
      </c>
    </row>
    <row r="57" spans="1:13" x14ac:dyDescent="0.25">
      <c r="A57" s="1">
        <v>298848</v>
      </c>
      <c r="B57" s="1" t="s">
        <v>1885</v>
      </c>
      <c r="C57" s="1" t="s">
        <v>2000</v>
      </c>
      <c r="D57" s="1" t="s">
        <v>2060</v>
      </c>
      <c r="E57" s="1" t="s">
        <v>2061</v>
      </c>
      <c r="F57" s="1">
        <v>0.2013481</v>
      </c>
      <c r="G57" s="1" t="s">
        <v>45</v>
      </c>
      <c r="H57" s="1" t="s">
        <v>38</v>
      </c>
      <c r="I57" s="1" t="s">
        <v>39</v>
      </c>
      <c r="J57" s="1" t="s">
        <v>2039</v>
      </c>
      <c r="K57" s="1" t="s">
        <v>1885</v>
      </c>
      <c r="L57" s="1" t="s">
        <v>1885</v>
      </c>
      <c r="M57" t="s">
        <v>2050</v>
      </c>
    </row>
    <row r="58" spans="1:13" x14ac:dyDescent="0.25">
      <c r="A58" s="1">
        <v>298928</v>
      </c>
      <c r="B58" s="1" t="s">
        <v>1885</v>
      </c>
      <c r="C58" s="1" t="s">
        <v>2000</v>
      </c>
      <c r="D58" s="1" t="s">
        <v>2062</v>
      </c>
      <c r="E58" s="1" t="s">
        <v>2063</v>
      </c>
      <c r="F58" s="1">
        <v>7.1899925000000003E-2</v>
      </c>
      <c r="G58" s="1" t="s">
        <v>45</v>
      </c>
      <c r="H58" s="1" t="s">
        <v>38</v>
      </c>
      <c r="I58" s="1" t="s">
        <v>39</v>
      </c>
      <c r="J58" s="1" t="s">
        <v>2039</v>
      </c>
      <c r="K58" s="1" t="s">
        <v>1885</v>
      </c>
      <c r="L58" s="1" t="s">
        <v>1885</v>
      </c>
      <c r="M58" t="s">
        <v>2050</v>
      </c>
    </row>
    <row r="59" spans="1:13" x14ac:dyDescent="0.25">
      <c r="A59" s="1">
        <v>299600</v>
      </c>
      <c r="B59" s="1" t="s">
        <v>1885</v>
      </c>
      <c r="C59" s="1" t="s">
        <v>2022</v>
      </c>
      <c r="D59" s="1" t="s">
        <v>2064</v>
      </c>
      <c r="E59" s="1" t="s">
        <v>2065</v>
      </c>
      <c r="F59" s="1">
        <v>0.1</v>
      </c>
      <c r="G59" s="1" t="s">
        <v>462</v>
      </c>
      <c r="H59" s="1" t="s">
        <v>38</v>
      </c>
      <c r="I59" s="1" t="s">
        <v>39</v>
      </c>
      <c r="J59" s="1" t="s">
        <v>2066</v>
      </c>
      <c r="K59" s="1" t="s">
        <v>1885</v>
      </c>
      <c r="L59" s="1" t="s">
        <v>2027</v>
      </c>
      <c r="M59" t="s">
        <v>2067</v>
      </c>
    </row>
    <row r="60" spans="1:13" x14ac:dyDescent="0.25">
      <c r="A60" s="1">
        <v>299728</v>
      </c>
      <c r="B60" s="1" t="s">
        <v>1885</v>
      </c>
      <c r="C60" s="1" t="s">
        <v>2022</v>
      </c>
      <c r="D60" s="1" t="s">
        <v>2068</v>
      </c>
      <c r="E60" s="1" t="s">
        <v>2069</v>
      </c>
      <c r="F60" s="1">
        <v>1E-3</v>
      </c>
      <c r="G60" s="1" t="s">
        <v>2070</v>
      </c>
      <c r="H60" s="1" t="s">
        <v>38</v>
      </c>
      <c r="I60" s="1" t="s">
        <v>39</v>
      </c>
      <c r="J60" s="1"/>
      <c r="K60" s="1" t="s">
        <v>1885</v>
      </c>
      <c r="L60" s="1" t="s">
        <v>2027</v>
      </c>
    </row>
    <row r="61" spans="1:13" x14ac:dyDescent="0.25">
      <c r="A61" s="1">
        <v>299760</v>
      </c>
      <c r="B61" s="1" t="s">
        <v>1885</v>
      </c>
      <c r="C61" s="1" t="s">
        <v>2022</v>
      </c>
      <c r="D61" s="1" t="s">
        <v>2071</v>
      </c>
      <c r="E61" s="1" t="s">
        <v>2072</v>
      </c>
      <c r="F61" s="1">
        <v>700000</v>
      </c>
      <c r="G61" s="1" t="s">
        <v>2073</v>
      </c>
      <c r="H61" s="1" t="s">
        <v>38</v>
      </c>
      <c r="I61" s="1" t="s">
        <v>39</v>
      </c>
      <c r="J61" s="1" t="s">
        <v>2074</v>
      </c>
      <c r="K61" s="1" t="s">
        <v>1885</v>
      </c>
      <c r="L61" s="1" t="s">
        <v>2027</v>
      </c>
      <c r="M61" t="s">
        <v>2075</v>
      </c>
    </row>
    <row r="62" spans="1:13" x14ac:dyDescent="0.25">
      <c r="A62" s="1">
        <v>300768</v>
      </c>
      <c r="B62" s="1" t="s">
        <v>1885</v>
      </c>
      <c r="C62" s="1" t="s">
        <v>2000</v>
      </c>
      <c r="D62" s="1" t="s">
        <v>2076</v>
      </c>
      <c r="E62" s="1" t="s">
        <v>2077</v>
      </c>
      <c r="F62" s="1" t="s">
        <v>2078</v>
      </c>
      <c r="G62" s="1" t="s">
        <v>2004</v>
      </c>
      <c r="H62" s="1" t="s">
        <v>46</v>
      </c>
      <c r="I62" s="1" t="s">
        <v>19</v>
      </c>
      <c r="J62" s="1" t="s">
        <v>2005</v>
      </c>
      <c r="K62" s="1" t="s">
        <v>1885</v>
      </c>
      <c r="L62" s="1" t="s">
        <v>1885</v>
      </c>
      <c r="M62" t="s">
        <v>1891</v>
      </c>
    </row>
    <row r="63" spans="1:13" x14ac:dyDescent="0.25">
      <c r="A63" s="1">
        <v>301472</v>
      </c>
      <c r="B63" s="1" t="s">
        <v>1885</v>
      </c>
      <c r="C63" s="1" t="s">
        <v>1955</v>
      </c>
      <c r="D63" s="1" t="s">
        <v>2079</v>
      </c>
      <c r="E63" s="1" t="s">
        <v>2080</v>
      </c>
      <c r="F63" s="1">
        <v>9.8000000000000004E-2</v>
      </c>
      <c r="G63" s="1" t="s">
        <v>462</v>
      </c>
      <c r="H63" s="1" t="s">
        <v>38</v>
      </c>
      <c r="I63" s="1" t="s">
        <v>39</v>
      </c>
      <c r="J63" s="1"/>
      <c r="K63" s="1" t="s">
        <v>1890</v>
      </c>
      <c r="L63" s="1" t="s">
        <v>1958</v>
      </c>
      <c r="M63" t="s">
        <v>193</v>
      </c>
    </row>
    <row r="64" spans="1:13" x14ac:dyDescent="0.25">
      <c r="A64" s="1">
        <v>301680</v>
      </c>
      <c r="B64" s="1" t="s">
        <v>1885</v>
      </c>
      <c r="C64" s="1" t="s">
        <v>2000</v>
      </c>
      <c r="D64" s="1" t="s">
        <v>2081</v>
      </c>
      <c r="E64" s="1" t="s">
        <v>2046</v>
      </c>
      <c r="F64" s="1">
        <v>2</v>
      </c>
      <c r="G64" s="1" t="s">
        <v>462</v>
      </c>
      <c r="H64" s="1" t="s">
        <v>38</v>
      </c>
      <c r="I64" s="1" t="s">
        <v>39</v>
      </c>
      <c r="J64" s="1" t="s">
        <v>1889</v>
      </c>
      <c r="K64" s="1" t="s">
        <v>1885</v>
      </c>
      <c r="L64" s="1" t="s">
        <v>1885</v>
      </c>
      <c r="M64" t="s">
        <v>901</v>
      </c>
    </row>
    <row r="65" spans="1:13" x14ac:dyDescent="0.25">
      <c r="A65" s="1">
        <v>302224</v>
      </c>
      <c r="B65" s="1" t="s">
        <v>1885</v>
      </c>
      <c r="C65" s="1" t="s">
        <v>1886</v>
      </c>
      <c r="D65" s="1" t="s">
        <v>2082</v>
      </c>
      <c r="E65" s="1" t="s">
        <v>2083</v>
      </c>
      <c r="F65" s="1" t="s">
        <v>2084</v>
      </c>
      <c r="G65" s="1" t="s">
        <v>1895</v>
      </c>
      <c r="H65" s="1" t="s">
        <v>46</v>
      </c>
      <c r="I65" s="1" t="s">
        <v>19</v>
      </c>
      <c r="J65" s="1" t="s">
        <v>1889</v>
      </c>
      <c r="K65" s="1" t="s">
        <v>1890</v>
      </c>
      <c r="L65" s="1" t="s">
        <v>1890</v>
      </c>
      <c r="M65" t="s">
        <v>1891</v>
      </c>
    </row>
    <row r="66" spans="1:13" x14ac:dyDescent="0.25">
      <c r="A66" s="1">
        <v>302240</v>
      </c>
      <c r="B66" s="1" t="s">
        <v>1885</v>
      </c>
      <c r="C66" s="1" t="s">
        <v>1886</v>
      </c>
      <c r="D66" s="1" t="s">
        <v>2085</v>
      </c>
      <c r="E66" s="1" t="s">
        <v>2086</v>
      </c>
      <c r="F66" s="1">
        <v>0.28149999999999997</v>
      </c>
      <c r="G66" s="1" t="s">
        <v>462</v>
      </c>
      <c r="H66" s="1" t="s">
        <v>38</v>
      </c>
      <c r="I66" s="1" t="s">
        <v>39</v>
      </c>
      <c r="J66" s="1" t="s">
        <v>1889</v>
      </c>
      <c r="K66" s="1" t="s">
        <v>1890</v>
      </c>
      <c r="L66" s="1" t="s">
        <v>1890</v>
      </c>
      <c r="M66" t="s">
        <v>1937</v>
      </c>
    </row>
    <row r="67" spans="1:13" x14ac:dyDescent="0.25">
      <c r="A67" s="1">
        <v>302624</v>
      </c>
      <c r="B67" s="1" t="s">
        <v>1885</v>
      </c>
      <c r="C67" s="1" t="s">
        <v>2000</v>
      </c>
      <c r="D67" s="1" t="s">
        <v>2087</v>
      </c>
      <c r="E67" s="1" t="s">
        <v>2088</v>
      </c>
      <c r="F67" s="1">
        <v>7.6034820530000005E-2</v>
      </c>
      <c r="G67" s="1" t="s">
        <v>45</v>
      </c>
      <c r="H67" s="1" t="s">
        <v>38</v>
      </c>
      <c r="I67" s="1" t="s">
        <v>39</v>
      </c>
      <c r="J67" s="1" t="s">
        <v>2039</v>
      </c>
      <c r="K67" s="1" t="s">
        <v>1885</v>
      </c>
      <c r="L67" s="1" t="s">
        <v>1885</v>
      </c>
      <c r="M67" t="s">
        <v>2050</v>
      </c>
    </row>
    <row r="68" spans="1:13" x14ac:dyDescent="0.25">
      <c r="A68" s="1">
        <v>305152</v>
      </c>
      <c r="B68" s="1" t="s">
        <v>1885</v>
      </c>
      <c r="C68" s="1" t="s">
        <v>1922</v>
      </c>
      <c r="D68" s="1" t="s">
        <v>2089</v>
      </c>
      <c r="E68" s="1" t="s">
        <v>2090</v>
      </c>
      <c r="F68" s="1" t="s">
        <v>2091</v>
      </c>
      <c r="G68" s="1" t="s">
        <v>462</v>
      </c>
      <c r="H68" s="1" t="s">
        <v>46</v>
      </c>
      <c r="I68" s="1" t="s">
        <v>19</v>
      </c>
      <c r="J68" s="1" t="s">
        <v>2092</v>
      </c>
      <c r="K68" s="1" t="s">
        <v>1573</v>
      </c>
      <c r="L68" s="1" t="s">
        <v>1926</v>
      </c>
      <c r="M68" t="s">
        <v>2092</v>
      </c>
    </row>
    <row r="69" spans="1:13" x14ac:dyDescent="0.25">
      <c r="A69" s="1">
        <v>305552</v>
      </c>
      <c r="B69" s="1" t="s">
        <v>1885</v>
      </c>
      <c r="C69" s="1" t="s">
        <v>2000</v>
      </c>
      <c r="D69" s="1" t="s">
        <v>2093</v>
      </c>
      <c r="E69" s="1" t="s">
        <v>2094</v>
      </c>
      <c r="F69" s="1">
        <v>2.5000000000000001E-2</v>
      </c>
      <c r="G69" s="1" t="s">
        <v>462</v>
      </c>
      <c r="H69" s="1" t="s">
        <v>38</v>
      </c>
      <c r="I69" s="1" t="s">
        <v>39</v>
      </c>
      <c r="J69" s="1"/>
      <c r="K69" s="1" t="s">
        <v>1885</v>
      </c>
      <c r="L69" s="1" t="s">
        <v>1885</v>
      </c>
      <c r="M69" t="s">
        <v>193</v>
      </c>
    </row>
    <row r="70" spans="1:13" x14ac:dyDescent="0.25">
      <c r="A70" s="1">
        <v>305568</v>
      </c>
      <c r="B70" s="1" t="s">
        <v>1885</v>
      </c>
      <c r="C70" s="1" t="s">
        <v>2000</v>
      </c>
      <c r="D70" s="1" t="s">
        <v>2095</v>
      </c>
      <c r="E70" s="1" t="s">
        <v>2096</v>
      </c>
      <c r="F70" s="1">
        <v>2.5000000000000001E-2</v>
      </c>
      <c r="G70" s="1" t="s">
        <v>462</v>
      </c>
      <c r="H70" s="1" t="s">
        <v>38</v>
      </c>
      <c r="I70" s="1" t="s">
        <v>39</v>
      </c>
      <c r="J70" s="1"/>
      <c r="K70" s="1" t="s">
        <v>1885</v>
      </c>
      <c r="L70" s="1" t="s">
        <v>1885</v>
      </c>
      <c r="M70" t="s">
        <v>193</v>
      </c>
    </row>
    <row r="71" spans="1:13" x14ac:dyDescent="0.25">
      <c r="A71" s="1">
        <v>305616</v>
      </c>
      <c r="B71" s="1" t="s">
        <v>1885</v>
      </c>
      <c r="C71" s="1" t="s">
        <v>1896</v>
      </c>
      <c r="D71" s="1" t="s">
        <v>2097</v>
      </c>
      <c r="E71" s="1" t="s">
        <v>2098</v>
      </c>
      <c r="F71" s="1" t="s">
        <v>2099</v>
      </c>
      <c r="G71" s="1" t="s">
        <v>462</v>
      </c>
      <c r="H71" s="1" t="s">
        <v>46</v>
      </c>
      <c r="I71" s="1"/>
      <c r="J71" s="1"/>
      <c r="K71" s="1" t="s">
        <v>1573</v>
      </c>
      <c r="L71" s="1" t="s">
        <v>1900</v>
      </c>
      <c r="M71" t="s">
        <v>193</v>
      </c>
    </row>
    <row r="72" spans="1:13" x14ac:dyDescent="0.25">
      <c r="A72" s="1">
        <v>310176</v>
      </c>
      <c r="B72" s="1" t="s">
        <v>1885</v>
      </c>
      <c r="C72" s="1" t="s">
        <v>1896</v>
      </c>
      <c r="D72" s="1" t="s">
        <v>2100</v>
      </c>
      <c r="E72" s="1" t="s">
        <v>2101</v>
      </c>
      <c r="F72" s="1" t="s">
        <v>2102</v>
      </c>
      <c r="G72" s="1" t="s">
        <v>462</v>
      </c>
      <c r="H72" s="1" t="s">
        <v>46</v>
      </c>
      <c r="I72" s="1" t="s">
        <v>39</v>
      </c>
      <c r="J72" s="1"/>
      <c r="K72" s="1" t="s">
        <v>1573</v>
      </c>
      <c r="L72" s="1" t="s">
        <v>1900</v>
      </c>
      <c r="M72" t="s">
        <v>193</v>
      </c>
    </row>
    <row r="73" spans="1:13" x14ac:dyDescent="0.25">
      <c r="A73" s="1">
        <v>312656</v>
      </c>
      <c r="B73" s="1" t="s">
        <v>1885</v>
      </c>
      <c r="C73" s="1" t="s">
        <v>1896</v>
      </c>
      <c r="D73" s="1" t="s">
        <v>2103</v>
      </c>
      <c r="E73" s="1" t="s">
        <v>2104</v>
      </c>
      <c r="F73" s="1" t="s">
        <v>2105</v>
      </c>
      <c r="G73" s="1" t="s">
        <v>462</v>
      </c>
      <c r="H73" s="1" t="s">
        <v>46</v>
      </c>
      <c r="I73" s="1" t="s">
        <v>39</v>
      </c>
      <c r="J73" s="1"/>
      <c r="K73" s="1" t="s">
        <v>1573</v>
      </c>
      <c r="L73" s="1" t="s">
        <v>1900</v>
      </c>
      <c r="M73" t="s">
        <v>193</v>
      </c>
    </row>
    <row r="74" spans="1:13" x14ac:dyDescent="0.25">
      <c r="A74" s="1">
        <v>312672</v>
      </c>
      <c r="B74" s="1" t="s">
        <v>1885</v>
      </c>
      <c r="C74" s="1" t="s">
        <v>1896</v>
      </c>
      <c r="D74" s="1" t="s">
        <v>2106</v>
      </c>
      <c r="E74" s="1" t="s">
        <v>2107</v>
      </c>
      <c r="F74" s="1" t="s">
        <v>2108</v>
      </c>
      <c r="G74" s="1" t="s">
        <v>462</v>
      </c>
      <c r="H74" s="1" t="s">
        <v>46</v>
      </c>
      <c r="I74" s="1"/>
      <c r="J74" s="1"/>
      <c r="K74" s="1" t="s">
        <v>1573</v>
      </c>
      <c r="L74" s="1" t="s">
        <v>1900</v>
      </c>
      <c r="M74" t="s">
        <v>193</v>
      </c>
    </row>
    <row r="75" spans="1:13" ht="30" x14ac:dyDescent="0.25">
      <c r="A75" s="1">
        <v>313104</v>
      </c>
      <c r="B75" s="1" t="s">
        <v>1885</v>
      </c>
      <c r="C75" s="1" t="s">
        <v>1886</v>
      </c>
      <c r="D75" s="1" t="s">
        <v>2109</v>
      </c>
      <c r="E75" s="1" t="s">
        <v>2110</v>
      </c>
      <c r="F75" s="3" t="s">
        <v>2111</v>
      </c>
      <c r="G75" s="1" t="s">
        <v>2112</v>
      </c>
      <c r="H75" s="1" t="s">
        <v>46</v>
      </c>
      <c r="I75" s="1" t="s">
        <v>39</v>
      </c>
      <c r="J75" s="1" t="s">
        <v>1889</v>
      </c>
      <c r="K75" s="1" t="s">
        <v>1890</v>
      </c>
      <c r="L75" s="1" t="s">
        <v>1890</v>
      </c>
      <c r="M75" t="s">
        <v>1891</v>
      </c>
    </row>
  </sheetData>
  <sortState ref="A2:M77">
    <sortCondition ref="A1"/>
  </sortState>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D1" zoomScale="80" zoomScaleNormal="80" workbookViewId="0">
      <selection activeCell="I1" sqref="I1"/>
    </sheetView>
  </sheetViews>
  <sheetFormatPr defaultRowHeight="15" x14ac:dyDescent="0.25"/>
  <cols>
    <col min="2" max="2" width="14.140625" customWidth="1"/>
    <col min="3" max="3" width="22.140625" customWidth="1"/>
    <col min="4" max="4" width="26.5703125" customWidth="1"/>
    <col min="5" max="5" width="48.5703125" customWidth="1"/>
    <col min="6" max="6" width="37" style="39" customWidth="1"/>
    <col min="7" max="7" width="37.7109375" customWidth="1"/>
    <col min="8" max="8" width="25.5703125" bestFit="1" customWidth="1"/>
    <col min="9" max="9" width="25.5703125" style="39" customWidth="1"/>
    <col min="10" max="10" width="10.28515625" bestFit="1" customWidth="1"/>
    <col min="11" max="11" width="10.85546875" customWidth="1"/>
    <col min="12" max="12" width="21.28515625" style="39" customWidth="1"/>
    <col min="13" max="13" width="43.28515625" bestFit="1" customWidth="1"/>
    <col min="14" max="14" width="20.7109375" bestFit="1" customWidth="1"/>
    <col min="15" max="15" width="25.140625" bestFit="1" customWidth="1"/>
  </cols>
  <sheetData>
    <row r="1" spans="1:16" s="47" customFormat="1" ht="30" x14ac:dyDescent="0.25">
      <c r="A1" s="98" t="s">
        <v>0</v>
      </c>
      <c r="B1" s="98" t="s">
        <v>1</v>
      </c>
      <c r="C1" s="98" t="s">
        <v>2</v>
      </c>
      <c r="D1" s="98" t="s">
        <v>3</v>
      </c>
      <c r="E1" s="98" t="s">
        <v>4</v>
      </c>
      <c r="F1" s="99" t="s">
        <v>2211</v>
      </c>
      <c r="G1" s="98" t="s">
        <v>5</v>
      </c>
      <c r="H1" s="98" t="s">
        <v>6</v>
      </c>
      <c r="I1" s="99" t="s">
        <v>2860</v>
      </c>
      <c r="J1" s="98" t="s">
        <v>7</v>
      </c>
      <c r="K1" s="98" t="s">
        <v>8</v>
      </c>
      <c r="L1" s="99" t="s">
        <v>2215</v>
      </c>
      <c r="M1" s="98" t="s">
        <v>9</v>
      </c>
      <c r="N1" s="98" t="s">
        <v>10</v>
      </c>
      <c r="O1" s="98" t="s">
        <v>11</v>
      </c>
      <c r="P1" s="98" t="s">
        <v>12</v>
      </c>
    </row>
    <row r="2" spans="1:16" x14ac:dyDescent="0.25">
      <c r="A2" s="73">
        <v>53616</v>
      </c>
      <c r="B2" s="73" t="s">
        <v>1885</v>
      </c>
      <c r="C2" s="73" t="s">
        <v>1886</v>
      </c>
      <c r="D2" s="73" t="s">
        <v>1887</v>
      </c>
      <c r="E2" s="73" t="s">
        <v>1888</v>
      </c>
      <c r="F2" s="97" t="s">
        <v>2301</v>
      </c>
      <c r="G2" s="73">
        <v>0.42</v>
      </c>
      <c r="H2" s="73" t="s">
        <v>462</v>
      </c>
      <c r="I2" s="94" t="s">
        <v>462</v>
      </c>
      <c r="J2" s="73" t="s">
        <v>173</v>
      </c>
      <c r="K2" s="73" t="s">
        <v>19</v>
      </c>
      <c r="L2" s="94" t="s">
        <v>19</v>
      </c>
      <c r="M2" s="73" t="s">
        <v>1889</v>
      </c>
      <c r="N2" s="73" t="s">
        <v>1890</v>
      </c>
      <c r="O2" s="73" t="s">
        <v>1890</v>
      </c>
      <c r="P2" s="73" t="s">
        <v>1891</v>
      </c>
    </row>
    <row r="3" spans="1:16" ht="135" x14ac:dyDescent="0.25">
      <c r="A3" s="73">
        <v>53712</v>
      </c>
      <c r="B3" s="73" t="s">
        <v>1885</v>
      </c>
      <c r="C3" s="73" t="s">
        <v>1886</v>
      </c>
      <c r="D3" s="73" t="s">
        <v>1892</v>
      </c>
      <c r="E3" s="73" t="s">
        <v>1893</v>
      </c>
      <c r="F3" s="97" t="s">
        <v>2854</v>
      </c>
      <c r="G3" s="73" t="s">
        <v>1894</v>
      </c>
      <c r="H3" s="73" t="s">
        <v>1895</v>
      </c>
      <c r="I3" s="94" t="s">
        <v>1895</v>
      </c>
      <c r="J3" s="73" t="s">
        <v>46</v>
      </c>
      <c r="K3" s="73" t="s">
        <v>19</v>
      </c>
      <c r="L3" s="94" t="s">
        <v>19</v>
      </c>
      <c r="M3" s="73" t="s">
        <v>1889</v>
      </c>
      <c r="N3" s="73" t="s">
        <v>1890</v>
      </c>
      <c r="O3" s="73" t="s">
        <v>1890</v>
      </c>
      <c r="P3" s="73" t="s">
        <v>1891</v>
      </c>
    </row>
    <row r="4" spans="1:16" ht="30.75" customHeight="1" x14ac:dyDescent="0.25">
      <c r="A4" s="73">
        <v>287248</v>
      </c>
      <c r="B4" s="73" t="s">
        <v>1885</v>
      </c>
      <c r="C4" s="73" t="s">
        <v>1896</v>
      </c>
      <c r="D4" s="73" t="s">
        <v>1897</v>
      </c>
      <c r="E4" s="73" t="s">
        <v>1898</v>
      </c>
      <c r="F4" s="97" t="s">
        <v>2855</v>
      </c>
      <c r="G4" s="73">
        <v>40676713</v>
      </c>
      <c r="H4" s="73" t="s">
        <v>1895</v>
      </c>
      <c r="I4" s="94" t="s">
        <v>1895</v>
      </c>
      <c r="J4" s="73" t="s">
        <v>38</v>
      </c>
      <c r="K4" s="73" t="s">
        <v>19</v>
      </c>
      <c r="L4" s="94" t="s">
        <v>19</v>
      </c>
      <c r="M4" s="73" t="s">
        <v>1899</v>
      </c>
      <c r="N4" s="73" t="s">
        <v>1573</v>
      </c>
      <c r="O4" s="73" t="s">
        <v>1900</v>
      </c>
      <c r="P4" s="73" t="s">
        <v>1891</v>
      </c>
    </row>
    <row r="5" spans="1:16" ht="30" x14ac:dyDescent="0.25">
      <c r="A5" s="73">
        <v>287312</v>
      </c>
      <c r="B5" s="73" t="s">
        <v>1885</v>
      </c>
      <c r="C5" s="73" t="s">
        <v>1896</v>
      </c>
      <c r="D5" s="73" t="s">
        <v>1901</v>
      </c>
      <c r="E5" s="73" t="s">
        <v>1902</v>
      </c>
      <c r="F5" s="97" t="s">
        <v>2856</v>
      </c>
      <c r="G5" s="73" t="s">
        <v>1903</v>
      </c>
      <c r="H5" s="73" t="s">
        <v>1895</v>
      </c>
      <c r="I5" s="94" t="s">
        <v>1895</v>
      </c>
      <c r="J5" s="73" t="s">
        <v>38</v>
      </c>
      <c r="K5" s="73" t="s">
        <v>19</v>
      </c>
      <c r="L5" s="94" t="s">
        <v>19</v>
      </c>
      <c r="M5" s="73" t="s">
        <v>1899</v>
      </c>
      <c r="N5" s="73" t="s">
        <v>1573</v>
      </c>
      <c r="O5" s="73" t="s">
        <v>1900</v>
      </c>
      <c r="P5" s="73" t="s">
        <v>1891</v>
      </c>
    </row>
    <row r="6" spans="1:16" ht="30" x14ac:dyDescent="0.25">
      <c r="A6" s="73">
        <v>287792</v>
      </c>
      <c r="B6" s="73" t="s">
        <v>1885</v>
      </c>
      <c r="C6" s="73" t="s">
        <v>1896</v>
      </c>
      <c r="D6" s="73" t="s">
        <v>1904</v>
      </c>
      <c r="E6" s="73" t="s">
        <v>1905</v>
      </c>
      <c r="F6" s="97" t="s">
        <v>2857</v>
      </c>
      <c r="G6" s="73">
        <v>49161017</v>
      </c>
      <c r="H6" s="73" t="s">
        <v>1895</v>
      </c>
      <c r="I6" s="94" t="s">
        <v>1895</v>
      </c>
      <c r="J6" s="73" t="s">
        <v>38</v>
      </c>
      <c r="K6" s="73" t="s">
        <v>19</v>
      </c>
      <c r="L6" s="94" t="s">
        <v>19</v>
      </c>
      <c r="M6" s="73" t="s">
        <v>1899</v>
      </c>
      <c r="N6" s="73" t="s">
        <v>1573</v>
      </c>
      <c r="O6" s="73" t="s">
        <v>1900</v>
      </c>
      <c r="P6" s="73" t="s">
        <v>1891</v>
      </c>
    </row>
    <row r="7" spans="1:16" ht="30" x14ac:dyDescent="0.25">
      <c r="A7" s="73">
        <v>287856</v>
      </c>
      <c r="B7" s="73" t="s">
        <v>1885</v>
      </c>
      <c r="C7" s="73" t="s">
        <v>1896</v>
      </c>
      <c r="D7" s="73" t="s">
        <v>1906</v>
      </c>
      <c r="E7" s="73" t="s">
        <v>1907</v>
      </c>
      <c r="F7" s="97" t="s">
        <v>2858</v>
      </c>
      <c r="G7" s="73" t="s">
        <v>1908</v>
      </c>
      <c r="H7" s="73" t="s">
        <v>1895</v>
      </c>
      <c r="I7" s="94" t="s">
        <v>1895</v>
      </c>
      <c r="J7" s="73" t="s">
        <v>38</v>
      </c>
      <c r="K7" s="73" t="s">
        <v>19</v>
      </c>
      <c r="L7" s="94" t="s">
        <v>19</v>
      </c>
      <c r="M7" s="73" t="s">
        <v>1899</v>
      </c>
      <c r="N7" s="73" t="s">
        <v>1573</v>
      </c>
      <c r="O7" s="73" t="s">
        <v>1900</v>
      </c>
      <c r="P7" s="73" t="s">
        <v>1891</v>
      </c>
    </row>
    <row r="8" spans="1:16" ht="45" x14ac:dyDescent="0.25">
      <c r="A8" s="73">
        <v>290032</v>
      </c>
      <c r="B8" s="73" t="s">
        <v>1885</v>
      </c>
      <c r="C8" s="73" t="s">
        <v>1909</v>
      </c>
      <c r="D8" s="73" t="s">
        <v>1910</v>
      </c>
      <c r="E8" s="73" t="s">
        <v>1911</v>
      </c>
      <c r="F8" s="97" t="s">
        <v>2859</v>
      </c>
      <c r="G8" s="73">
        <v>1</v>
      </c>
      <c r="H8" s="73" t="s">
        <v>1912</v>
      </c>
      <c r="I8" s="94" t="s">
        <v>1912</v>
      </c>
      <c r="J8" s="73" t="s">
        <v>38</v>
      </c>
      <c r="K8" s="73" t="s">
        <v>39</v>
      </c>
      <c r="L8" s="94" t="s">
        <v>2214</v>
      </c>
      <c r="M8" s="73"/>
      <c r="N8" s="73" t="s">
        <v>1573</v>
      </c>
      <c r="O8" s="73" t="s">
        <v>1913</v>
      </c>
      <c r="P8" s="73" t="s">
        <v>193</v>
      </c>
    </row>
    <row r="9" spans="1:16" ht="45" x14ac:dyDescent="0.25">
      <c r="A9" s="73">
        <v>290176</v>
      </c>
      <c r="B9" s="73" t="s">
        <v>1885</v>
      </c>
      <c r="C9" s="73" t="s">
        <v>1909</v>
      </c>
      <c r="D9" s="73" t="s">
        <v>1914</v>
      </c>
      <c r="E9" s="73" t="s">
        <v>1915</v>
      </c>
      <c r="F9" s="94" t="s">
        <v>2300</v>
      </c>
      <c r="G9" s="73">
        <v>0</v>
      </c>
      <c r="H9" s="73" t="s">
        <v>462</v>
      </c>
      <c r="I9" s="94" t="s">
        <v>462</v>
      </c>
      <c r="J9" s="73" t="s">
        <v>38</v>
      </c>
      <c r="K9" s="73" t="s">
        <v>39</v>
      </c>
      <c r="L9" s="94" t="s">
        <v>2214</v>
      </c>
      <c r="M9" s="73"/>
      <c r="N9" s="73" t="s">
        <v>1573</v>
      </c>
      <c r="O9" s="73" t="s">
        <v>1913</v>
      </c>
      <c r="P9" s="73" t="s">
        <v>193</v>
      </c>
    </row>
    <row r="10" spans="1:16" ht="45" x14ac:dyDescent="0.25">
      <c r="A10" s="73">
        <v>290368</v>
      </c>
      <c r="B10" s="73" t="s">
        <v>1885</v>
      </c>
      <c r="C10" s="73" t="s">
        <v>1909</v>
      </c>
      <c r="D10" s="73" t="s">
        <v>1916</v>
      </c>
      <c r="E10" s="73" t="s">
        <v>1917</v>
      </c>
      <c r="F10" s="94" t="s">
        <v>2299</v>
      </c>
      <c r="G10" s="73">
        <v>5.5549999999999997</v>
      </c>
      <c r="H10" s="73" t="s">
        <v>462</v>
      </c>
      <c r="I10" s="94" t="s">
        <v>462</v>
      </c>
      <c r="J10" s="73" t="s">
        <v>38</v>
      </c>
      <c r="K10" s="73" t="s">
        <v>39</v>
      </c>
      <c r="L10" s="94" t="s">
        <v>2214</v>
      </c>
      <c r="M10" s="73"/>
      <c r="N10" s="73" t="s">
        <v>1573</v>
      </c>
      <c r="O10" s="73" t="s">
        <v>1913</v>
      </c>
      <c r="P10" s="73" t="s">
        <v>193</v>
      </c>
    </row>
    <row r="11" spans="1:16" ht="45" x14ac:dyDescent="0.25">
      <c r="A11" s="73">
        <v>290640</v>
      </c>
      <c r="B11" s="73" t="s">
        <v>1885</v>
      </c>
      <c r="C11" s="73" t="s">
        <v>1909</v>
      </c>
      <c r="D11" s="73" t="s">
        <v>1918</v>
      </c>
      <c r="E11" s="73" t="s">
        <v>1919</v>
      </c>
      <c r="F11" s="94" t="s">
        <v>2298</v>
      </c>
      <c r="G11" s="73">
        <v>0</v>
      </c>
      <c r="H11" s="73" t="s">
        <v>462</v>
      </c>
      <c r="I11" s="94" t="s">
        <v>462</v>
      </c>
      <c r="J11" s="73" t="s">
        <v>38</v>
      </c>
      <c r="K11" s="73" t="s">
        <v>39</v>
      </c>
      <c r="L11" s="94" t="s">
        <v>2214</v>
      </c>
      <c r="M11" s="73"/>
      <c r="N11" s="73" t="s">
        <v>1573</v>
      </c>
      <c r="O11" s="73" t="s">
        <v>1913</v>
      </c>
      <c r="P11" s="73" t="s">
        <v>193</v>
      </c>
    </row>
    <row r="12" spans="1:16" ht="45" x14ac:dyDescent="0.25">
      <c r="A12" s="73">
        <v>290832</v>
      </c>
      <c r="B12" s="73" t="s">
        <v>1885</v>
      </c>
      <c r="C12" s="73" t="s">
        <v>1909</v>
      </c>
      <c r="D12" s="73" t="s">
        <v>1920</v>
      </c>
      <c r="E12" s="73" t="s">
        <v>1921</v>
      </c>
      <c r="F12" s="94" t="s">
        <v>2297</v>
      </c>
      <c r="G12" s="73">
        <v>6</v>
      </c>
      <c r="H12" s="73" t="s">
        <v>462</v>
      </c>
      <c r="I12" s="94" t="s">
        <v>462</v>
      </c>
      <c r="J12" s="73" t="s">
        <v>38</v>
      </c>
      <c r="K12" s="73" t="s">
        <v>39</v>
      </c>
      <c r="L12" s="94" t="s">
        <v>2214</v>
      </c>
      <c r="M12" s="73"/>
      <c r="N12" s="73" t="s">
        <v>1573</v>
      </c>
      <c r="O12" s="73" t="s">
        <v>1913</v>
      </c>
      <c r="P12" s="73" t="s">
        <v>193</v>
      </c>
    </row>
    <row r="13" spans="1:16" ht="60" x14ac:dyDescent="0.25">
      <c r="A13" s="73">
        <v>292000</v>
      </c>
      <c r="B13" s="73" t="s">
        <v>1885</v>
      </c>
      <c r="C13" s="73" t="s">
        <v>1922</v>
      </c>
      <c r="D13" s="73" t="s">
        <v>1923</v>
      </c>
      <c r="E13" s="73" t="s">
        <v>1924</v>
      </c>
      <c r="F13" s="94" t="s">
        <v>2296</v>
      </c>
      <c r="G13" s="73" t="s">
        <v>1925</v>
      </c>
      <c r="H13" s="73" t="s">
        <v>462</v>
      </c>
      <c r="I13" s="94" t="s">
        <v>462</v>
      </c>
      <c r="J13" s="73" t="s">
        <v>46</v>
      </c>
      <c r="K13" s="73" t="s">
        <v>39</v>
      </c>
      <c r="L13" s="94" t="s">
        <v>2214</v>
      </c>
      <c r="M13" s="73"/>
      <c r="N13" s="73" t="s">
        <v>1573</v>
      </c>
      <c r="O13" s="73" t="s">
        <v>1926</v>
      </c>
      <c r="P13" s="73" t="s">
        <v>193</v>
      </c>
    </row>
    <row r="14" spans="1:16" ht="30" x14ac:dyDescent="0.25">
      <c r="A14" s="73">
        <v>292112</v>
      </c>
      <c r="B14" s="73" t="s">
        <v>1885</v>
      </c>
      <c r="C14" s="73" t="s">
        <v>1922</v>
      </c>
      <c r="D14" s="73" t="s">
        <v>1927</v>
      </c>
      <c r="E14" s="73" t="s">
        <v>1928</v>
      </c>
      <c r="F14" s="94" t="s">
        <v>2295</v>
      </c>
      <c r="G14" s="73">
        <v>50486</v>
      </c>
      <c r="H14" s="73" t="s">
        <v>1929</v>
      </c>
      <c r="I14" s="94" t="s">
        <v>1929</v>
      </c>
      <c r="J14" s="73" t="s">
        <v>38</v>
      </c>
      <c r="K14" s="73" t="s">
        <v>19</v>
      </c>
      <c r="L14" s="94" t="s">
        <v>19</v>
      </c>
      <c r="M14" s="73" t="s">
        <v>1930</v>
      </c>
      <c r="N14" s="73" t="s">
        <v>1573</v>
      </c>
      <c r="O14" s="73" t="s">
        <v>1926</v>
      </c>
      <c r="P14" s="73" t="s">
        <v>1891</v>
      </c>
    </row>
    <row r="15" spans="1:16" ht="60" x14ac:dyDescent="0.25">
      <c r="A15" s="73">
        <v>292336</v>
      </c>
      <c r="B15" s="73" t="s">
        <v>1885</v>
      </c>
      <c r="C15" s="73" t="s">
        <v>1922</v>
      </c>
      <c r="D15" s="73" t="s">
        <v>1931</v>
      </c>
      <c r="E15" s="73" t="s">
        <v>1932</v>
      </c>
      <c r="F15" s="94" t="s">
        <v>2294</v>
      </c>
      <c r="G15" s="73">
        <v>0.5</v>
      </c>
      <c r="H15" s="73" t="s">
        <v>462</v>
      </c>
      <c r="I15" s="94" t="s">
        <v>462</v>
      </c>
      <c r="J15" s="73" t="s">
        <v>38</v>
      </c>
      <c r="K15" s="73" t="s">
        <v>39</v>
      </c>
      <c r="L15" s="94" t="s">
        <v>2214</v>
      </c>
      <c r="M15" s="73"/>
      <c r="N15" s="73" t="s">
        <v>1573</v>
      </c>
      <c r="O15" s="73" t="s">
        <v>1926</v>
      </c>
      <c r="P15" s="73" t="s">
        <v>193</v>
      </c>
    </row>
    <row r="16" spans="1:16" ht="30" x14ac:dyDescent="0.25">
      <c r="A16" s="73">
        <v>292448</v>
      </c>
      <c r="B16" s="73" t="s">
        <v>1885</v>
      </c>
      <c r="C16" s="73" t="s">
        <v>1922</v>
      </c>
      <c r="D16" s="73" t="s">
        <v>1933</v>
      </c>
      <c r="E16" s="73" t="s">
        <v>1934</v>
      </c>
      <c r="F16" s="94" t="s">
        <v>2293</v>
      </c>
      <c r="G16" s="73">
        <v>357695</v>
      </c>
      <c r="H16" s="73" t="s">
        <v>1929</v>
      </c>
      <c r="I16" s="94" t="s">
        <v>1929</v>
      </c>
      <c r="J16" s="73" t="s">
        <v>38</v>
      </c>
      <c r="K16" s="73" t="s">
        <v>19</v>
      </c>
      <c r="L16" s="94" t="s">
        <v>19</v>
      </c>
      <c r="M16" s="73" t="s">
        <v>1930</v>
      </c>
      <c r="N16" s="73" t="s">
        <v>1573</v>
      </c>
      <c r="O16" s="73" t="s">
        <v>1926</v>
      </c>
      <c r="P16" s="73" t="s">
        <v>1891</v>
      </c>
    </row>
    <row r="17" spans="1:16" ht="45" x14ac:dyDescent="0.25">
      <c r="A17" s="73">
        <v>292624</v>
      </c>
      <c r="B17" s="73" t="s">
        <v>1885</v>
      </c>
      <c r="C17" s="73" t="s">
        <v>1886</v>
      </c>
      <c r="D17" s="73" t="s">
        <v>1935</v>
      </c>
      <c r="E17" s="73" t="s">
        <v>1936</v>
      </c>
      <c r="F17" s="94" t="s">
        <v>2292</v>
      </c>
      <c r="G17" s="73">
        <v>0.02</v>
      </c>
      <c r="H17" s="73" t="s">
        <v>45</v>
      </c>
      <c r="I17" s="94" t="s">
        <v>45</v>
      </c>
      <c r="J17" s="73" t="s">
        <v>38</v>
      </c>
      <c r="K17" s="73" t="s">
        <v>39</v>
      </c>
      <c r="L17" s="94" t="s">
        <v>2214</v>
      </c>
      <c r="M17" s="73" t="s">
        <v>1889</v>
      </c>
      <c r="N17" s="73" t="s">
        <v>1890</v>
      </c>
      <c r="O17" s="73" t="s">
        <v>1890</v>
      </c>
      <c r="P17" s="73" t="s">
        <v>1937</v>
      </c>
    </row>
    <row r="18" spans="1:16" ht="45" x14ac:dyDescent="0.25">
      <c r="A18" s="73">
        <v>292672</v>
      </c>
      <c r="B18" s="73" t="s">
        <v>1885</v>
      </c>
      <c r="C18" s="73" t="s">
        <v>1886</v>
      </c>
      <c r="D18" s="73" t="s">
        <v>1938</v>
      </c>
      <c r="E18" s="73" t="s">
        <v>1939</v>
      </c>
      <c r="F18" s="94" t="s">
        <v>2291</v>
      </c>
      <c r="G18" s="73">
        <v>1.2999999999999999E-2</v>
      </c>
      <c r="H18" s="73" t="s">
        <v>45</v>
      </c>
      <c r="I18" s="94" t="s">
        <v>45</v>
      </c>
      <c r="J18" s="73" t="s">
        <v>38</v>
      </c>
      <c r="K18" s="73" t="s">
        <v>39</v>
      </c>
      <c r="L18" s="94" t="s">
        <v>2214</v>
      </c>
      <c r="M18" s="73" t="s">
        <v>1889</v>
      </c>
      <c r="N18" s="73" t="s">
        <v>1890</v>
      </c>
      <c r="O18" s="73" t="s">
        <v>1890</v>
      </c>
      <c r="P18" s="73" t="s">
        <v>1937</v>
      </c>
    </row>
    <row r="19" spans="1:16" ht="45" x14ac:dyDescent="0.25">
      <c r="A19" s="73">
        <v>292688</v>
      </c>
      <c r="B19" s="73" t="s">
        <v>1885</v>
      </c>
      <c r="C19" s="73" t="s">
        <v>1886</v>
      </c>
      <c r="D19" s="73" t="s">
        <v>1940</v>
      </c>
      <c r="E19" s="73" t="s">
        <v>1941</v>
      </c>
      <c r="F19" s="94" t="s">
        <v>2290</v>
      </c>
      <c r="G19" s="73">
        <v>1.6500000000000001E-2</v>
      </c>
      <c r="H19" s="73" t="s">
        <v>45</v>
      </c>
      <c r="I19" s="94" t="s">
        <v>45</v>
      </c>
      <c r="J19" s="73" t="s">
        <v>38</v>
      </c>
      <c r="K19" s="73" t="s">
        <v>39</v>
      </c>
      <c r="L19" s="94" t="s">
        <v>2214</v>
      </c>
      <c r="M19" s="73" t="s">
        <v>1889</v>
      </c>
      <c r="N19" s="73" t="s">
        <v>1890</v>
      </c>
      <c r="O19" s="73" t="s">
        <v>1890</v>
      </c>
      <c r="P19" s="73" t="s">
        <v>1937</v>
      </c>
    </row>
    <row r="20" spans="1:16" ht="45" x14ac:dyDescent="0.25">
      <c r="A20" s="73">
        <v>292704</v>
      </c>
      <c r="B20" s="73" t="s">
        <v>1885</v>
      </c>
      <c r="C20" s="73" t="s">
        <v>1886</v>
      </c>
      <c r="D20" s="73" t="s">
        <v>1942</v>
      </c>
      <c r="E20" s="73" t="s">
        <v>1943</v>
      </c>
      <c r="F20" s="94" t="s">
        <v>2289</v>
      </c>
      <c r="G20" s="73">
        <v>0.01</v>
      </c>
      <c r="H20" s="73" t="s">
        <v>45</v>
      </c>
      <c r="I20" s="94" t="s">
        <v>45</v>
      </c>
      <c r="J20" s="73" t="s">
        <v>38</v>
      </c>
      <c r="K20" s="73" t="s">
        <v>39</v>
      </c>
      <c r="L20" s="94" t="s">
        <v>2214</v>
      </c>
      <c r="M20" s="73" t="s">
        <v>1889</v>
      </c>
      <c r="N20" s="73" t="s">
        <v>1890</v>
      </c>
      <c r="O20" s="73" t="s">
        <v>1890</v>
      </c>
      <c r="P20" s="73" t="s">
        <v>1937</v>
      </c>
    </row>
    <row r="21" spans="1:16" ht="45" x14ac:dyDescent="0.25">
      <c r="A21" s="73">
        <v>292720</v>
      </c>
      <c r="B21" s="73" t="s">
        <v>1885</v>
      </c>
      <c r="C21" s="73" t="s">
        <v>1886</v>
      </c>
      <c r="D21" s="73" t="s">
        <v>1944</v>
      </c>
      <c r="E21" s="73" t="s">
        <v>1945</v>
      </c>
      <c r="F21" s="94" t="s">
        <v>2288</v>
      </c>
      <c r="G21" s="73">
        <v>2</v>
      </c>
      <c r="H21" s="73" t="s">
        <v>462</v>
      </c>
      <c r="I21" s="94" t="s">
        <v>462</v>
      </c>
      <c r="J21" s="73" t="s">
        <v>38</v>
      </c>
      <c r="K21" s="73" t="s">
        <v>39</v>
      </c>
      <c r="L21" s="94" t="s">
        <v>2214</v>
      </c>
      <c r="M21" s="73" t="s">
        <v>1889</v>
      </c>
      <c r="N21" s="73" t="s">
        <v>1890</v>
      </c>
      <c r="O21" s="73" t="s">
        <v>1890</v>
      </c>
      <c r="P21" s="73" t="s">
        <v>1937</v>
      </c>
    </row>
    <row r="22" spans="1:16" ht="45" x14ac:dyDescent="0.25">
      <c r="A22" s="73">
        <v>292848</v>
      </c>
      <c r="B22" s="73" t="s">
        <v>1885</v>
      </c>
      <c r="C22" s="73" t="s">
        <v>1886</v>
      </c>
      <c r="D22" s="73" t="s">
        <v>1946</v>
      </c>
      <c r="E22" s="73" t="s">
        <v>1947</v>
      </c>
      <c r="F22" s="94" t="s">
        <v>2287</v>
      </c>
      <c r="G22" s="73">
        <v>7.4999999999999997E-3</v>
      </c>
      <c r="H22" s="73" t="s">
        <v>45</v>
      </c>
      <c r="I22" s="94" t="s">
        <v>45</v>
      </c>
      <c r="J22" s="73" t="s">
        <v>38</v>
      </c>
      <c r="K22" s="73" t="s">
        <v>39</v>
      </c>
      <c r="L22" s="94" t="s">
        <v>2214</v>
      </c>
      <c r="M22" s="73" t="s">
        <v>1889</v>
      </c>
      <c r="N22" s="73" t="s">
        <v>1890</v>
      </c>
      <c r="O22" s="73" t="s">
        <v>1890</v>
      </c>
      <c r="P22" s="73" t="s">
        <v>1937</v>
      </c>
    </row>
    <row r="23" spans="1:16" ht="45" x14ac:dyDescent="0.25">
      <c r="A23" s="73">
        <v>292864</v>
      </c>
      <c r="B23" s="73" t="s">
        <v>1885</v>
      </c>
      <c r="C23" s="73" t="s">
        <v>1886</v>
      </c>
      <c r="D23" s="73" t="s">
        <v>1948</v>
      </c>
      <c r="E23" s="73" t="s">
        <v>1949</v>
      </c>
      <c r="F23" s="94" t="s">
        <v>2286</v>
      </c>
      <c r="G23" s="73">
        <v>3.6999999999999998E-2</v>
      </c>
      <c r="H23" s="73" t="s">
        <v>45</v>
      </c>
      <c r="I23" s="94" t="s">
        <v>45</v>
      </c>
      <c r="J23" s="73" t="s">
        <v>38</v>
      </c>
      <c r="K23" s="73" t="s">
        <v>39</v>
      </c>
      <c r="L23" s="94" t="s">
        <v>2214</v>
      </c>
      <c r="M23" s="73" t="s">
        <v>1889</v>
      </c>
      <c r="N23" s="73" t="s">
        <v>1890</v>
      </c>
      <c r="O23" s="73" t="s">
        <v>1890</v>
      </c>
      <c r="P23" s="73" t="s">
        <v>1937</v>
      </c>
    </row>
    <row r="24" spans="1:16" ht="45" x14ac:dyDescent="0.25">
      <c r="A24" s="73">
        <v>292880</v>
      </c>
      <c r="B24" s="73" t="s">
        <v>1885</v>
      </c>
      <c r="C24" s="73" t="s">
        <v>1886</v>
      </c>
      <c r="D24" s="73" t="s">
        <v>1950</v>
      </c>
      <c r="E24" s="73" t="s">
        <v>1951</v>
      </c>
      <c r="F24" s="94" t="s">
        <v>2285</v>
      </c>
      <c r="G24" s="73">
        <v>4.3999999999999997E-2</v>
      </c>
      <c r="H24" s="73" t="s">
        <v>45</v>
      </c>
      <c r="I24" s="94" t="s">
        <v>45</v>
      </c>
      <c r="J24" s="73" t="s">
        <v>38</v>
      </c>
      <c r="K24" s="73" t="s">
        <v>39</v>
      </c>
      <c r="L24" s="94" t="s">
        <v>2214</v>
      </c>
      <c r="M24" s="73" t="s">
        <v>1889</v>
      </c>
      <c r="N24" s="73" t="s">
        <v>1890</v>
      </c>
      <c r="O24" s="73" t="s">
        <v>1890</v>
      </c>
      <c r="P24" s="73" t="s">
        <v>1937</v>
      </c>
    </row>
    <row r="25" spans="1:16" ht="45" x14ac:dyDescent="0.25">
      <c r="A25" s="73">
        <v>293136</v>
      </c>
      <c r="B25" s="73" t="s">
        <v>1885</v>
      </c>
      <c r="C25" s="73" t="s">
        <v>1886</v>
      </c>
      <c r="D25" s="73" t="s">
        <v>1952</v>
      </c>
      <c r="E25" s="73" t="s">
        <v>1953</v>
      </c>
      <c r="F25" s="94" t="s">
        <v>2284</v>
      </c>
      <c r="G25" s="73" t="s">
        <v>1954</v>
      </c>
      <c r="H25" s="73" t="s">
        <v>462</v>
      </c>
      <c r="I25" s="94" t="s">
        <v>462</v>
      </c>
      <c r="J25" s="73" t="s">
        <v>46</v>
      </c>
      <c r="K25" s="73" t="s">
        <v>19</v>
      </c>
      <c r="L25" s="94" t="s">
        <v>19</v>
      </c>
      <c r="M25" s="73" t="s">
        <v>1889</v>
      </c>
      <c r="N25" s="73" t="s">
        <v>1890</v>
      </c>
      <c r="O25" s="73" t="s">
        <v>1890</v>
      </c>
      <c r="P25" s="73" t="s">
        <v>1891</v>
      </c>
    </row>
    <row r="26" spans="1:16" ht="45" x14ac:dyDescent="0.25">
      <c r="A26" s="73">
        <v>293376</v>
      </c>
      <c r="B26" s="73" t="s">
        <v>1885</v>
      </c>
      <c r="C26" s="73" t="s">
        <v>1955</v>
      </c>
      <c r="D26" s="73" t="s">
        <v>1956</v>
      </c>
      <c r="E26" s="73" t="s">
        <v>1957</v>
      </c>
      <c r="F26" s="94" t="s">
        <v>2283</v>
      </c>
      <c r="G26" s="73">
        <v>2.8000000000000001E-2</v>
      </c>
      <c r="H26" s="73" t="s">
        <v>45</v>
      </c>
      <c r="I26" s="94" t="s">
        <v>45</v>
      </c>
      <c r="J26" s="73" t="s">
        <v>38</v>
      </c>
      <c r="K26" s="73" t="s">
        <v>39</v>
      </c>
      <c r="L26" s="94" t="s">
        <v>2214</v>
      </c>
      <c r="M26" s="73" t="s">
        <v>1889</v>
      </c>
      <c r="N26" s="73" t="s">
        <v>1890</v>
      </c>
      <c r="O26" s="73" t="s">
        <v>1958</v>
      </c>
      <c r="P26" s="73" t="s">
        <v>1937</v>
      </c>
    </row>
    <row r="27" spans="1:16" ht="45" x14ac:dyDescent="0.25">
      <c r="A27" s="73">
        <v>293392</v>
      </c>
      <c r="B27" s="73" t="s">
        <v>1885</v>
      </c>
      <c r="C27" s="73" t="s">
        <v>1955</v>
      </c>
      <c r="D27" s="73" t="s">
        <v>1959</v>
      </c>
      <c r="E27" s="73" t="s">
        <v>1960</v>
      </c>
      <c r="F27" s="94" t="s">
        <v>2282</v>
      </c>
      <c r="G27" s="73">
        <v>2.5000000000000001E-3</v>
      </c>
      <c r="H27" s="73" t="s">
        <v>45</v>
      </c>
      <c r="I27" s="94" t="s">
        <v>45</v>
      </c>
      <c r="J27" s="73" t="s">
        <v>38</v>
      </c>
      <c r="K27" s="73" t="s">
        <v>39</v>
      </c>
      <c r="L27" s="94" t="s">
        <v>2214</v>
      </c>
      <c r="M27" s="73" t="s">
        <v>1889</v>
      </c>
      <c r="N27" s="73" t="s">
        <v>1890</v>
      </c>
      <c r="O27" s="73" t="s">
        <v>1958</v>
      </c>
      <c r="P27" s="73" t="s">
        <v>1937</v>
      </c>
    </row>
    <row r="28" spans="1:16" ht="45" x14ac:dyDescent="0.25">
      <c r="A28" s="73">
        <v>293424</v>
      </c>
      <c r="B28" s="73" t="s">
        <v>1885</v>
      </c>
      <c r="C28" s="73" t="s">
        <v>1955</v>
      </c>
      <c r="D28" s="73" t="s">
        <v>1961</v>
      </c>
      <c r="E28" s="73" t="s">
        <v>1962</v>
      </c>
      <c r="F28" s="94" t="s">
        <v>2281</v>
      </c>
      <c r="G28" s="73">
        <v>6</v>
      </c>
      <c r="H28" s="73" t="s">
        <v>349</v>
      </c>
      <c r="I28" s="94" t="s">
        <v>349</v>
      </c>
      <c r="J28" s="73" t="s">
        <v>38</v>
      </c>
      <c r="K28" s="73" t="s">
        <v>39</v>
      </c>
      <c r="L28" s="94" t="s">
        <v>2214</v>
      </c>
      <c r="M28" s="73" t="s">
        <v>1889</v>
      </c>
      <c r="N28" s="73" t="s">
        <v>1890</v>
      </c>
      <c r="O28" s="73" t="s">
        <v>1958</v>
      </c>
      <c r="P28" s="73" t="s">
        <v>1937</v>
      </c>
    </row>
    <row r="29" spans="1:16" ht="45" x14ac:dyDescent="0.25">
      <c r="A29" s="73">
        <v>293760</v>
      </c>
      <c r="B29" s="73" t="s">
        <v>1885</v>
      </c>
      <c r="C29" s="73" t="s">
        <v>1955</v>
      </c>
      <c r="D29" s="73" t="s">
        <v>1963</v>
      </c>
      <c r="E29" s="73" t="s">
        <v>1964</v>
      </c>
      <c r="F29" s="94" t="s">
        <v>2281</v>
      </c>
      <c r="G29" s="73">
        <v>20000000</v>
      </c>
      <c r="H29" s="73" t="s">
        <v>1895</v>
      </c>
      <c r="I29" s="94" t="s">
        <v>1895</v>
      </c>
      <c r="J29" s="73" t="s">
        <v>38</v>
      </c>
      <c r="K29" s="73" t="s">
        <v>39</v>
      </c>
      <c r="L29" s="94" t="s">
        <v>2214</v>
      </c>
      <c r="M29" s="73"/>
      <c r="N29" s="73" t="s">
        <v>1890</v>
      </c>
      <c r="O29" s="73" t="s">
        <v>1958</v>
      </c>
      <c r="P29" s="73" t="s">
        <v>193</v>
      </c>
    </row>
    <row r="30" spans="1:16" ht="45" x14ac:dyDescent="0.25">
      <c r="A30" s="73">
        <v>294064</v>
      </c>
      <c r="B30" s="73" t="s">
        <v>1885</v>
      </c>
      <c r="C30" s="73" t="s">
        <v>1955</v>
      </c>
      <c r="D30" s="73" t="s">
        <v>1965</v>
      </c>
      <c r="E30" s="73" t="s">
        <v>1966</v>
      </c>
      <c r="F30" s="94" t="s">
        <v>2280</v>
      </c>
      <c r="G30" s="73">
        <v>0.05</v>
      </c>
      <c r="H30" s="73" t="s">
        <v>462</v>
      </c>
      <c r="I30" s="94" t="s">
        <v>462</v>
      </c>
      <c r="J30" s="73" t="s">
        <v>38</v>
      </c>
      <c r="K30" s="73" t="s">
        <v>39</v>
      </c>
      <c r="L30" s="94" t="s">
        <v>2214</v>
      </c>
      <c r="M30" s="73"/>
      <c r="N30" s="73" t="s">
        <v>1890</v>
      </c>
      <c r="O30" s="73" t="s">
        <v>1958</v>
      </c>
      <c r="P30" s="73" t="s">
        <v>193</v>
      </c>
    </row>
    <row r="31" spans="1:16" ht="30" x14ac:dyDescent="0.25">
      <c r="A31" s="73">
        <v>294160</v>
      </c>
      <c r="B31" s="73" t="s">
        <v>1885</v>
      </c>
      <c r="C31" s="73" t="s">
        <v>1955</v>
      </c>
      <c r="D31" s="73" t="s">
        <v>1967</v>
      </c>
      <c r="E31" s="73" t="s">
        <v>1968</v>
      </c>
      <c r="F31" s="94" t="s">
        <v>2279</v>
      </c>
      <c r="G31" s="73">
        <v>6.85</v>
      </c>
      <c r="H31" s="73" t="s">
        <v>349</v>
      </c>
      <c r="I31" s="94" t="s">
        <v>349</v>
      </c>
      <c r="J31" s="73" t="s">
        <v>38</v>
      </c>
      <c r="K31" s="73" t="s">
        <v>39</v>
      </c>
      <c r="L31" s="94" t="s">
        <v>2214</v>
      </c>
      <c r="M31" s="73" t="s">
        <v>1969</v>
      </c>
      <c r="N31" s="73" t="s">
        <v>1890</v>
      </c>
      <c r="O31" s="73" t="s">
        <v>1958</v>
      </c>
      <c r="P31" s="73" t="s">
        <v>1891</v>
      </c>
    </row>
    <row r="32" spans="1:16" ht="165" x14ac:dyDescent="0.25">
      <c r="A32" s="73">
        <v>294192</v>
      </c>
      <c r="B32" s="73" t="s">
        <v>1885</v>
      </c>
      <c r="C32" s="73" t="s">
        <v>1955</v>
      </c>
      <c r="D32" s="73" t="s">
        <v>1970</v>
      </c>
      <c r="E32" s="73" t="s">
        <v>1971</v>
      </c>
      <c r="F32" s="94" t="s">
        <v>2278</v>
      </c>
      <c r="G32" s="73" t="s">
        <v>1972</v>
      </c>
      <c r="H32" s="73" t="s">
        <v>349</v>
      </c>
      <c r="I32" s="94" t="s">
        <v>349</v>
      </c>
      <c r="J32" s="73" t="s">
        <v>46</v>
      </c>
      <c r="K32" s="73" t="s">
        <v>19</v>
      </c>
      <c r="L32" s="94" t="s">
        <v>19</v>
      </c>
      <c r="M32" s="73" t="s">
        <v>1973</v>
      </c>
      <c r="N32" s="73" t="s">
        <v>1890</v>
      </c>
      <c r="O32" s="73" t="s">
        <v>1958</v>
      </c>
      <c r="P32" s="73" t="s">
        <v>1891</v>
      </c>
    </row>
    <row r="33" spans="1:16" ht="90" x14ac:dyDescent="0.25">
      <c r="A33" s="73">
        <v>294304</v>
      </c>
      <c r="B33" s="73" t="s">
        <v>1885</v>
      </c>
      <c r="C33" s="73" t="s">
        <v>1974</v>
      </c>
      <c r="D33" s="73" t="s">
        <v>1975</v>
      </c>
      <c r="E33" s="73" t="s">
        <v>1976</v>
      </c>
      <c r="F33" s="94" t="s">
        <v>2277</v>
      </c>
      <c r="G33" s="73" t="s">
        <v>1977</v>
      </c>
      <c r="H33" s="73" t="s">
        <v>462</v>
      </c>
      <c r="I33" s="94" t="s">
        <v>462</v>
      </c>
      <c r="J33" s="73" t="s">
        <v>46</v>
      </c>
      <c r="K33" s="73" t="s">
        <v>39</v>
      </c>
      <c r="L33" s="94" t="s">
        <v>2214</v>
      </c>
      <c r="M33" s="73"/>
      <c r="N33" s="73" t="s">
        <v>1885</v>
      </c>
      <c r="O33" s="73" t="s">
        <v>1978</v>
      </c>
      <c r="P33" s="73" t="s">
        <v>193</v>
      </c>
    </row>
    <row r="34" spans="1:16" ht="105" x14ac:dyDescent="0.25">
      <c r="A34" s="73">
        <v>294320</v>
      </c>
      <c r="B34" s="73" t="s">
        <v>1885</v>
      </c>
      <c r="C34" s="73" t="s">
        <v>1974</v>
      </c>
      <c r="D34" s="73" t="s">
        <v>1979</v>
      </c>
      <c r="E34" s="73" t="s">
        <v>1980</v>
      </c>
      <c r="F34" s="94" t="s">
        <v>2276</v>
      </c>
      <c r="G34" s="73" t="s">
        <v>1981</v>
      </c>
      <c r="H34" s="73" t="s">
        <v>462</v>
      </c>
      <c r="I34" s="94" t="s">
        <v>462</v>
      </c>
      <c r="J34" s="73" t="s">
        <v>46</v>
      </c>
      <c r="K34" s="73" t="s">
        <v>39</v>
      </c>
      <c r="L34" s="94" t="s">
        <v>2214</v>
      </c>
      <c r="M34" s="73"/>
      <c r="N34" s="73" t="s">
        <v>1885</v>
      </c>
      <c r="O34" s="73" t="s">
        <v>1978</v>
      </c>
      <c r="P34" s="73" t="s">
        <v>193</v>
      </c>
    </row>
    <row r="35" spans="1:16" ht="45" x14ac:dyDescent="0.25">
      <c r="A35" s="73">
        <v>294512</v>
      </c>
      <c r="B35" s="73" t="s">
        <v>1885</v>
      </c>
      <c r="C35" s="73" t="s">
        <v>1974</v>
      </c>
      <c r="D35" s="73" t="s">
        <v>1982</v>
      </c>
      <c r="E35" s="73" t="s">
        <v>1983</v>
      </c>
      <c r="F35" s="94" t="s">
        <v>2275</v>
      </c>
      <c r="G35" s="73">
        <v>0.85</v>
      </c>
      <c r="H35" s="73" t="s">
        <v>462</v>
      </c>
      <c r="I35" s="94" t="s">
        <v>462</v>
      </c>
      <c r="J35" s="73" t="s">
        <v>38</v>
      </c>
      <c r="K35" s="73" t="s">
        <v>39</v>
      </c>
      <c r="L35" s="94" t="s">
        <v>2214</v>
      </c>
      <c r="M35" s="73"/>
      <c r="N35" s="73" t="s">
        <v>1885</v>
      </c>
      <c r="O35" s="73" t="s">
        <v>1978</v>
      </c>
      <c r="P35" s="73" t="s">
        <v>193</v>
      </c>
    </row>
    <row r="36" spans="1:16" ht="45" x14ac:dyDescent="0.25">
      <c r="A36" s="73">
        <v>294528</v>
      </c>
      <c r="B36" s="73" t="s">
        <v>1885</v>
      </c>
      <c r="C36" s="73" t="s">
        <v>1974</v>
      </c>
      <c r="D36" s="73" t="s">
        <v>1984</v>
      </c>
      <c r="E36" s="73" t="s">
        <v>1985</v>
      </c>
      <c r="F36" s="94" t="s">
        <v>2274</v>
      </c>
      <c r="G36" s="73">
        <v>0.8</v>
      </c>
      <c r="H36" s="73" t="s">
        <v>462</v>
      </c>
      <c r="I36" s="94" t="s">
        <v>462</v>
      </c>
      <c r="J36" s="73" t="s">
        <v>38</v>
      </c>
      <c r="K36" s="73" t="s">
        <v>39</v>
      </c>
      <c r="L36" s="94" t="s">
        <v>2214</v>
      </c>
      <c r="M36" s="73"/>
      <c r="N36" s="73" t="s">
        <v>1885</v>
      </c>
      <c r="O36" s="73" t="s">
        <v>1978</v>
      </c>
      <c r="P36" s="73" t="s">
        <v>193</v>
      </c>
    </row>
    <row r="37" spans="1:16" ht="45" x14ac:dyDescent="0.25">
      <c r="A37" s="73">
        <v>294656</v>
      </c>
      <c r="B37" s="73" t="s">
        <v>1885</v>
      </c>
      <c r="C37" s="73" t="s">
        <v>1986</v>
      </c>
      <c r="D37" s="73" t="s">
        <v>1987</v>
      </c>
      <c r="E37" s="73" t="s">
        <v>1988</v>
      </c>
      <c r="F37" s="94" t="s">
        <v>2273</v>
      </c>
      <c r="G37" s="73">
        <v>0.9</v>
      </c>
      <c r="H37" s="73" t="s">
        <v>462</v>
      </c>
      <c r="I37" s="94" t="s">
        <v>462</v>
      </c>
      <c r="J37" s="73" t="s">
        <v>38</v>
      </c>
      <c r="K37" s="73" t="s">
        <v>39</v>
      </c>
      <c r="L37" s="94" t="s">
        <v>2214</v>
      </c>
      <c r="M37" s="73"/>
      <c r="N37" s="73" t="s">
        <v>1885</v>
      </c>
      <c r="O37" s="73" t="s">
        <v>1885</v>
      </c>
      <c r="P37" s="73" t="s">
        <v>193</v>
      </c>
    </row>
    <row r="38" spans="1:16" ht="30" x14ac:dyDescent="0.25">
      <c r="A38" s="73">
        <v>294688</v>
      </c>
      <c r="B38" s="73" t="s">
        <v>1885</v>
      </c>
      <c r="C38" s="73" t="s">
        <v>1974</v>
      </c>
      <c r="D38" s="73" t="s">
        <v>1989</v>
      </c>
      <c r="E38" s="73" t="s">
        <v>1990</v>
      </c>
      <c r="F38" s="94" t="s">
        <v>2272</v>
      </c>
      <c r="G38" s="73" t="s">
        <v>1991</v>
      </c>
      <c r="H38" s="73" t="s">
        <v>1992</v>
      </c>
      <c r="I38" s="94" t="s">
        <v>1992</v>
      </c>
      <c r="J38" s="73" t="s">
        <v>38</v>
      </c>
      <c r="K38" s="73"/>
      <c r="L38" s="94"/>
      <c r="M38" s="73"/>
      <c r="N38" s="73" t="s">
        <v>1885</v>
      </c>
      <c r="O38" s="73" t="s">
        <v>1993</v>
      </c>
      <c r="P38" s="73"/>
    </row>
    <row r="39" spans="1:16" ht="30" x14ac:dyDescent="0.25">
      <c r="A39" s="73">
        <v>294720</v>
      </c>
      <c r="B39" s="73" t="s">
        <v>1885</v>
      </c>
      <c r="C39" s="73" t="s">
        <v>1974</v>
      </c>
      <c r="D39" s="73" t="s">
        <v>1994</v>
      </c>
      <c r="E39" s="73" t="s">
        <v>1995</v>
      </c>
      <c r="F39" s="94" t="s">
        <v>2271</v>
      </c>
      <c r="G39" s="73" t="s">
        <v>1996</v>
      </c>
      <c r="H39" s="73" t="s">
        <v>1997</v>
      </c>
      <c r="I39" s="94" t="s">
        <v>1997</v>
      </c>
      <c r="J39" s="73" t="s">
        <v>38</v>
      </c>
      <c r="K39" s="73"/>
      <c r="L39" s="94"/>
      <c r="M39" s="73"/>
      <c r="N39" s="73" t="s">
        <v>1885</v>
      </c>
      <c r="O39" s="73" t="s">
        <v>1993</v>
      </c>
      <c r="P39" s="73"/>
    </row>
    <row r="40" spans="1:16" ht="45" x14ac:dyDescent="0.25">
      <c r="A40" s="73">
        <v>294880</v>
      </c>
      <c r="B40" s="73" t="s">
        <v>1885</v>
      </c>
      <c r="C40" s="73" t="s">
        <v>1986</v>
      </c>
      <c r="D40" s="73" t="s">
        <v>1998</v>
      </c>
      <c r="E40" s="73" t="s">
        <v>1999</v>
      </c>
      <c r="F40" s="94" t="s">
        <v>2270</v>
      </c>
      <c r="G40" s="73">
        <v>0.95</v>
      </c>
      <c r="H40" s="73" t="s">
        <v>462</v>
      </c>
      <c r="I40" s="94" t="s">
        <v>462</v>
      </c>
      <c r="J40" s="73" t="s">
        <v>38</v>
      </c>
      <c r="K40" s="73" t="s">
        <v>39</v>
      </c>
      <c r="L40" s="94" t="s">
        <v>2214</v>
      </c>
      <c r="M40" s="73"/>
      <c r="N40" s="73" t="s">
        <v>1885</v>
      </c>
      <c r="O40" s="73" t="s">
        <v>1885</v>
      </c>
      <c r="P40" s="73" t="s">
        <v>193</v>
      </c>
    </row>
    <row r="41" spans="1:16" ht="105" x14ac:dyDescent="0.25">
      <c r="A41" s="73">
        <v>295072</v>
      </c>
      <c r="B41" s="73" t="s">
        <v>1885</v>
      </c>
      <c r="C41" s="73" t="s">
        <v>2000</v>
      </c>
      <c r="D41" s="73" t="s">
        <v>2001</v>
      </c>
      <c r="E41" s="73" t="s">
        <v>2002</v>
      </c>
      <c r="F41" s="94" t="s">
        <v>2269</v>
      </c>
      <c r="G41" s="73" t="s">
        <v>2003</v>
      </c>
      <c r="H41" s="73" t="s">
        <v>2004</v>
      </c>
      <c r="I41" s="94" t="s">
        <v>2004</v>
      </c>
      <c r="J41" s="73" t="s">
        <v>46</v>
      </c>
      <c r="K41" s="73" t="s">
        <v>19</v>
      </c>
      <c r="L41" s="94" t="s">
        <v>19</v>
      </c>
      <c r="M41" s="73" t="s">
        <v>2005</v>
      </c>
      <c r="N41" s="73" t="s">
        <v>1885</v>
      </c>
      <c r="O41" s="73" t="s">
        <v>1885</v>
      </c>
      <c r="P41" s="73" t="s">
        <v>1891</v>
      </c>
    </row>
    <row r="42" spans="1:16" ht="90" x14ac:dyDescent="0.25">
      <c r="A42" s="73">
        <v>295088</v>
      </c>
      <c r="B42" s="73" t="s">
        <v>1885</v>
      </c>
      <c r="C42" s="73" t="s">
        <v>2000</v>
      </c>
      <c r="D42" s="73" t="s">
        <v>2006</v>
      </c>
      <c r="E42" s="73" t="s">
        <v>2007</v>
      </c>
      <c r="F42" s="94" t="s">
        <v>2268</v>
      </c>
      <c r="G42" s="73" t="s">
        <v>2008</v>
      </c>
      <c r="H42" s="73" t="s">
        <v>2004</v>
      </c>
      <c r="I42" s="94" t="s">
        <v>2004</v>
      </c>
      <c r="J42" s="73" t="s">
        <v>46</v>
      </c>
      <c r="K42" s="73" t="s">
        <v>19</v>
      </c>
      <c r="L42" s="94" t="s">
        <v>19</v>
      </c>
      <c r="M42" s="73" t="s">
        <v>2005</v>
      </c>
      <c r="N42" s="73" t="s">
        <v>1885</v>
      </c>
      <c r="O42" s="73" t="s">
        <v>1885</v>
      </c>
      <c r="P42" s="73" t="s">
        <v>1891</v>
      </c>
    </row>
    <row r="43" spans="1:16" ht="105" x14ac:dyDescent="0.25">
      <c r="A43" s="73">
        <v>295136</v>
      </c>
      <c r="B43" s="73" t="s">
        <v>1885</v>
      </c>
      <c r="C43" s="73" t="s">
        <v>2000</v>
      </c>
      <c r="D43" s="73" t="s">
        <v>2009</v>
      </c>
      <c r="E43" s="73" t="s">
        <v>2010</v>
      </c>
      <c r="F43" s="94" t="s">
        <v>2267</v>
      </c>
      <c r="G43" s="73" t="s">
        <v>2011</v>
      </c>
      <c r="H43" s="73" t="s">
        <v>1895</v>
      </c>
      <c r="I43" s="94" t="s">
        <v>1895</v>
      </c>
      <c r="J43" s="73" t="s">
        <v>46</v>
      </c>
      <c r="K43" s="73" t="s">
        <v>19</v>
      </c>
      <c r="L43" s="94" t="s">
        <v>19</v>
      </c>
      <c r="M43" s="73" t="s">
        <v>2005</v>
      </c>
      <c r="N43" s="73" t="s">
        <v>1885</v>
      </c>
      <c r="O43" s="73" t="s">
        <v>1885</v>
      </c>
      <c r="P43" s="73" t="s">
        <v>1891</v>
      </c>
    </row>
    <row r="44" spans="1:16" ht="105" x14ac:dyDescent="0.25">
      <c r="A44" s="73">
        <v>295152</v>
      </c>
      <c r="B44" s="73" t="s">
        <v>1885</v>
      </c>
      <c r="C44" s="73" t="s">
        <v>2000</v>
      </c>
      <c r="D44" s="73" t="s">
        <v>2012</v>
      </c>
      <c r="E44" s="73" t="s">
        <v>2013</v>
      </c>
      <c r="F44" s="94" t="s">
        <v>2266</v>
      </c>
      <c r="G44" s="73" t="s">
        <v>2014</v>
      </c>
      <c r="H44" s="73" t="s">
        <v>1895</v>
      </c>
      <c r="I44" s="94" t="s">
        <v>1895</v>
      </c>
      <c r="J44" s="73" t="s">
        <v>46</v>
      </c>
      <c r="K44" s="73" t="s">
        <v>19</v>
      </c>
      <c r="L44" s="94" t="s">
        <v>19</v>
      </c>
      <c r="M44" s="73" t="s">
        <v>2005</v>
      </c>
      <c r="N44" s="73" t="s">
        <v>1885</v>
      </c>
      <c r="O44" s="73" t="s">
        <v>1885</v>
      </c>
      <c r="P44" s="73" t="s">
        <v>1891</v>
      </c>
    </row>
    <row r="45" spans="1:16" ht="90" x14ac:dyDescent="0.25">
      <c r="A45" s="73">
        <v>295168</v>
      </c>
      <c r="B45" s="73" t="s">
        <v>1885</v>
      </c>
      <c r="C45" s="73" t="s">
        <v>2000</v>
      </c>
      <c r="D45" s="73" t="s">
        <v>2015</v>
      </c>
      <c r="E45" s="73" t="s">
        <v>2016</v>
      </c>
      <c r="F45" s="94" t="s">
        <v>2265</v>
      </c>
      <c r="G45" s="73" t="s">
        <v>2017</v>
      </c>
      <c r="H45" s="73" t="s">
        <v>2018</v>
      </c>
      <c r="I45" s="94" t="s">
        <v>2018</v>
      </c>
      <c r="J45" s="73" t="s">
        <v>46</v>
      </c>
      <c r="K45" s="73" t="s">
        <v>19</v>
      </c>
      <c r="L45" s="94" t="s">
        <v>19</v>
      </c>
      <c r="M45" s="73" t="s">
        <v>2005</v>
      </c>
      <c r="N45" s="73" t="s">
        <v>1885</v>
      </c>
      <c r="O45" s="73" t="s">
        <v>1885</v>
      </c>
      <c r="P45" s="73" t="s">
        <v>1891</v>
      </c>
    </row>
    <row r="46" spans="1:16" ht="90" x14ac:dyDescent="0.25">
      <c r="A46" s="73">
        <v>295184</v>
      </c>
      <c r="B46" s="73" t="s">
        <v>1885</v>
      </c>
      <c r="C46" s="73" t="s">
        <v>2000</v>
      </c>
      <c r="D46" s="73" t="s">
        <v>2019</v>
      </c>
      <c r="E46" s="73" t="s">
        <v>2020</v>
      </c>
      <c r="F46" s="94" t="s">
        <v>2264</v>
      </c>
      <c r="G46" s="73" t="s">
        <v>2021</v>
      </c>
      <c r="H46" s="73" t="s">
        <v>2018</v>
      </c>
      <c r="I46" s="94" t="s">
        <v>2018</v>
      </c>
      <c r="J46" s="73" t="s">
        <v>46</v>
      </c>
      <c r="K46" s="73" t="s">
        <v>19</v>
      </c>
      <c r="L46" s="94" t="s">
        <v>19</v>
      </c>
      <c r="M46" s="73" t="s">
        <v>2005</v>
      </c>
      <c r="N46" s="73" t="s">
        <v>1885</v>
      </c>
      <c r="O46" s="73" t="s">
        <v>1885</v>
      </c>
      <c r="P46" s="73" t="s">
        <v>1891</v>
      </c>
    </row>
    <row r="47" spans="1:16" ht="120" x14ac:dyDescent="0.25">
      <c r="A47" s="73">
        <v>297024</v>
      </c>
      <c r="B47" s="73" t="s">
        <v>1885</v>
      </c>
      <c r="C47" s="73" t="s">
        <v>2022</v>
      </c>
      <c r="D47" s="73" t="s">
        <v>2023</v>
      </c>
      <c r="E47" s="73" t="s">
        <v>2024</v>
      </c>
      <c r="F47" s="94" t="s">
        <v>2263</v>
      </c>
      <c r="G47" s="73" t="s">
        <v>2025</v>
      </c>
      <c r="H47" s="73" t="s">
        <v>1929</v>
      </c>
      <c r="I47" s="94" t="s">
        <v>1929</v>
      </c>
      <c r="J47" s="73" t="s">
        <v>46</v>
      </c>
      <c r="K47" s="73" t="s">
        <v>39</v>
      </c>
      <c r="L47" s="94" t="s">
        <v>2214</v>
      </c>
      <c r="M47" s="73" t="s">
        <v>2026</v>
      </c>
      <c r="N47" s="73" t="s">
        <v>1885</v>
      </c>
      <c r="O47" s="73" t="s">
        <v>2027</v>
      </c>
      <c r="P47" s="73" t="s">
        <v>2028</v>
      </c>
    </row>
    <row r="48" spans="1:16" ht="135" x14ac:dyDescent="0.25">
      <c r="A48" s="73">
        <v>297792</v>
      </c>
      <c r="B48" s="73" t="s">
        <v>1885</v>
      </c>
      <c r="C48" s="73" t="s">
        <v>1922</v>
      </c>
      <c r="D48" s="73" t="s">
        <v>2029</v>
      </c>
      <c r="E48" s="73" t="s">
        <v>2030</v>
      </c>
      <c r="F48" s="94" t="s">
        <v>2262</v>
      </c>
      <c r="G48" s="73" t="s">
        <v>2031</v>
      </c>
      <c r="H48" s="73" t="s">
        <v>2032</v>
      </c>
      <c r="I48" s="94" t="s">
        <v>2032</v>
      </c>
      <c r="J48" s="73" t="s">
        <v>46</v>
      </c>
      <c r="K48" s="73" t="s">
        <v>39</v>
      </c>
      <c r="L48" s="94" t="s">
        <v>2214</v>
      </c>
      <c r="M48" s="73" t="s">
        <v>2033</v>
      </c>
      <c r="N48" s="73" t="s">
        <v>1573</v>
      </c>
      <c r="O48" s="73" t="s">
        <v>1926</v>
      </c>
      <c r="P48" s="73" t="s">
        <v>901</v>
      </c>
    </row>
    <row r="49" spans="1:16" ht="120" x14ac:dyDescent="0.25">
      <c r="A49" s="73">
        <v>297808</v>
      </c>
      <c r="B49" s="73" t="s">
        <v>1885</v>
      </c>
      <c r="C49" s="73" t="s">
        <v>1922</v>
      </c>
      <c r="D49" s="73" t="s">
        <v>2034</v>
      </c>
      <c r="E49" s="73" t="s">
        <v>2035</v>
      </c>
      <c r="F49" s="94" t="s">
        <v>2261</v>
      </c>
      <c r="G49" s="73" t="s">
        <v>2036</v>
      </c>
      <c r="H49" s="73" t="s">
        <v>2032</v>
      </c>
      <c r="I49" s="94" t="s">
        <v>2032</v>
      </c>
      <c r="J49" s="73" t="s">
        <v>46</v>
      </c>
      <c r="K49" s="73" t="s">
        <v>39</v>
      </c>
      <c r="L49" s="94" t="s">
        <v>2214</v>
      </c>
      <c r="M49" s="73" t="s">
        <v>2033</v>
      </c>
      <c r="N49" s="73" t="s">
        <v>1573</v>
      </c>
      <c r="O49" s="73" t="s">
        <v>1926</v>
      </c>
      <c r="P49" s="73" t="s">
        <v>901</v>
      </c>
    </row>
    <row r="50" spans="1:16" ht="60" x14ac:dyDescent="0.25">
      <c r="A50" s="73">
        <v>298496</v>
      </c>
      <c r="B50" s="73" t="s">
        <v>1885</v>
      </c>
      <c r="C50" s="73" t="s">
        <v>2000</v>
      </c>
      <c r="D50" s="73" t="s">
        <v>2037</v>
      </c>
      <c r="E50" s="73" t="s">
        <v>2038</v>
      </c>
      <c r="F50" s="94" t="s">
        <v>2260</v>
      </c>
      <c r="G50" s="73">
        <v>0.1847</v>
      </c>
      <c r="H50" s="73" t="s">
        <v>462</v>
      </c>
      <c r="I50" s="94" t="s">
        <v>462</v>
      </c>
      <c r="J50" s="73" t="s">
        <v>38</v>
      </c>
      <c r="K50" s="73" t="s">
        <v>39</v>
      </c>
      <c r="L50" s="94" t="s">
        <v>2214</v>
      </c>
      <c r="M50" s="73" t="s">
        <v>2039</v>
      </c>
      <c r="N50" s="73" t="s">
        <v>1885</v>
      </c>
      <c r="O50" s="73" t="s">
        <v>1885</v>
      </c>
      <c r="P50" s="73" t="s">
        <v>2040</v>
      </c>
    </row>
    <row r="51" spans="1:16" ht="90" x14ac:dyDescent="0.25">
      <c r="A51" s="73">
        <v>298576</v>
      </c>
      <c r="B51" s="73" t="s">
        <v>1885</v>
      </c>
      <c r="C51" s="73" t="s">
        <v>2000</v>
      </c>
      <c r="D51" s="73" t="s">
        <v>2041</v>
      </c>
      <c r="E51" s="73" t="s">
        <v>2042</v>
      </c>
      <c r="F51" s="94" t="s">
        <v>2259</v>
      </c>
      <c r="G51" s="73" t="s">
        <v>2043</v>
      </c>
      <c r="H51" s="73" t="s">
        <v>2044</v>
      </c>
      <c r="I51" s="94" t="s">
        <v>2044</v>
      </c>
      <c r="J51" s="73" t="s">
        <v>46</v>
      </c>
      <c r="K51" s="73" t="s">
        <v>39</v>
      </c>
      <c r="L51" s="94" t="s">
        <v>2214</v>
      </c>
      <c r="M51" s="73" t="s">
        <v>2039</v>
      </c>
      <c r="N51" s="73" t="s">
        <v>1885</v>
      </c>
      <c r="O51" s="73" t="s">
        <v>1885</v>
      </c>
      <c r="P51" s="73" t="s">
        <v>901</v>
      </c>
    </row>
    <row r="52" spans="1:16" ht="30" x14ac:dyDescent="0.25">
      <c r="A52" s="73">
        <v>298592</v>
      </c>
      <c r="B52" s="73" t="s">
        <v>1885</v>
      </c>
      <c r="C52" s="73" t="s">
        <v>2000</v>
      </c>
      <c r="D52" s="73" t="s">
        <v>2045</v>
      </c>
      <c r="E52" s="73" t="s">
        <v>2046</v>
      </c>
      <c r="F52" s="94" t="s">
        <v>2247</v>
      </c>
      <c r="G52" s="73">
        <v>2</v>
      </c>
      <c r="H52" s="73" t="s">
        <v>462</v>
      </c>
      <c r="I52" s="94" t="s">
        <v>462</v>
      </c>
      <c r="J52" s="73" t="s">
        <v>38</v>
      </c>
      <c r="K52" s="73" t="s">
        <v>39</v>
      </c>
      <c r="L52" s="94" t="s">
        <v>2214</v>
      </c>
      <c r="M52" s="73" t="s">
        <v>1889</v>
      </c>
      <c r="N52" s="73" t="s">
        <v>1885</v>
      </c>
      <c r="O52" s="73" t="s">
        <v>1885</v>
      </c>
      <c r="P52" s="73" t="s">
        <v>901</v>
      </c>
    </row>
    <row r="53" spans="1:16" ht="60" x14ac:dyDescent="0.25">
      <c r="A53" s="73">
        <v>298640</v>
      </c>
      <c r="B53" s="73" t="s">
        <v>1885</v>
      </c>
      <c r="C53" s="73" t="s">
        <v>2000</v>
      </c>
      <c r="D53" s="73" t="s">
        <v>2047</v>
      </c>
      <c r="E53" s="73" t="s">
        <v>2048</v>
      </c>
      <c r="F53" s="94" t="s">
        <v>2258</v>
      </c>
      <c r="G53" s="73" t="s">
        <v>2049</v>
      </c>
      <c r="H53" s="73" t="s">
        <v>45</v>
      </c>
      <c r="I53" s="94" t="s">
        <v>45</v>
      </c>
      <c r="J53" s="73" t="s">
        <v>38</v>
      </c>
      <c r="K53" s="73" t="s">
        <v>39</v>
      </c>
      <c r="L53" s="94" t="s">
        <v>2214</v>
      </c>
      <c r="M53" s="73" t="s">
        <v>2039</v>
      </c>
      <c r="N53" s="73" t="s">
        <v>1885</v>
      </c>
      <c r="O53" s="73" t="s">
        <v>1885</v>
      </c>
      <c r="P53" s="73" t="s">
        <v>2050</v>
      </c>
    </row>
    <row r="54" spans="1:16" ht="120" x14ac:dyDescent="0.25">
      <c r="A54" s="73">
        <v>298672</v>
      </c>
      <c r="B54" s="73" t="s">
        <v>1885</v>
      </c>
      <c r="C54" s="73" t="s">
        <v>2000</v>
      </c>
      <c r="D54" s="73" t="s">
        <v>2051</v>
      </c>
      <c r="E54" s="73" t="s">
        <v>2052</v>
      </c>
      <c r="F54" s="94" t="s">
        <v>2257</v>
      </c>
      <c r="G54" s="73" t="s">
        <v>2053</v>
      </c>
      <c r="H54" s="73" t="s">
        <v>2004</v>
      </c>
      <c r="I54" s="94" t="s">
        <v>2004</v>
      </c>
      <c r="J54" s="73" t="s">
        <v>46</v>
      </c>
      <c r="K54" s="73" t="s">
        <v>39</v>
      </c>
      <c r="L54" s="94" t="s">
        <v>2214</v>
      </c>
      <c r="M54" s="73" t="s">
        <v>2039</v>
      </c>
      <c r="N54" s="73" t="s">
        <v>1885</v>
      </c>
      <c r="O54" s="73" t="s">
        <v>1885</v>
      </c>
      <c r="P54" s="73" t="s">
        <v>2050</v>
      </c>
    </row>
    <row r="55" spans="1:16" ht="90" x14ac:dyDescent="0.25">
      <c r="A55" s="73">
        <v>298704</v>
      </c>
      <c r="B55" s="73" t="s">
        <v>1885</v>
      </c>
      <c r="C55" s="73" t="s">
        <v>2000</v>
      </c>
      <c r="D55" s="73" t="s">
        <v>2054</v>
      </c>
      <c r="E55" s="73" t="s">
        <v>2055</v>
      </c>
      <c r="F55" s="94" t="s">
        <v>2256</v>
      </c>
      <c r="G55" s="73" t="s">
        <v>2056</v>
      </c>
      <c r="H55" s="73" t="s">
        <v>2044</v>
      </c>
      <c r="I55" s="94" t="s">
        <v>2044</v>
      </c>
      <c r="J55" s="73" t="s">
        <v>46</v>
      </c>
      <c r="K55" s="73" t="s">
        <v>39</v>
      </c>
      <c r="L55" s="94" t="s">
        <v>2214</v>
      </c>
      <c r="M55" s="73" t="s">
        <v>2039</v>
      </c>
      <c r="N55" s="73" t="s">
        <v>1885</v>
      </c>
      <c r="O55" s="73" t="s">
        <v>1885</v>
      </c>
      <c r="P55" s="73" t="s">
        <v>901</v>
      </c>
    </row>
    <row r="56" spans="1:16" ht="150" x14ac:dyDescent="0.25">
      <c r="A56" s="73">
        <v>298736</v>
      </c>
      <c r="B56" s="73" t="s">
        <v>1885</v>
      </c>
      <c r="C56" s="73" t="s">
        <v>2000</v>
      </c>
      <c r="D56" s="73" t="s">
        <v>2057</v>
      </c>
      <c r="E56" s="73" t="s">
        <v>2058</v>
      </c>
      <c r="F56" s="94" t="s">
        <v>2255</v>
      </c>
      <c r="G56" s="73" t="s">
        <v>2059</v>
      </c>
      <c r="H56" s="73" t="s">
        <v>2004</v>
      </c>
      <c r="I56" s="94" t="s">
        <v>2004</v>
      </c>
      <c r="J56" s="73" t="s">
        <v>46</v>
      </c>
      <c r="K56" s="73" t="s">
        <v>39</v>
      </c>
      <c r="L56" s="94" t="s">
        <v>2214</v>
      </c>
      <c r="M56" s="73" t="s">
        <v>2039</v>
      </c>
      <c r="N56" s="73" t="s">
        <v>1885</v>
      </c>
      <c r="O56" s="73" t="s">
        <v>1885</v>
      </c>
      <c r="P56" s="73" t="s">
        <v>2050</v>
      </c>
    </row>
    <row r="57" spans="1:16" ht="60" x14ac:dyDescent="0.25">
      <c r="A57" s="73">
        <v>298848</v>
      </c>
      <c r="B57" s="73" t="s">
        <v>1885</v>
      </c>
      <c r="C57" s="73" t="s">
        <v>2000</v>
      </c>
      <c r="D57" s="73" t="s">
        <v>2060</v>
      </c>
      <c r="E57" s="73" t="s">
        <v>2061</v>
      </c>
      <c r="F57" s="94" t="s">
        <v>2254</v>
      </c>
      <c r="G57" s="73">
        <v>0.2013481</v>
      </c>
      <c r="H57" s="73" t="s">
        <v>45</v>
      </c>
      <c r="I57" s="94" t="s">
        <v>45</v>
      </c>
      <c r="J57" s="73" t="s">
        <v>38</v>
      </c>
      <c r="K57" s="73" t="s">
        <v>39</v>
      </c>
      <c r="L57" s="94" t="s">
        <v>2214</v>
      </c>
      <c r="M57" s="73" t="s">
        <v>2039</v>
      </c>
      <c r="N57" s="73" t="s">
        <v>1885</v>
      </c>
      <c r="O57" s="73" t="s">
        <v>1885</v>
      </c>
      <c r="P57" s="73" t="s">
        <v>2050</v>
      </c>
    </row>
    <row r="58" spans="1:16" ht="60" x14ac:dyDescent="0.25">
      <c r="A58" s="73">
        <v>298928</v>
      </c>
      <c r="B58" s="73" t="s">
        <v>1885</v>
      </c>
      <c r="C58" s="73" t="s">
        <v>2000</v>
      </c>
      <c r="D58" s="73" t="s">
        <v>2062</v>
      </c>
      <c r="E58" s="73" t="s">
        <v>2063</v>
      </c>
      <c r="F58" s="94" t="s">
        <v>2253</v>
      </c>
      <c r="G58" s="73">
        <v>7.1899925000000003E-2</v>
      </c>
      <c r="H58" s="73" t="s">
        <v>45</v>
      </c>
      <c r="I58" s="94" t="s">
        <v>45</v>
      </c>
      <c r="J58" s="73" t="s">
        <v>38</v>
      </c>
      <c r="K58" s="73" t="s">
        <v>39</v>
      </c>
      <c r="L58" s="94" t="s">
        <v>2214</v>
      </c>
      <c r="M58" s="73" t="s">
        <v>2039</v>
      </c>
      <c r="N58" s="73" t="s">
        <v>1885</v>
      </c>
      <c r="O58" s="73" t="s">
        <v>1885</v>
      </c>
      <c r="P58" s="73" t="s">
        <v>2050</v>
      </c>
    </row>
    <row r="59" spans="1:16" ht="75" x14ac:dyDescent="0.25">
      <c r="A59" s="73">
        <v>299600</v>
      </c>
      <c r="B59" s="73" t="s">
        <v>1885</v>
      </c>
      <c r="C59" s="73" t="s">
        <v>2022</v>
      </c>
      <c r="D59" s="73" t="s">
        <v>2064</v>
      </c>
      <c r="E59" s="73" t="s">
        <v>2065</v>
      </c>
      <c r="F59" s="94" t="s">
        <v>2252</v>
      </c>
      <c r="G59" s="73">
        <v>0.1</v>
      </c>
      <c r="H59" s="73" t="s">
        <v>462</v>
      </c>
      <c r="I59" s="94" t="s">
        <v>462</v>
      </c>
      <c r="J59" s="73" t="s">
        <v>38</v>
      </c>
      <c r="K59" s="73" t="s">
        <v>39</v>
      </c>
      <c r="L59" s="94" t="s">
        <v>2214</v>
      </c>
      <c r="M59" s="73" t="s">
        <v>2066</v>
      </c>
      <c r="N59" s="73" t="s">
        <v>1885</v>
      </c>
      <c r="O59" s="73" t="s">
        <v>2027</v>
      </c>
      <c r="P59" s="73" t="s">
        <v>2067</v>
      </c>
    </row>
    <row r="60" spans="1:16" ht="30" x14ac:dyDescent="0.25">
      <c r="A60" s="73">
        <v>299728</v>
      </c>
      <c r="B60" s="73" t="s">
        <v>1885</v>
      </c>
      <c r="C60" s="73" t="s">
        <v>2022</v>
      </c>
      <c r="D60" s="73" t="s">
        <v>2068</v>
      </c>
      <c r="E60" s="73" t="s">
        <v>2069</v>
      </c>
      <c r="F60" s="94" t="s">
        <v>2251</v>
      </c>
      <c r="G60" s="73">
        <v>1E-3</v>
      </c>
      <c r="H60" s="73" t="s">
        <v>2070</v>
      </c>
      <c r="I60" s="94" t="s">
        <v>2070</v>
      </c>
      <c r="J60" s="73" t="s">
        <v>38</v>
      </c>
      <c r="K60" s="73" t="s">
        <v>39</v>
      </c>
      <c r="L60" s="94" t="s">
        <v>2214</v>
      </c>
      <c r="M60" s="73"/>
      <c r="N60" s="73" t="s">
        <v>1885</v>
      </c>
      <c r="O60" s="73" t="s">
        <v>2027</v>
      </c>
      <c r="P60" s="73"/>
    </row>
    <row r="61" spans="1:16" ht="60" x14ac:dyDescent="0.25">
      <c r="A61" s="73">
        <v>299760</v>
      </c>
      <c r="B61" s="73" t="s">
        <v>1885</v>
      </c>
      <c r="C61" s="73" t="s">
        <v>2022</v>
      </c>
      <c r="D61" s="73" t="s">
        <v>2071</v>
      </c>
      <c r="E61" s="73" t="s">
        <v>2072</v>
      </c>
      <c r="F61" s="94" t="s">
        <v>2250</v>
      </c>
      <c r="G61" s="73">
        <v>700000</v>
      </c>
      <c r="H61" s="73" t="s">
        <v>2073</v>
      </c>
      <c r="I61" s="94" t="s">
        <v>2073</v>
      </c>
      <c r="J61" s="73" t="s">
        <v>38</v>
      </c>
      <c r="K61" s="73" t="s">
        <v>39</v>
      </c>
      <c r="L61" s="94" t="s">
        <v>2214</v>
      </c>
      <c r="M61" s="73" t="s">
        <v>2074</v>
      </c>
      <c r="N61" s="73" t="s">
        <v>1885</v>
      </c>
      <c r="O61" s="73" t="s">
        <v>2027</v>
      </c>
      <c r="P61" s="73" t="s">
        <v>2075</v>
      </c>
    </row>
    <row r="62" spans="1:16" ht="90" x14ac:dyDescent="0.25">
      <c r="A62" s="73">
        <v>300768</v>
      </c>
      <c r="B62" s="73" t="s">
        <v>1885</v>
      </c>
      <c r="C62" s="73" t="s">
        <v>2000</v>
      </c>
      <c r="D62" s="73" t="s">
        <v>2076</v>
      </c>
      <c r="E62" s="73" t="s">
        <v>2077</v>
      </c>
      <c r="F62" s="94" t="s">
        <v>2249</v>
      </c>
      <c r="G62" s="73" t="s">
        <v>2078</v>
      </c>
      <c r="H62" s="73" t="s">
        <v>2004</v>
      </c>
      <c r="I62" s="94" t="s">
        <v>2004</v>
      </c>
      <c r="J62" s="73" t="s">
        <v>46</v>
      </c>
      <c r="K62" s="73" t="s">
        <v>19</v>
      </c>
      <c r="L62" s="94" t="s">
        <v>19</v>
      </c>
      <c r="M62" s="73" t="s">
        <v>2005</v>
      </c>
      <c r="N62" s="73" t="s">
        <v>1885</v>
      </c>
      <c r="O62" s="73" t="s">
        <v>1885</v>
      </c>
      <c r="P62" s="73" t="s">
        <v>1891</v>
      </c>
    </row>
    <row r="63" spans="1:16" ht="45" x14ac:dyDescent="0.25">
      <c r="A63" s="73">
        <v>301472</v>
      </c>
      <c r="B63" s="73" t="s">
        <v>1885</v>
      </c>
      <c r="C63" s="73" t="s">
        <v>1955</v>
      </c>
      <c r="D63" s="73" t="s">
        <v>2079</v>
      </c>
      <c r="E63" s="73" t="s">
        <v>2080</v>
      </c>
      <c r="F63" s="94" t="s">
        <v>2248</v>
      </c>
      <c r="G63" s="73">
        <v>9.8000000000000004E-2</v>
      </c>
      <c r="H63" s="73" t="s">
        <v>462</v>
      </c>
      <c r="I63" s="94" t="s">
        <v>462</v>
      </c>
      <c r="J63" s="73" t="s">
        <v>38</v>
      </c>
      <c r="K63" s="73" t="s">
        <v>39</v>
      </c>
      <c r="L63" s="94" t="s">
        <v>2214</v>
      </c>
      <c r="M63" s="73"/>
      <c r="N63" s="73" t="s">
        <v>1890</v>
      </c>
      <c r="O63" s="73" t="s">
        <v>1958</v>
      </c>
      <c r="P63" s="73" t="s">
        <v>193</v>
      </c>
    </row>
    <row r="64" spans="1:16" ht="30" x14ac:dyDescent="0.25">
      <c r="A64" s="73">
        <v>301680</v>
      </c>
      <c r="B64" s="73" t="s">
        <v>1885</v>
      </c>
      <c r="C64" s="73" t="s">
        <v>2000</v>
      </c>
      <c r="D64" s="73" t="s">
        <v>2081</v>
      </c>
      <c r="E64" s="73" t="s">
        <v>2046</v>
      </c>
      <c r="F64" s="94" t="s">
        <v>2247</v>
      </c>
      <c r="G64" s="73">
        <v>2</v>
      </c>
      <c r="H64" s="73" t="s">
        <v>462</v>
      </c>
      <c r="I64" s="94" t="s">
        <v>462</v>
      </c>
      <c r="J64" s="73" t="s">
        <v>38</v>
      </c>
      <c r="K64" s="73" t="s">
        <v>39</v>
      </c>
      <c r="L64" s="94" t="s">
        <v>2214</v>
      </c>
      <c r="M64" s="73" t="s">
        <v>1889</v>
      </c>
      <c r="N64" s="73" t="s">
        <v>1885</v>
      </c>
      <c r="O64" s="73" t="s">
        <v>1885</v>
      </c>
      <c r="P64" s="73" t="s">
        <v>901</v>
      </c>
    </row>
    <row r="65" spans="1:16" ht="135" x14ac:dyDescent="0.25">
      <c r="A65" s="73">
        <v>302224</v>
      </c>
      <c r="B65" s="73" t="s">
        <v>1885</v>
      </c>
      <c r="C65" s="73" t="s">
        <v>1886</v>
      </c>
      <c r="D65" s="73" t="s">
        <v>2082</v>
      </c>
      <c r="E65" s="73" t="s">
        <v>2083</v>
      </c>
      <c r="F65" s="94" t="s">
        <v>2246</v>
      </c>
      <c r="G65" s="73" t="s">
        <v>2084</v>
      </c>
      <c r="H65" s="73" t="s">
        <v>1895</v>
      </c>
      <c r="I65" s="94" t="s">
        <v>1895</v>
      </c>
      <c r="J65" s="73" t="s">
        <v>46</v>
      </c>
      <c r="K65" s="73" t="s">
        <v>19</v>
      </c>
      <c r="L65" s="94" t="s">
        <v>19</v>
      </c>
      <c r="M65" s="73" t="s">
        <v>1889</v>
      </c>
      <c r="N65" s="73" t="s">
        <v>1890</v>
      </c>
      <c r="O65" s="73" t="s">
        <v>1890</v>
      </c>
      <c r="P65" s="73" t="s">
        <v>1891</v>
      </c>
    </row>
    <row r="66" spans="1:16" ht="45" x14ac:dyDescent="0.25">
      <c r="A66" s="73">
        <v>302240</v>
      </c>
      <c r="B66" s="73" t="s">
        <v>1885</v>
      </c>
      <c r="C66" s="73" t="s">
        <v>1886</v>
      </c>
      <c r="D66" s="73" t="s">
        <v>2085</v>
      </c>
      <c r="E66" s="73" t="s">
        <v>2086</v>
      </c>
      <c r="F66" s="94" t="s">
        <v>2245</v>
      </c>
      <c r="G66" s="73">
        <v>0.28149999999999997</v>
      </c>
      <c r="H66" s="73" t="s">
        <v>462</v>
      </c>
      <c r="I66" s="94" t="s">
        <v>462</v>
      </c>
      <c r="J66" s="73" t="s">
        <v>38</v>
      </c>
      <c r="K66" s="73" t="s">
        <v>39</v>
      </c>
      <c r="L66" s="94" t="s">
        <v>2214</v>
      </c>
      <c r="M66" s="73" t="s">
        <v>1889</v>
      </c>
      <c r="N66" s="73" t="s">
        <v>1890</v>
      </c>
      <c r="O66" s="73" t="s">
        <v>1890</v>
      </c>
      <c r="P66" s="73" t="s">
        <v>1937</v>
      </c>
    </row>
    <row r="67" spans="1:16" ht="60" x14ac:dyDescent="0.25">
      <c r="A67" s="73">
        <v>302624</v>
      </c>
      <c r="B67" s="73" t="s">
        <v>1885</v>
      </c>
      <c r="C67" s="73" t="s">
        <v>2000</v>
      </c>
      <c r="D67" s="73" t="s">
        <v>2087</v>
      </c>
      <c r="E67" s="73" t="s">
        <v>2088</v>
      </c>
      <c r="F67" s="94" t="s">
        <v>2244</v>
      </c>
      <c r="G67" s="73">
        <v>7.6034820530000005E-2</v>
      </c>
      <c r="H67" s="73" t="s">
        <v>45</v>
      </c>
      <c r="I67" s="94" t="s">
        <v>45</v>
      </c>
      <c r="J67" s="73" t="s">
        <v>38</v>
      </c>
      <c r="K67" s="73" t="s">
        <v>39</v>
      </c>
      <c r="L67" s="94" t="s">
        <v>2214</v>
      </c>
      <c r="M67" s="73" t="s">
        <v>2039</v>
      </c>
      <c r="N67" s="73" t="s">
        <v>1885</v>
      </c>
      <c r="O67" s="73" t="s">
        <v>1885</v>
      </c>
      <c r="P67" s="73" t="s">
        <v>2050</v>
      </c>
    </row>
    <row r="68" spans="1:16" ht="105" x14ac:dyDescent="0.25">
      <c r="A68" s="73">
        <v>305152</v>
      </c>
      <c r="B68" s="73" t="s">
        <v>1885</v>
      </c>
      <c r="C68" s="73" t="s">
        <v>1922</v>
      </c>
      <c r="D68" s="73" t="s">
        <v>2089</v>
      </c>
      <c r="E68" s="73" t="s">
        <v>2090</v>
      </c>
      <c r="F68" s="94" t="s">
        <v>2243</v>
      </c>
      <c r="G68" s="73" t="s">
        <v>2091</v>
      </c>
      <c r="H68" s="73" t="s">
        <v>462</v>
      </c>
      <c r="I68" s="94" t="s">
        <v>462</v>
      </c>
      <c r="J68" s="73" t="s">
        <v>46</v>
      </c>
      <c r="K68" s="73" t="s">
        <v>19</v>
      </c>
      <c r="L68" s="94" t="s">
        <v>19</v>
      </c>
      <c r="M68" s="73" t="s">
        <v>2092</v>
      </c>
      <c r="N68" s="73" t="s">
        <v>1573</v>
      </c>
      <c r="O68" s="73" t="s">
        <v>1926</v>
      </c>
      <c r="P68" s="73" t="s">
        <v>2092</v>
      </c>
    </row>
    <row r="69" spans="1:16" ht="45" x14ac:dyDescent="0.25">
      <c r="A69" s="73">
        <v>305552</v>
      </c>
      <c r="B69" s="73" t="s">
        <v>1885</v>
      </c>
      <c r="C69" s="73" t="s">
        <v>2000</v>
      </c>
      <c r="D69" s="73" t="s">
        <v>2093</v>
      </c>
      <c r="E69" s="73" t="s">
        <v>2094</v>
      </c>
      <c r="F69" s="94" t="s">
        <v>2242</v>
      </c>
      <c r="G69" s="73">
        <v>2.5000000000000001E-2</v>
      </c>
      <c r="H69" s="73" t="s">
        <v>462</v>
      </c>
      <c r="I69" s="94" t="s">
        <v>462</v>
      </c>
      <c r="J69" s="73" t="s">
        <v>38</v>
      </c>
      <c r="K69" s="73" t="s">
        <v>39</v>
      </c>
      <c r="L69" s="94" t="s">
        <v>2214</v>
      </c>
      <c r="M69" s="73"/>
      <c r="N69" s="73" t="s">
        <v>1885</v>
      </c>
      <c r="O69" s="73" t="s">
        <v>1885</v>
      </c>
      <c r="P69" s="73" t="s">
        <v>193</v>
      </c>
    </row>
    <row r="70" spans="1:16" ht="45" x14ac:dyDescent="0.25">
      <c r="A70" s="73">
        <v>305568</v>
      </c>
      <c r="B70" s="73" t="s">
        <v>1885</v>
      </c>
      <c r="C70" s="73" t="s">
        <v>2000</v>
      </c>
      <c r="D70" s="73" t="s">
        <v>2095</v>
      </c>
      <c r="E70" s="73" t="s">
        <v>2096</v>
      </c>
      <c r="F70" s="94" t="s">
        <v>2241</v>
      </c>
      <c r="G70" s="73">
        <v>2.5000000000000001E-2</v>
      </c>
      <c r="H70" s="73" t="s">
        <v>462</v>
      </c>
      <c r="I70" s="94" t="s">
        <v>462</v>
      </c>
      <c r="J70" s="73" t="s">
        <v>38</v>
      </c>
      <c r="K70" s="73" t="s">
        <v>39</v>
      </c>
      <c r="L70" s="94" t="s">
        <v>2214</v>
      </c>
      <c r="M70" s="73"/>
      <c r="N70" s="73" t="s">
        <v>1885</v>
      </c>
      <c r="O70" s="73" t="s">
        <v>1885</v>
      </c>
      <c r="P70" s="73" t="s">
        <v>193</v>
      </c>
    </row>
    <row r="71" spans="1:16" ht="45" x14ac:dyDescent="0.25">
      <c r="A71" s="73">
        <v>305616</v>
      </c>
      <c r="B71" s="73" t="s">
        <v>1885</v>
      </c>
      <c r="C71" s="73" t="s">
        <v>1896</v>
      </c>
      <c r="D71" s="73" t="s">
        <v>2097</v>
      </c>
      <c r="E71" s="73" t="s">
        <v>2098</v>
      </c>
      <c r="F71" s="94" t="s">
        <v>2240</v>
      </c>
      <c r="G71" s="73" t="s">
        <v>2099</v>
      </c>
      <c r="H71" s="73" t="s">
        <v>462</v>
      </c>
      <c r="I71" s="94" t="s">
        <v>462</v>
      </c>
      <c r="J71" s="73" t="s">
        <v>46</v>
      </c>
      <c r="K71" s="73"/>
      <c r="L71" s="94"/>
      <c r="M71" s="73"/>
      <c r="N71" s="73" t="s">
        <v>1573</v>
      </c>
      <c r="O71" s="73" t="s">
        <v>1900</v>
      </c>
      <c r="P71" s="73" t="s">
        <v>193</v>
      </c>
    </row>
    <row r="72" spans="1:16" ht="75" x14ac:dyDescent="0.25">
      <c r="A72" s="73">
        <v>310176</v>
      </c>
      <c r="B72" s="73" t="s">
        <v>1885</v>
      </c>
      <c r="C72" s="73" t="s">
        <v>1896</v>
      </c>
      <c r="D72" s="73" t="s">
        <v>2100</v>
      </c>
      <c r="E72" s="73" t="s">
        <v>2101</v>
      </c>
      <c r="F72" s="94" t="s">
        <v>2239</v>
      </c>
      <c r="G72" s="73" t="s">
        <v>2102</v>
      </c>
      <c r="H72" s="73" t="s">
        <v>462</v>
      </c>
      <c r="I72" s="94" t="s">
        <v>462</v>
      </c>
      <c r="J72" s="73" t="s">
        <v>46</v>
      </c>
      <c r="K72" s="73" t="s">
        <v>39</v>
      </c>
      <c r="L72" s="94" t="s">
        <v>2214</v>
      </c>
      <c r="M72" s="73"/>
      <c r="N72" s="73" t="s">
        <v>1573</v>
      </c>
      <c r="O72" s="73" t="s">
        <v>1900</v>
      </c>
      <c r="P72" s="73" t="s">
        <v>193</v>
      </c>
    </row>
    <row r="73" spans="1:16" ht="60" x14ac:dyDescent="0.25">
      <c r="A73" s="73">
        <v>312656</v>
      </c>
      <c r="B73" s="73" t="s">
        <v>1885</v>
      </c>
      <c r="C73" s="73" t="s">
        <v>1896</v>
      </c>
      <c r="D73" s="73" t="s">
        <v>2103</v>
      </c>
      <c r="E73" s="73" t="s">
        <v>2104</v>
      </c>
      <c r="F73" s="94" t="s">
        <v>2239</v>
      </c>
      <c r="G73" s="73" t="s">
        <v>2105</v>
      </c>
      <c r="H73" s="73" t="s">
        <v>462</v>
      </c>
      <c r="I73" s="94" t="s">
        <v>462</v>
      </c>
      <c r="J73" s="73" t="s">
        <v>46</v>
      </c>
      <c r="K73" s="73" t="s">
        <v>39</v>
      </c>
      <c r="L73" s="94" t="s">
        <v>2214</v>
      </c>
      <c r="M73" s="73"/>
      <c r="N73" s="73" t="s">
        <v>1573</v>
      </c>
      <c r="O73" s="73" t="s">
        <v>1900</v>
      </c>
      <c r="P73" s="73" t="s">
        <v>193</v>
      </c>
    </row>
    <row r="74" spans="1:16" ht="75" x14ac:dyDescent="0.25">
      <c r="A74" s="73">
        <v>312672</v>
      </c>
      <c r="B74" s="73" t="s">
        <v>1885</v>
      </c>
      <c r="C74" s="73" t="s">
        <v>1896</v>
      </c>
      <c r="D74" s="73" t="s">
        <v>2106</v>
      </c>
      <c r="E74" s="73" t="s">
        <v>2237</v>
      </c>
      <c r="F74" s="94" t="s">
        <v>2238</v>
      </c>
      <c r="G74" s="73" t="s">
        <v>2108</v>
      </c>
      <c r="H74" s="73" t="s">
        <v>462</v>
      </c>
      <c r="I74" s="94" t="s">
        <v>462</v>
      </c>
      <c r="J74" s="73" t="s">
        <v>46</v>
      </c>
      <c r="K74" s="73"/>
      <c r="L74" s="94"/>
      <c r="M74" s="73"/>
      <c r="N74" s="73" t="s">
        <v>1573</v>
      </c>
      <c r="O74" s="73" t="s">
        <v>1900</v>
      </c>
      <c r="P74" s="73" t="s">
        <v>193</v>
      </c>
    </row>
    <row r="75" spans="1:16" ht="285" x14ac:dyDescent="0.25">
      <c r="A75" s="73">
        <v>313104</v>
      </c>
      <c r="B75" s="73" t="s">
        <v>1885</v>
      </c>
      <c r="C75" s="73" t="s">
        <v>1886</v>
      </c>
      <c r="D75" s="73" t="s">
        <v>2109</v>
      </c>
      <c r="E75" s="73" t="s">
        <v>2110</v>
      </c>
      <c r="F75" s="94" t="s">
        <v>2236</v>
      </c>
      <c r="G75" s="73" t="s">
        <v>2111</v>
      </c>
      <c r="H75" s="73" t="s">
        <v>2112</v>
      </c>
      <c r="I75" s="94" t="s">
        <v>2112</v>
      </c>
      <c r="J75" s="73" t="s">
        <v>46</v>
      </c>
      <c r="K75" s="73" t="s">
        <v>39</v>
      </c>
      <c r="L75" s="94" t="s">
        <v>2214</v>
      </c>
      <c r="M75" s="73" t="s">
        <v>1889</v>
      </c>
      <c r="N75" s="73" t="s">
        <v>1890</v>
      </c>
      <c r="O75" s="73" t="s">
        <v>1890</v>
      </c>
      <c r="P75" s="73" t="s">
        <v>1891</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85" zoomScaleNormal="85" workbookViewId="0">
      <selection activeCell="E18" sqref="E18"/>
    </sheetView>
  </sheetViews>
  <sheetFormatPr defaultRowHeight="15" x14ac:dyDescent="0.25"/>
  <cols>
    <col min="2" max="3" width="11.42578125" bestFit="1" customWidth="1"/>
    <col min="4" max="4" width="32.28515625" bestFit="1" customWidth="1"/>
    <col min="5" max="5" width="63.42578125" bestFit="1" customWidth="1"/>
    <col min="6" max="6" width="255.5703125" bestFit="1" customWidth="1"/>
    <col min="7" max="7" width="12.7109375" bestFit="1" customWidth="1"/>
    <col min="8" max="8" width="8.85546875" bestFit="1" customWidth="1"/>
    <col min="9" max="9" width="15.42578125" bestFit="1" customWidth="1"/>
    <col min="10" max="10" width="16.7109375" customWidth="1"/>
    <col min="11" max="11" width="18.85546875" bestFit="1" customWidth="1"/>
    <col min="12" max="12" width="22.710937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v>44624</v>
      </c>
      <c r="C2" t="s">
        <v>1567</v>
      </c>
      <c r="D2" t="s">
        <v>1568</v>
      </c>
      <c r="E2" t="s">
        <v>1569</v>
      </c>
      <c r="F2" t="s">
        <v>1570</v>
      </c>
      <c r="G2" t="s">
        <v>1485</v>
      </c>
      <c r="H2" t="s">
        <v>1571</v>
      </c>
      <c r="I2" t="s">
        <v>19</v>
      </c>
      <c r="J2" t="s">
        <v>1572</v>
      </c>
      <c r="K2" t="s">
        <v>1573</v>
      </c>
      <c r="L2" t="s">
        <v>1574</v>
      </c>
      <c r="M2" t="s">
        <v>901</v>
      </c>
    </row>
    <row r="3" spans="1:13" x14ac:dyDescent="0.25">
      <c r="A3">
        <v>48192</v>
      </c>
      <c r="C3" t="s">
        <v>1567</v>
      </c>
      <c r="D3" t="s">
        <v>1575</v>
      </c>
      <c r="E3" t="s">
        <v>1576</v>
      </c>
      <c r="F3" t="s">
        <v>1577</v>
      </c>
      <c r="G3" t="s">
        <v>1485</v>
      </c>
      <c r="H3" t="s">
        <v>53</v>
      </c>
      <c r="I3" t="s">
        <v>19</v>
      </c>
      <c r="J3" t="s">
        <v>1578</v>
      </c>
      <c r="K3" t="s">
        <v>1573</v>
      </c>
      <c r="L3" t="s">
        <v>1574</v>
      </c>
      <c r="M3" t="s">
        <v>901</v>
      </c>
    </row>
    <row r="4" spans="1:13" x14ac:dyDescent="0.25">
      <c r="A4">
        <v>48464</v>
      </c>
      <c r="C4" t="s">
        <v>1567</v>
      </c>
      <c r="D4" t="s">
        <v>1579</v>
      </c>
      <c r="E4" t="s">
        <v>1580</v>
      </c>
      <c r="F4" t="s">
        <v>1581</v>
      </c>
      <c r="G4" t="s">
        <v>1485</v>
      </c>
      <c r="H4" t="s">
        <v>53</v>
      </c>
      <c r="I4" t="s">
        <v>19</v>
      </c>
      <c r="J4" t="s">
        <v>1582</v>
      </c>
      <c r="K4" t="s">
        <v>1573</v>
      </c>
      <c r="L4" t="s">
        <v>1574</v>
      </c>
      <c r="M4" t="s">
        <v>901</v>
      </c>
    </row>
    <row r="5" spans="1:13" x14ac:dyDescent="0.25">
      <c r="A5">
        <v>48640</v>
      </c>
      <c r="C5" t="s">
        <v>1567</v>
      </c>
      <c r="D5" t="s">
        <v>1583</v>
      </c>
      <c r="E5" t="s">
        <v>1584</v>
      </c>
      <c r="F5" t="s">
        <v>1585</v>
      </c>
      <c r="G5" t="s">
        <v>1485</v>
      </c>
      <c r="H5" t="s">
        <v>53</v>
      </c>
      <c r="I5" t="s">
        <v>19</v>
      </c>
      <c r="J5" t="s">
        <v>1582</v>
      </c>
      <c r="K5" t="s">
        <v>1573</v>
      </c>
      <c r="L5" t="s">
        <v>1574</v>
      </c>
      <c r="M5" t="s">
        <v>901</v>
      </c>
    </row>
    <row r="6" spans="1:13" x14ac:dyDescent="0.25">
      <c r="A6">
        <v>132160</v>
      </c>
      <c r="C6" t="s">
        <v>1567</v>
      </c>
      <c r="D6" t="s">
        <v>1586</v>
      </c>
      <c r="E6" t="s">
        <v>1587</v>
      </c>
      <c r="F6" t="s">
        <v>1588</v>
      </c>
      <c r="G6" t="s">
        <v>1485</v>
      </c>
      <c r="H6" t="s">
        <v>53</v>
      </c>
      <c r="I6" t="s">
        <v>19</v>
      </c>
      <c r="J6" t="s">
        <v>1589</v>
      </c>
      <c r="K6" t="s">
        <v>1573</v>
      </c>
      <c r="L6" t="s">
        <v>1574</v>
      </c>
      <c r="M6" t="s">
        <v>901</v>
      </c>
    </row>
    <row r="7" spans="1:13" x14ac:dyDescent="0.25">
      <c r="A7">
        <v>132176</v>
      </c>
      <c r="C7" t="s">
        <v>1567</v>
      </c>
      <c r="D7" t="s">
        <v>1590</v>
      </c>
      <c r="E7" t="s">
        <v>1591</v>
      </c>
      <c r="F7" t="s">
        <v>1592</v>
      </c>
      <c r="G7" t="s">
        <v>1485</v>
      </c>
      <c r="H7" t="s">
        <v>53</v>
      </c>
      <c r="I7" t="s">
        <v>19</v>
      </c>
      <c r="J7" t="s">
        <v>1582</v>
      </c>
      <c r="K7" t="s">
        <v>1573</v>
      </c>
      <c r="L7" t="s">
        <v>1574</v>
      </c>
      <c r="M7" t="s">
        <v>901</v>
      </c>
    </row>
    <row r="8" spans="1:13" x14ac:dyDescent="0.25">
      <c r="A8">
        <v>132192</v>
      </c>
      <c r="C8" t="s">
        <v>1567</v>
      </c>
      <c r="D8" t="s">
        <v>1593</v>
      </c>
      <c r="E8" t="s">
        <v>1594</v>
      </c>
      <c r="F8" t="s">
        <v>1595</v>
      </c>
      <c r="G8" t="s">
        <v>1485</v>
      </c>
      <c r="H8" t="s">
        <v>53</v>
      </c>
      <c r="I8" t="s">
        <v>19</v>
      </c>
      <c r="J8" t="s">
        <v>1582</v>
      </c>
      <c r="K8" t="s">
        <v>1573</v>
      </c>
      <c r="L8" t="s">
        <v>1574</v>
      </c>
      <c r="M8" t="s">
        <v>901</v>
      </c>
    </row>
    <row r="9" spans="1:13" x14ac:dyDescent="0.25">
      <c r="A9">
        <v>132240</v>
      </c>
      <c r="C9" t="s">
        <v>1567</v>
      </c>
      <c r="D9" t="s">
        <v>1596</v>
      </c>
      <c r="E9" t="s">
        <v>1597</v>
      </c>
      <c r="F9" t="s">
        <v>1598</v>
      </c>
      <c r="G9" t="s">
        <v>1485</v>
      </c>
      <c r="H9" t="s">
        <v>53</v>
      </c>
      <c r="I9" t="s">
        <v>19</v>
      </c>
      <c r="J9" t="s">
        <v>1599</v>
      </c>
      <c r="K9" t="s">
        <v>1573</v>
      </c>
      <c r="L9" t="s">
        <v>1574</v>
      </c>
      <c r="M9" t="s">
        <v>901</v>
      </c>
    </row>
    <row r="10" spans="1:13" x14ac:dyDescent="0.25">
      <c r="A10">
        <v>132288</v>
      </c>
      <c r="C10" t="s">
        <v>1567</v>
      </c>
      <c r="D10" t="s">
        <v>1600</v>
      </c>
      <c r="E10" t="s">
        <v>1601</v>
      </c>
      <c r="F10" t="s">
        <v>1602</v>
      </c>
      <c r="G10" t="s">
        <v>1485</v>
      </c>
      <c r="H10" t="s">
        <v>53</v>
      </c>
      <c r="I10" t="s">
        <v>19</v>
      </c>
      <c r="J10" t="s">
        <v>1603</v>
      </c>
      <c r="K10" t="s">
        <v>1573</v>
      </c>
      <c r="L10" t="s">
        <v>1574</v>
      </c>
      <c r="M10" t="s">
        <v>901</v>
      </c>
    </row>
    <row r="11" spans="1:13" x14ac:dyDescent="0.25">
      <c r="A11">
        <v>132304</v>
      </c>
      <c r="C11" t="s">
        <v>1567</v>
      </c>
      <c r="D11" t="s">
        <v>1604</v>
      </c>
      <c r="E11" t="s">
        <v>1605</v>
      </c>
      <c r="F11" t="s">
        <v>1606</v>
      </c>
      <c r="G11" t="s">
        <v>1485</v>
      </c>
      <c r="H11" t="s">
        <v>53</v>
      </c>
      <c r="I11" t="s">
        <v>19</v>
      </c>
      <c r="J11" t="s">
        <v>1607</v>
      </c>
      <c r="K11" t="s">
        <v>1573</v>
      </c>
      <c r="L11" t="s">
        <v>1574</v>
      </c>
      <c r="M11" t="s">
        <v>901</v>
      </c>
    </row>
    <row r="12" spans="1:13" x14ac:dyDescent="0.25">
      <c r="A12">
        <v>132336</v>
      </c>
      <c r="C12" t="s">
        <v>1567</v>
      </c>
      <c r="D12" t="s">
        <v>1608</v>
      </c>
      <c r="E12" t="s">
        <v>1609</v>
      </c>
      <c r="F12" t="s">
        <v>1610</v>
      </c>
      <c r="G12" t="s">
        <v>1485</v>
      </c>
      <c r="H12" t="s">
        <v>53</v>
      </c>
      <c r="I12" t="s">
        <v>19</v>
      </c>
      <c r="J12" t="s">
        <v>1611</v>
      </c>
      <c r="K12" t="s">
        <v>1573</v>
      </c>
      <c r="L12" t="s">
        <v>1574</v>
      </c>
      <c r="M12" t="s">
        <v>901</v>
      </c>
    </row>
    <row r="13" spans="1:13" x14ac:dyDescent="0.25">
      <c r="A13">
        <v>277056</v>
      </c>
      <c r="C13" t="s">
        <v>1567</v>
      </c>
      <c r="D13" t="s">
        <v>1612</v>
      </c>
      <c r="E13" t="s">
        <v>1613</v>
      </c>
      <c r="F13" t="s">
        <v>1614</v>
      </c>
      <c r="G13" t="s">
        <v>1485</v>
      </c>
      <c r="H13" t="s">
        <v>1571</v>
      </c>
      <c r="I13" t="s">
        <v>19</v>
      </c>
      <c r="J13" t="s">
        <v>1572</v>
      </c>
      <c r="K13" t="s">
        <v>1573</v>
      </c>
      <c r="L13" t="s">
        <v>1574</v>
      </c>
      <c r="M13" t="s">
        <v>901</v>
      </c>
    </row>
    <row r="14" spans="1:13" x14ac:dyDescent="0.25">
      <c r="A14">
        <v>277088</v>
      </c>
      <c r="C14" t="s">
        <v>1567</v>
      </c>
      <c r="D14" t="s">
        <v>1615</v>
      </c>
      <c r="E14" t="s">
        <v>1616</v>
      </c>
      <c r="F14" t="s">
        <v>1617</v>
      </c>
      <c r="G14" t="s">
        <v>1485</v>
      </c>
      <c r="H14" t="s">
        <v>1571</v>
      </c>
      <c r="I14" t="s">
        <v>19</v>
      </c>
      <c r="J14" t="s">
        <v>1572</v>
      </c>
      <c r="K14" t="s">
        <v>1573</v>
      </c>
      <c r="L14" t="s">
        <v>1574</v>
      </c>
      <c r="M14" t="s">
        <v>901</v>
      </c>
    </row>
    <row r="15" spans="1:13" x14ac:dyDescent="0.25">
      <c r="A15">
        <v>277104</v>
      </c>
      <c r="C15" t="s">
        <v>1567</v>
      </c>
      <c r="D15" t="s">
        <v>1618</v>
      </c>
      <c r="E15" t="s">
        <v>1619</v>
      </c>
      <c r="F15" t="s">
        <v>1620</v>
      </c>
      <c r="G15" t="s">
        <v>1485</v>
      </c>
      <c r="H15" t="s">
        <v>1571</v>
      </c>
      <c r="I15" t="s">
        <v>19</v>
      </c>
      <c r="J15" t="s">
        <v>1572</v>
      </c>
      <c r="K15" t="s">
        <v>1573</v>
      </c>
      <c r="L15" t="s">
        <v>1574</v>
      </c>
      <c r="M15" t="s">
        <v>901</v>
      </c>
    </row>
    <row r="16" spans="1:13" x14ac:dyDescent="0.25">
      <c r="A16">
        <v>277120</v>
      </c>
      <c r="C16" t="s">
        <v>1567</v>
      </c>
      <c r="D16" t="s">
        <v>1621</v>
      </c>
      <c r="E16" t="s">
        <v>1622</v>
      </c>
      <c r="F16" t="s">
        <v>1623</v>
      </c>
      <c r="G16" t="s">
        <v>1485</v>
      </c>
      <c r="H16" t="s">
        <v>1571</v>
      </c>
      <c r="I16" t="s">
        <v>19</v>
      </c>
      <c r="J16" t="s">
        <v>1572</v>
      </c>
      <c r="K16" t="s">
        <v>1573</v>
      </c>
      <c r="L16" t="s">
        <v>1574</v>
      </c>
      <c r="M16" t="s">
        <v>901</v>
      </c>
    </row>
    <row r="17" spans="1:13" x14ac:dyDescent="0.25">
      <c r="A17">
        <v>277168</v>
      </c>
      <c r="C17" t="s">
        <v>1567</v>
      </c>
      <c r="D17" t="s">
        <v>1624</v>
      </c>
      <c r="E17" t="s">
        <v>1625</v>
      </c>
      <c r="F17" t="s">
        <v>1626</v>
      </c>
      <c r="G17" t="s">
        <v>1485</v>
      </c>
      <c r="H17" t="s">
        <v>1571</v>
      </c>
      <c r="I17" t="s">
        <v>19</v>
      </c>
      <c r="J17" t="s">
        <v>1572</v>
      </c>
      <c r="K17" t="s">
        <v>1573</v>
      </c>
      <c r="L17" t="s">
        <v>1574</v>
      </c>
      <c r="M17" t="s">
        <v>901</v>
      </c>
    </row>
    <row r="18" spans="1:13" x14ac:dyDescent="0.25">
      <c r="A18">
        <v>278448</v>
      </c>
      <c r="C18" t="s">
        <v>1567</v>
      </c>
      <c r="D18" t="s">
        <v>1627</v>
      </c>
      <c r="E18" t="s">
        <v>1628</v>
      </c>
      <c r="F18" t="s">
        <v>1629</v>
      </c>
      <c r="G18" t="s">
        <v>45</v>
      </c>
      <c r="H18" t="s">
        <v>1571</v>
      </c>
      <c r="I18" t="s">
        <v>39</v>
      </c>
      <c r="J18" t="s">
        <v>1630</v>
      </c>
      <c r="K18" t="s">
        <v>1573</v>
      </c>
      <c r="L18" t="s">
        <v>1574</v>
      </c>
      <c r="M18" t="s">
        <v>901</v>
      </c>
    </row>
    <row r="19" spans="1:13" x14ac:dyDescent="0.25">
      <c r="A19">
        <v>278864</v>
      </c>
      <c r="C19" t="s">
        <v>1567</v>
      </c>
      <c r="D19" t="s">
        <v>1631</v>
      </c>
      <c r="E19" t="s">
        <v>1632</v>
      </c>
      <c r="F19" t="s">
        <v>1633</v>
      </c>
      <c r="G19" t="s">
        <v>1634</v>
      </c>
      <c r="H19" t="s">
        <v>53</v>
      </c>
      <c r="I19" t="s">
        <v>19</v>
      </c>
      <c r="K19" t="s">
        <v>1573</v>
      </c>
      <c r="L19" t="s">
        <v>1574</v>
      </c>
    </row>
    <row r="20" spans="1:13" x14ac:dyDescent="0.25">
      <c r="A20">
        <v>280736</v>
      </c>
      <c r="C20" t="s">
        <v>1567</v>
      </c>
      <c r="D20" t="s">
        <v>1635</v>
      </c>
      <c r="E20" t="s">
        <v>1636</v>
      </c>
      <c r="F20" t="s">
        <v>1637</v>
      </c>
      <c r="G20" t="s">
        <v>1485</v>
      </c>
      <c r="H20" t="s">
        <v>53</v>
      </c>
      <c r="I20" t="s">
        <v>19</v>
      </c>
      <c r="J20" t="s">
        <v>1638</v>
      </c>
      <c r="K20" t="s">
        <v>1573</v>
      </c>
      <c r="L20" t="s">
        <v>1574</v>
      </c>
      <c r="M20" t="s">
        <v>901</v>
      </c>
    </row>
    <row r="21" spans="1:13" x14ac:dyDescent="0.25">
      <c r="A21">
        <v>280896</v>
      </c>
      <c r="C21" t="s">
        <v>1567</v>
      </c>
      <c r="D21" t="s">
        <v>1639</v>
      </c>
      <c r="E21" t="s">
        <v>1640</v>
      </c>
      <c r="F21" t="s">
        <v>1641</v>
      </c>
      <c r="G21" t="s">
        <v>1634</v>
      </c>
      <c r="H21" t="s">
        <v>53</v>
      </c>
      <c r="I21" t="s">
        <v>39</v>
      </c>
      <c r="J21" t="s">
        <v>1572</v>
      </c>
      <c r="K21" t="s">
        <v>1573</v>
      </c>
      <c r="L21" t="s">
        <v>1574</v>
      </c>
      <c r="M21" t="s">
        <v>901</v>
      </c>
    </row>
    <row r="22" spans="1:13" x14ac:dyDescent="0.25">
      <c r="A22">
        <v>280928</v>
      </c>
      <c r="C22" t="s">
        <v>1567</v>
      </c>
      <c r="D22" t="s">
        <v>1642</v>
      </c>
      <c r="E22" t="s">
        <v>1643</v>
      </c>
      <c r="F22" t="s">
        <v>1644</v>
      </c>
      <c r="G22" t="s">
        <v>1634</v>
      </c>
      <c r="H22" t="s">
        <v>53</v>
      </c>
      <c r="I22" t="s">
        <v>39</v>
      </c>
      <c r="J22" t="s">
        <v>1572</v>
      </c>
      <c r="K22" t="s">
        <v>1573</v>
      </c>
      <c r="L22" t="s">
        <v>1574</v>
      </c>
      <c r="M22" t="s">
        <v>901</v>
      </c>
    </row>
    <row r="23" spans="1:13" x14ac:dyDescent="0.25">
      <c r="A23">
        <v>281056</v>
      </c>
      <c r="C23" t="s">
        <v>1567</v>
      </c>
      <c r="D23" t="s">
        <v>1645</v>
      </c>
      <c r="E23" t="s">
        <v>1646</v>
      </c>
      <c r="F23" t="s">
        <v>1647</v>
      </c>
      <c r="G23" t="s">
        <v>1634</v>
      </c>
      <c r="H23" t="s">
        <v>1648</v>
      </c>
      <c r="I23" t="s">
        <v>19</v>
      </c>
      <c r="J23" t="s">
        <v>1649</v>
      </c>
      <c r="K23" t="s">
        <v>1573</v>
      </c>
      <c r="L23" t="s">
        <v>1574</v>
      </c>
      <c r="M23" t="s">
        <v>901</v>
      </c>
    </row>
    <row r="24" spans="1:13" x14ac:dyDescent="0.25">
      <c r="A24">
        <v>281072</v>
      </c>
      <c r="C24" t="s">
        <v>1567</v>
      </c>
      <c r="D24" t="s">
        <v>1650</v>
      </c>
      <c r="E24" t="s">
        <v>1651</v>
      </c>
      <c r="F24" t="s">
        <v>1652</v>
      </c>
      <c r="G24" t="s">
        <v>1634</v>
      </c>
      <c r="H24" t="s">
        <v>1648</v>
      </c>
      <c r="I24" t="s">
        <v>19</v>
      </c>
      <c r="J24" t="s">
        <v>1572</v>
      </c>
      <c r="K24" t="s">
        <v>1573</v>
      </c>
      <c r="L24" t="s">
        <v>1574</v>
      </c>
      <c r="M24" t="s">
        <v>901</v>
      </c>
    </row>
    <row r="25" spans="1:13" x14ac:dyDescent="0.25">
      <c r="A25">
        <v>281184</v>
      </c>
      <c r="C25" t="s">
        <v>1567</v>
      </c>
      <c r="D25" t="s">
        <v>1653</v>
      </c>
      <c r="E25" t="s">
        <v>1654</v>
      </c>
      <c r="F25" t="s">
        <v>1655</v>
      </c>
      <c r="G25" t="s">
        <v>1485</v>
      </c>
      <c r="H25" t="s">
        <v>53</v>
      </c>
      <c r="I25" t="s">
        <v>19</v>
      </c>
      <c r="J25" t="s">
        <v>1582</v>
      </c>
      <c r="K25" t="s">
        <v>1573</v>
      </c>
      <c r="L25" t="s">
        <v>1574</v>
      </c>
      <c r="M25" t="s">
        <v>901</v>
      </c>
    </row>
    <row r="26" spans="1:13" x14ac:dyDescent="0.25">
      <c r="A26">
        <v>281200</v>
      </c>
      <c r="C26" t="s">
        <v>1567</v>
      </c>
      <c r="D26" t="s">
        <v>1656</v>
      </c>
      <c r="E26" t="s">
        <v>1657</v>
      </c>
      <c r="F26" t="s">
        <v>1658</v>
      </c>
      <c r="G26" t="s">
        <v>1485</v>
      </c>
      <c r="H26" t="s">
        <v>53</v>
      </c>
      <c r="I26" t="s">
        <v>19</v>
      </c>
      <c r="J26" t="s">
        <v>1659</v>
      </c>
      <c r="K26" t="s">
        <v>1573</v>
      </c>
      <c r="L26" t="s">
        <v>1574</v>
      </c>
      <c r="M26" t="s">
        <v>901</v>
      </c>
    </row>
    <row r="27" spans="1:13" x14ac:dyDescent="0.25">
      <c r="A27">
        <v>281216</v>
      </c>
      <c r="C27" t="s">
        <v>1567</v>
      </c>
      <c r="D27" t="s">
        <v>1660</v>
      </c>
      <c r="E27" t="s">
        <v>1661</v>
      </c>
      <c r="F27" t="s">
        <v>1662</v>
      </c>
      <c r="G27" t="s">
        <v>1485</v>
      </c>
      <c r="H27" t="s">
        <v>53</v>
      </c>
      <c r="I27" t="s">
        <v>19</v>
      </c>
      <c r="J27" t="s">
        <v>1582</v>
      </c>
      <c r="K27" t="s">
        <v>1573</v>
      </c>
      <c r="L27" t="s">
        <v>1574</v>
      </c>
      <c r="M27" t="s">
        <v>901</v>
      </c>
    </row>
    <row r="28" spans="1:13" x14ac:dyDescent="0.25">
      <c r="A28">
        <v>281232</v>
      </c>
      <c r="C28" t="s">
        <v>1567</v>
      </c>
      <c r="D28" t="s">
        <v>1663</v>
      </c>
      <c r="E28" t="s">
        <v>1664</v>
      </c>
      <c r="F28" t="s">
        <v>1665</v>
      </c>
      <c r="G28" t="s">
        <v>1485</v>
      </c>
      <c r="H28" t="s">
        <v>53</v>
      </c>
      <c r="I28" t="s">
        <v>19</v>
      </c>
      <c r="J28" t="s">
        <v>1582</v>
      </c>
      <c r="K28" t="s">
        <v>1573</v>
      </c>
      <c r="L28" t="s">
        <v>1574</v>
      </c>
      <c r="M28" t="s">
        <v>901</v>
      </c>
    </row>
    <row r="29" spans="1:13" x14ac:dyDescent="0.25">
      <c r="A29">
        <v>281248</v>
      </c>
      <c r="C29" t="s">
        <v>1567</v>
      </c>
      <c r="D29" t="s">
        <v>1666</v>
      </c>
      <c r="E29" t="s">
        <v>1667</v>
      </c>
      <c r="F29" t="s">
        <v>1668</v>
      </c>
      <c r="G29" t="s">
        <v>1485</v>
      </c>
      <c r="H29" t="s">
        <v>53</v>
      </c>
      <c r="I29" t="s">
        <v>19</v>
      </c>
      <c r="J29" t="s">
        <v>1582</v>
      </c>
      <c r="K29" t="s">
        <v>1573</v>
      </c>
      <c r="L29" t="s">
        <v>1574</v>
      </c>
      <c r="M29" t="s">
        <v>901</v>
      </c>
    </row>
    <row r="30" spans="1:13" x14ac:dyDescent="0.25">
      <c r="A30">
        <v>281264</v>
      </c>
      <c r="C30" t="s">
        <v>1567</v>
      </c>
      <c r="D30" t="s">
        <v>1669</v>
      </c>
      <c r="E30" t="s">
        <v>1670</v>
      </c>
      <c r="F30" t="s">
        <v>1671</v>
      </c>
      <c r="G30" t="s">
        <v>1485</v>
      </c>
      <c r="H30" t="s">
        <v>53</v>
      </c>
      <c r="I30" t="s">
        <v>19</v>
      </c>
      <c r="J30" t="s">
        <v>1582</v>
      </c>
      <c r="K30" t="s">
        <v>1573</v>
      </c>
      <c r="L30" t="s">
        <v>1574</v>
      </c>
      <c r="M30" t="s">
        <v>901</v>
      </c>
    </row>
    <row r="31" spans="1:13" x14ac:dyDescent="0.25">
      <c r="A31">
        <v>281280</v>
      </c>
      <c r="C31" t="s">
        <v>1567</v>
      </c>
      <c r="D31" t="s">
        <v>1672</v>
      </c>
      <c r="E31" t="s">
        <v>1673</v>
      </c>
      <c r="F31" t="s">
        <v>1674</v>
      </c>
      <c r="G31" t="s">
        <v>1485</v>
      </c>
      <c r="H31" t="s">
        <v>53</v>
      </c>
      <c r="I31" t="s">
        <v>19</v>
      </c>
      <c r="J31" t="s">
        <v>1582</v>
      </c>
      <c r="K31" t="s">
        <v>1573</v>
      </c>
      <c r="L31" t="s">
        <v>1574</v>
      </c>
      <c r="M31" t="s">
        <v>901</v>
      </c>
    </row>
    <row r="32" spans="1:13" x14ac:dyDescent="0.25">
      <c r="A32">
        <v>281296</v>
      </c>
      <c r="C32" t="s">
        <v>1567</v>
      </c>
      <c r="D32" t="s">
        <v>1675</v>
      </c>
      <c r="E32" t="s">
        <v>1676</v>
      </c>
      <c r="F32" t="s">
        <v>1677</v>
      </c>
      <c r="G32" t="s">
        <v>1485</v>
      </c>
      <c r="H32" t="s">
        <v>53</v>
      </c>
      <c r="I32" t="s">
        <v>19</v>
      </c>
      <c r="J32" t="s">
        <v>1582</v>
      </c>
      <c r="K32" t="s">
        <v>1573</v>
      </c>
      <c r="L32" t="s">
        <v>1574</v>
      </c>
      <c r="M32" t="s">
        <v>901</v>
      </c>
    </row>
    <row r="33" spans="1:13" x14ac:dyDescent="0.25">
      <c r="A33">
        <v>281312</v>
      </c>
      <c r="C33" t="s">
        <v>1567</v>
      </c>
      <c r="D33" t="s">
        <v>1678</v>
      </c>
      <c r="E33" t="s">
        <v>1679</v>
      </c>
      <c r="F33" t="s">
        <v>1680</v>
      </c>
      <c r="G33" t="s">
        <v>1485</v>
      </c>
      <c r="H33" t="s">
        <v>53</v>
      </c>
      <c r="I33" t="s">
        <v>19</v>
      </c>
      <c r="J33" t="s">
        <v>1582</v>
      </c>
      <c r="K33" t="s">
        <v>1573</v>
      </c>
      <c r="L33" t="s">
        <v>1574</v>
      </c>
      <c r="M33" t="s">
        <v>901</v>
      </c>
    </row>
    <row r="34" spans="1:13" x14ac:dyDescent="0.25">
      <c r="A34">
        <v>281328</v>
      </c>
      <c r="C34" t="s">
        <v>1567</v>
      </c>
      <c r="D34" t="s">
        <v>1681</v>
      </c>
      <c r="E34" t="s">
        <v>1682</v>
      </c>
      <c r="F34" t="s">
        <v>1683</v>
      </c>
      <c r="G34" t="s">
        <v>1485</v>
      </c>
      <c r="H34" t="s">
        <v>53</v>
      </c>
      <c r="I34" t="s">
        <v>19</v>
      </c>
      <c r="J34" t="s">
        <v>1582</v>
      </c>
      <c r="K34" t="s">
        <v>1573</v>
      </c>
      <c r="L34" t="s">
        <v>1574</v>
      </c>
      <c r="M34" t="s">
        <v>901</v>
      </c>
    </row>
    <row r="35" spans="1:13" x14ac:dyDescent="0.25">
      <c r="A35">
        <v>281344</v>
      </c>
      <c r="C35" t="s">
        <v>1567</v>
      </c>
      <c r="D35" t="s">
        <v>1684</v>
      </c>
      <c r="E35" t="s">
        <v>1685</v>
      </c>
      <c r="F35" t="s">
        <v>1686</v>
      </c>
      <c r="G35" t="s">
        <v>1485</v>
      </c>
      <c r="H35" t="s">
        <v>53</v>
      </c>
      <c r="I35" t="s">
        <v>19</v>
      </c>
      <c r="J35" t="s">
        <v>1582</v>
      </c>
      <c r="K35" t="s">
        <v>1573</v>
      </c>
      <c r="L35" t="s">
        <v>1574</v>
      </c>
      <c r="M35" t="s">
        <v>901</v>
      </c>
    </row>
    <row r="36" spans="1:13" x14ac:dyDescent="0.25">
      <c r="A36">
        <v>281360</v>
      </c>
      <c r="C36" t="s">
        <v>1567</v>
      </c>
      <c r="D36" t="s">
        <v>1687</v>
      </c>
      <c r="E36" t="s">
        <v>1688</v>
      </c>
      <c r="F36" t="s">
        <v>1689</v>
      </c>
      <c r="G36" t="s">
        <v>1485</v>
      </c>
      <c r="H36" t="s">
        <v>53</v>
      </c>
      <c r="I36" t="s">
        <v>19</v>
      </c>
      <c r="J36" t="s">
        <v>1582</v>
      </c>
      <c r="K36" t="s">
        <v>1573</v>
      </c>
      <c r="L36" t="s">
        <v>1574</v>
      </c>
      <c r="M36" t="s">
        <v>901</v>
      </c>
    </row>
    <row r="37" spans="1:13" x14ac:dyDescent="0.25">
      <c r="A37">
        <v>281376</v>
      </c>
      <c r="C37" t="s">
        <v>1567</v>
      </c>
      <c r="D37" t="s">
        <v>1690</v>
      </c>
      <c r="E37" t="s">
        <v>1691</v>
      </c>
      <c r="F37" t="s">
        <v>1692</v>
      </c>
      <c r="G37" t="s">
        <v>1485</v>
      </c>
      <c r="H37" t="s">
        <v>53</v>
      </c>
      <c r="I37" t="s">
        <v>19</v>
      </c>
      <c r="J37" t="s">
        <v>1582</v>
      </c>
      <c r="K37" t="s">
        <v>1573</v>
      </c>
      <c r="L37" t="s">
        <v>1574</v>
      </c>
      <c r="M37" t="s">
        <v>901</v>
      </c>
    </row>
    <row r="38" spans="1:13" x14ac:dyDescent="0.25">
      <c r="A38">
        <v>281392</v>
      </c>
      <c r="C38" t="s">
        <v>1567</v>
      </c>
      <c r="D38" t="s">
        <v>1693</v>
      </c>
      <c r="E38" t="s">
        <v>1694</v>
      </c>
      <c r="F38" t="s">
        <v>1695</v>
      </c>
      <c r="G38" t="s">
        <v>1485</v>
      </c>
      <c r="H38" t="s">
        <v>53</v>
      </c>
      <c r="I38" t="s">
        <v>19</v>
      </c>
      <c r="J38" t="s">
        <v>1582</v>
      </c>
      <c r="K38" t="s">
        <v>1573</v>
      </c>
      <c r="L38" t="s">
        <v>1574</v>
      </c>
      <c r="M38" t="s">
        <v>901</v>
      </c>
    </row>
    <row r="39" spans="1:13" x14ac:dyDescent="0.25">
      <c r="A39">
        <v>281408</v>
      </c>
      <c r="C39" t="s">
        <v>1567</v>
      </c>
      <c r="D39" t="s">
        <v>1696</v>
      </c>
      <c r="E39" t="s">
        <v>1697</v>
      </c>
      <c r="F39" t="s">
        <v>1698</v>
      </c>
      <c r="G39" t="s">
        <v>1485</v>
      </c>
      <c r="H39" t="s">
        <v>53</v>
      </c>
      <c r="I39" t="s">
        <v>19</v>
      </c>
      <c r="J39" t="s">
        <v>1582</v>
      </c>
      <c r="K39" t="s">
        <v>1573</v>
      </c>
      <c r="L39" t="s">
        <v>1574</v>
      </c>
      <c r="M39" t="s">
        <v>901</v>
      </c>
    </row>
  </sheetData>
  <sortState ref="A2:M39">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abSelected="1" topLeftCell="H1" zoomScale="80" zoomScaleNormal="80" workbookViewId="0">
      <selection activeCell="S5" sqref="S5"/>
    </sheetView>
  </sheetViews>
  <sheetFormatPr defaultRowHeight="15" x14ac:dyDescent="0.25"/>
  <cols>
    <col min="2" max="3" width="11.42578125" bestFit="1" customWidth="1"/>
    <col min="4" max="4" width="32.28515625" bestFit="1" customWidth="1"/>
    <col min="5" max="5" width="63.42578125" bestFit="1" customWidth="1"/>
    <col min="6" max="6" width="63.42578125" style="39" customWidth="1"/>
    <col min="7" max="7" width="255.5703125" bestFit="1" customWidth="1"/>
    <col min="8" max="8" width="14.28515625" bestFit="1" customWidth="1"/>
    <col min="9" max="9" width="14.28515625" style="39" customWidth="1"/>
    <col min="10" max="10" width="8.140625" bestFit="1" customWidth="1"/>
    <col min="11" max="11" width="15.42578125" bestFit="1" customWidth="1"/>
    <col min="12" max="12" width="17.140625" style="39" bestFit="1" customWidth="1"/>
    <col min="13" max="13" width="16.7109375" customWidth="1"/>
    <col min="14" max="14" width="18.85546875" bestFit="1" customWidth="1"/>
    <col min="15" max="15" width="22.7109375" bestFit="1" customWidth="1"/>
    <col min="16" max="16" width="17.42578125" bestFit="1" customWidth="1"/>
  </cols>
  <sheetData>
    <row r="1" spans="1:16" x14ac:dyDescent="0.25">
      <c r="A1" s="2" t="s">
        <v>0</v>
      </c>
      <c r="B1" s="2" t="s">
        <v>1</v>
      </c>
      <c r="C1" s="2" t="s">
        <v>2</v>
      </c>
      <c r="D1" s="2" t="s">
        <v>3</v>
      </c>
      <c r="E1" s="2" t="s">
        <v>4</v>
      </c>
      <c r="F1" s="37" t="s">
        <v>2211</v>
      </c>
      <c r="G1" s="2" t="s">
        <v>5</v>
      </c>
      <c r="H1" s="2" t="s">
        <v>6</v>
      </c>
      <c r="I1" s="37" t="s">
        <v>2860</v>
      </c>
      <c r="J1" s="2" t="s">
        <v>7</v>
      </c>
      <c r="K1" s="2" t="s">
        <v>8</v>
      </c>
      <c r="L1" s="37" t="s">
        <v>2861</v>
      </c>
      <c r="M1" s="2" t="s">
        <v>9</v>
      </c>
      <c r="N1" s="2" t="s">
        <v>10</v>
      </c>
      <c r="O1" s="2" t="s">
        <v>11</v>
      </c>
      <c r="P1" s="2" t="s">
        <v>12</v>
      </c>
    </row>
    <row r="2" spans="1:16" x14ac:dyDescent="0.25">
      <c r="A2">
        <v>44624</v>
      </c>
      <c r="C2" t="s">
        <v>1567</v>
      </c>
      <c r="D2" t="s">
        <v>1568</v>
      </c>
      <c r="E2" t="s">
        <v>1569</v>
      </c>
      <c r="F2" s="39" t="s">
        <v>2329</v>
      </c>
      <c r="G2" t="s">
        <v>1570</v>
      </c>
      <c r="H2" t="s">
        <v>1485</v>
      </c>
      <c r="I2" s="39" t="s">
        <v>1485</v>
      </c>
      <c r="J2" t="s">
        <v>1571</v>
      </c>
      <c r="K2" t="s">
        <v>19</v>
      </c>
      <c r="L2" s="39" t="s">
        <v>19</v>
      </c>
      <c r="M2" t="s">
        <v>1572</v>
      </c>
      <c r="N2" t="s">
        <v>1573</v>
      </c>
      <c r="O2" t="s">
        <v>1574</v>
      </c>
      <c r="P2" t="s">
        <v>901</v>
      </c>
    </row>
    <row r="3" spans="1:16" x14ac:dyDescent="0.25">
      <c r="A3">
        <v>48192</v>
      </c>
      <c r="C3" t="s">
        <v>1567</v>
      </c>
      <c r="D3" t="s">
        <v>1575</v>
      </c>
      <c r="E3" t="s">
        <v>1576</v>
      </c>
      <c r="F3" s="39" t="s">
        <v>2330</v>
      </c>
      <c r="G3" t="s">
        <v>1577</v>
      </c>
      <c r="H3" t="s">
        <v>1485</v>
      </c>
      <c r="I3" s="39" t="s">
        <v>1485</v>
      </c>
      <c r="J3" t="s">
        <v>53</v>
      </c>
      <c r="K3" t="s">
        <v>19</v>
      </c>
      <c r="L3" s="39" t="s">
        <v>19</v>
      </c>
      <c r="M3" t="s">
        <v>1578</v>
      </c>
      <c r="N3" t="s">
        <v>1573</v>
      </c>
      <c r="O3" t="s">
        <v>1574</v>
      </c>
      <c r="P3" t="s">
        <v>901</v>
      </c>
    </row>
    <row r="4" spans="1:16" x14ac:dyDescent="0.25">
      <c r="A4">
        <v>48464</v>
      </c>
      <c r="C4" t="s">
        <v>1567</v>
      </c>
      <c r="D4" t="s">
        <v>1579</v>
      </c>
      <c r="E4" t="s">
        <v>1580</v>
      </c>
      <c r="F4" s="39" t="s">
        <v>2331</v>
      </c>
      <c r="G4" t="s">
        <v>1581</v>
      </c>
      <c r="H4" t="s">
        <v>1485</v>
      </c>
      <c r="I4" s="39" t="s">
        <v>1485</v>
      </c>
      <c r="J4" t="s">
        <v>53</v>
      </c>
      <c r="K4" t="s">
        <v>19</v>
      </c>
      <c r="L4" s="39" t="s">
        <v>19</v>
      </c>
      <c r="M4" t="s">
        <v>1582</v>
      </c>
      <c r="N4" t="s">
        <v>1573</v>
      </c>
      <c r="O4" t="s">
        <v>1574</v>
      </c>
      <c r="P4" t="s">
        <v>901</v>
      </c>
    </row>
    <row r="5" spans="1:16" x14ac:dyDescent="0.25">
      <c r="A5">
        <v>48640</v>
      </c>
      <c r="C5" t="s">
        <v>1567</v>
      </c>
      <c r="D5" t="s">
        <v>1583</v>
      </c>
      <c r="E5" t="s">
        <v>1584</v>
      </c>
      <c r="F5" s="39" t="s">
        <v>2332</v>
      </c>
      <c r="G5" t="s">
        <v>1585</v>
      </c>
      <c r="H5" t="s">
        <v>1485</v>
      </c>
      <c r="I5" s="39" t="s">
        <v>1485</v>
      </c>
      <c r="J5" t="s">
        <v>53</v>
      </c>
      <c r="K5" t="s">
        <v>19</v>
      </c>
      <c r="L5" s="39" t="s">
        <v>19</v>
      </c>
      <c r="M5" t="s">
        <v>1582</v>
      </c>
      <c r="N5" t="s">
        <v>1573</v>
      </c>
      <c r="O5" t="s">
        <v>1574</v>
      </c>
      <c r="P5" t="s">
        <v>901</v>
      </c>
    </row>
    <row r="6" spans="1:16" x14ac:dyDescent="0.25">
      <c r="A6">
        <v>132160</v>
      </c>
      <c r="C6" t="s">
        <v>1567</v>
      </c>
      <c r="D6" t="s">
        <v>1586</v>
      </c>
      <c r="E6" t="s">
        <v>1587</v>
      </c>
      <c r="F6" s="39" t="s">
        <v>2333</v>
      </c>
      <c r="G6" t="s">
        <v>1588</v>
      </c>
      <c r="H6" t="s">
        <v>1485</v>
      </c>
      <c r="I6" s="39" t="s">
        <v>1485</v>
      </c>
      <c r="J6" t="s">
        <v>53</v>
      </c>
      <c r="K6" t="s">
        <v>19</v>
      </c>
      <c r="L6" s="39" t="s">
        <v>19</v>
      </c>
      <c r="M6" t="s">
        <v>1589</v>
      </c>
      <c r="N6" t="s">
        <v>1573</v>
      </c>
      <c r="O6" t="s">
        <v>1574</v>
      </c>
      <c r="P6" t="s">
        <v>901</v>
      </c>
    </row>
    <row r="7" spans="1:16" x14ac:dyDescent="0.25">
      <c r="A7">
        <v>132176</v>
      </c>
      <c r="C7" t="s">
        <v>1567</v>
      </c>
      <c r="D7" t="s">
        <v>1590</v>
      </c>
      <c r="E7" t="s">
        <v>1591</v>
      </c>
      <c r="F7" s="39" t="s">
        <v>2334</v>
      </c>
      <c r="G7" t="s">
        <v>1592</v>
      </c>
      <c r="H7" t="s">
        <v>1485</v>
      </c>
      <c r="I7" s="39" t="s">
        <v>1485</v>
      </c>
      <c r="J7" t="s">
        <v>53</v>
      </c>
      <c r="K7" t="s">
        <v>19</v>
      </c>
      <c r="L7" s="39" t="s">
        <v>19</v>
      </c>
      <c r="M7" t="s">
        <v>1582</v>
      </c>
      <c r="N7" t="s">
        <v>1573</v>
      </c>
      <c r="O7" t="s">
        <v>1574</v>
      </c>
      <c r="P7" t="s">
        <v>901</v>
      </c>
    </row>
    <row r="8" spans="1:16" x14ac:dyDescent="0.25">
      <c r="A8">
        <v>132192</v>
      </c>
      <c r="C8" t="s">
        <v>1567</v>
      </c>
      <c r="D8" t="s">
        <v>1593</v>
      </c>
      <c r="E8" t="s">
        <v>1594</v>
      </c>
      <c r="F8" s="39" t="s">
        <v>2335</v>
      </c>
      <c r="G8" t="s">
        <v>1595</v>
      </c>
      <c r="H8" t="s">
        <v>1485</v>
      </c>
      <c r="I8" s="39" t="s">
        <v>1485</v>
      </c>
      <c r="J8" t="s">
        <v>53</v>
      </c>
      <c r="K8" t="s">
        <v>19</v>
      </c>
      <c r="L8" s="39" t="s">
        <v>19</v>
      </c>
      <c r="M8" t="s">
        <v>1582</v>
      </c>
      <c r="N8" t="s">
        <v>1573</v>
      </c>
      <c r="O8" t="s">
        <v>1574</v>
      </c>
      <c r="P8" t="s">
        <v>901</v>
      </c>
    </row>
    <row r="9" spans="1:16" x14ac:dyDescent="0.25">
      <c r="A9">
        <v>132240</v>
      </c>
      <c r="C9" t="s">
        <v>1567</v>
      </c>
      <c r="D9" t="s">
        <v>1596</v>
      </c>
      <c r="E9" t="s">
        <v>1597</v>
      </c>
      <c r="F9" s="39" t="s">
        <v>2336</v>
      </c>
      <c r="G9" t="s">
        <v>1598</v>
      </c>
      <c r="H9" t="s">
        <v>1485</v>
      </c>
      <c r="I9" s="39" t="s">
        <v>1485</v>
      </c>
      <c r="J9" t="s">
        <v>53</v>
      </c>
      <c r="K9" t="s">
        <v>19</v>
      </c>
      <c r="L9" s="39" t="s">
        <v>19</v>
      </c>
      <c r="M9" t="s">
        <v>1599</v>
      </c>
      <c r="N9" t="s">
        <v>1573</v>
      </c>
      <c r="O9" t="s">
        <v>1574</v>
      </c>
      <c r="P9" t="s">
        <v>901</v>
      </c>
    </row>
    <row r="10" spans="1:16" x14ac:dyDescent="0.25">
      <c r="A10">
        <v>132288</v>
      </c>
      <c r="C10" t="s">
        <v>1567</v>
      </c>
      <c r="D10" t="s">
        <v>1600</v>
      </c>
      <c r="E10" t="s">
        <v>1601</v>
      </c>
      <c r="F10" s="39" t="s">
        <v>2337</v>
      </c>
      <c r="G10" t="s">
        <v>1602</v>
      </c>
      <c r="H10" t="s">
        <v>1485</v>
      </c>
      <c r="I10" s="39" t="s">
        <v>1485</v>
      </c>
      <c r="J10" t="s">
        <v>53</v>
      </c>
      <c r="K10" t="s">
        <v>19</v>
      </c>
      <c r="L10" s="39" t="s">
        <v>19</v>
      </c>
      <c r="M10" t="s">
        <v>1603</v>
      </c>
      <c r="N10" t="s">
        <v>1573</v>
      </c>
      <c r="O10" t="s">
        <v>1574</v>
      </c>
      <c r="P10" t="s">
        <v>901</v>
      </c>
    </row>
    <row r="11" spans="1:16" x14ac:dyDescent="0.25">
      <c r="A11">
        <v>132304</v>
      </c>
      <c r="C11" t="s">
        <v>1567</v>
      </c>
      <c r="D11" t="s">
        <v>1604</v>
      </c>
      <c r="E11" t="s">
        <v>1605</v>
      </c>
      <c r="F11" s="39" t="s">
        <v>2338</v>
      </c>
      <c r="G11" t="s">
        <v>1606</v>
      </c>
      <c r="H11" t="s">
        <v>1485</v>
      </c>
      <c r="I11" s="39" t="s">
        <v>1485</v>
      </c>
      <c r="J11" t="s">
        <v>53</v>
      </c>
      <c r="K11" t="s">
        <v>19</v>
      </c>
      <c r="L11" s="39" t="s">
        <v>19</v>
      </c>
      <c r="M11" t="s">
        <v>1607</v>
      </c>
      <c r="N11" t="s">
        <v>1573</v>
      </c>
      <c r="O11" t="s">
        <v>1574</v>
      </c>
      <c r="P11" t="s">
        <v>901</v>
      </c>
    </row>
    <row r="12" spans="1:16" x14ac:dyDescent="0.25">
      <c r="A12">
        <v>132336</v>
      </c>
      <c r="C12" t="s">
        <v>1567</v>
      </c>
      <c r="D12" t="s">
        <v>1608</v>
      </c>
      <c r="E12" t="s">
        <v>1609</v>
      </c>
      <c r="F12" s="39" t="s">
        <v>2339</v>
      </c>
      <c r="G12" t="s">
        <v>1610</v>
      </c>
      <c r="H12" t="s">
        <v>1485</v>
      </c>
      <c r="I12" s="39" t="s">
        <v>1485</v>
      </c>
      <c r="J12" t="s">
        <v>53</v>
      </c>
      <c r="K12" t="s">
        <v>19</v>
      </c>
      <c r="L12" s="39" t="s">
        <v>19</v>
      </c>
      <c r="M12" t="s">
        <v>1611</v>
      </c>
      <c r="N12" t="s">
        <v>1573</v>
      </c>
      <c r="O12" t="s">
        <v>1574</v>
      </c>
      <c r="P12" t="s">
        <v>901</v>
      </c>
    </row>
    <row r="13" spans="1:16" x14ac:dyDescent="0.25">
      <c r="A13">
        <v>277056</v>
      </c>
      <c r="C13" t="s">
        <v>1567</v>
      </c>
      <c r="D13" t="s">
        <v>1612</v>
      </c>
      <c r="E13" t="s">
        <v>1613</v>
      </c>
      <c r="F13" s="39" t="s">
        <v>2328</v>
      </c>
      <c r="G13" t="s">
        <v>1614</v>
      </c>
      <c r="H13" t="s">
        <v>1485</v>
      </c>
      <c r="I13" s="39" t="s">
        <v>1485</v>
      </c>
      <c r="J13" t="s">
        <v>1571</v>
      </c>
      <c r="K13" t="s">
        <v>19</v>
      </c>
      <c r="L13" s="39" t="s">
        <v>19</v>
      </c>
      <c r="M13" t="s">
        <v>1572</v>
      </c>
      <c r="N13" t="s">
        <v>1573</v>
      </c>
      <c r="O13" t="s">
        <v>1574</v>
      </c>
      <c r="P13" t="s">
        <v>901</v>
      </c>
    </row>
    <row r="14" spans="1:16" x14ac:dyDescent="0.25">
      <c r="A14">
        <v>277088</v>
      </c>
      <c r="C14" t="s">
        <v>1567</v>
      </c>
      <c r="D14" t="s">
        <v>1615</v>
      </c>
      <c r="E14" t="s">
        <v>1616</v>
      </c>
      <c r="F14" s="39" t="s">
        <v>2327</v>
      </c>
      <c r="G14" t="s">
        <v>1617</v>
      </c>
      <c r="H14" t="s">
        <v>1485</v>
      </c>
      <c r="I14" s="39" t="s">
        <v>1485</v>
      </c>
      <c r="J14" t="s">
        <v>1571</v>
      </c>
      <c r="K14" t="s">
        <v>19</v>
      </c>
      <c r="L14" s="39" t="s">
        <v>19</v>
      </c>
      <c r="M14" t="s">
        <v>1572</v>
      </c>
      <c r="N14" t="s">
        <v>1573</v>
      </c>
      <c r="O14" t="s">
        <v>1574</v>
      </c>
      <c r="P14" t="s">
        <v>901</v>
      </c>
    </row>
    <row r="15" spans="1:16" x14ac:dyDescent="0.25">
      <c r="A15">
        <v>277104</v>
      </c>
      <c r="C15" t="s">
        <v>1567</v>
      </c>
      <c r="D15" t="s">
        <v>1618</v>
      </c>
      <c r="E15" t="s">
        <v>1619</v>
      </c>
      <c r="F15" s="39" t="s">
        <v>2326</v>
      </c>
      <c r="G15" t="s">
        <v>1620</v>
      </c>
      <c r="H15" t="s">
        <v>1485</v>
      </c>
      <c r="I15" s="39" t="s">
        <v>1485</v>
      </c>
      <c r="J15" t="s">
        <v>1571</v>
      </c>
      <c r="K15" t="s">
        <v>19</v>
      </c>
      <c r="L15" s="39" t="s">
        <v>19</v>
      </c>
      <c r="M15" t="s">
        <v>1572</v>
      </c>
      <c r="N15" t="s">
        <v>1573</v>
      </c>
      <c r="O15" t="s">
        <v>1574</v>
      </c>
      <c r="P15" t="s">
        <v>901</v>
      </c>
    </row>
    <row r="16" spans="1:16" x14ac:dyDescent="0.25">
      <c r="A16">
        <v>277120</v>
      </c>
      <c r="C16" t="s">
        <v>1567</v>
      </c>
      <c r="D16" t="s">
        <v>1621</v>
      </c>
      <c r="E16" t="s">
        <v>1622</v>
      </c>
      <c r="F16" s="39" t="s">
        <v>2325</v>
      </c>
      <c r="G16" t="s">
        <v>1623</v>
      </c>
      <c r="H16" t="s">
        <v>1485</v>
      </c>
      <c r="I16" s="39" t="s">
        <v>1485</v>
      </c>
      <c r="J16" t="s">
        <v>1571</v>
      </c>
      <c r="K16" t="s">
        <v>19</v>
      </c>
      <c r="L16" s="39" t="s">
        <v>19</v>
      </c>
      <c r="M16" t="s">
        <v>1572</v>
      </c>
      <c r="N16" t="s">
        <v>1573</v>
      </c>
      <c r="O16" t="s">
        <v>1574</v>
      </c>
      <c r="P16" t="s">
        <v>901</v>
      </c>
    </row>
    <row r="17" spans="1:16" x14ac:dyDescent="0.25">
      <c r="A17">
        <v>277168</v>
      </c>
      <c r="C17" t="s">
        <v>1567</v>
      </c>
      <c r="D17" t="s">
        <v>1624</v>
      </c>
      <c r="E17" t="s">
        <v>1625</v>
      </c>
      <c r="F17" s="39" t="s">
        <v>2324</v>
      </c>
      <c r="G17" t="s">
        <v>1626</v>
      </c>
      <c r="H17" t="s">
        <v>1485</v>
      </c>
      <c r="I17" s="39" t="s">
        <v>1485</v>
      </c>
      <c r="J17" t="s">
        <v>1571</v>
      </c>
      <c r="K17" t="s">
        <v>19</v>
      </c>
      <c r="L17" s="39" t="s">
        <v>19</v>
      </c>
      <c r="M17" t="s">
        <v>1572</v>
      </c>
      <c r="N17" t="s">
        <v>1573</v>
      </c>
      <c r="O17" t="s">
        <v>1574</v>
      </c>
      <c r="P17" t="s">
        <v>901</v>
      </c>
    </row>
    <row r="18" spans="1:16" x14ac:dyDescent="0.25">
      <c r="A18">
        <v>278448</v>
      </c>
      <c r="C18" t="s">
        <v>1567</v>
      </c>
      <c r="D18" t="s">
        <v>1627</v>
      </c>
      <c r="E18" t="s">
        <v>1628</v>
      </c>
      <c r="F18" s="39" t="s">
        <v>2323</v>
      </c>
      <c r="G18" t="s">
        <v>1629</v>
      </c>
      <c r="H18" t="s">
        <v>45</v>
      </c>
      <c r="I18" s="39" t="s">
        <v>45</v>
      </c>
      <c r="J18" t="s">
        <v>1571</v>
      </c>
      <c r="K18" t="s">
        <v>39</v>
      </c>
      <c r="L18" s="39" t="s">
        <v>39</v>
      </c>
      <c r="M18" t="s">
        <v>1630</v>
      </c>
      <c r="N18" t="s">
        <v>1573</v>
      </c>
      <c r="O18" t="s">
        <v>1574</v>
      </c>
      <c r="P18" t="s">
        <v>901</v>
      </c>
    </row>
    <row r="19" spans="1:16" x14ac:dyDescent="0.25">
      <c r="A19">
        <v>278864</v>
      </c>
      <c r="C19" t="s">
        <v>1567</v>
      </c>
      <c r="D19" t="s">
        <v>1631</v>
      </c>
      <c r="E19" t="s">
        <v>1632</v>
      </c>
      <c r="F19" s="39" t="s">
        <v>2322</v>
      </c>
      <c r="G19" t="s">
        <v>1633</v>
      </c>
      <c r="H19" t="s">
        <v>1634</v>
      </c>
      <c r="I19" s="39" t="s">
        <v>1634</v>
      </c>
      <c r="J19" t="s">
        <v>53</v>
      </c>
      <c r="K19" t="s">
        <v>19</v>
      </c>
      <c r="L19" s="39" t="s">
        <v>19</v>
      </c>
      <c r="N19" t="s">
        <v>1573</v>
      </c>
      <c r="O19" t="s">
        <v>1574</v>
      </c>
    </row>
    <row r="20" spans="1:16" x14ac:dyDescent="0.25">
      <c r="A20">
        <v>280736</v>
      </c>
      <c r="C20" t="s">
        <v>1567</v>
      </c>
      <c r="D20" t="s">
        <v>1635</v>
      </c>
      <c r="E20" t="s">
        <v>1636</v>
      </c>
      <c r="F20" s="39" t="s">
        <v>2321</v>
      </c>
      <c r="G20" t="s">
        <v>1637</v>
      </c>
      <c r="H20" t="s">
        <v>1485</v>
      </c>
      <c r="I20" s="39" t="s">
        <v>1485</v>
      </c>
      <c r="J20" t="s">
        <v>53</v>
      </c>
      <c r="K20" t="s">
        <v>19</v>
      </c>
      <c r="L20" s="39" t="s">
        <v>19</v>
      </c>
      <c r="M20" t="s">
        <v>1638</v>
      </c>
      <c r="N20" t="s">
        <v>1573</v>
      </c>
      <c r="O20" t="s">
        <v>1574</v>
      </c>
      <c r="P20" t="s">
        <v>901</v>
      </c>
    </row>
    <row r="21" spans="1:16" x14ac:dyDescent="0.25">
      <c r="A21">
        <v>280896</v>
      </c>
      <c r="C21" t="s">
        <v>1567</v>
      </c>
      <c r="D21" t="s">
        <v>1639</v>
      </c>
      <c r="E21" t="s">
        <v>1640</v>
      </c>
      <c r="F21" s="39" t="s">
        <v>2320</v>
      </c>
      <c r="G21" t="s">
        <v>1641</v>
      </c>
      <c r="H21" t="s">
        <v>1634</v>
      </c>
      <c r="I21" s="39" t="s">
        <v>1634</v>
      </c>
      <c r="J21" t="s">
        <v>53</v>
      </c>
      <c r="K21" t="s">
        <v>39</v>
      </c>
      <c r="L21" s="39" t="s">
        <v>39</v>
      </c>
      <c r="M21" t="s">
        <v>1572</v>
      </c>
      <c r="N21" t="s">
        <v>1573</v>
      </c>
      <c r="O21" t="s">
        <v>1574</v>
      </c>
      <c r="P21" t="s">
        <v>901</v>
      </c>
    </row>
    <row r="22" spans="1:16" x14ac:dyDescent="0.25">
      <c r="A22">
        <v>280928</v>
      </c>
      <c r="C22" t="s">
        <v>1567</v>
      </c>
      <c r="D22" t="s">
        <v>1642</v>
      </c>
      <c r="E22" t="s">
        <v>1643</v>
      </c>
      <c r="F22" s="39" t="s">
        <v>2319</v>
      </c>
      <c r="G22" t="s">
        <v>1644</v>
      </c>
      <c r="H22" t="s">
        <v>1634</v>
      </c>
      <c r="I22" s="39" t="s">
        <v>1634</v>
      </c>
      <c r="J22" t="s">
        <v>53</v>
      </c>
      <c r="K22" t="s">
        <v>39</v>
      </c>
      <c r="L22" s="39" t="s">
        <v>39</v>
      </c>
      <c r="M22" t="s">
        <v>1572</v>
      </c>
      <c r="N22" t="s">
        <v>1573</v>
      </c>
      <c r="O22" t="s">
        <v>1574</v>
      </c>
      <c r="P22" t="s">
        <v>901</v>
      </c>
    </row>
    <row r="23" spans="1:16" x14ac:dyDescent="0.25">
      <c r="A23">
        <v>281056</v>
      </c>
      <c r="C23" t="s">
        <v>1567</v>
      </c>
      <c r="D23" t="s">
        <v>1645</v>
      </c>
      <c r="E23" t="s">
        <v>1646</v>
      </c>
      <c r="F23" s="39" t="s">
        <v>2318</v>
      </c>
      <c r="G23" t="s">
        <v>1647</v>
      </c>
      <c r="H23" t="s">
        <v>1634</v>
      </c>
      <c r="I23" s="39" t="s">
        <v>1634</v>
      </c>
      <c r="J23" t="s">
        <v>1648</v>
      </c>
      <c r="K23" t="s">
        <v>19</v>
      </c>
      <c r="L23" s="39" t="s">
        <v>19</v>
      </c>
      <c r="M23" t="s">
        <v>1649</v>
      </c>
      <c r="N23" t="s">
        <v>1573</v>
      </c>
      <c r="O23" t="s">
        <v>1574</v>
      </c>
      <c r="P23" t="s">
        <v>901</v>
      </c>
    </row>
    <row r="24" spans="1:16" x14ac:dyDescent="0.25">
      <c r="A24">
        <v>281072</v>
      </c>
      <c r="C24" t="s">
        <v>1567</v>
      </c>
      <c r="D24" t="s">
        <v>1650</v>
      </c>
      <c r="E24" t="s">
        <v>1651</v>
      </c>
      <c r="F24" s="39" t="s">
        <v>2317</v>
      </c>
      <c r="G24" t="s">
        <v>1652</v>
      </c>
      <c r="H24" t="s">
        <v>1634</v>
      </c>
      <c r="I24" s="39" t="s">
        <v>1634</v>
      </c>
      <c r="J24" t="s">
        <v>1648</v>
      </c>
      <c r="K24" t="s">
        <v>19</v>
      </c>
      <c r="L24" s="39" t="s">
        <v>19</v>
      </c>
      <c r="M24" t="s">
        <v>1572</v>
      </c>
      <c r="N24" t="s">
        <v>1573</v>
      </c>
      <c r="O24" t="s">
        <v>1574</v>
      </c>
      <c r="P24" t="s">
        <v>901</v>
      </c>
    </row>
    <row r="25" spans="1:16" x14ac:dyDescent="0.25">
      <c r="A25">
        <v>281184</v>
      </c>
      <c r="C25" t="s">
        <v>1567</v>
      </c>
      <c r="D25" t="s">
        <v>1653</v>
      </c>
      <c r="E25" t="s">
        <v>1654</v>
      </c>
      <c r="F25" s="39" t="s">
        <v>2303</v>
      </c>
      <c r="G25" t="s">
        <v>1655</v>
      </c>
      <c r="H25" t="s">
        <v>1485</v>
      </c>
      <c r="I25" s="39" t="s">
        <v>1485</v>
      </c>
      <c r="J25" t="s">
        <v>53</v>
      </c>
      <c r="K25" t="s">
        <v>19</v>
      </c>
      <c r="L25" s="39" t="s">
        <v>19</v>
      </c>
      <c r="M25" t="s">
        <v>1582</v>
      </c>
      <c r="N25" t="s">
        <v>1573</v>
      </c>
      <c r="O25" t="s">
        <v>1574</v>
      </c>
      <c r="P25" t="s">
        <v>901</v>
      </c>
    </row>
    <row r="26" spans="1:16" x14ac:dyDescent="0.25">
      <c r="A26">
        <v>281200</v>
      </c>
      <c r="C26" t="s">
        <v>1567</v>
      </c>
      <c r="D26" t="s">
        <v>1656</v>
      </c>
      <c r="E26" t="s">
        <v>1657</v>
      </c>
      <c r="F26" s="39" t="s">
        <v>2304</v>
      </c>
      <c r="G26" t="s">
        <v>1658</v>
      </c>
      <c r="H26" t="s">
        <v>1485</v>
      </c>
      <c r="I26" s="39" t="s">
        <v>1485</v>
      </c>
      <c r="J26" t="s">
        <v>53</v>
      </c>
      <c r="K26" t="s">
        <v>19</v>
      </c>
      <c r="L26" s="39" t="s">
        <v>19</v>
      </c>
      <c r="M26" t="s">
        <v>1659</v>
      </c>
      <c r="N26" t="s">
        <v>1573</v>
      </c>
      <c r="O26" t="s">
        <v>1574</v>
      </c>
      <c r="P26" t="s">
        <v>901</v>
      </c>
    </row>
    <row r="27" spans="1:16" x14ac:dyDescent="0.25">
      <c r="A27">
        <v>281216</v>
      </c>
      <c r="C27" t="s">
        <v>1567</v>
      </c>
      <c r="D27" t="s">
        <v>1660</v>
      </c>
      <c r="E27" t="s">
        <v>1661</v>
      </c>
      <c r="F27" s="39" t="s">
        <v>2305</v>
      </c>
      <c r="G27" t="s">
        <v>1662</v>
      </c>
      <c r="H27" t="s">
        <v>1485</v>
      </c>
      <c r="I27" s="39" t="s">
        <v>1485</v>
      </c>
      <c r="J27" t="s">
        <v>53</v>
      </c>
      <c r="K27" t="s">
        <v>19</v>
      </c>
      <c r="L27" s="39" t="s">
        <v>19</v>
      </c>
      <c r="M27" t="s">
        <v>1582</v>
      </c>
      <c r="N27" t="s">
        <v>1573</v>
      </c>
      <c r="O27" t="s">
        <v>1574</v>
      </c>
      <c r="P27" t="s">
        <v>901</v>
      </c>
    </row>
    <row r="28" spans="1:16" x14ac:dyDescent="0.25">
      <c r="A28">
        <v>281232</v>
      </c>
      <c r="C28" t="s">
        <v>1567</v>
      </c>
      <c r="D28" t="s">
        <v>1663</v>
      </c>
      <c r="E28" t="s">
        <v>1664</v>
      </c>
      <c r="F28" s="39" t="s">
        <v>2306</v>
      </c>
      <c r="G28" t="s">
        <v>1665</v>
      </c>
      <c r="H28" t="s">
        <v>1485</v>
      </c>
      <c r="I28" s="39" t="s">
        <v>1485</v>
      </c>
      <c r="J28" t="s">
        <v>53</v>
      </c>
      <c r="K28" t="s">
        <v>19</v>
      </c>
      <c r="L28" s="39" t="s">
        <v>19</v>
      </c>
      <c r="M28" t="s">
        <v>1582</v>
      </c>
      <c r="N28" t="s">
        <v>1573</v>
      </c>
      <c r="O28" t="s">
        <v>1574</v>
      </c>
      <c r="P28" t="s">
        <v>901</v>
      </c>
    </row>
    <row r="29" spans="1:16" x14ac:dyDescent="0.25">
      <c r="A29">
        <v>281248</v>
      </c>
      <c r="C29" t="s">
        <v>1567</v>
      </c>
      <c r="D29" t="s">
        <v>1666</v>
      </c>
      <c r="E29" t="s">
        <v>1667</v>
      </c>
      <c r="F29" s="39" t="s">
        <v>2307</v>
      </c>
      <c r="G29" t="s">
        <v>1668</v>
      </c>
      <c r="H29" t="s">
        <v>1485</v>
      </c>
      <c r="I29" s="39" t="s">
        <v>1485</v>
      </c>
      <c r="J29" t="s">
        <v>53</v>
      </c>
      <c r="K29" t="s">
        <v>19</v>
      </c>
      <c r="L29" s="39" t="s">
        <v>19</v>
      </c>
      <c r="M29" t="s">
        <v>1582</v>
      </c>
      <c r="N29" t="s">
        <v>1573</v>
      </c>
      <c r="O29" t="s">
        <v>1574</v>
      </c>
      <c r="P29" t="s">
        <v>901</v>
      </c>
    </row>
    <row r="30" spans="1:16" x14ac:dyDescent="0.25">
      <c r="A30">
        <v>281264</v>
      </c>
      <c r="C30" t="s">
        <v>1567</v>
      </c>
      <c r="D30" t="s">
        <v>1669</v>
      </c>
      <c r="E30" t="s">
        <v>1670</v>
      </c>
      <c r="F30" s="39" t="s">
        <v>2308</v>
      </c>
      <c r="G30" t="s">
        <v>1671</v>
      </c>
      <c r="H30" t="s">
        <v>1485</v>
      </c>
      <c r="I30" s="39" t="s">
        <v>1485</v>
      </c>
      <c r="J30" t="s">
        <v>53</v>
      </c>
      <c r="K30" t="s">
        <v>19</v>
      </c>
      <c r="L30" s="39" t="s">
        <v>19</v>
      </c>
      <c r="M30" t="s">
        <v>1582</v>
      </c>
      <c r="N30" t="s">
        <v>1573</v>
      </c>
      <c r="O30" t="s">
        <v>1574</v>
      </c>
      <c r="P30" t="s">
        <v>901</v>
      </c>
    </row>
    <row r="31" spans="1:16" x14ac:dyDescent="0.25">
      <c r="A31">
        <v>281280</v>
      </c>
      <c r="C31" t="s">
        <v>1567</v>
      </c>
      <c r="D31" t="s">
        <v>1672</v>
      </c>
      <c r="E31" t="s">
        <v>1673</v>
      </c>
      <c r="F31" s="39" t="s">
        <v>2309</v>
      </c>
      <c r="G31" t="s">
        <v>1674</v>
      </c>
      <c r="H31" t="s">
        <v>1485</v>
      </c>
      <c r="I31" s="39" t="s">
        <v>1485</v>
      </c>
      <c r="J31" t="s">
        <v>53</v>
      </c>
      <c r="K31" t="s">
        <v>19</v>
      </c>
      <c r="L31" s="39" t="s">
        <v>19</v>
      </c>
      <c r="M31" t="s">
        <v>1582</v>
      </c>
      <c r="N31" t="s">
        <v>1573</v>
      </c>
      <c r="O31" t="s">
        <v>1574</v>
      </c>
      <c r="P31" t="s">
        <v>901</v>
      </c>
    </row>
    <row r="32" spans="1:16" x14ac:dyDescent="0.25">
      <c r="A32">
        <v>281296</v>
      </c>
      <c r="C32" t="s">
        <v>1567</v>
      </c>
      <c r="D32" t="s">
        <v>1675</v>
      </c>
      <c r="E32" t="s">
        <v>1676</v>
      </c>
      <c r="F32" s="39" t="s">
        <v>2310</v>
      </c>
      <c r="G32" t="s">
        <v>1677</v>
      </c>
      <c r="H32" t="s">
        <v>1485</v>
      </c>
      <c r="I32" s="39" t="s">
        <v>1485</v>
      </c>
      <c r="J32" t="s">
        <v>53</v>
      </c>
      <c r="K32" t="s">
        <v>19</v>
      </c>
      <c r="L32" s="39" t="s">
        <v>19</v>
      </c>
      <c r="M32" t="s">
        <v>1582</v>
      </c>
      <c r="N32" t="s">
        <v>1573</v>
      </c>
      <c r="O32" t="s">
        <v>1574</v>
      </c>
      <c r="P32" t="s">
        <v>901</v>
      </c>
    </row>
    <row r="33" spans="1:16" x14ac:dyDescent="0.25">
      <c r="A33">
        <v>281312</v>
      </c>
      <c r="C33" t="s">
        <v>1567</v>
      </c>
      <c r="D33" t="s">
        <v>1678</v>
      </c>
      <c r="E33" t="s">
        <v>1679</v>
      </c>
      <c r="F33" s="39" t="s">
        <v>2311</v>
      </c>
      <c r="G33" t="s">
        <v>1680</v>
      </c>
      <c r="H33" t="s">
        <v>1485</v>
      </c>
      <c r="I33" s="39" t="s">
        <v>1485</v>
      </c>
      <c r="J33" t="s">
        <v>53</v>
      </c>
      <c r="K33" t="s">
        <v>19</v>
      </c>
      <c r="L33" s="39" t="s">
        <v>19</v>
      </c>
      <c r="M33" t="s">
        <v>1582</v>
      </c>
      <c r="N33" t="s">
        <v>1573</v>
      </c>
      <c r="O33" t="s">
        <v>1574</v>
      </c>
      <c r="P33" t="s">
        <v>901</v>
      </c>
    </row>
    <row r="34" spans="1:16" x14ac:dyDescent="0.25">
      <c r="A34">
        <v>281328</v>
      </c>
      <c r="C34" t="s">
        <v>1567</v>
      </c>
      <c r="D34" t="s">
        <v>1681</v>
      </c>
      <c r="E34" t="s">
        <v>1682</v>
      </c>
      <c r="F34" s="39" t="s">
        <v>2312</v>
      </c>
      <c r="G34" t="s">
        <v>1683</v>
      </c>
      <c r="H34" t="s">
        <v>1485</v>
      </c>
      <c r="I34" s="39" t="s">
        <v>1485</v>
      </c>
      <c r="J34" t="s">
        <v>53</v>
      </c>
      <c r="K34" t="s">
        <v>19</v>
      </c>
      <c r="L34" s="39" t="s">
        <v>19</v>
      </c>
      <c r="M34" t="s">
        <v>1582</v>
      </c>
      <c r="N34" t="s">
        <v>1573</v>
      </c>
      <c r="O34" t="s">
        <v>1574</v>
      </c>
      <c r="P34" t="s">
        <v>901</v>
      </c>
    </row>
    <row r="35" spans="1:16" x14ac:dyDescent="0.25">
      <c r="A35">
        <v>281344</v>
      </c>
      <c r="C35" t="s">
        <v>1567</v>
      </c>
      <c r="D35" t="s">
        <v>1684</v>
      </c>
      <c r="E35" t="s">
        <v>1685</v>
      </c>
      <c r="F35" s="39" t="s">
        <v>2313</v>
      </c>
      <c r="G35" t="s">
        <v>1686</v>
      </c>
      <c r="H35" t="s">
        <v>1485</v>
      </c>
      <c r="I35" s="39" t="s">
        <v>1485</v>
      </c>
      <c r="J35" t="s">
        <v>53</v>
      </c>
      <c r="K35" t="s">
        <v>19</v>
      </c>
      <c r="L35" s="39" t="s">
        <v>19</v>
      </c>
      <c r="M35" t="s">
        <v>1582</v>
      </c>
      <c r="N35" t="s">
        <v>1573</v>
      </c>
      <c r="O35" t="s">
        <v>1574</v>
      </c>
      <c r="P35" t="s">
        <v>901</v>
      </c>
    </row>
    <row r="36" spans="1:16" x14ac:dyDescent="0.25">
      <c r="A36">
        <v>281360</v>
      </c>
      <c r="C36" t="s">
        <v>1567</v>
      </c>
      <c r="D36" t="s">
        <v>1687</v>
      </c>
      <c r="E36" t="s">
        <v>1688</v>
      </c>
      <c r="F36" s="39" t="s">
        <v>2314</v>
      </c>
      <c r="G36" t="s">
        <v>1689</v>
      </c>
      <c r="H36" t="s">
        <v>1485</v>
      </c>
      <c r="I36" s="39" t="s">
        <v>1485</v>
      </c>
      <c r="J36" t="s">
        <v>53</v>
      </c>
      <c r="K36" t="s">
        <v>19</v>
      </c>
      <c r="L36" s="39" t="s">
        <v>19</v>
      </c>
      <c r="M36" t="s">
        <v>1582</v>
      </c>
      <c r="N36" t="s">
        <v>1573</v>
      </c>
      <c r="O36" t="s">
        <v>1574</v>
      </c>
      <c r="P36" t="s">
        <v>901</v>
      </c>
    </row>
    <row r="37" spans="1:16" x14ac:dyDescent="0.25">
      <c r="A37">
        <v>281376</v>
      </c>
      <c r="C37" t="s">
        <v>1567</v>
      </c>
      <c r="D37" t="s">
        <v>1690</v>
      </c>
      <c r="E37" t="s">
        <v>1691</v>
      </c>
      <c r="F37" s="39" t="s">
        <v>2315</v>
      </c>
      <c r="G37" t="s">
        <v>1692</v>
      </c>
      <c r="H37" t="s">
        <v>1485</v>
      </c>
      <c r="I37" s="39" t="s">
        <v>1485</v>
      </c>
      <c r="J37" t="s">
        <v>53</v>
      </c>
      <c r="K37" t="s">
        <v>19</v>
      </c>
      <c r="L37" s="39" t="s">
        <v>19</v>
      </c>
      <c r="M37" t="s">
        <v>1582</v>
      </c>
      <c r="N37" t="s">
        <v>1573</v>
      </c>
      <c r="O37" t="s">
        <v>1574</v>
      </c>
      <c r="P37" t="s">
        <v>901</v>
      </c>
    </row>
    <row r="38" spans="1:16" x14ac:dyDescent="0.25">
      <c r="A38">
        <v>281392</v>
      </c>
      <c r="C38" t="s">
        <v>1567</v>
      </c>
      <c r="D38" t="s">
        <v>1693</v>
      </c>
      <c r="E38" t="s">
        <v>1694</v>
      </c>
      <c r="F38" s="39" t="s">
        <v>2316</v>
      </c>
      <c r="G38" t="s">
        <v>1695</v>
      </c>
      <c r="H38" t="s">
        <v>1485</v>
      </c>
      <c r="I38" s="39" t="s">
        <v>1485</v>
      </c>
      <c r="J38" t="s">
        <v>53</v>
      </c>
      <c r="K38" t="s">
        <v>19</v>
      </c>
      <c r="L38" s="39" t="s">
        <v>19</v>
      </c>
      <c r="M38" t="s">
        <v>1582</v>
      </c>
      <c r="N38" t="s">
        <v>1573</v>
      </c>
      <c r="O38" t="s">
        <v>1574</v>
      </c>
      <c r="P38" t="s">
        <v>901</v>
      </c>
    </row>
    <row r="39" spans="1:16" x14ac:dyDescent="0.25">
      <c r="A39">
        <v>281408</v>
      </c>
      <c r="C39" t="s">
        <v>1567</v>
      </c>
      <c r="D39" t="s">
        <v>1696</v>
      </c>
      <c r="E39" t="s">
        <v>1697</v>
      </c>
      <c r="F39" s="39" t="s">
        <v>2302</v>
      </c>
      <c r="G39" t="s">
        <v>1698</v>
      </c>
      <c r="H39" t="s">
        <v>1485</v>
      </c>
      <c r="I39" s="39" t="s">
        <v>1485</v>
      </c>
      <c r="J39" t="s">
        <v>53</v>
      </c>
      <c r="K39" t="s">
        <v>19</v>
      </c>
      <c r="L39" s="39" t="s">
        <v>19</v>
      </c>
      <c r="M39" t="s">
        <v>1582</v>
      </c>
      <c r="N39" t="s">
        <v>1573</v>
      </c>
      <c r="O39" t="s">
        <v>1574</v>
      </c>
      <c r="P39" t="s">
        <v>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5"/>
  <sheetViews>
    <sheetView topLeftCell="E1" zoomScale="80" zoomScaleNormal="80" workbookViewId="0">
      <selection activeCell="I2" sqref="I2"/>
    </sheetView>
  </sheetViews>
  <sheetFormatPr defaultRowHeight="15" x14ac:dyDescent="0.25"/>
  <cols>
    <col min="1" max="1" width="8.7109375" bestFit="1" customWidth="1"/>
    <col min="2" max="2" width="12.5703125" bestFit="1" customWidth="1"/>
    <col min="3" max="3" width="31" bestFit="1" customWidth="1"/>
    <col min="4" max="4" width="57.5703125" customWidth="1"/>
    <col min="5" max="5" width="29" customWidth="1"/>
    <col min="6" max="6" width="84.28515625" style="37" bestFit="1" customWidth="1"/>
    <col min="7" max="7" width="32.85546875" customWidth="1"/>
    <col min="8" max="8" width="15.5703125" bestFit="1" customWidth="1"/>
    <col min="9" max="9" width="24.140625" style="68" bestFit="1" customWidth="1"/>
    <col min="10" max="10" width="9.7109375" bestFit="1" customWidth="1"/>
    <col min="11" max="11" width="35.140625" customWidth="1"/>
    <col min="12" max="12" width="35.140625" style="71" customWidth="1"/>
    <col min="13" max="13" width="27.85546875" customWidth="1"/>
    <col min="14" max="14" width="20.5703125" bestFit="1" customWidth="1"/>
    <col min="15" max="15" width="25" bestFit="1" customWidth="1"/>
    <col min="16" max="16" width="24.28515625" bestFit="1" customWidth="1"/>
  </cols>
  <sheetData>
    <row r="1" spans="1:16" ht="24.75" customHeight="1" x14ac:dyDescent="0.25">
      <c r="A1" s="45" t="s">
        <v>0</v>
      </c>
      <c r="B1" s="45" t="s">
        <v>1</v>
      </c>
      <c r="C1" s="45" t="s">
        <v>2</v>
      </c>
      <c r="D1" s="45" t="s">
        <v>3</v>
      </c>
      <c r="E1" s="45" t="s">
        <v>4</v>
      </c>
      <c r="F1" s="57" t="s">
        <v>2430</v>
      </c>
      <c r="G1" s="45" t="s">
        <v>5</v>
      </c>
      <c r="H1" s="45" t="s">
        <v>6</v>
      </c>
      <c r="I1" s="59" t="s">
        <v>2212</v>
      </c>
      <c r="J1" s="45" t="s">
        <v>7</v>
      </c>
      <c r="K1" s="45" t="s">
        <v>8</v>
      </c>
      <c r="L1" s="57" t="s">
        <v>2215</v>
      </c>
      <c r="M1" s="45" t="s">
        <v>9</v>
      </c>
      <c r="N1" s="45" t="s">
        <v>10</v>
      </c>
      <c r="O1" s="45" t="s">
        <v>11</v>
      </c>
      <c r="P1" s="45" t="s">
        <v>12</v>
      </c>
    </row>
    <row r="2" spans="1:16" ht="45" x14ac:dyDescent="0.25">
      <c r="A2">
        <v>67504</v>
      </c>
      <c r="C2" s="40"/>
      <c r="D2" s="41" t="s">
        <v>2371</v>
      </c>
      <c r="E2" s="42" t="s">
        <v>2372</v>
      </c>
      <c r="F2" s="51" t="s">
        <v>2340</v>
      </c>
      <c r="G2" s="43">
        <v>42766</v>
      </c>
      <c r="H2" s="44" t="s">
        <v>775</v>
      </c>
      <c r="I2" s="60" t="s">
        <v>775</v>
      </c>
      <c r="J2" s="44" t="s">
        <v>38</v>
      </c>
      <c r="K2" s="44" t="s">
        <v>39</v>
      </c>
      <c r="L2" s="69" t="s">
        <v>2214</v>
      </c>
      <c r="M2" s="42" t="s">
        <v>776</v>
      </c>
      <c r="N2" s="41" t="s">
        <v>777</v>
      </c>
      <c r="O2" s="44" t="s">
        <v>2352</v>
      </c>
      <c r="P2" t="s">
        <v>779</v>
      </c>
    </row>
    <row r="3" spans="1:16" ht="45" x14ac:dyDescent="0.25">
      <c r="A3">
        <v>67536</v>
      </c>
      <c r="C3" s="17"/>
      <c r="D3" s="36" t="s">
        <v>2373</v>
      </c>
      <c r="E3" s="33" t="s">
        <v>2374</v>
      </c>
      <c r="F3" s="52" t="s">
        <v>2341</v>
      </c>
      <c r="G3" s="19" t="s">
        <v>782</v>
      </c>
      <c r="H3" s="35" t="s">
        <v>783</v>
      </c>
      <c r="I3" s="59" t="s">
        <v>783</v>
      </c>
      <c r="J3" s="35" t="s">
        <v>38</v>
      </c>
      <c r="K3" s="35" t="s">
        <v>39</v>
      </c>
      <c r="L3" s="57" t="s">
        <v>2214</v>
      </c>
      <c r="M3" s="33" t="s">
        <v>776</v>
      </c>
      <c r="N3" s="36" t="s">
        <v>777</v>
      </c>
      <c r="O3" s="35" t="s">
        <v>2352</v>
      </c>
      <c r="P3" t="s">
        <v>779</v>
      </c>
    </row>
    <row r="4" spans="1:16" ht="30" x14ac:dyDescent="0.25">
      <c r="A4">
        <v>68048</v>
      </c>
      <c r="C4" s="17"/>
      <c r="D4" s="36" t="s">
        <v>2353</v>
      </c>
      <c r="E4" s="33" t="s">
        <v>785</v>
      </c>
      <c r="F4" s="52" t="s">
        <v>2353</v>
      </c>
      <c r="G4" s="19" t="s">
        <v>786</v>
      </c>
      <c r="H4" s="28" t="s">
        <v>787</v>
      </c>
      <c r="I4" s="61" t="s">
        <v>787</v>
      </c>
      <c r="J4" s="35" t="s">
        <v>38</v>
      </c>
      <c r="K4" s="35" t="s">
        <v>39</v>
      </c>
      <c r="L4" s="57" t="s">
        <v>2214</v>
      </c>
      <c r="M4" s="33" t="s">
        <v>776</v>
      </c>
      <c r="N4" s="36" t="s">
        <v>777</v>
      </c>
      <c r="O4" s="35" t="s">
        <v>2352</v>
      </c>
      <c r="P4" t="s">
        <v>779</v>
      </c>
    </row>
    <row r="5" spans="1:16" ht="30" x14ac:dyDescent="0.25">
      <c r="A5">
        <v>68480</v>
      </c>
      <c r="C5" s="17"/>
      <c r="D5" s="36" t="s">
        <v>2354</v>
      </c>
      <c r="E5" s="33" t="s">
        <v>789</v>
      </c>
      <c r="F5" s="52" t="s">
        <v>2342</v>
      </c>
      <c r="G5" s="19">
        <v>159</v>
      </c>
      <c r="H5" s="35" t="s">
        <v>790</v>
      </c>
      <c r="I5" s="59" t="s">
        <v>790</v>
      </c>
      <c r="J5" s="35" t="s">
        <v>38</v>
      </c>
      <c r="K5" s="35" t="s">
        <v>39</v>
      </c>
      <c r="L5" s="57" t="s">
        <v>2214</v>
      </c>
      <c r="M5" s="33" t="s">
        <v>776</v>
      </c>
      <c r="N5" s="36" t="s">
        <v>777</v>
      </c>
      <c r="O5" s="35" t="s">
        <v>2352</v>
      </c>
      <c r="P5" t="s">
        <v>779</v>
      </c>
    </row>
    <row r="6" spans="1:16" ht="30" x14ac:dyDescent="0.25">
      <c r="A6">
        <v>69056</v>
      </c>
      <c r="C6" s="17"/>
      <c r="D6" s="36" t="s">
        <v>2355</v>
      </c>
      <c r="E6" s="33" t="s">
        <v>792</v>
      </c>
      <c r="F6" s="52" t="s">
        <v>2343</v>
      </c>
      <c r="G6" s="19">
        <v>1000000</v>
      </c>
      <c r="H6" s="35" t="s">
        <v>793</v>
      </c>
      <c r="I6" s="59" t="s">
        <v>793</v>
      </c>
      <c r="J6" s="35" t="s">
        <v>38</v>
      </c>
      <c r="K6" s="35" t="s">
        <v>39</v>
      </c>
      <c r="L6" s="57" t="s">
        <v>2214</v>
      </c>
      <c r="M6" s="33" t="s">
        <v>776</v>
      </c>
      <c r="N6" s="36" t="s">
        <v>777</v>
      </c>
      <c r="O6" s="35" t="s">
        <v>2352</v>
      </c>
      <c r="P6" t="s">
        <v>779</v>
      </c>
    </row>
    <row r="7" spans="1:16" ht="30" x14ac:dyDescent="0.25">
      <c r="A7">
        <v>70128</v>
      </c>
      <c r="C7" s="17"/>
      <c r="D7" s="36" t="s">
        <v>2356</v>
      </c>
      <c r="E7" s="33" t="s">
        <v>795</v>
      </c>
      <c r="F7" s="52" t="s">
        <v>2344</v>
      </c>
      <c r="G7" s="19" t="s">
        <v>796</v>
      </c>
      <c r="H7" s="28" t="s">
        <v>797</v>
      </c>
      <c r="I7" s="61" t="s">
        <v>797</v>
      </c>
      <c r="J7" s="35" t="s">
        <v>38</v>
      </c>
      <c r="K7" s="35" t="s">
        <v>39</v>
      </c>
      <c r="L7" s="57" t="s">
        <v>2214</v>
      </c>
      <c r="M7" s="33" t="s">
        <v>776</v>
      </c>
      <c r="N7" s="36" t="s">
        <v>777</v>
      </c>
      <c r="O7" s="35" t="s">
        <v>2352</v>
      </c>
      <c r="P7" t="s">
        <v>779</v>
      </c>
    </row>
    <row r="8" spans="1:16" ht="75" x14ac:dyDescent="0.25">
      <c r="A8">
        <v>84784</v>
      </c>
      <c r="C8" s="17"/>
      <c r="D8" s="36" t="s">
        <v>798</v>
      </c>
      <c r="E8" s="33" t="s">
        <v>799</v>
      </c>
      <c r="F8" s="52" t="s">
        <v>2345</v>
      </c>
      <c r="G8" s="19" t="s">
        <v>800</v>
      </c>
      <c r="H8" s="33" t="s">
        <v>801</v>
      </c>
      <c r="I8" s="62" t="s">
        <v>801</v>
      </c>
      <c r="J8" s="35" t="s">
        <v>53</v>
      </c>
      <c r="K8" s="35" t="s">
        <v>39</v>
      </c>
      <c r="L8" s="57" t="s">
        <v>2214</v>
      </c>
      <c r="M8" s="33" t="s">
        <v>802</v>
      </c>
      <c r="N8" s="36" t="s">
        <v>777</v>
      </c>
      <c r="O8" s="36" t="s">
        <v>803</v>
      </c>
      <c r="P8" t="s">
        <v>804</v>
      </c>
    </row>
    <row r="9" spans="1:16" ht="60" x14ac:dyDescent="0.25">
      <c r="A9">
        <v>84800</v>
      </c>
      <c r="C9" s="17"/>
      <c r="D9" s="36" t="s">
        <v>805</v>
      </c>
      <c r="E9" s="33" t="s">
        <v>806</v>
      </c>
      <c r="F9" s="52" t="s">
        <v>2346</v>
      </c>
      <c r="G9" s="19" t="s">
        <v>807</v>
      </c>
      <c r="H9" s="33" t="s">
        <v>808</v>
      </c>
      <c r="I9" s="62" t="s">
        <v>808</v>
      </c>
      <c r="J9" s="35" t="s">
        <v>53</v>
      </c>
      <c r="K9" s="35" t="s">
        <v>39</v>
      </c>
      <c r="L9" s="57" t="s">
        <v>2214</v>
      </c>
      <c r="M9" s="33" t="s">
        <v>802</v>
      </c>
      <c r="N9" s="36" t="s">
        <v>777</v>
      </c>
      <c r="O9" s="36" t="s">
        <v>803</v>
      </c>
      <c r="P9" t="s">
        <v>804</v>
      </c>
    </row>
    <row r="10" spans="1:16" ht="90" x14ac:dyDescent="0.25">
      <c r="A10">
        <v>89936</v>
      </c>
      <c r="C10" s="17"/>
      <c r="D10" s="36" t="s">
        <v>809</v>
      </c>
      <c r="E10" s="33" t="s">
        <v>810</v>
      </c>
      <c r="F10" s="52" t="s">
        <v>2347</v>
      </c>
      <c r="G10" s="19" t="s">
        <v>811</v>
      </c>
      <c r="H10" s="29" t="s">
        <v>812</v>
      </c>
      <c r="I10" s="61" t="s">
        <v>812</v>
      </c>
      <c r="J10" s="35" t="s">
        <v>38</v>
      </c>
      <c r="K10" s="35" t="s">
        <v>39</v>
      </c>
      <c r="L10" s="57" t="s">
        <v>2214</v>
      </c>
      <c r="M10" s="33" t="s">
        <v>813</v>
      </c>
      <c r="N10" s="36" t="s">
        <v>777</v>
      </c>
      <c r="O10" s="35" t="s">
        <v>814</v>
      </c>
      <c r="P10" t="s">
        <v>815</v>
      </c>
    </row>
    <row r="11" spans="1:16" ht="90" x14ac:dyDescent="0.25">
      <c r="A11">
        <v>89968</v>
      </c>
      <c r="C11" s="17"/>
      <c r="D11" s="36" t="s">
        <v>816</v>
      </c>
      <c r="E11" s="33" t="s">
        <v>817</v>
      </c>
      <c r="F11" s="52" t="s">
        <v>2348</v>
      </c>
      <c r="G11" s="19" t="s">
        <v>818</v>
      </c>
      <c r="H11" s="29" t="s">
        <v>812</v>
      </c>
      <c r="I11" s="61" t="s">
        <v>812</v>
      </c>
      <c r="J11" s="35" t="s">
        <v>38</v>
      </c>
      <c r="K11" s="35" t="s">
        <v>39</v>
      </c>
      <c r="L11" s="57" t="s">
        <v>2214</v>
      </c>
      <c r="M11" s="33" t="s">
        <v>813</v>
      </c>
      <c r="N11" s="36" t="s">
        <v>777</v>
      </c>
      <c r="O11" s="35" t="s">
        <v>814</v>
      </c>
      <c r="P11" t="s">
        <v>815</v>
      </c>
    </row>
    <row r="12" spans="1:16" ht="90" x14ac:dyDescent="0.25">
      <c r="A12">
        <v>90048</v>
      </c>
      <c r="C12" s="17"/>
      <c r="D12" s="36" t="s">
        <v>819</v>
      </c>
      <c r="E12" s="33" t="s">
        <v>820</v>
      </c>
      <c r="F12" s="52" t="s">
        <v>2349</v>
      </c>
      <c r="G12" s="19" t="s">
        <v>821</v>
      </c>
      <c r="H12" s="16" t="s">
        <v>812</v>
      </c>
      <c r="I12" s="59" t="s">
        <v>812</v>
      </c>
      <c r="J12" s="35" t="s">
        <v>38</v>
      </c>
      <c r="K12" s="35" t="s">
        <v>39</v>
      </c>
      <c r="L12" s="57" t="s">
        <v>2214</v>
      </c>
      <c r="M12" s="33" t="s">
        <v>813</v>
      </c>
      <c r="N12" s="36" t="s">
        <v>777</v>
      </c>
      <c r="O12" s="35" t="s">
        <v>814</v>
      </c>
      <c r="P12" t="s">
        <v>815</v>
      </c>
    </row>
    <row r="13" spans="1:16" ht="90" x14ac:dyDescent="0.25">
      <c r="A13">
        <v>90064</v>
      </c>
      <c r="C13" s="17"/>
      <c r="D13" s="36" t="s">
        <v>822</v>
      </c>
      <c r="E13" s="33" t="s">
        <v>823</v>
      </c>
      <c r="F13" s="52" t="s">
        <v>2350</v>
      </c>
      <c r="G13" s="19" t="s">
        <v>824</v>
      </c>
      <c r="H13" s="16" t="s">
        <v>825</v>
      </c>
      <c r="I13" s="59" t="s">
        <v>825</v>
      </c>
      <c r="J13" s="35" t="s">
        <v>38</v>
      </c>
      <c r="K13" s="35" t="s">
        <v>39</v>
      </c>
      <c r="L13" s="57" t="s">
        <v>2214</v>
      </c>
      <c r="M13" s="33" t="s">
        <v>813</v>
      </c>
      <c r="N13" s="36" t="s">
        <v>777</v>
      </c>
      <c r="O13" s="35" t="s">
        <v>814</v>
      </c>
      <c r="P13" t="s">
        <v>815</v>
      </c>
    </row>
    <row r="14" spans="1:16" ht="90" x14ac:dyDescent="0.25">
      <c r="A14">
        <v>90096</v>
      </c>
      <c r="C14" s="17"/>
      <c r="D14" s="36" t="s">
        <v>826</v>
      </c>
      <c r="E14" s="33" t="s">
        <v>827</v>
      </c>
      <c r="F14" s="52" t="s">
        <v>826</v>
      </c>
      <c r="G14" s="19" t="s">
        <v>828</v>
      </c>
      <c r="H14" s="29" t="s">
        <v>812</v>
      </c>
      <c r="I14" s="61" t="s">
        <v>812</v>
      </c>
      <c r="J14" s="35" t="s">
        <v>38</v>
      </c>
      <c r="K14" s="35" t="s">
        <v>39</v>
      </c>
      <c r="L14" s="57" t="s">
        <v>2214</v>
      </c>
      <c r="M14" s="33" t="s">
        <v>813</v>
      </c>
      <c r="N14" s="36" t="s">
        <v>777</v>
      </c>
      <c r="O14" s="35" t="s">
        <v>814</v>
      </c>
      <c r="P14" t="s">
        <v>815</v>
      </c>
    </row>
    <row r="15" spans="1:16" ht="90" x14ac:dyDescent="0.25">
      <c r="A15">
        <v>90384</v>
      </c>
      <c r="C15" s="17"/>
      <c r="D15" s="36" t="s">
        <v>829</v>
      </c>
      <c r="E15" s="33" t="s">
        <v>830</v>
      </c>
      <c r="F15" s="52" t="s">
        <v>2217</v>
      </c>
      <c r="G15" s="19" t="s">
        <v>831</v>
      </c>
      <c r="H15" s="29" t="s">
        <v>832</v>
      </c>
      <c r="I15" s="61" t="s">
        <v>832</v>
      </c>
      <c r="J15" s="35" t="s">
        <v>38</v>
      </c>
      <c r="K15" s="35" t="s">
        <v>39</v>
      </c>
      <c r="L15" s="57" t="s">
        <v>2214</v>
      </c>
      <c r="M15" s="33" t="s">
        <v>813</v>
      </c>
      <c r="N15" s="36" t="s">
        <v>777</v>
      </c>
      <c r="O15" s="35" t="s">
        <v>814</v>
      </c>
      <c r="P15" t="s">
        <v>815</v>
      </c>
    </row>
    <row r="16" spans="1:16" ht="30" x14ac:dyDescent="0.25">
      <c r="A16">
        <v>90400</v>
      </c>
      <c r="C16" s="17"/>
      <c r="D16" s="36" t="s">
        <v>2357</v>
      </c>
      <c r="E16" s="33" t="s">
        <v>834</v>
      </c>
      <c r="F16" s="52" t="s">
        <v>2357</v>
      </c>
      <c r="G16" s="19" t="s">
        <v>835</v>
      </c>
      <c r="H16" s="28" t="s">
        <v>836</v>
      </c>
      <c r="I16" s="61" t="s">
        <v>836</v>
      </c>
      <c r="J16" s="35" t="s">
        <v>38</v>
      </c>
      <c r="K16" s="35" t="s">
        <v>39</v>
      </c>
      <c r="L16" s="57" t="s">
        <v>2214</v>
      </c>
      <c r="M16" s="33" t="s">
        <v>776</v>
      </c>
      <c r="N16" s="36" t="s">
        <v>777</v>
      </c>
      <c r="O16" s="35" t="s">
        <v>2352</v>
      </c>
      <c r="P16" t="s">
        <v>779</v>
      </c>
    </row>
    <row r="17" spans="1:16" ht="90" x14ac:dyDescent="0.25">
      <c r="A17">
        <v>91136</v>
      </c>
      <c r="C17" s="17"/>
      <c r="D17" s="36" t="s">
        <v>837</v>
      </c>
      <c r="E17" s="33" t="s">
        <v>838</v>
      </c>
      <c r="F17" s="52" t="s">
        <v>837</v>
      </c>
      <c r="G17" s="19" t="s">
        <v>839</v>
      </c>
      <c r="H17" s="16" t="s">
        <v>825</v>
      </c>
      <c r="I17" s="59" t="s">
        <v>825</v>
      </c>
      <c r="J17" s="35" t="s">
        <v>38</v>
      </c>
      <c r="K17" s="35" t="s">
        <v>39</v>
      </c>
      <c r="L17" s="57" t="s">
        <v>2214</v>
      </c>
      <c r="M17" s="33" t="s">
        <v>813</v>
      </c>
      <c r="N17" s="36" t="s">
        <v>777</v>
      </c>
      <c r="O17" s="35" t="s">
        <v>814</v>
      </c>
      <c r="P17" t="s">
        <v>815</v>
      </c>
    </row>
    <row r="18" spans="1:16" ht="30" x14ac:dyDescent="0.25">
      <c r="A18">
        <v>91536</v>
      </c>
      <c r="C18" s="17"/>
      <c r="D18" s="36" t="s">
        <v>2351</v>
      </c>
      <c r="E18" s="33" t="s">
        <v>841</v>
      </c>
      <c r="F18" s="52" t="s">
        <v>2475</v>
      </c>
      <c r="G18" s="19">
        <v>1</v>
      </c>
      <c r="H18" s="16" t="s">
        <v>842</v>
      </c>
      <c r="I18" s="59" t="s">
        <v>842</v>
      </c>
      <c r="J18" s="35" t="s">
        <v>38</v>
      </c>
      <c r="K18" s="35" t="s">
        <v>39</v>
      </c>
      <c r="L18" s="57" t="s">
        <v>2214</v>
      </c>
      <c r="M18" s="33" t="s">
        <v>843</v>
      </c>
      <c r="N18" s="36" t="s">
        <v>777</v>
      </c>
      <c r="O18" s="35" t="s">
        <v>814</v>
      </c>
      <c r="P18" t="s">
        <v>843</v>
      </c>
    </row>
    <row r="19" spans="1:16" ht="30" x14ac:dyDescent="0.25">
      <c r="A19">
        <v>91728</v>
      </c>
      <c r="C19" s="17"/>
      <c r="D19" s="36" t="s">
        <v>2358</v>
      </c>
      <c r="E19" s="33" t="s">
        <v>845</v>
      </c>
      <c r="F19" s="52" t="s">
        <v>2475</v>
      </c>
      <c r="G19" s="19">
        <v>298</v>
      </c>
      <c r="H19" s="16" t="s">
        <v>842</v>
      </c>
      <c r="I19" s="59" t="s">
        <v>842</v>
      </c>
      <c r="J19" s="35" t="s">
        <v>38</v>
      </c>
      <c r="K19" s="35" t="s">
        <v>39</v>
      </c>
      <c r="L19" s="57" t="s">
        <v>2214</v>
      </c>
      <c r="M19" s="33" t="s">
        <v>843</v>
      </c>
      <c r="N19" s="36" t="s">
        <v>777</v>
      </c>
      <c r="O19" s="35" t="s">
        <v>814</v>
      </c>
      <c r="P19" t="s">
        <v>843</v>
      </c>
    </row>
    <row r="20" spans="1:16" ht="90" x14ac:dyDescent="0.25">
      <c r="A20">
        <v>91904</v>
      </c>
      <c r="C20" s="17"/>
      <c r="D20" s="36" t="s">
        <v>846</v>
      </c>
      <c r="E20" s="33" t="s">
        <v>847</v>
      </c>
      <c r="F20" s="52" t="s">
        <v>846</v>
      </c>
      <c r="G20" s="19" t="s">
        <v>848</v>
      </c>
      <c r="H20" s="29" t="s">
        <v>812</v>
      </c>
      <c r="I20" s="61" t="s">
        <v>812</v>
      </c>
      <c r="J20" s="35" t="s">
        <v>38</v>
      </c>
      <c r="K20" s="35" t="s">
        <v>39</v>
      </c>
      <c r="L20" s="57" t="s">
        <v>2214</v>
      </c>
      <c r="M20" s="33" t="s">
        <v>813</v>
      </c>
      <c r="N20" s="36" t="s">
        <v>777</v>
      </c>
      <c r="O20" s="35" t="s">
        <v>814</v>
      </c>
      <c r="P20" t="s">
        <v>815</v>
      </c>
    </row>
    <row r="21" spans="1:16" ht="90" x14ac:dyDescent="0.25">
      <c r="A21">
        <v>92080</v>
      </c>
      <c r="C21" s="17"/>
      <c r="D21" s="36" t="s">
        <v>849</v>
      </c>
      <c r="E21" s="33" t="s">
        <v>850</v>
      </c>
      <c r="F21" s="52" t="s">
        <v>849</v>
      </c>
      <c r="G21" s="19" t="s">
        <v>851</v>
      </c>
      <c r="H21" s="29" t="s">
        <v>812</v>
      </c>
      <c r="I21" s="61" t="s">
        <v>812</v>
      </c>
      <c r="J21" s="35" t="s">
        <v>38</v>
      </c>
      <c r="K21" s="35" t="s">
        <v>39</v>
      </c>
      <c r="L21" s="57" t="s">
        <v>2214</v>
      </c>
      <c r="M21" s="33" t="s">
        <v>813</v>
      </c>
      <c r="N21" s="36" t="s">
        <v>777</v>
      </c>
      <c r="O21" s="35" t="s">
        <v>814</v>
      </c>
      <c r="P21" t="s">
        <v>815</v>
      </c>
    </row>
    <row r="22" spans="1:16" ht="30" x14ac:dyDescent="0.25">
      <c r="A22">
        <v>92144</v>
      </c>
      <c r="C22" s="17"/>
      <c r="D22" s="36" t="s">
        <v>2359</v>
      </c>
      <c r="E22" s="33" t="s">
        <v>853</v>
      </c>
      <c r="F22" s="52" t="s">
        <v>2476</v>
      </c>
      <c r="G22" s="19">
        <v>25</v>
      </c>
      <c r="H22" s="16" t="s">
        <v>842</v>
      </c>
      <c r="I22" s="59" t="s">
        <v>842</v>
      </c>
      <c r="J22" s="35" t="s">
        <v>38</v>
      </c>
      <c r="K22" s="35" t="s">
        <v>39</v>
      </c>
      <c r="L22" s="57" t="s">
        <v>2214</v>
      </c>
      <c r="M22" s="33" t="s">
        <v>843</v>
      </c>
      <c r="N22" s="36" t="s">
        <v>777</v>
      </c>
      <c r="O22" s="35" t="s">
        <v>814</v>
      </c>
      <c r="P22" t="s">
        <v>843</v>
      </c>
    </row>
    <row r="23" spans="1:16" ht="142.5" x14ac:dyDescent="0.25">
      <c r="A23">
        <v>139712</v>
      </c>
      <c r="C23" s="17"/>
      <c r="D23" s="36" t="s">
        <v>854</v>
      </c>
      <c r="E23" s="22" t="s">
        <v>855</v>
      </c>
      <c r="F23" s="56" t="s">
        <v>2370</v>
      </c>
      <c r="G23" s="22" t="s">
        <v>2375</v>
      </c>
      <c r="H23" s="21" t="s">
        <v>857</v>
      </c>
      <c r="I23" s="63" t="s">
        <v>857</v>
      </c>
      <c r="J23" s="36" t="s">
        <v>53</v>
      </c>
      <c r="K23" s="36" t="s">
        <v>39</v>
      </c>
      <c r="L23" s="70" t="s">
        <v>2214</v>
      </c>
      <c r="M23" s="34" t="s">
        <v>858</v>
      </c>
      <c r="N23" s="36" t="s">
        <v>777</v>
      </c>
      <c r="O23" s="36" t="s">
        <v>859</v>
      </c>
      <c r="P23" t="s">
        <v>860</v>
      </c>
    </row>
    <row r="24" spans="1:16" ht="45" x14ac:dyDescent="0.25">
      <c r="A24">
        <v>144720</v>
      </c>
      <c r="C24" s="17"/>
      <c r="D24" s="36" t="s">
        <v>2376</v>
      </c>
      <c r="E24" s="33" t="s">
        <v>2377</v>
      </c>
      <c r="F24" s="52" t="s">
        <v>2376</v>
      </c>
      <c r="G24" s="32">
        <v>85246</v>
      </c>
      <c r="H24" s="35" t="s">
        <v>775</v>
      </c>
      <c r="I24" s="59" t="s">
        <v>775</v>
      </c>
      <c r="J24" s="35" t="s">
        <v>38</v>
      </c>
      <c r="K24" s="35" t="s">
        <v>39</v>
      </c>
      <c r="L24" s="57" t="s">
        <v>2214</v>
      </c>
      <c r="M24" s="33" t="s">
        <v>776</v>
      </c>
      <c r="N24" s="36" t="s">
        <v>777</v>
      </c>
      <c r="O24" s="35" t="s">
        <v>2352</v>
      </c>
      <c r="P24" t="s">
        <v>779</v>
      </c>
    </row>
    <row r="25" spans="1:16" ht="45" x14ac:dyDescent="0.25">
      <c r="A25">
        <v>144816</v>
      </c>
      <c r="C25" s="17"/>
      <c r="D25" s="36" t="s">
        <v>2378</v>
      </c>
      <c r="E25" s="33" t="s">
        <v>2379</v>
      </c>
      <c r="F25" s="52" t="s">
        <v>2378</v>
      </c>
      <c r="G25" s="19" t="s">
        <v>865</v>
      </c>
      <c r="H25" s="35" t="s">
        <v>866</v>
      </c>
      <c r="I25" s="59" t="s">
        <v>866</v>
      </c>
      <c r="J25" s="35" t="s">
        <v>38</v>
      </c>
      <c r="K25" s="35" t="s">
        <v>39</v>
      </c>
      <c r="L25" s="57" t="s">
        <v>2214</v>
      </c>
      <c r="M25" s="33" t="s">
        <v>776</v>
      </c>
      <c r="N25" s="36" t="s">
        <v>777</v>
      </c>
      <c r="O25" s="35" t="s">
        <v>2352</v>
      </c>
      <c r="P25" t="s">
        <v>779</v>
      </c>
    </row>
    <row r="26" spans="1:16" ht="45" x14ac:dyDescent="0.25">
      <c r="A26">
        <v>144992</v>
      </c>
      <c r="C26" s="17"/>
      <c r="D26" s="36" t="s">
        <v>2380</v>
      </c>
      <c r="E26" s="33" t="s">
        <v>2381</v>
      </c>
      <c r="F26" s="52" t="s">
        <v>2380</v>
      </c>
      <c r="G26" s="19" t="s">
        <v>869</v>
      </c>
      <c r="H26" s="35" t="s">
        <v>866</v>
      </c>
      <c r="I26" s="59" t="s">
        <v>866</v>
      </c>
      <c r="J26" s="35" t="s">
        <v>38</v>
      </c>
      <c r="K26" s="35" t="s">
        <v>39</v>
      </c>
      <c r="L26" s="57" t="s">
        <v>2214</v>
      </c>
      <c r="M26" s="33" t="s">
        <v>776</v>
      </c>
      <c r="N26" s="36" t="s">
        <v>777</v>
      </c>
      <c r="O26" s="35" t="s">
        <v>2352</v>
      </c>
      <c r="P26" t="s">
        <v>779</v>
      </c>
    </row>
    <row r="27" spans="1:16" ht="45" x14ac:dyDescent="0.25">
      <c r="A27">
        <v>145008</v>
      </c>
      <c r="C27" s="17"/>
      <c r="D27" s="36" t="s">
        <v>2382</v>
      </c>
      <c r="E27" s="33" t="s">
        <v>2383</v>
      </c>
      <c r="F27" s="52" t="s">
        <v>2382</v>
      </c>
      <c r="G27" s="32">
        <v>35638</v>
      </c>
      <c r="H27" s="35" t="s">
        <v>775</v>
      </c>
      <c r="I27" s="59" t="s">
        <v>775</v>
      </c>
      <c r="J27" s="35" t="s">
        <v>38</v>
      </c>
      <c r="K27" s="35" t="s">
        <v>39</v>
      </c>
      <c r="L27" s="57" t="s">
        <v>2214</v>
      </c>
      <c r="M27" s="33" t="s">
        <v>776</v>
      </c>
      <c r="N27" s="36" t="s">
        <v>777</v>
      </c>
      <c r="O27" s="35" t="s">
        <v>2352</v>
      </c>
      <c r="P27" t="s">
        <v>779</v>
      </c>
    </row>
    <row r="28" spans="1:16" ht="45" x14ac:dyDescent="0.25">
      <c r="A28">
        <v>145024</v>
      </c>
      <c r="C28" s="17"/>
      <c r="D28" s="36" t="s">
        <v>2384</v>
      </c>
      <c r="E28" s="33" t="s">
        <v>2385</v>
      </c>
      <c r="F28" s="52" t="s">
        <v>2424</v>
      </c>
      <c r="G28" s="19" t="s">
        <v>874</v>
      </c>
      <c r="H28" s="35" t="s">
        <v>866</v>
      </c>
      <c r="I28" s="59" t="s">
        <v>866</v>
      </c>
      <c r="J28" s="35" t="s">
        <v>38</v>
      </c>
      <c r="K28" s="35" t="s">
        <v>39</v>
      </c>
      <c r="L28" s="57" t="s">
        <v>2214</v>
      </c>
      <c r="M28" s="33" t="s">
        <v>776</v>
      </c>
      <c r="N28" s="36" t="s">
        <v>777</v>
      </c>
      <c r="O28" s="35" t="s">
        <v>2352</v>
      </c>
      <c r="P28" t="s">
        <v>779</v>
      </c>
    </row>
    <row r="29" spans="1:16" ht="45" x14ac:dyDescent="0.25">
      <c r="A29">
        <v>145040</v>
      </c>
      <c r="C29" s="17"/>
      <c r="D29" s="36" t="s">
        <v>2386</v>
      </c>
      <c r="E29" s="33" t="s">
        <v>2387</v>
      </c>
      <c r="F29" s="52" t="s">
        <v>2386</v>
      </c>
      <c r="G29" s="19" t="s">
        <v>877</v>
      </c>
      <c r="H29" s="35" t="s">
        <v>866</v>
      </c>
      <c r="I29" s="59" t="s">
        <v>866</v>
      </c>
      <c r="J29" s="35" t="s">
        <v>38</v>
      </c>
      <c r="K29" s="35" t="s">
        <v>39</v>
      </c>
      <c r="L29" s="57" t="s">
        <v>2214</v>
      </c>
      <c r="M29" s="33" t="s">
        <v>776</v>
      </c>
      <c r="N29" s="36" t="s">
        <v>777</v>
      </c>
      <c r="O29" s="35" t="s">
        <v>2352</v>
      </c>
      <c r="P29" t="s">
        <v>779</v>
      </c>
    </row>
    <row r="30" spans="1:16" ht="45" x14ac:dyDescent="0.25">
      <c r="A30">
        <v>145056</v>
      </c>
      <c r="C30" s="17"/>
      <c r="D30" s="36" t="s">
        <v>2388</v>
      </c>
      <c r="E30" s="33" t="s">
        <v>2389</v>
      </c>
      <c r="F30" s="52" t="s">
        <v>2388</v>
      </c>
      <c r="G30" s="19">
        <v>613</v>
      </c>
      <c r="H30" s="35" t="s">
        <v>880</v>
      </c>
      <c r="I30" s="59" t="s">
        <v>880</v>
      </c>
      <c r="J30" s="35" t="s">
        <v>38</v>
      </c>
      <c r="K30" s="35" t="s">
        <v>39</v>
      </c>
      <c r="L30" s="57" t="s">
        <v>2214</v>
      </c>
      <c r="M30" s="33" t="s">
        <v>776</v>
      </c>
      <c r="N30" s="36" t="s">
        <v>777</v>
      </c>
      <c r="O30" s="35" t="s">
        <v>2352</v>
      </c>
      <c r="P30" t="s">
        <v>779</v>
      </c>
    </row>
    <row r="31" spans="1:16" ht="45" x14ac:dyDescent="0.25">
      <c r="A31">
        <v>145104</v>
      </c>
      <c r="C31" s="17"/>
      <c r="D31" s="36" t="s">
        <v>2390</v>
      </c>
      <c r="E31" s="33" t="s">
        <v>2391</v>
      </c>
      <c r="F31" s="52" t="s">
        <v>2390</v>
      </c>
      <c r="G31" s="19" t="s">
        <v>883</v>
      </c>
      <c r="H31" s="35" t="s">
        <v>866</v>
      </c>
      <c r="I31" s="59" t="s">
        <v>866</v>
      </c>
      <c r="J31" s="35" t="s">
        <v>38</v>
      </c>
      <c r="K31" s="35" t="s">
        <v>39</v>
      </c>
      <c r="L31" s="57" t="s">
        <v>2214</v>
      </c>
      <c r="M31" s="33" t="s">
        <v>776</v>
      </c>
      <c r="N31" s="36" t="s">
        <v>777</v>
      </c>
      <c r="O31" s="35" t="s">
        <v>2352</v>
      </c>
      <c r="P31" t="s">
        <v>779</v>
      </c>
    </row>
    <row r="32" spans="1:16" ht="30" x14ac:dyDescent="0.25">
      <c r="A32">
        <v>145440</v>
      </c>
      <c r="C32" s="17"/>
      <c r="D32" s="36" t="s">
        <v>2360</v>
      </c>
      <c r="E32" s="33" t="s">
        <v>885</v>
      </c>
      <c r="F32" s="52" t="s">
        <v>2361</v>
      </c>
      <c r="G32" s="19">
        <v>1000</v>
      </c>
      <c r="H32" s="35" t="s">
        <v>886</v>
      </c>
      <c r="I32" s="59" t="s">
        <v>886</v>
      </c>
      <c r="J32" s="35" t="s">
        <v>38</v>
      </c>
      <c r="K32" s="35" t="s">
        <v>39</v>
      </c>
      <c r="L32" s="57" t="s">
        <v>2214</v>
      </c>
      <c r="M32" s="33" t="s">
        <v>776</v>
      </c>
      <c r="N32" s="36" t="s">
        <v>777</v>
      </c>
      <c r="O32" s="35" t="s">
        <v>2352</v>
      </c>
      <c r="P32" t="s">
        <v>779</v>
      </c>
    </row>
    <row r="33" spans="1:16" ht="45" x14ac:dyDescent="0.25">
      <c r="A33">
        <v>146464</v>
      </c>
      <c r="C33" s="17"/>
      <c r="D33" s="36" t="s">
        <v>2392</v>
      </c>
      <c r="E33" s="33" t="s">
        <v>2393</v>
      </c>
      <c r="F33" s="52" t="s">
        <v>2394</v>
      </c>
      <c r="G33" s="19" t="s">
        <v>889</v>
      </c>
      <c r="H33" s="35" t="s">
        <v>866</v>
      </c>
      <c r="I33" s="59" t="s">
        <v>866</v>
      </c>
      <c r="J33" s="35" t="s">
        <v>38</v>
      </c>
      <c r="K33" s="35" t="s">
        <v>39</v>
      </c>
      <c r="L33" s="57" t="s">
        <v>2214</v>
      </c>
      <c r="M33" s="33" t="s">
        <v>776</v>
      </c>
      <c r="N33" s="36" t="s">
        <v>777</v>
      </c>
      <c r="O33" s="35" t="s">
        <v>2352</v>
      </c>
      <c r="P33" t="s">
        <v>779</v>
      </c>
    </row>
    <row r="34" spans="1:16" ht="45" x14ac:dyDescent="0.25">
      <c r="A34">
        <v>146704</v>
      </c>
      <c r="C34" s="17"/>
      <c r="D34" s="36" t="s">
        <v>2395</v>
      </c>
      <c r="E34" s="33" t="s">
        <v>2396</v>
      </c>
      <c r="F34" s="52" t="s">
        <v>2395</v>
      </c>
      <c r="G34" s="19" t="s">
        <v>892</v>
      </c>
      <c r="H34" s="35" t="s">
        <v>866</v>
      </c>
      <c r="I34" s="59" t="s">
        <v>866</v>
      </c>
      <c r="J34" s="35" t="s">
        <v>38</v>
      </c>
      <c r="K34" s="35" t="s">
        <v>39</v>
      </c>
      <c r="L34" s="57" t="s">
        <v>2214</v>
      </c>
      <c r="M34" s="33" t="s">
        <v>776</v>
      </c>
      <c r="N34" s="36" t="s">
        <v>777</v>
      </c>
      <c r="O34" s="35" t="s">
        <v>2352</v>
      </c>
      <c r="P34" t="s">
        <v>779</v>
      </c>
    </row>
    <row r="35" spans="1:16" x14ac:dyDescent="0.25">
      <c r="A35">
        <v>183584</v>
      </c>
      <c r="C35" s="17"/>
      <c r="D35" s="36" t="s">
        <v>2362</v>
      </c>
      <c r="E35" s="33" t="s">
        <v>894</v>
      </c>
      <c r="F35" s="52" t="s">
        <v>2363</v>
      </c>
      <c r="G35" s="19">
        <v>365</v>
      </c>
      <c r="H35" s="16" t="s">
        <v>895</v>
      </c>
      <c r="I35" s="59" t="s">
        <v>895</v>
      </c>
      <c r="J35" s="35" t="s">
        <v>38</v>
      </c>
      <c r="K35" s="35" t="s">
        <v>39</v>
      </c>
      <c r="L35" s="57" t="s">
        <v>2214</v>
      </c>
      <c r="M35" s="33" t="s">
        <v>896</v>
      </c>
      <c r="N35" s="36" t="s">
        <v>777</v>
      </c>
      <c r="O35" s="35" t="s">
        <v>2352</v>
      </c>
      <c r="P35" t="s">
        <v>896</v>
      </c>
    </row>
    <row r="36" spans="1:16" ht="30" x14ac:dyDescent="0.25">
      <c r="A36">
        <v>196944</v>
      </c>
      <c r="C36" s="17"/>
      <c r="D36" s="36" t="s">
        <v>897</v>
      </c>
      <c r="E36" s="33" t="s">
        <v>898</v>
      </c>
      <c r="F36" s="52" t="s">
        <v>2431</v>
      </c>
      <c r="G36" s="19" t="s">
        <v>899</v>
      </c>
      <c r="H36" s="16" t="s">
        <v>462</v>
      </c>
      <c r="I36" s="59" t="s">
        <v>462</v>
      </c>
      <c r="J36" s="35" t="s">
        <v>38</v>
      </c>
      <c r="K36" s="35" t="s">
        <v>39</v>
      </c>
      <c r="L36" s="57" t="s">
        <v>2214</v>
      </c>
      <c r="M36" s="33" t="s">
        <v>900</v>
      </c>
      <c r="N36" s="36" t="s">
        <v>777</v>
      </c>
      <c r="O36" s="36" t="s">
        <v>803</v>
      </c>
      <c r="P36" t="s">
        <v>901</v>
      </c>
    </row>
    <row r="37" spans="1:16" ht="60" x14ac:dyDescent="0.25">
      <c r="A37">
        <v>218032</v>
      </c>
      <c r="C37" s="17"/>
      <c r="D37" s="36" t="s">
        <v>902</v>
      </c>
      <c r="E37" s="33" t="s">
        <v>903</v>
      </c>
      <c r="F37" s="52" t="s">
        <v>2432</v>
      </c>
      <c r="G37" s="19" t="s">
        <v>904</v>
      </c>
      <c r="H37" s="16" t="s">
        <v>462</v>
      </c>
      <c r="I37" s="59" t="s">
        <v>462</v>
      </c>
      <c r="J37" s="35" t="s">
        <v>38</v>
      </c>
      <c r="K37" s="35" t="s">
        <v>39</v>
      </c>
      <c r="L37" s="57" t="s">
        <v>2214</v>
      </c>
      <c r="M37" s="33" t="s">
        <v>776</v>
      </c>
      <c r="N37" s="36" t="s">
        <v>777</v>
      </c>
      <c r="O37" s="36" t="s">
        <v>905</v>
      </c>
      <c r="P37" t="s">
        <v>906</v>
      </c>
    </row>
    <row r="38" spans="1:16" ht="45" x14ac:dyDescent="0.25">
      <c r="A38">
        <v>246464</v>
      </c>
      <c r="C38" s="17"/>
      <c r="D38" s="36" t="s">
        <v>2397</v>
      </c>
      <c r="E38" s="33" t="s">
        <v>2398</v>
      </c>
      <c r="F38" s="52" t="s">
        <v>2399</v>
      </c>
      <c r="G38" s="19" t="s">
        <v>909</v>
      </c>
      <c r="H38" s="35" t="s">
        <v>866</v>
      </c>
      <c r="I38" s="59" t="s">
        <v>866</v>
      </c>
      <c r="J38" s="35" t="s">
        <v>38</v>
      </c>
      <c r="K38" s="35" t="s">
        <v>39</v>
      </c>
      <c r="L38" s="57" t="s">
        <v>2214</v>
      </c>
      <c r="M38" s="33" t="s">
        <v>776</v>
      </c>
      <c r="N38" s="36" t="s">
        <v>777</v>
      </c>
      <c r="O38" s="35" t="s">
        <v>2352</v>
      </c>
      <c r="P38" t="s">
        <v>779</v>
      </c>
    </row>
    <row r="39" spans="1:16" ht="150" customHeight="1" x14ac:dyDescent="0.25">
      <c r="A39">
        <v>246672</v>
      </c>
      <c r="C39" s="17"/>
      <c r="D39" s="36" t="s">
        <v>2400</v>
      </c>
      <c r="E39" s="33" t="s">
        <v>2401</v>
      </c>
      <c r="F39" s="52" t="s">
        <v>2400</v>
      </c>
      <c r="G39" s="32">
        <v>106456691</v>
      </c>
      <c r="H39" s="35" t="s">
        <v>783</v>
      </c>
      <c r="I39" s="59" t="s">
        <v>783</v>
      </c>
      <c r="J39" s="35" t="s">
        <v>38</v>
      </c>
      <c r="K39" s="35" t="s">
        <v>39</v>
      </c>
      <c r="L39" s="57" t="s">
        <v>2214</v>
      </c>
      <c r="M39" s="33" t="s">
        <v>776</v>
      </c>
      <c r="N39" s="36" t="s">
        <v>777</v>
      </c>
      <c r="O39" s="35" t="s">
        <v>2352</v>
      </c>
      <c r="P39" t="s">
        <v>779</v>
      </c>
    </row>
    <row r="40" spans="1:16" ht="30" x14ac:dyDescent="0.25">
      <c r="A40">
        <v>249344</v>
      </c>
      <c r="C40" s="17"/>
      <c r="D40" s="36" t="s">
        <v>912</v>
      </c>
      <c r="E40" s="33" t="s">
        <v>913</v>
      </c>
      <c r="F40" s="52" t="s">
        <v>2218</v>
      </c>
      <c r="G40" s="19" t="s">
        <v>914</v>
      </c>
      <c r="H40" s="33" t="s">
        <v>915</v>
      </c>
      <c r="I40" s="62" t="s">
        <v>915</v>
      </c>
      <c r="J40" s="36" t="s">
        <v>38</v>
      </c>
      <c r="K40" s="36" t="s">
        <v>39</v>
      </c>
      <c r="L40" s="70" t="s">
        <v>2214</v>
      </c>
      <c r="M40" s="34" t="s">
        <v>776</v>
      </c>
      <c r="N40" s="36" t="s">
        <v>777</v>
      </c>
      <c r="O40" s="36" t="s">
        <v>859</v>
      </c>
      <c r="P40" t="s">
        <v>804</v>
      </c>
    </row>
    <row r="41" spans="1:16" ht="90" x14ac:dyDescent="0.25">
      <c r="A41">
        <v>249536</v>
      </c>
      <c r="C41" s="17"/>
      <c r="D41" s="36" t="s">
        <v>916</v>
      </c>
      <c r="E41" s="33" t="s">
        <v>917</v>
      </c>
      <c r="F41" s="52" t="s">
        <v>2219</v>
      </c>
      <c r="G41" s="19" t="s">
        <v>918</v>
      </c>
      <c r="H41" s="33" t="s">
        <v>915</v>
      </c>
      <c r="I41" s="62" t="s">
        <v>915</v>
      </c>
      <c r="J41" s="36" t="s">
        <v>53</v>
      </c>
      <c r="K41" s="36" t="s">
        <v>39</v>
      </c>
      <c r="L41" s="70" t="s">
        <v>2214</v>
      </c>
      <c r="M41" s="34" t="s">
        <v>919</v>
      </c>
      <c r="N41" s="36" t="s">
        <v>777</v>
      </c>
      <c r="O41" s="36" t="s">
        <v>859</v>
      </c>
      <c r="P41" t="s">
        <v>901</v>
      </c>
    </row>
    <row r="42" spans="1:16" ht="85.5" x14ac:dyDescent="0.25">
      <c r="A42">
        <v>249568</v>
      </c>
      <c r="C42" s="17"/>
      <c r="D42" s="36" t="s">
        <v>920</v>
      </c>
      <c r="E42" s="33" t="s">
        <v>921</v>
      </c>
      <c r="F42" s="52" t="s">
        <v>2425</v>
      </c>
      <c r="G42" s="22" t="s">
        <v>922</v>
      </c>
      <c r="H42" s="33" t="s">
        <v>462</v>
      </c>
      <c r="I42" s="62" t="s">
        <v>462</v>
      </c>
      <c r="J42" s="36" t="s">
        <v>53</v>
      </c>
      <c r="K42" s="36" t="s">
        <v>39</v>
      </c>
      <c r="L42" s="70" t="s">
        <v>2214</v>
      </c>
      <c r="M42" s="34" t="s">
        <v>776</v>
      </c>
      <c r="N42" s="36" t="s">
        <v>777</v>
      </c>
      <c r="O42" s="36" t="s">
        <v>859</v>
      </c>
      <c r="P42" t="s">
        <v>906</v>
      </c>
    </row>
    <row r="43" spans="1:16" ht="90" x14ac:dyDescent="0.25">
      <c r="A43">
        <v>249648</v>
      </c>
      <c r="C43" s="17"/>
      <c r="D43" s="36" t="s">
        <v>923</v>
      </c>
      <c r="E43" s="33" t="s">
        <v>924</v>
      </c>
      <c r="F43" s="52" t="s">
        <v>2514</v>
      </c>
      <c r="G43" s="19" t="s">
        <v>2402</v>
      </c>
      <c r="H43" s="33" t="s">
        <v>926</v>
      </c>
      <c r="I43" s="62" t="s">
        <v>926</v>
      </c>
      <c r="J43" s="35" t="s">
        <v>53</v>
      </c>
      <c r="K43" s="35" t="s">
        <v>39</v>
      </c>
      <c r="L43" s="57" t="s">
        <v>2214</v>
      </c>
      <c r="M43" s="34" t="s">
        <v>927</v>
      </c>
      <c r="N43" s="36" t="s">
        <v>777</v>
      </c>
      <c r="O43" s="36" t="s">
        <v>859</v>
      </c>
      <c r="P43" t="s">
        <v>804</v>
      </c>
    </row>
    <row r="44" spans="1:16" ht="75" x14ac:dyDescent="0.25">
      <c r="A44">
        <v>249920</v>
      </c>
      <c r="C44" s="17"/>
      <c r="D44" s="36" t="s">
        <v>928</v>
      </c>
      <c r="E44" s="33" t="s">
        <v>929</v>
      </c>
      <c r="F44" s="52" t="s">
        <v>2433</v>
      </c>
      <c r="G44" s="19" t="s">
        <v>930</v>
      </c>
      <c r="H44" s="33" t="s">
        <v>462</v>
      </c>
      <c r="I44" s="62" t="s">
        <v>462</v>
      </c>
      <c r="J44" s="35" t="s">
        <v>53</v>
      </c>
      <c r="K44" s="35" t="s">
        <v>39</v>
      </c>
      <c r="L44" s="57" t="s">
        <v>2214</v>
      </c>
      <c r="M44" s="33" t="s">
        <v>931</v>
      </c>
      <c r="N44" s="36" t="s">
        <v>777</v>
      </c>
      <c r="O44" s="36" t="s">
        <v>859</v>
      </c>
      <c r="P44" t="s">
        <v>932</v>
      </c>
    </row>
    <row r="45" spans="1:16" ht="90" x14ac:dyDescent="0.25">
      <c r="A45">
        <v>249968</v>
      </c>
      <c r="C45" s="17"/>
      <c r="D45" s="36" t="s">
        <v>933</v>
      </c>
      <c r="E45" s="33" t="s">
        <v>934</v>
      </c>
      <c r="F45" s="52" t="s">
        <v>2515</v>
      </c>
      <c r="G45" s="19" t="s">
        <v>2403</v>
      </c>
      <c r="H45" s="33" t="s">
        <v>926</v>
      </c>
      <c r="I45" s="62" t="s">
        <v>926</v>
      </c>
      <c r="J45" s="35" t="s">
        <v>53</v>
      </c>
      <c r="K45" s="35" t="s">
        <v>39</v>
      </c>
      <c r="L45" s="57" t="s">
        <v>2214</v>
      </c>
      <c r="M45" s="34" t="s">
        <v>927</v>
      </c>
      <c r="N45" s="36" t="s">
        <v>777</v>
      </c>
      <c r="O45" s="36" t="s">
        <v>859</v>
      </c>
      <c r="P45" t="s">
        <v>804</v>
      </c>
    </row>
    <row r="46" spans="1:16" ht="90" x14ac:dyDescent="0.25">
      <c r="A46">
        <v>250000</v>
      </c>
      <c r="C46" s="17"/>
      <c r="D46" s="36" t="s">
        <v>936</v>
      </c>
      <c r="E46" s="33" t="s">
        <v>937</v>
      </c>
      <c r="F46" s="52" t="s">
        <v>2426</v>
      </c>
      <c r="G46" s="19" t="s">
        <v>938</v>
      </c>
      <c r="H46" s="33" t="s">
        <v>462</v>
      </c>
      <c r="I46" s="62" t="s">
        <v>462</v>
      </c>
      <c r="J46" s="36" t="s">
        <v>53</v>
      </c>
      <c r="K46" s="36" t="s">
        <v>39</v>
      </c>
      <c r="L46" s="70" t="s">
        <v>2214</v>
      </c>
      <c r="M46" s="34" t="s">
        <v>939</v>
      </c>
      <c r="N46" s="36" t="s">
        <v>777</v>
      </c>
      <c r="O46" s="36" t="s">
        <v>859</v>
      </c>
      <c r="P46" t="s">
        <v>940</v>
      </c>
    </row>
    <row r="47" spans="1:16" ht="60" x14ac:dyDescent="0.25">
      <c r="A47">
        <v>250496</v>
      </c>
      <c r="C47" s="17"/>
      <c r="D47" s="36" t="s">
        <v>941</v>
      </c>
      <c r="E47" s="33" t="s">
        <v>942</v>
      </c>
      <c r="F47" s="52" t="s">
        <v>2427</v>
      </c>
      <c r="G47" s="19" t="s">
        <v>943</v>
      </c>
      <c r="H47" s="33" t="s">
        <v>462</v>
      </c>
      <c r="I47" s="62" t="s">
        <v>462</v>
      </c>
      <c r="J47" s="35" t="s">
        <v>53</v>
      </c>
      <c r="K47" s="35" t="s">
        <v>39</v>
      </c>
      <c r="L47" s="57" t="s">
        <v>2214</v>
      </c>
      <c r="M47" s="33" t="s">
        <v>944</v>
      </c>
      <c r="N47" s="36" t="s">
        <v>777</v>
      </c>
      <c r="O47" s="36" t="s">
        <v>905</v>
      </c>
      <c r="P47" t="s">
        <v>779</v>
      </c>
    </row>
    <row r="48" spans="1:16" ht="90" x14ac:dyDescent="0.25">
      <c r="A48">
        <v>250560</v>
      </c>
      <c r="C48" s="17"/>
      <c r="D48" s="36" t="s">
        <v>945</v>
      </c>
      <c r="E48" s="33" t="s">
        <v>946</v>
      </c>
      <c r="F48" s="52" t="s">
        <v>2428</v>
      </c>
      <c r="G48" s="19" t="s">
        <v>2404</v>
      </c>
      <c r="H48" s="33" t="s">
        <v>948</v>
      </c>
      <c r="I48" s="62" t="s">
        <v>948</v>
      </c>
      <c r="J48" s="35" t="s">
        <v>53</v>
      </c>
      <c r="K48" s="35" t="s">
        <v>39</v>
      </c>
      <c r="L48" s="57" t="s">
        <v>2214</v>
      </c>
      <c r="M48" s="34" t="s">
        <v>949</v>
      </c>
      <c r="N48" s="36" t="s">
        <v>777</v>
      </c>
      <c r="O48" s="36" t="s">
        <v>859</v>
      </c>
      <c r="P48" t="s">
        <v>950</v>
      </c>
    </row>
    <row r="49" spans="1:16" ht="90" x14ac:dyDescent="0.25">
      <c r="A49">
        <v>250576</v>
      </c>
      <c r="C49" s="17"/>
      <c r="D49" s="36" t="s">
        <v>951</v>
      </c>
      <c r="E49" s="33" t="s">
        <v>952</v>
      </c>
      <c r="F49" s="52" t="s">
        <v>2516</v>
      </c>
      <c r="G49" s="19" t="s">
        <v>2405</v>
      </c>
      <c r="H49" s="33" t="s">
        <v>926</v>
      </c>
      <c r="I49" s="62" t="s">
        <v>926</v>
      </c>
      <c r="J49" s="35" t="s">
        <v>53</v>
      </c>
      <c r="K49" s="35" t="s">
        <v>39</v>
      </c>
      <c r="L49" s="57" t="s">
        <v>2214</v>
      </c>
      <c r="M49" s="34" t="s">
        <v>927</v>
      </c>
      <c r="N49" s="36" t="s">
        <v>777</v>
      </c>
      <c r="O49" s="36" t="s">
        <v>859</v>
      </c>
      <c r="P49" t="s">
        <v>804</v>
      </c>
    </row>
    <row r="50" spans="1:16" ht="120" x14ac:dyDescent="0.25">
      <c r="A50">
        <v>250784</v>
      </c>
      <c r="C50" s="17"/>
      <c r="D50" s="36" t="s">
        <v>954</v>
      </c>
      <c r="E50" s="33" t="s">
        <v>955</v>
      </c>
      <c r="F50" s="52" t="s">
        <v>2429</v>
      </c>
      <c r="G50" s="19" t="s">
        <v>956</v>
      </c>
      <c r="H50" s="33" t="s">
        <v>957</v>
      </c>
      <c r="I50" s="62" t="s">
        <v>957</v>
      </c>
      <c r="J50" s="36" t="s">
        <v>53</v>
      </c>
      <c r="K50" s="36" t="s">
        <v>19</v>
      </c>
      <c r="L50" s="70" t="s">
        <v>19</v>
      </c>
      <c r="M50" s="34" t="s">
        <v>939</v>
      </c>
      <c r="N50" s="36" t="s">
        <v>777</v>
      </c>
      <c r="O50" s="36" t="s">
        <v>859</v>
      </c>
      <c r="P50" t="s">
        <v>940</v>
      </c>
    </row>
    <row r="51" spans="1:16" ht="90" x14ac:dyDescent="0.25">
      <c r="A51">
        <v>251040</v>
      </c>
      <c r="C51" s="17"/>
      <c r="D51" s="36" t="s">
        <v>958</v>
      </c>
      <c r="E51" s="17" t="s">
        <v>959</v>
      </c>
      <c r="F51" s="57" t="s">
        <v>2436</v>
      </c>
      <c r="G51" s="19">
        <v>1</v>
      </c>
      <c r="H51" s="25" t="s">
        <v>960</v>
      </c>
      <c r="I51" s="59" t="s">
        <v>960</v>
      </c>
      <c r="J51" s="17" t="s">
        <v>38</v>
      </c>
      <c r="K51" s="35" t="s">
        <v>39</v>
      </c>
      <c r="L51" s="57" t="s">
        <v>2214</v>
      </c>
      <c r="M51" s="33" t="s">
        <v>813</v>
      </c>
      <c r="N51" s="36" t="s">
        <v>777</v>
      </c>
      <c r="O51" s="35" t="s">
        <v>814</v>
      </c>
      <c r="P51" t="s">
        <v>815</v>
      </c>
    </row>
    <row r="52" spans="1:16" ht="90" x14ac:dyDescent="0.25">
      <c r="A52">
        <v>251056</v>
      </c>
      <c r="C52" s="17"/>
      <c r="D52" s="36" t="s">
        <v>961</v>
      </c>
      <c r="E52" s="17" t="s">
        <v>962</v>
      </c>
      <c r="F52" s="57" t="s">
        <v>2437</v>
      </c>
      <c r="G52" s="19">
        <v>3</v>
      </c>
      <c r="H52" s="25" t="s">
        <v>960</v>
      </c>
      <c r="I52" s="59" t="s">
        <v>960</v>
      </c>
      <c r="J52" s="17" t="s">
        <v>38</v>
      </c>
      <c r="K52" s="35" t="s">
        <v>39</v>
      </c>
      <c r="L52" s="57" t="s">
        <v>2214</v>
      </c>
      <c r="M52" s="33" t="s">
        <v>813</v>
      </c>
      <c r="N52" s="36" t="s">
        <v>777</v>
      </c>
      <c r="O52" s="35" t="s">
        <v>814</v>
      </c>
      <c r="P52" t="s">
        <v>815</v>
      </c>
    </row>
    <row r="53" spans="1:16" ht="90" x14ac:dyDescent="0.25">
      <c r="A53">
        <v>251072</v>
      </c>
      <c r="C53" s="17"/>
      <c r="D53" s="36" t="s">
        <v>963</v>
      </c>
      <c r="E53" s="17" t="s">
        <v>964</v>
      </c>
      <c r="F53" s="52" t="s">
        <v>2438</v>
      </c>
      <c r="G53" s="19" t="s">
        <v>965</v>
      </c>
      <c r="H53" s="17" t="s">
        <v>960</v>
      </c>
      <c r="I53" s="59" t="s">
        <v>960</v>
      </c>
      <c r="J53" s="17" t="s">
        <v>38</v>
      </c>
      <c r="K53" s="35" t="s">
        <v>39</v>
      </c>
      <c r="L53" s="57" t="s">
        <v>2214</v>
      </c>
      <c r="M53" s="33" t="s">
        <v>813</v>
      </c>
      <c r="N53" s="36" t="s">
        <v>777</v>
      </c>
      <c r="O53" s="35" t="s">
        <v>814</v>
      </c>
      <c r="P53" t="s">
        <v>815</v>
      </c>
    </row>
    <row r="54" spans="1:16" ht="90" x14ac:dyDescent="0.25">
      <c r="A54">
        <v>251088</v>
      </c>
      <c r="C54" s="17"/>
      <c r="D54" s="36" t="s">
        <v>966</v>
      </c>
      <c r="E54" s="17" t="s">
        <v>967</v>
      </c>
      <c r="F54" s="57" t="s">
        <v>2451</v>
      </c>
      <c r="G54" s="19" t="s">
        <v>965</v>
      </c>
      <c r="H54" s="17" t="s">
        <v>960</v>
      </c>
      <c r="I54" s="59" t="s">
        <v>960</v>
      </c>
      <c r="J54" s="17" t="s">
        <v>38</v>
      </c>
      <c r="K54" s="35" t="s">
        <v>39</v>
      </c>
      <c r="L54" s="57" t="s">
        <v>2214</v>
      </c>
      <c r="M54" s="33" t="s">
        <v>813</v>
      </c>
      <c r="N54" s="36" t="s">
        <v>777</v>
      </c>
      <c r="O54" s="35" t="s">
        <v>814</v>
      </c>
      <c r="P54" t="s">
        <v>815</v>
      </c>
    </row>
    <row r="55" spans="1:16" ht="90" x14ac:dyDescent="0.25">
      <c r="A55">
        <v>251104</v>
      </c>
      <c r="C55" s="17"/>
      <c r="D55" s="36" t="s">
        <v>968</v>
      </c>
      <c r="E55" s="33" t="s">
        <v>969</v>
      </c>
      <c r="F55" s="57" t="s">
        <v>2488</v>
      </c>
      <c r="G55" s="19">
        <v>73300</v>
      </c>
      <c r="H55" s="17" t="s">
        <v>960</v>
      </c>
      <c r="I55" s="59" t="s">
        <v>960</v>
      </c>
      <c r="J55" s="17" t="s">
        <v>38</v>
      </c>
      <c r="K55" s="35" t="s">
        <v>39</v>
      </c>
      <c r="L55" s="57" t="s">
        <v>2214</v>
      </c>
      <c r="M55" s="33" t="s">
        <v>813</v>
      </c>
      <c r="N55" s="36" t="s">
        <v>777</v>
      </c>
      <c r="O55" s="35" t="s">
        <v>814</v>
      </c>
      <c r="P55" t="s">
        <v>815</v>
      </c>
    </row>
    <row r="56" spans="1:16" ht="90" x14ac:dyDescent="0.25">
      <c r="A56">
        <v>251104</v>
      </c>
      <c r="C56" s="17"/>
      <c r="D56" s="36" t="s">
        <v>968</v>
      </c>
      <c r="E56" s="33" t="s">
        <v>969</v>
      </c>
      <c r="F56" s="57" t="s">
        <v>2488</v>
      </c>
      <c r="G56" s="19">
        <v>73300</v>
      </c>
      <c r="H56" s="17" t="s">
        <v>960</v>
      </c>
      <c r="I56" s="59" t="s">
        <v>960</v>
      </c>
      <c r="J56" s="17" t="s">
        <v>38</v>
      </c>
      <c r="K56" s="35" t="s">
        <v>39</v>
      </c>
      <c r="L56" s="57" t="s">
        <v>2214</v>
      </c>
      <c r="M56" s="33" t="s">
        <v>813</v>
      </c>
      <c r="N56" s="36" t="s">
        <v>777</v>
      </c>
      <c r="O56" s="35" t="s">
        <v>814</v>
      </c>
      <c r="P56" t="s">
        <v>815</v>
      </c>
    </row>
    <row r="57" spans="1:16" ht="90" x14ac:dyDescent="0.25">
      <c r="A57">
        <v>251184</v>
      </c>
      <c r="C57" s="17"/>
      <c r="D57" s="36" t="s">
        <v>2452</v>
      </c>
      <c r="E57" s="17" t="s">
        <v>971</v>
      </c>
      <c r="F57" s="57" t="s">
        <v>2489</v>
      </c>
      <c r="G57" s="19">
        <v>75167</v>
      </c>
      <c r="H57" s="17" t="s">
        <v>960</v>
      </c>
      <c r="I57" s="59" t="s">
        <v>960</v>
      </c>
      <c r="J57" s="17" t="s">
        <v>38</v>
      </c>
      <c r="K57" s="35" t="s">
        <v>39</v>
      </c>
      <c r="L57" s="57" t="s">
        <v>2214</v>
      </c>
      <c r="M57" s="33" t="s">
        <v>813</v>
      </c>
      <c r="N57" s="36" t="s">
        <v>777</v>
      </c>
      <c r="O57" s="35" t="s">
        <v>814</v>
      </c>
      <c r="P57" t="s">
        <v>815</v>
      </c>
    </row>
    <row r="58" spans="1:16" ht="90" x14ac:dyDescent="0.25">
      <c r="A58">
        <v>251216</v>
      </c>
      <c r="C58" s="17"/>
      <c r="D58" s="36" t="s">
        <v>972</v>
      </c>
      <c r="E58" s="17" t="s">
        <v>973</v>
      </c>
      <c r="F58" s="57" t="s">
        <v>2439</v>
      </c>
      <c r="G58" s="19">
        <v>10</v>
      </c>
      <c r="H58" s="25" t="s">
        <v>960</v>
      </c>
      <c r="I58" s="59" t="s">
        <v>960</v>
      </c>
      <c r="J58" s="17" t="s">
        <v>38</v>
      </c>
      <c r="K58" s="35" t="s">
        <v>39</v>
      </c>
      <c r="L58" s="57" t="s">
        <v>2214</v>
      </c>
      <c r="M58" s="33" t="s">
        <v>813</v>
      </c>
      <c r="N58" s="36" t="s">
        <v>777</v>
      </c>
      <c r="O58" s="35" t="s">
        <v>814</v>
      </c>
      <c r="P58" t="s">
        <v>815</v>
      </c>
    </row>
    <row r="59" spans="1:16" ht="90" x14ac:dyDescent="0.25">
      <c r="A59">
        <v>251232</v>
      </c>
      <c r="C59" s="17"/>
      <c r="D59" s="36" t="s">
        <v>2456</v>
      </c>
      <c r="E59" s="17" t="s">
        <v>2457</v>
      </c>
      <c r="F59" s="52" t="s">
        <v>2458</v>
      </c>
      <c r="G59" s="19">
        <v>3</v>
      </c>
      <c r="H59" s="25" t="s">
        <v>960</v>
      </c>
      <c r="I59" s="59" t="s">
        <v>960</v>
      </c>
      <c r="J59" s="17" t="s">
        <v>38</v>
      </c>
      <c r="K59" s="35" t="s">
        <v>39</v>
      </c>
      <c r="L59" s="57" t="s">
        <v>2214</v>
      </c>
      <c r="M59" s="33" t="s">
        <v>813</v>
      </c>
      <c r="N59" s="36" t="s">
        <v>777</v>
      </c>
      <c r="O59" s="35" t="s">
        <v>814</v>
      </c>
      <c r="P59" t="s">
        <v>815</v>
      </c>
    </row>
    <row r="60" spans="1:16" ht="90" x14ac:dyDescent="0.25">
      <c r="A60">
        <v>251248</v>
      </c>
      <c r="C60" s="17"/>
      <c r="D60" s="36" t="s">
        <v>2459</v>
      </c>
      <c r="E60" s="17" t="s">
        <v>2460</v>
      </c>
      <c r="F60" s="52" t="s">
        <v>2498</v>
      </c>
      <c r="G60" s="19" t="s">
        <v>965</v>
      </c>
      <c r="H60" s="17" t="s">
        <v>960</v>
      </c>
      <c r="I60" s="59" t="s">
        <v>960</v>
      </c>
      <c r="J60" s="17" t="s">
        <v>38</v>
      </c>
      <c r="K60" s="35" t="s">
        <v>39</v>
      </c>
      <c r="L60" s="57" t="s">
        <v>2214</v>
      </c>
      <c r="M60" s="33" t="s">
        <v>813</v>
      </c>
      <c r="N60" s="36" t="s">
        <v>777</v>
      </c>
      <c r="O60" s="35" t="s">
        <v>814</v>
      </c>
      <c r="P60" t="s">
        <v>815</v>
      </c>
    </row>
    <row r="61" spans="1:16" ht="90" x14ac:dyDescent="0.25">
      <c r="A61">
        <v>251296</v>
      </c>
      <c r="C61" s="17"/>
      <c r="D61" s="36" t="s">
        <v>2453</v>
      </c>
      <c r="E61" s="17" t="s">
        <v>979</v>
      </c>
      <c r="F61" s="57" t="s">
        <v>2454</v>
      </c>
      <c r="G61" s="19">
        <v>3</v>
      </c>
      <c r="H61" s="25" t="s">
        <v>960</v>
      </c>
      <c r="I61" s="59" t="s">
        <v>960</v>
      </c>
      <c r="J61" s="17" t="s">
        <v>38</v>
      </c>
      <c r="K61" s="35" t="s">
        <v>39</v>
      </c>
      <c r="L61" s="57" t="s">
        <v>2214</v>
      </c>
      <c r="M61" s="33" t="s">
        <v>813</v>
      </c>
      <c r="N61" s="36" t="s">
        <v>777</v>
      </c>
      <c r="O61" s="35" t="s">
        <v>814</v>
      </c>
      <c r="P61" t="s">
        <v>815</v>
      </c>
    </row>
    <row r="62" spans="1:16" ht="90" x14ac:dyDescent="0.25">
      <c r="A62">
        <v>251328</v>
      </c>
      <c r="C62" s="17"/>
      <c r="D62" s="36" t="s">
        <v>2455</v>
      </c>
      <c r="E62" s="17" t="s">
        <v>981</v>
      </c>
      <c r="F62" s="57" t="s">
        <v>2463</v>
      </c>
      <c r="G62" s="19" t="s">
        <v>982</v>
      </c>
      <c r="H62" s="31" t="s">
        <v>960</v>
      </c>
      <c r="I62" s="61" t="s">
        <v>960</v>
      </c>
      <c r="J62" s="17" t="s">
        <v>38</v>
      </c>
      <c r="K62" s="35" t="s">
        <v>39</v>
      </c>
      <c r="L62" s="57" t="s">
        <v>2214</v>
      </c>
      <c r="M62" s="33" t="s">
        <v>813</v>
      </c>
      <c r="N62" s="36" t="s">
        <v>777</v>
      </c>
      <c r="O62" s="35" t="s">
        <v>814</v>
      </c>
      <c r="P62" t="s">
        <v>815</v>
      </c>
    </row>
    <row r="63" spans="1:16" ht="90" x14ac:dyDescent="0.25">
      <c r="A63">
        <v>251344</v>
      </c>
      <c r="C63" s="17"/>
      <c r="D63" s="36" t="s">
        <v>2461</v>
      </c>
      <c r="E63" s="17" t="s">
        <v>2462</v>
      </c>
      <c r="F63" s="57" t="s">
        <v>2490</v>
      </c>
      <c r="G63" s="19">
        <v>74433</v>
      </c>
      <c r="H63" s="17" t="s">
        <v>960</v>
      </c>
      <c r="I63" s="59" t="s">
        <v>960</v>
      </c>
      <c r="J63" s="17" t="s">
        <v>38</v>
      </c>
      <c r="K63" s="35" t="s">
        <v>39</v>
      </c>
      <c r="L63" s="57" t="s">
        <v>2214</v>
      </c>
      <c r="M63" s="33" t="s">
        <v>813</v>
      </c>
      <c r="N63" s="36" t="s">
        <v>777</v>
      </c>
      <c r="O63" s="35" t="s">
        <v>814</v>
      </c>
      <c r="P63" t="s">
        <v>815</v>
      </c>
    </row>
    <row r="64" spans="1:16" ht="90" x14ac:dyDescent="0.25">
      <c r="A64">
        <v>251360</v>
      </c>
      <c r="C64" s="17"/>
      <c r="D64" s="36" t="s">
        <v>985</v>
      </c>
      <c r="E64" s="17" t="s">
        <v>986</v>
      </c>
      <c r="F64" s="57" t="s">
        <v>2491</v>
      </c>
      <c r="G64" s="19">
        <v>63100</v>
      </c>
      <c r="H64" s="17" t="s">
        <v>960</v>
      </c>
      <c r="I64" s="59" t="s">
        <v>960</v>
      </c>
      <c r="J64" s="17" t="s">
        <v>38</v>
      </c>
      <c r="K64" s="35" t="s">
        <v>39</v>
      </c>
      <c r="L64" s="57" t="s">
        <v>2214</v>
      </c>
      <c r="M64" s="33" t="s">
        <v>813</v>
      </c>
      <c r="N64" s="36" t="s">
        <v>777</v>
      </c>
      <c r="O64" s="35" t="s">
        <v>814</v>
      </c>
      <c r="P64" t="s">
        <v>815</v>
      </c>
    </row>
    <row r="65" spans="1:16" ht="90" x14ac:dyDescent="0.25">
      <c r="A65">
        <v>251376</v>
      </c>
      <c r="C65" s="17"/>
      <c r="D65" s="36" t="s">
        <v>987</v>
      </c>
      <c r="E65" s="17" t="s">
        <v>988</v>
      </c>
      <c r="F65" s="57" t="s">
        <v>2440</v>
      </c>
      <c r="G65" s="19">
        <v>5</v>
      </c>
      <c r="H65" s="25" t="s">
        <v>960</v>
      </c>
      <c r="I65" s="59" t="s">
        <v>960</v>
      </c>
      <c r="J65" s="17" t="s">
        <v>38</v>
      </c>
      <c r="K65" s="35" t="s">
        <v>39</v>
      </c>
      <c r="L65" s="57" t="s">
        <v>2214</v>
      </c>
      <c r="M65" s="33" t="s">
        <v>813</v>
      </c>
      <c r="N65" s="36" t="s">
        <v>777</v>
      </c>
      <c r="O65" s="35" t="s">
        <v>814</v>
      </c>
      <c r="P65" t="s">
        <v>815</v>
      </c>
    </row>
    <row r="66" spans="1:16" ht="90" x14ac:dyDescent="0.25">
      <c r="A66">
        <v>251392</v>
      </c>
      <c r="C66" s="17"/>
      <c r="D66" s="36" t="s">
        <v>989</v>
      </c>
      <c r="E66" s="17" t="s">
        <v>990</v>
      </c>
      <c r="F66" s="57" t="s">
        <v>2464</v>
      </c>
      <c r="G66" s="19" t="s">
        <v>991</v>
      </c>
      <c r="H66" s="17" t="s">
        <v>960</v>
      </c>
      <c r="I66" s="59" t="s">
        <v>960</v>
      </c>
      <c r="J66" s="17" t="s">
        <v>38</v>
      </c>
      <c r="K66" s="35" t="s">
        <v>39</v>
      </c>
      <c r="L66" s="57" t="s">
        <v>2214</v>
      </c>
      <c r="M66" s="33" t="s">
        <v>813</v>
      </c>
      <c r="N66" s="36" t="s">
        <v>777</v>
      </c>
      <c r="O66" s="35" t="s">
        <v>814</v>
      </c>
      <c r="P66" t="s">
        <v>815</v>
      </c>
    </row>
    <row r="67" spans="1:16" ht="90" x14ac:dyDescent="0.25">
      <c r="A67">
        <v>251408</v>
      </c>
      <c r="C67" s="17"/>
      <c r="D67" s="36" t="s">
        <v>992</v>
      </c>
      <c r="E67" s="17" t="s">
        <v>993</v>
      </c>
      <c r="F67" s="57" t="s">
        <v>2492</v>
      </c>
      <c r="G67" s="19">
        <v>54300</v>
      </c>
      <c r="H67" s="17" t="s">
        <v>960</v>
      </c>
      <c r="I67" s="59" t="s">
        <v>960</v>
      </c>
      <c r="J67" s="17" t="s">
        <v>38</v>
      </c>
      <c r="K67" s="35" t="s">
        <v>39</v>
      </c>
      <c r="L67" s="57" t="s">
        <v>2214</v>
      </c>
      <c r="M67" s="33" t="s">
        <v>813</v>
      </c>
      <c r="N67" s="36" t="s">
        <v>777</v>
      </c>
      <c r="O67" s="35" t="s">
        <v>814</v>
      </c>
      <c r="P67" t="s">
        <v>815</v>
      </c>
    </row>
    <row r="68" spans="1:16" ht="90" x14ac:dyDescent="0.25">
      <c r="A68">
        <v>251424</v>
      </c>
      <c r="C68" s="17"/>
      <c r="D68" s="36" t="s">
        <v>994</v>
      </c>
      <c r="E68" s="17" t="s">
        <v>995</v>
      </c>
      <c r="F68" s="57" t="s">
        <v>2465</v>
      </c>
      <c r="G68" s="19" t="s">
        <v>991</v>
      </c>
      <c r="H68" s="17" t="s">
        <v>960</v>
      </c>
      <c r="I68" s="59" t="s">
        <v>960</v>
      </c>
      <c r="J68" s="17" t="s">
        <v>38</v>
      </c>
      <c r="K68" s="35" t="s">
        <v>39</v>
      </c>
      <c r="L68" s="57" t="s">
        <v>2214</v>
      </c>
      <c r="M68" s="33" t="s">
        <v>813</v>
      </c>
      <c r="N68" s="36" t="s">
        <v>777</v>
      </c>
      <c r="O68" s="35" t="s">
        <v>814</v>
      </c>
      <c r="P68" t="s">
        <v>815</v>
      </c>
    </row>
    <row r="69" spans="1:16" ht="90" x14ac:dyDescent="0.25">
      <c r="A69">
        <v>251456</v>
      </c>
      <c r="C69" s="17"/>
      <c r="D69" s="36" t="s">
        <v>996</v>
      </c>
      <c r="E69" s="17" t="s">
        <v>997</v>
      </c>
      <c r="F69" s="52" t="s">
        <v>2493</v>
      </c>
      <c r="G69" s="19">
        <v>73700</v>
      </c>
      <c r="H69" s="17" t="s">
        <v>960</v>
      </c>
      <c r="I69" s="59" t="s">
        <v>960</v>
      </c>
      <c r="J69" s="17" t="s">
        <v>38</v>
      </c>
      <c r="K69" s="35" t="s">
        <v>39</v>
      </c>
      <c r="L69" s="57" t="s">
        <v>2214</v>
      </c>
      <c r="M69" s="33" t="s">
        <v>813</v>
      </c>
      <c r="N69" s="36" t="s">
        <v>777</v>
      </c>
      <c r="O69" s="35" t="s">
        <v>814</v>
      </c>
      <c r="P69" t="s">
        <v>815</v>
      </c>
    </row>
    <row r="70" spans="1:16" ht="90" x14ac:dyDescent="0.25">
      <c r="A70">
        <v>251520</v>
      </c>
      <c r="C70" s="17"/>
      <c r="D70" s="36" t="s">
        <v>998</v>
      </c>
      <c r="E70" s="17" t="s">
        <v>999</v>
      </c>
      <c r="F70" s="57" t="s">
        <v>2494</v>
      </c>
      <c r="G70" s="19">
        <v>97665</v>
      </c>
      <c r="H70" s="17" t="s">
        <v>960</v>
      </c>
      <c r="I70" s="59" t="s">
        <v>960</v>
      </c>
      <c r="J70" s="17" t="s">
        <v>38</v>
      </c>
      <c r="K70" s="35" t="s">
        <v>39</v>
      </c>
      <c r="L70" s="57" t="s">
        <v>2214</v>
      </c>
      <c r="M70" s="33" t="s">
        <v>813</v>
      </c>
      <c r="N70" s="36" t="s">
        <v>777</v>
      </c>
      <c r="O70" s="35" t="s">
        <v>814</v>
      </c>
      <c r="P70" t="s">
        <v>815</v>
      </c>
    </row>
    <row r="71" spans="1:16" ht="90" x14ac:dyDescent="0.25">
      <c r="A71">
        <v>251568</v>
      </c>
      <c r="C71" s="17"/>
      <c r="D71" s="36" t="s">
        <v>1000</v>
      </c>
      <c r="E71" s="17" t="s">
        <v>1001</v>
      </c>
      <c r="F71" s="57" t="s">
        <v>2441</v>
      </c>
      <c r="G71" s="19" t="s">
        <v>1002</v>
      </c>
      <c r="H71" s="25" t="s">
        <v>1003</v>
      </c>
      <c r="I71" s="59" t="s">
        <v>1003</v>
      </c>
      <c r="J71" s="17" t="s">
        <v>38</v>
      </c>
      <c r="K71" s="35" t="s">
        <v>39</v>
      </c>
      <c r="L71" s="57" t="s">
        <v>2214</v>
      </c>
      <c r="M71" s="33" t="s">
        <v>813</v>
      </c>
      <c r="N71" s="36" t="s">
        <v>777</v>
      </c>
      <c r="O71" s="35" t="s">
        <v>814</v>
      </c>
      <c r="P71" t="s">
        <v>815</v>
      </c>
    </row>
    <row r="72" spans="1:16" ht="90" x14ac:dyDescent="0.25">
      <c r="A72">
        <v>251664</v>
      </c>
      <c r="C72" s="17"/>
      <c r="D72" s="36" t="s">
        <v>1004</v>
      </c>
      <c r="E72" s="17" t="s">
        <v>1005</v>
      </c>
      <c r="F72" s="57" t="s">
        <v>2442</v>
      </c>
      <c r="G72" s="19">
        <v>10</v>
      </c>
      <c r="H72" s="25" t="s">
        <v>960</v>
      </c>
      <c r="I72" s="59" t="s">
        <v>960</v>
      </c>
      <c r="J72" s="17" t="s">
        <v>38</v>
      </c>
      <c r="K72" s="35" t="s">
        <v>39</v>
      </c>
      <c r="L72" s="57" t="s">
        <v>2214</v>
      </c>
      <c r="M72" s="33" t="s">
        <v>813</v>
      </c>
      <c r="N72" s="36" t="s">
        <v>777</v>
      </c>
      <c r="O72" s="35" t="s">
        <v>814</v>
      </c>
      <c r="P72" t="s">
        <v>815</v>
      </c>
    </row>
    <row r="73" spans="1:16" ht="90" x14ac:dyDescent="0.25">
      <c r="A73">
        <v>251760</v>
      </c>
      <c r="C73" s="17"/>
      <c r="D73" s="36" t="s">
        <v>1006</v>
      </c>
      <c r="E73" s="17" t="s">
        <v>1007</v>
      </c>
      <c r="F73" s="57" t="s">
        <v>2466</v>
      </c>
      <c r="G73" s="19">
        <v>0</v>
      </c>
      <c r="H73" s="25" t="s">
        <v>1003</v>
      </c>
      <c r="I73" s="59" t="s">
        <v>1003</v>
      </c>
      <c r="J73" s="17" t="s">
        <v>38</v>
      </c>
      <c r="K73" s="35" t="s">
        <v>39</v>
      </c>
      <c r="L73" s="57" t="s">
        <v>2214</v>
      </c>
      <c r="M73" s="33" t="s">
        <v>813</v>
      </c>
      <c r="N73" s="36" t="s">
        <v>777</v>
      </c>
      <c r="O73" s="35" t="s">
        <v>814</v>
      </c>
      <c r="P73" t="s">
        <v>815</v>
      </c>
    </row>
    <row r="74" spans="1:16" ht="90" x14ac:dyDescent="0.25">
      <c r="A74">
        <v>251952</v>
      </c>
      <c r="C74" s="17"/>
      <c r="D74" s="36" t="s">
        <v>1008</v>
      </c>
      <c r="E74" s="17" t="s">
        <v>1009</v>
      </c>
      <c r="F74" s="57" t="s">
        <v>2467</v>
      </c>
      <c r="G74" s="19" t="s">
        <v>1010</v>
      </c>
      <c r="H74" s="17" t="s">
        <v>960</v>
      </c>
      <c r="I74" s="59" t="s">
        <v>960</v>
      </c>
      <c r="J74" s="17" t="s">
        <v>38</v>
      </c>
      <c r="K74" s="35" t="s">
        <v>39</v>
      </c>
      <c r="L74" s="57" t="s">
        <v>2214</v>
      </c>
      <c r="M74" s="33" t="s">
        <v>813</v>
      </c>
      <c r="N74" s="36" t="s">
        <v>777</v>
      </c>
      <c r="O74" s="35" t="s">
        <v>814</v>
      </c>
      <c r="P74" t="s">
        <v>815</v>
      </c>
    </row>
    <row r="75" spans="1:16" ht="90" x14ac:dyDescent="0.25">
      <c r="A75">
        <v>251984</v>
      </c>
      <c r="C75" s="17"/>
      <c r="D75" s="36" t="s">
        <v>1011</v>
      </c>
      <c r="E75" s="17" t="s">
        <v>1012</v>
      </c>
      <c r="F75" s="57" t="s">
        <v>2517</v>
      </c>
      <c r="G75" s="19" t="s">
        <v>1013</v>
      </c>
      <c r="H75" s="30" t="s">
        <v>1014</v>
      </c>
      <c r="I75" s="61" t="s">
        <v>2679</v>
      </c>
      <c r="J75" s="17" t="s">
        <v>38</v>
      </c>
      <c r="K75" s="35" t="s">
        <v>39</v>
      </c>
      <c r="L75" s="57" t="s">
        <v>2214</v>
      </c>
      <c r="M75" s="33" t="s">
        <v>813</v>
      </c>
      <c r="N75" s="36" t="s">
        <v>777</v>
      </c>
      <c r="O75" s="35" t="s">
        <v>814</v>
      </c>
      <c r="P75" t="s">
        <v>815</v>
      </c>
    </row>
    <row r="76" spans="1:16" ht="90" x14ac:dyDescent="0.25">
      <c r="A76">
        <v>251984</v>
      </c>
      <c r="C76" s="17"/>
      <c r="D76" s="36" t="s">
        <v>1011</v>
      </c>
      <c r="E76" s="17" t="s">
        <v>1012</v>
      </c>
      <c r="F76" s="57" t="s">
        <v>2517</v>
      </c>
      <c r="G76" s="19" t="s">
        <v>1013</v>
      </c>
      <c r="H76" s="31" t="s">
        <v>1014</v>
      </c>
      <c r="I76" s="61" t="s">
        <v>2679</v>
      </c>
      <c r="J76" s="17" t="s">
        <v>38</v>
      </c>
      <c r="K76" s="35" t="s">
        <v>39</v>
      </c>
      <c r="L76" s="57" t="s">
        <v>2214</v>
      </c>
      <c r="M76" s="33" t="s">
        <v>813</v>
      </c>
      <c r="N76" s="36" t="s">
        <v>777</v>
      </c>
      <c r="O76" s="35" t="s">
        <v>814</v>
      </c>
      <c r="P76" t="s">
        <v>815</v>
      </c>
    </row>
    <row r="77" spans="1:16" ht="90" x14ac:dyDescent="0.25">
      <c r="A77">
        <v>251984</v>
      </c>
      <c r="C77" s="17"/>
      <c r="D77" s="36" t="s">
        <v>1011</v>
      </c>
      <c r="E77" s="17" t="s">
        <v>1012</v>
      </c>
      <c r="F77" s="57" t="s">
        <v>2517</v>
      </c>
      <c r="G77" s="19" t="s">
        <v>1013</v>
      </c>
      <c r="H77" s="31" t="s">
        <v>1014</v>
      </c>
      <c r="I77" s="61" t="s">
        <v>2679</v>
      </c>
      <c r="J77" s="17" t="s">
        <v>38</v>
      </c>
      <c r="K77" s="35" t="s">
        <v>39</v>
      </c>
      <c r="L77" s="57" t="s">
        <v>2214</v>
      </c>
      <c r="M77" s="33" t="s">
        <v>813</v>
      </c>
      <c r="N77" s="36" t="s">
        <v>777</v>
      </c>
      <c r="O77" s="35" t="s">
        <v>814</v>
      </c>
      <c r="P77" t="s">
        <v>815</v>
      </c>
    </row>
    <row r="78" spans="1:16" ht="90" x14ac:dyDescent="0.25">
      <c r="A78">
        <v>252016</v>
      </c>
      <c r="C78" s="17"/>
      <c r="D78" s="36" t="s">
        <v>1015</v>
      </c>
      <c r="E78" s="17" t="s">
        <v>1016</v>
      </c>
      <c r="F78" s="57" t="s">
        <v>2477</v>
      </c>
      <c r="G78" s="19" t="s">
        <v>1017</v>
      </c>
      <c r="H78" s="31" t="s">
        <v>1014</v>
      </c>
      <c r="I78" s="61" t="s">
        <v>2679</v>
      </c>
      <c r="J78" s="17" t="s">
        <v>38</v>
      </c>
      <c r="K78" s="35" t="s">
        <v>39</v>
      </c>
      <c r="L78" s="57" t="s">
        <v>2214</v>
      </c>
      <c r="M78" s="33" t="s">
        <v>813</v>
      </c>
      <c r="N78" s="36" t="s">
        <v>777</v>
      </c>
      <c r="O78" s="35" t="s">
        <v>814</v>
      </c>
      <c r="P78" t="s">
        <v>815</v>
      </c>
    </row>
    <row r="79" spans="1:16" ht="90" x14ac:dyDescent="0.25">
      <c r="A79">
        <v>252016</v>
      </c>
      <c r="C79" s="17"/>
      <c r="D79" s="36" t="s">
        <v>1015</v>
      </c>
      <c r="E79" s="17" t="s">
        <v>1018</v>
      </c>
      <c r="F79" s="57" t="s">
        <v>2477</v>
      </c>
      <c r="G79" s="19" t="s">
        <v>1017</v>
      </c>
      <c r="H79" s="31" t="s">
        <v>1014</v>
      </c>
      <c r="I79" s="61" t="s">
        <v>2679</v>
      </c>
      <c r="J79" s="17" t="s">
        <v>38</v>
      </c>
      <c r="K79" s="35" t="s">
        <v>39</v>
      </c>
      <c r="L79" s="57" t="s">
        <v>2214</v>
      </c>
      <c r="M79" s="33" t="s">
        <v>813</v>
      </c>
      <c r="N79" s="36" t="s">
        <v>777</v>
      </c>
      <c r="O79" s="35" t="s">
        <v>814</v>
      </c>
      <c r="P79" t="s">
        <v>815</v>
      </c>
    </row>
    <row r="80" spans="1:16" ht="90" x14ac:dyDescent="0.25">
      <c r="A80">
        <v>252048</v>
      </c>
      <c r="C80" s="17"/>
      <c r="D80" s="36" t="s">
        <v>1019</v>
      </c>
      <c r="E80" s="17" t="s">
        <v>1020</v>
      </c>
      <c r="F80" s="57" t="s">
        <v>2478</v>
      </c>
      <c r="G80" s="19" t="s">
        <v>1021</v>
      </c>
      <c r="H80" s="17" t="s">
        <v>1014</v>
      </c>
      <c r="I80" s="59" t="s">
        <v>2679</v>
      </c>
      <c r="J80" s="17" t="s">
        <v>38</v>
      </c>
      <c r="K80" s="35" t="s">
        <v>39</v>
      </c>
      <c r="L80" s="57" t="s">
        <v>2214</v>
      </c>
      <c r="M80" s="33" t="s">
        <v>813</v>
      </c>
      <c r="N80" s="36" t="s">
        <v>777</v>
      </c>
      <c r="O80" s="35" t="s">
        <v>814</v>
      </c>
      <c r="P80" t="s">
        <v>815</v>
      </c>
    </row>
    <row r="81" spans="1:16" ht="90" x14ac:dyDescent="0.25">
      <c r="A81">
        <v>252064</v>
      </c>
      <c r="C81" s="17"/>
      <c r="D81" s="36" t="s">
        <v>1022</v>
      </c>
      <c r="E81" s="17" t="s">
        <v>1023</v>
      </c>
      <c r="F81" s="57" t="s">
        <v>2469</v>
      </c>
      <c r="G81" s="19" t="s">
        <v>1024</v>
      </c>
      <c r="H81" s="30" t="s">
        <v>1025</v>
      </c>
      <c r="I81" s="61" t="s">
        <v>1025</v>
      </c>
      <c r="J81" s="17" t="s">
        <v>38</v>
      </c>
      <c r="K81" s="35" t="s">
        <v>39</v>
      </c>
      <c r="L81" s="57" t="s">
        <v>2214</v>
      </c>
      <c r="M81" s="33" t="s">
        <v>813</v>
      </c>
      <c r="N81" s="36" t="s">
        <v>777</v>
      </c>
      <c r="O81" s="35" t="s">
        <v>814</v>
      </c>
      <c r="P81" t="s">
        <v>815</v>
      </c>
    </row>
    <row r="82" spans="1:16" ht="90" x14ac:dyDescent="0.25">
      <c r="A82">
        <v>252080</v>
      </c>
      <c r="C82" s="17"/>
      <c r="D82" s="36" t="s">
        <v>1026</v>
      </c>
      <c r="E82" s="17" t="s">
        <v>1027</v>
      </c>
      <c r="F82" s="57" t="s">
        <v>2470</v>
      </c>
      <c r="G82" s="19" t="s">
        <v>1028</v>
      </c>
      <c r="H82" s="30" t="s">
        <v>1014</v>
      </c>
      <c r="I82" s="61" t="s">
        <v>2679</v>
      </c>
      <c r="J82" s="17" t="s">
        <v>38</v>
      </c>
      <c r="K82" s="35" t="s">
        <v>39</v>
      </c>
      <c r="L82" s="57" t="s">
        <v>2214</v>
      </c>
      <c r="M82" s="33" t="s">
        <v>813</v>
      </c>
      <c r="N82" s="36" t="s">
        <v>777</v>
      </c>
      <c r="O82" s="35" t="s">
        <v>814</v>
      </c>
      <c r="P82" t="s">
        <v>815</v>
      </c>
    </row>
    <row r="83" spans="1:16" ht="90" x14ac:dyDescent="0.25">
      <c r="A83">
        <v>252080</v>
      </c>
      <c r="C83" s="17"/>
      <c r="D83" s="36" t="s">
        <v>1026</v>
      </c>
      <c r="E83" s="17" t="s">
        <v>1027</v>
      </c>
      <c r="F83" s="57" t="s">
        <v>2470</v>
      </c>
      <c r="G83" s="19" t="s">
        <v>1028</v>
      </c>
      <c r="H83" s="31" t="s">
        <v>1014</v>
      </c>
      <c r="I83" s="61" t="s">
        <v>2679</v>
      </c>
      <c r="J83" s="17" t="s">
        <v>38</v>
      </c>
      <c r="K83" s="35" t="s">
        <v>39</v>
      </c>
      <c r="L83" s="57" t="s">
        <v>2214</v>
      </c>
      <c r="M83" s="33" t="s">
        <v>813</v>
      </c>
      <c r="N83" s="36" t="s">
        <v>777</v>
      </c>
      <c r="O83" s="35" t="s">
        <v>814</v>
      </c>
      <c r="P83" t="s">
        <v>815</v>
      </c>
    </row>
    <row r="84" spans="1:16" ht="90" x14ac:dyDescent="0.25">
      <c r="A84">
        <v>252080</v>
      </c>
      <c r="C84" s="17"/>
      <c r="D84" s="36" t="s">
        <v>1026</v>
      </c>
      <c r="E84" s="17" t="s">
        <v>1027</v>
      </c>
      <c r="F84" s="57" t="s">
        <v>2470</v>
      </c>
      <c r="G84" s="19" t="s">
        <v>1028</v>
      </c>
      <c r="H84" s="31" t="s">
        <v>1014</v>
      </c>
      <c r="I84" s="61" t="s">
        <v>2679</v>
      </c>
      <c r="J84" s="17" t="s">
        <v>38</v>
      </c>
      <c r="K84" s="35" t="s">
        <v>39</v>
      </c>
      <c r="L84" s="57" t="s">
        <v>2214</v>
      </c>
      <c r="M84" s="33" t="s">
        <v>813</v>
      </c>
      <c r="N84" s="36" t="s">
        <v>777</v>
      </c>
      <c r="O84" s="35" t="s">
        <v>814</v>
      </c>
      <c r="P84" t="s">
        <v>815</v>
      </c>
    </row>
    <row r="85" spans="1:16" ht="90" x14ac:dyDescent="0.25">
      <c r="A85">
        <v>252208</v>
      </c>
      <c r="C85" s="17"/>
      <c r="D85" s="36" t="s">
        <v>1029</v>
      </c>
      <c r="E85" s="17" t="s">
        <v>1030</v>
      </c>
      <c r="F85" s="57" t="s">
        <v>2471</v>
      </c>
      <c r="G85" s="19" t="s">
        <v>1031</v>
      </c>
      <c r="H85" s="30" t="s">
        <v>1014</v>
      </c>
      <c r="I85" s="61" t="s">
        <v>2679</v>
      </c>
      <c r="J85" s="17" t="s">
        <v>38</v>
      </c>
      <c r="K85" s="35" t="s">
        <v>39</v>
      </c>
      <c r="L85" s="57" t="s">
        <v>2214</v>
      </c>
      <c r="M85" s="33" t="s">
        <v>813</v>
      </c>
      <c r="N85" s="36" t="s">
        <v>777</v>
      </c>
      <c r="O85" s="35" t="s">
        <v>814</v>
      </c>
      <c r="P85" t="s">
        <v>815</v>
      </c>
    </row>
    <row r="86" spans="1:16" ht="90" x14ac:dyDescent="0.25">
      <c r="A86">
        <v>252224</v>
      </c>
      <c r="C86" s="17"/>
      <c r="D86" s="36" t="s">
        <v>1032</v>
      </c>
      <c r="E86" s="17" t="s">
        <v>1033</v>
      </c>
      <c r="F86" s="57" t="s">
        <v>2472</v>
      </c>
      <c r="G86" s="19" t="s">
        <v>1034</v>
      </c>
      <c r="H86" s="25" t="s">
        <v>1014</v>
      </c>
      <c r="I86" s="59" t="s">
        <v>2679</v>
      </c>
      <c r="J86" s="17" t="s">
        <v>38</v>
      </c>
      <c r="K86" s="35" t="s">
        <v>39</v>
      </c>
      <c r="L86" s="57" t="s">
        <v>2214</v>
      </c>
      <c r="M86" s="33" t="s">
        <v>813</v>
      </c>
      <c r="N86" s="36" t="s">
        <v>777</v>
      </c>
      <c r="O86" s="35" t="s">
        <v>814</v>
      </c>
      <c r="P86" t="s">
        <v>815</v>
      </c>
    </row>
    <row r="87" spans="1:16" ht="90" x14ac:dyDescent="0.25">
      <c r="A87">
        <v>252240</v>
      </c>
      <c r="C87" s="17"/>
      <c r="D87" s="36" t="s">
        <v>1035</v>
      </c>
      <c r="E87" s="17" t="s">
        <v>1036</v>
      </c>
      <c r="F87" s="57" t="s">
        <v>2473</v>
      </c>
      <c r="G87" s="19" t="s">
        <v>1037</v>
      </c>
      <c r="H87" s="31" t="s">
        <v>1014</v>
      </c>
      <c r="I87" s="61" t="s">
        <v>2679</v>
      </c>
      <c r="J87" s="17" t="s">
        <v>38</v>
      </c>
      <c r="K87" s="35" t="s">
        <v>39</v>
      </c>
      <c r="L87" s="57" t="s">
        <v>2214</v>
      </c>
      <c r="M87" s="33" t="s">
        <v>813</v>
      </c>
      <c r="N87" s="36" t="s">
        <v>777</v>
      </c>
      <c r="O87" s="35" t="s">
        <v>814</v>
      </c>
      <c r="P87" t="s">
        <v>815</v>
      </c>
    </row>
    <row r="88" spans="1:16" ht="90" x14ac:dyDescent="0.25">
      <c r="A88">
        <v>252288</v>
      </c>
      <c r="C88" s="17"/>
      <c r="D88" s="36" t="s">
        <v>1038</v>
      </c>
      <c r="E88" s="17" t="s">
        <v>1039</v>
      </c>
      <c r="F88" s="57" t="s">
        <v>2479</v>
      </c>
      <c r="G88" s="19" t="s">
        <v>1040</v>
      </c>
      <c r="H88" s="31" t="s">
        <v>1014</v>
      </c>
      <c r="I88" s="61" t="s">
        <v>2679</v>
      </c>
      <c r="J88" s="17" t="s">
        <v>38</v>
      </c>
      <c r="K88" s="35" t="s">
        <v>39</v>
      </c>
      <c r="L88" s="57" t="s">
        <v>2214</v>
      </c>
      <c r="M88" s="33" t="s">
        <v>813</v>
      </c>
      <c r="N88" s="36" t="s">
        <v>777</v>
      </c>
      <c r="O88" s="35" t="s">
        <v>814</v>
      </c>
      <c r="P88" t="s">
        <v>815</v>
      </c>
    </row>
    <row r="89" spans="1:16" ht="90" x14ac:dyDescent="0.25">
      <c r="A89">
        <v>252336</v>
      </c>
      <c r="C89" s="17"/>
      <c r="D89" s="36" t="s">
        <v>1041</v>
      </c>
      <c r="E89" s="17" t="s">
        <v>1018</v>
      </c>
      <c r="F89" s="57" t="s">
        <v>2518</v>
      </c>
      <c r="G89" s="19" t="s">
        <v>1042</v>
      </c>
      <c r="H89" s="31" t="s">
        <v>1014</v>
      </c>
      <c r="I89" s="61" t="s">
        <v>2679</v>
      </c>
      <c r="J89" s="17" t="s">
        <v>38</v>
      </c>
      <c r="K89" s="35" t="s">
        <v>39</v>
      </c>
      <c r="L89" s="57" t="s">
        <v>2214</v>
      </c>
      <c r="M89" s="33" t="s">
        <v>813</v>
      </c>
      <c r="N89" s="36" t="s">
        <v>777</v>
      </c>
      <c r="O89" s="35" t="s">
        <v>814</v>
      </c>
      <c r="P89" t="s">
        <v>815</v>
      </c>
    </row>
    <row r="90" spans="1:16" ht="90" x14ac:dyDescent="0.25">
      <c r="A90">
        <v>252336</v>
      </c>
      <c r="C90" s="17"/>
      <c r="D90" s="36" t="s">
        <v>1041</v>
      </c>
      <c r="E90" s="17" t="s">
        <v>969</v>
      </c>
      <c r="F90" s="57" t="s">
        <v>2518</v>
      </c>
      <c r="G90" s="19" t="s">
        <v>1042</v>
      </c>
      <c r="H90" s="31" t="s">
        <v>1014</v>
      </c>
      <c r="I90" s="61" t="s">
        <v>2679</v>
      </c>
      <c r="J90" s="17" t="s">
        <v>38</v>
      </c>
      <c r="K90" s="35" t="s">
        <v>39</v>
      </c>
      <c r="L90" s="57" t="s">
        <v>2214</v>
      </c>
      <c r="M90" s="33" t="s">
        <v>813</v>
      </c>
      <c r="N90" s="36" t="s">
        <v>777</v>
      </c>
      <c r="O90" s="35" t="s">
        <v>814</v>
      </c>
      <c r="P90" t="s">
        <v>815</v>
      </c>
    </row>
    <row r="91" spans="1:16" ht="90" x14ac:dyDescent="0.25">
      <c r="A91">
        <v>252400</v>
      </c>
      <c r="C91" s="17"/>
      <c r="D91" s="36" t="s">
        <v>1043</v>
      </c>
      <c r="E91" s="17" t="s">
        <v>1044</v>
      </c>
      <c r="F91" s="57" t="s">
        <v>2495</v>
      </c>
      <c r="G91" s="19" t="s">
        <v>1045</v>
      </c>
      <c r="H91" s="31" t="s">
        <v>1014</v>
      </c>
      <c r="I91" s="61" t="s">
        <v>2679</v>
      </c>
      <c r="J91" s="17" t="s">
        <v>38</v>
      </c>
      <c r="K91" s="35" t="s">
        <v>39</v>
      </c>
      <c r="L91" s="57" t="s">
        <v>2214</v>
      </c>
      <c r="M91" s="33" t="s">
        <v>813</v>
      </c>
      <c r="N91" s="36" t="s">
        <v>777</v>
      </c>
      <c r="O91" s="35" t="s">
        <v>814</v>
      </c>
      <c r="P91" t="s">
        <v>815</v>
      </c>
    </row>
    <row r="92" spans="1:16" ht="90" x14ac:dyDescent="0.25">
      <c r="A92">
        <v>252400</v>
      </c>
      <c r="C92" s="17"/>
      <c r="D92" s="36" t="s">
        <v>1043</v>
      </c>
      <c r="E92" s="17" t="s">
        <v>1044</v>
      </c>
      <c r="F92" s="57" t="s">
        <v>2496</v>
      </c>
      <c r="G92" s="19" t="s">
        <v>1045</v>
      </c>
      <c r="H92" s="31" t="s">
        <v>1014</v>
      </c>
      <c r="I92" s="61" t="s">
        <v>2679</v>
      </c>
      <c r="J92" s="17" t="s">
        <v>38</v>
      </c>
      <c r="K92" s="35" t="s">
        <v>39</v>
      </c>
      <c r="L92" s="57" t="s">
        <v>2214</v>
      </c>
      <c r="M92" s="33" t="s">
        <v>813</v>
      </c>
      <c r="N92" s="36" t="s">
        <v>777</v>
      </c>
      <c r="O92" s="35" t="s">
        <v>814</v>
      </c>
      <c r="P92" t="s">
        <v>815</v>
      </c>
    </row>
    <row r="93" spans="1:16" ht="90" x14ac:dyDescent="0.25">
      <c r="A93">
        <v>252416</v>
      </c>
      <c r="C93" s="17"/>
      <c r="D93" s="36" t="s">
        <v>1046</v>
      </c>
      <c r="E93" s="17" t="s">
        <v>1047</v>
      </c>
      <c r="F93" s="57" t="s">
        <v>2480</v>
      </c>
      <c r="G93" s="19" t="s">
        <v>1048</v>
      </c>
      <c r="H93" s="31" t="s">
        <v>1025</v>
      </c>
      <c r="I93" s="61" t="s">
        <v>1025</v>
      </c>
      <c r="J93" s="17" t="s">
        <v>38</v>
      </c>
      <c r="K93" s="35" t="s">
        <v>39</v>
      </c>
      <c r="L93" s="57" t="s">
        <v>2214</v>
      </c>
      <c r="M93" s="33" t="s">
        <v>813</v>
      </c>
      <c r="N93" s="36" t="s">
        <v>777</v>
      </c>
      <c r="O93" s="35" t="s">
        <v>814</v>
      </c>
      <c r="P93" t="s">
        <v>815</v>
      </c>
    </row>
    <row r="94" spans="1:16" ht="90" x14ac:dyDescent="0.25">
      <c r="A94">
        <v>252448</v>
      </c>
      <c r="C94" s="17"/>
      <c r="D94" s="36" t="s">
        <v>1049</v>
      </c>
      <c r="E94" s="17" t="s">
        <v>1050</v>
      </c>
      <c r="F94" s="57" t="s">
        <v>2481</v>
      </c>
      <c r="G94" s="19" t="s">
        <v>1051</v>
      </c>
      <c r="H94" s="31" t="s">
        <v>1025</v>
      </c>
      <c r="I94" s="61" t="s">
        <v>1025</v>
      </c>
      <c r="J94" s="17" t="s">
        <v>38</v>
      </c>
      <c r="K94" s="35" t="s">
        <v>39</v>
      </c>
      <c r="L94" s="57" t="s">
        <v>2214</v>
      </c>
      <c r="M94" s="33" t="s">
        <v>813</v>
      </c>
      <c r="N94" s="36" t="s">
        <v>777</v>
      </c>
      <c r="O94" s="35" t="s">
        <v>814</v>
      </c>
      <c r="P94" t="s">
        <v>815</v>
      </c>
    </row>
    <row r="95" spans="1:16" ht="90" x14ac:dyDescent="0.25">
      <c r="A95">
        <v>252784</v>
      </c>
      <c r="C95" s="17"/>
      <c r="D95" s="36" t="s">
        <v>1052</v>
      </c>
      <c r="E95" s="17" t="s">
        <v>1053</v>
      </c>
      <c r="F95" s="57" t="s">
        <v>2468</v>
      </c>
      <c r="G95" s="19" t="s">
        <v>1054</v>
      </c>
      <c r="H95" s="30" t="s">
        <v>1014</v>
      </c>
      <c r="I95" s="61" t="s">
        <v>2679</v>
      </c>
      <c r="J95" s="17" t="s">
        <v>38</v>
      </c>
      <c r="K95" s="35" t="s">
        <v>39</v>
      </c>
      <c r="L95" s="57" t="s">
        <v>2214</v>
      </c>
      <c r="M95" s="33" t="s">
        <v>813</v>
      </c>
      <c r="N95" s="36" t="s">
        <v>777</v>
      </c>
      <c r="O95" s="35" t="s">
        <v>814</v>
      </c>
      <c r="P95" t="s">
        <v>815</v>
      </c>
    </row>
    <row r="96" spans="1:16" ht="90" x14ac:dyDescent="0.25">
      <c r="A96">
        <v>252784</v>
      </c>
      <c r="C96" s="17"/>
      <c r="D96" s="36" t="s">
        <v>1052</v>
      </c>
      <c r="E96" s="17" t="s">
        <v>1053</v>
      </c>
      <c r="F96" s="57" t="s">
        <v>2468</v>
      </c>
      <c r="G96" s="19" t="s">
        <v>1054</v>
      </c>
      <c r="H96" s="31" t="s">
        <v>1014</v>
      </c>
      <c r="I96" s="61" t="s">
        <v>2679</v>
      </c>
      <c r="J96" s="17" t="s">
        <v>38</v>
      </c>
      <c r="K96" s="35" t="s">
        <v>39</v>
      </c>
      <c r="L96" s="57" t="s">
        <v>2214</v>
      </c>
      <c r="M96" s="33" t="s">
        <v>813</v>
      </c>
      <c r="N96" s="36" t="s">
        <v>777</v>
      </c>
      <c r="O96" s="35" t="s">
        <v>814</v>
      </c>
      <c r="P96" t="s">
        <v>815</v>
      </c>
    </row>
    <row r="97" spans="1:16" ht="90" x14ac:dyDescent="0.25">
      <c r="A97">
        <v>252784</v>
      </c>
      <c r="C97" s="17"/>
      <c r="D97" s="36" t="s">
        <v>1052</v>
      </c>
      <c r="E97" s="17" t="s">
        <v>1053</v>
      </c>
      <c r="F97" s="57" t="s">
        <v>2468</v>
      </c>
      <c r="G97" s="19" t="s">
        <v>1054</v>
      </c>
      <c r="H97" s="31" t="s">
        <v>1014</v>
      </c>
      <c r="I97" s="61" t="s">
        <v>2679</v>
      </c>
      <c r="J97" s="17" t="s">
        <v>38</v>
      </c>
      <c r="K97" s="35" t="s">
        <v>39</v>
      </c>
      <c r="L97" s="57" t="s">
        <v>2214</v>
      </c>
      <c r="M97" s="33" t="s">
        <v>813</v>
      </c>
      <c r="N97" s="36" t="s">
        <v>777</v>
      </c>
      <c r="O97" s="35" t="s">
        <v>814</v>
      </c>
      <c r="P97" t="s">
        <v>815</v>
      </c>
    </row>
    <row r="98" spans="1:16" ht="90" x14ac:dyDescent="0.25">
      <c r="A98">
        <v>252816</v>
      </c>
      <c r="C98" s="17"/>
      <c r="D98" s="36" t="s">
        <v>1055</v>
      </c>
      <c r="E98" s="17" t="s">
        <v>1056</v>
      </c>
      <c r="F98" s="57" t="s">
        <v>2443</v>
      </c>
      <c r="G98" s="19" t="s">
        <v>1057</v>
      </c>
      <c r="H98" s="25" t="s">
        <v>1025</v>
      </c>
      <c r="I98" s="59" t="s">
        <v>1025</v>
      </c>
      <c r="J98" s="17" t="s">
        <v>38</v>
      </c>
      <c r="K98" s="35" t="s">
        <v>39</v>
      </c>
      <c r="L98" s="57" t="s">
        <v>2214</v>
      </c>
      <c r="M98" s="33" t="s">
        <v>813</v>
      </c>
      <c r="N98" s="36" t="s">
        <v>777</v>
      </c>
      <c r="O98" s="35" t="s">
        <v>814</v>
      </c>
      <c r="P98" t="s">
        <v>815</v>
      </c>
    </row>
    <row r="99" spans="1:16" ht="90" x14ac:dyDescent="0.25">
      <c r="A99">
        <v>252848</v>
      </c>
      <c r="C99" s="17"/>
      <c r="D99" s="36" t="s">
        <v>1058</v>
      </c>
      <c r="E99" s="17" t="s">
        <v>1059</v>
      </c>
      <c r="F99" s="57" t="s">
        <v>2474</v>
      </c>
      <c r="G99" s="19" t="s">
        <v>1060</v>
      </c>
      <c r="H99" s="31" t="s">
        <v>1025</v>
      </c>
      <c r="I99" s="61" t="s">
        <v>1025</v>
      </c>
      <c r="J99" s="17" t="s">
        <v>38</v>
      </c>
      <c r="K99" s="35" t="s">
        <v>39</v>
      </c>
      <c r="L99" s="57" t="s">
        <v>2214</v>
      </c>
      <c r="M99" s="33" t="s">
        <v>813</v>
      </c>
      <c r="N99" s="36" t="s">
        <v>777</v>
      </c>
      <c r="O99" s="35" t="s">
        <v>814</v>
      </c>
      <c r="P99" t="s">
        <v>815</v>
      </c>
    </row>
    <row r="100" spans="1:16" ht="90" x14ac:dyDescent="0.25">
      <c r="A100">
        <v>252864</v>
      </c>
      <c r="C100" s="17"/>
      <c r="D100" s="36" t="s">
        <v>1061</v>
      </c>
      <c r="E100" s="17" t="s">
        <v>1062</v>
      </c>
      <c r="F100" s="57" t="s">
        <v>2482</v>
      </c>
      <c r="G100" s="19" t="s">
        <v>1063</v>
      </c>
      <c r="H100" s="17" t="s">
        <v>1025</v>
      </c>
      <c r="I100" s="59" t="s">
        <v>1025</v>
      </c>
      <c r="J100" s="17" t="s">
        <v>38</v>
      </c>
      <c r="K100" s="35" t="s">
        <v>39</v>
      </c>
      <c r="L100" s="57" t="s">
        <v>2214</v>
      </c>
      <c r="M100" s="33" t="s">
        <v>813</v>
      </c>
      <c r="N100" s="36" t="s">
        <v>777</v>
      </c>
      <c r="O100" s="35" t="s">
        <v>814</v>
      </c>
      <c r="P100" t="s">
        <v>815</v>
      </c>
    </row>
    <row r="101" spans="1:16" ht="90" x14ac:dyDescent="0.25">
      <c r="A101">
        <v>252896</v>
      </c>
      <c r="C101" s="17"/>
      <c r="D101" s="36" t="s">
        <v>2220</v>
      </c>
      <c r="E101" s="17" t="s">
        <v>1065</v>
      </c>
      <c r="F101" s="57" t="s">
        <v>2444</v>
      </c>
      <c r="G101" s="19">
        <v>33</v>
      </c>
      <c r="H101" s="25" t="s">
        <v>960</v>
      </c>
      <c r="I101" s="59" t="s">
        <v>960</v>
      </c>
      <c r="J101" s="17" t="s">
        <v>38</v>
      </c>
      <c r="K101" s="35" t="s">
        <v>39</v>
      </c>
      <c r="L101" s="57" t="s">
        <v>2214</v>
      </c>
      <c r="M101" s="33" t="s">
        <v>813</v>
      </c>
      <c r="N101" s="36" t="s">
        <v>777</v>
      </c>
      <c r="O101" s="35" t="s">
        <v>814</v>
      </c>
      <c r="P101" t="s">
        <v>815</v>
      </c>
    </row>
    <row r="102" spans="1:16" ht="90" x14ac:dyDescent="0.25">
      <c r="A102">
        <v>252928</v>
      </c>
      <c r="C102" s="17"/>
      <c r="D102" s="36" t="s">
        <v>1066</v>
      </c>
      <c r="E102" s="17" t="s">
        <v>1067</v>
      </c>
      <c r="F102" s="57" t="s">
        <v>2497</v>
      </c>
      <c r="G102" s="19" t="s">
        <v>1068</v>
      </c>
      <c r="H102" s="17" t="s">
        <v>960</v>
      </c>
      <c r="I102" s="59" t="s">
        <v>960</v>
      </c>
      <c r="J102" s="17" t="s">
        <v>38</v>
      </c>
      <c r="K102" s="35" t="s">
        <v>39</v>
      </c>
      <c r="L102" s="57" t="s">
        <v>2214</v>
      </c>
      <c r="M102" s="33" t="s">
        <v>813</v>
      </c>
      <c r="N102" s="36" t="s">
        <v>777</v>
      </c>
      <c r="O102" s="35" t="s">
        <v>814</v>
      </c>
      <c r="P102" t="s">
        <v>815</v>
      </c>
    </row>
    <row r="103" spans="1:16" ht="90" x14ac:dyDescent="0.25">
      <c r="A103">
        <v>252944</v>
      </c>
      <c r="C103" s="17"/>
      <c r="D103" s="36" t="s">
        <v>1069</v>
      </c>
      <c r="E103" s="17" t="s">
        <v>1070</v>
      </c>
      <c r="F103" s="57" t="s">
        <v>2499</v>
      </c>
      <c r="G103" s="19" t="s">
        <v>1071</v>
      </c>
      <c r="H103" s="17" t="s">
        <v>960</v>
      </c>
      <c r="I103" s="59" t="s">
        <v>960</v>
      </c>
      <c r="J103" s="17" t="s">
        <v>38</v>
      </c>
      <c r="K103" s="35" t="s">
        <v>39</v>
      </c>
      <c r="L103" s="57" t="s">
        <v>2214</v>
      </c>
      <c r="M103" s="33" t="s">
        <v>813</v>
      </c>
      <c r="N103" s="36" t="s">
        <v>777</v>
      </c>
      <c r="O103" s="35" t="s">
        <v>814</v>
      </c>
      <c r="P103" t="s">
        <v>815</v>
      </c>
    </row>
    <row r="104" spans="1:16" ht="90" x14ac:dyDescent="0.25">
      <c r="A104">
        <v>252992</v>
      </c>
      <c r="C104" s="17"/>
      <c r="D104" s="36" t="s">
        <v>1072</v>
      </c>
      <c r="E104" s="17" t="s">
        <v>1073</v>
      </c>
      <c r="F104" s="57" t="s">
        <v>2500</v>
      </c>
      <c r="G104" s="19">
        <v>2</v>
      </c>
      <c r="H104" s="17" t="s">
        <v>960</v>
      </c>
      <c r="I104" s="59" t="s">
        <v>960</v>
      </c>
      <c r="J104" s="17" t="s">
        <v>38</v>
      </c>
      <c r="K104" s="35" t="s">
        <v>39</v>
      </c>
      <c r="L104" s="57" t="s">
        <v>2214</v>
      </c>
      <c r="M104" s="33" t="s">
        <v>813</v>
      </c>
      <c r="N104" s="36" t="s">
        <v>777</v>
      </c>
      <c r="O104" s="35" t="s">
        <v>814</v>
      </c>
      <c r="P104" t="s">
        <v>815</v>
      </c>
    </row>
    <row r="105" spans="1:16" ht="90" x14ac:dyDescent="0.25">
      <c r="A105">
        <v>253008</v>
      </c>
      <c r="C105" s="17"/>
      <c r="D105" s="36" t="s">
        <v>1074</v>
      </c>
      <c r="E105" s="17" t="s">
        <v>1075</v>
      </c>
      <c r="F105" s="57" t="s">
        <v>2483</v>
      </c>
      <c r="G105" s="19" t="s">
        <v>1076</v>
      </c>
      <c r="H105" s="17" t="s">
        <v>960</v>
      </c>
      <c r="I105" s="59" t="s">
        <v>960</v>
      </c>
      <c r="J105" s="17" t="s">
        <v>38</v>
      </c>
      <c r="K105" s="35" t="s">
        <v>39</v>
      </c>
      <c r="L105" s="57" t="s">
        <v>2214</v>
      </c>
      <c r="M105" s="33" t="s">
        <v>813</v>
      </c>
      <c r="N105" s="36" t="s">
        <v>777</v>
      </c>
      <c r="O105" s="35" t="s">
        <v>814</v>
      </c>
      <c r="P105" t="s">
        <v>815</v>
      </c>
    </row>
    <row r="106" spans="1:16" ht="90" x14ac:dyDescent="0.25">
      <c r="A106">
        <v>253072</v>
      </c>
      <c r="C106" s="17"/>
      <c r="D106" s="36" t="s">
        <v>1077</v>
      </c>
      <c r="E106" s="17" t="s">
        <v>1078</v>
      </c>
      <c r="F106" s="57" t="s">
        <v>2445</v>
      </c>
      <c r="G106" s="19" t="s">
        <v>1079</v>
      </c>
      <c r="H106" s="25" t="s">
        <v>960</v>
      </c>
      <c r="I106" s="59" t="s">
        <v>960</v>
      </c>
      <c r="J106" s="17" t="s">
        <v>38</v>
      </c>
      <c r="K106" s="35" t="s">
        <v>39</v>
      </c>
      <c r="L106" s="57" t="s">
        <v>2214</v>
      </c>
      <c r="M106" s="33" t="s">
        <v>813</v>
      </c>
      <c r="N106" s="36" t="s">
        <v>777</v>
      </c>
      <c r="O106" s="35" t="s">
        <v>814</v>
      </c>
      <c r="P106" t="s">
        <v>815</v>
      </c>
    </row>
    <row r="107" spans="1:16" ht="90" x14ac:dyDescent="0.25">
      <c r="A107">
        <v>253088</v>
      </c>
      <c r="C107" s="17"/>
      <c r="D107" s="36" t="s">
        <v>1080</v>
      </c>
      <c r="E107" s="17" t="s">
        <v>1081</v>
      </c>
      <c r="F107" s="57" t="s">
        <v>2484</v>
      </c>
      <c r="G107" s="19" t="s">
        <v>1082</v>
      </c>
      <c r="H107" s="17" t="s">
        <v>1025</v>
      </c>
      <c r="I107" s="59" t="s">
        <v>1025</v>
      </c>
      <c r="J107" s="17" t="s">
        <v>38</v>
      </c>
      <c r="K107" s="35" t="s">
        <v>39</v>
      </c>
      <c r="L107" s="57" t="s">
        <v>2214</v>
      </c>
      <c r="M107" s="33" t="s">
        <v>813</v>
      </c>
      <c r="N107" s="36" t="s">
        <v>777</v>
      </c>
      <c r="O107" s="35" t="s">
        <v>814</v>
      </c>
      <c r="P107" t="s">
        <v>815</v>
      </c>
    </row>
    <row r="108" spans="1:16" ht="90" x14ac:dyDescent="0.25">
      <c r="A108">
        <v>253120</v>
      </c>
      <c r="C108" s="17"/>
      <c r="D108" s="36" t="s">
        <v>1083</v>
      </c>
      <c r="E108" s="17" t="s">
        <v>1084</v>
      </c>
      <c r="F108" s="57" t="s">
        <v>2485</v>
      </c>
      <c r="G108" s="19" t="s">
        <v>1085</v>
      </c>
      <c r="H108" s="17" t="s">
        <v>1025</v>
      </c>
      <c r="I108" s="59" t="s">
        <v>1025</v>
      </c>
      <c r="J108" s="17" t="s">
        <v>38</v>
      </c>
      <c r="K108" s="35" t="s">
        <v>39</v>
      </c>
      <c r="L108" s="57" t="s">
        <v>2214</v>
      </c>
      <c r="M108" s="33" t="s">
        <v>813</v>
      </c>
      <c r="N108" s="36" t="s">
        <v>777</v>
      </c>
      <c r="O108" s="35" t="s">
        <v>814</v>
      </c>
      <c r="P108" t="s">
        <v>815</v>
      </c>
    </row>
    <row r="109" spans="1:16" ht="90" x14ac:dyDescent="0.25">
      <c r="A109">
        <v>253136</v>
      </c>
      <c r="C109" s="17"/>
      <c r="D109" s="36" t="s">
        <v>1086</v>
      </c>
      <c r="E109" s="17" t="s">
        <v>1087</v>
      </c>
      <c r="F109" s="57" t="s">
        <v>2446</v>
      </c>
      <c r="G109" s="19" t="s">
        <v>1088</v>
      </c>
      <c r="H109" s="25" t="s">
        <v>1025</v>
      </c>
      <c r="I109" s="59" t="s">
        <v>1025</v>
      </c>
      <c r="J109" s="17" t="s">
        <v>38</v>
      </c>
      <c r="K109" s="35" t="s">
        <v>39</v>
      </c>
      <c r="L109" s="57" t="s">
        <v>2214</v>
      </c>
      <c r="M109" s="33" t="s">
        <v>813</v>
      </c>
      <c r="N109" s="36" t="s">
        <v>777</v>
      </c>
      <c r="O109" s="35" t="s">
        <v>814</v>
      </c>
      <c r="P109" t="s">
        <v>815</v>
      </c>
    </row>
    <row r="110" spans="1:16" ht="90" x14ac:dyDescent="0.25">
      <c r="A110">
        <v>253152</v>
      </c>
      <c r="C110" s="17"/>
      <c r="D110" s="36" t="s">
        <v>1089</v>
      </c>
      <c r="E110" s="17" t="s">
        <v>1090</v>
      </c>
      <c r="F110" s="57" t="s">
        <v>2501</v>
      </c>
      <c r="G110" s="19" t="s">
        <v>1091</v>
      </c>
      <c r="H110" s="31" t="s">
        <v>1025</v>
      </c>
      <c r="I110" s="61" t="s">
        <v>1025</v>
      </c>
      <c r="J110" s="17" t="s">
        <v>38</v>
      </c>
      <c r="K110" s="35" t="s">
        <v>39</v>
      </c>
      <c r="L110" s="57" t="s">
        <v>2214</v>
      </c>
      <c r="M110" s="33" t="s">
        <v>813</v>
      </c>
      <c r="N110" s="36" t="s">
        <v>777</v>
      </c>
      <c r="O110" s="35" t="s">
        <v>814</v>
      </c>
      <c r="P110" t="s">
        <v>815</v>
      </c>
    </row>
    <row r="111" spans="1:16" ht="90" x14ac:dyDescent="0.25">
      <c r="A111">
        <v>253200</v>
      </c>
      <c r="C111" s="17"/>
      <c r="D111" s="36" t="s">
        <v>1092</v>
      </c>
      <c r="E111" s="17" t="s">
        <v>1093</v>
      </c>
      <c r="F111" s="57" t="s">
        <v>2504</v>
      </c>
      <c r="G111" s="19" t="s">
        <v>1094</v>
      </c>
      <c r="H111" s="25" t="s">
        <v>1025</v>
      </c>
      <c r="I111" s="59" t="s">
        <v>1025</v>
      </c>
      <c r="J111" s="17" t="s">
        <v>38</v>
      </c>
      <c r="K111" s="35" t="s">
        <v>39</v>
      </c>
      <c r="L111" s="57" t="s">
        <v>2214</v>
      </c>
      <c r="M111" s="33" t="s">
        <v>813</v>
      </c>
      <c r="N111" s="36" t="s">
        <v>777</v>
      </c>
      <c r="O111" s="35" t="s">
        <v>814</v>
      </c>
      <c r="P111" t="s">
        <v>815</v>
      </c>
    </row>
    <row r="112" spans="1:16" ht="30" x14ac:dyDescent="0.25">
      <c r="A112">
        <v>255280</v>
      </c>
      <c r="C112" s="17"/>
      <c r="D112" s="36" t="s">
        <v>1095</v>
      </c>
      <c r="E112" s="33" t="s">
        <v>1096</v>
      </c>
      <c r="F112" s="52" t="s">
        <v>2505</v>
      </c>
      <c r="G112" s="19" t="s">
        <v>1097</v>
      </c>
      <c r="H112" s="29" t="s">
        <v>825</v>
      </c>
      <c r="I112" s="61" t="s">
        <v>825</v>
      </c>
      <c r="J112" s="35" t="s">
        <v>38</v>
      </c>
      <c r="K112" s="35" t="s">
        <v>39</v>
      </c>
      <c r="L112" s="57" t="s">
        <v>2214</v>
      </c>
      <c r="M112" s="33" t="s">
        <v>1098</v>
      </c>
      <c r="N112" s="36" t="s">
        <v>777</v>
      </c>
      <c r="O112" s="35" t="s">
        <v>814</v>
      </c>
      <c r="P112" t="s">
        <v>1099</v>
      </c>
    </row>
    <row r="113" spans="1:16" ht="30" x14ac:dyDescent="0.25">
      <c r="A113">
        <v>255376</v>
      </c>
      <c r="C113" s="17"/>
      <c r="D113" s="36" t="s">
        <v>1100</v>
      </c>
      <c r="E113" s="33" t="s">
        <v>1101</v>
      </c>
      <c r="F113" s="52" t="s">
        <v>2506</v>
      </c>
      <c r="G113" s="19" t="s">
        <v>1102</v>
      </c>
      <c r="H113" s="16" t="s">
        <v>1103</v>
      </c>
      <c r="I113" s="59" t="s">
        <v>1103</v>
      </c>
      <c r="J113" s="35" t="s">
        <v>38</v>
      </c>
      <c r="K113" s="35" t="s">
        <v>39</v>
      </c>
      <c r="L113" s="57" t="s">
        <v>2214</v>
      </c>
      <c r="M113" s="33" t="s">
        <v>1104</v>
      </c>
      <c r="N113" s="36" t="s">
        <v>777</v>
      </c>
      <c r="O113" s="35" t="s">
        <v>814</v>
      </c>
      <c r="P113" t="s">
        <v>1105</v>
      </c>
    </row>
    <row r="114" spans="1:16" ht="45" x14ac:dyDescent="0.25">
      <c r="A114">
        <v>255424</v>
      </c>
      <c r="C114" s="17"/>
      <c r="D114" s="36" t="s">
        <v>1106</v>
      </c>
      <c r="E114" s="33" t="s">
        <v>1107</v>
      </c>
      <c r="F114" s="52" t="s">
        <v>2510</v>
      </c>
      <c r="G114" s="19" t="s">
        <v>1108</v>
      </c>
      <c r="H114" s="29" t="s">
        <v>812</v>
      </c>
      <c r="I114" s="61" t="s">
        <v>812</v>
      </c>
      <c r="J114" s="35" t="s">
        <v>38</v>
      </c>
      <c r="K114" s="35" t="s">
        <v>39</v>
      </c>
      <c r="L114" s="57" t="s">
        <v>2214</v>
      </c>
      <c r="M114" s="33" t="s">
        <v>1109</v>
      </c>
      <c r="N114" s="36" t="s">
        <v>777</v>
      </c>
      <c r="O114" s="35" t="s">
        <v>814</v>
      </c>
      <c r="P114" t="s">
        <v>1099</v>
      </c>
    </row>
    <row r="115" spans="1:16" ht="45" x14ac:dyDescent="0.25">
      <c r="A115">
        <v>255456</v>
      </c>
      <c r="C115" s="17"/>
      <c r="D115" s="36" t="s">
        <v>1110</v>
      </c>
      <c r="E115" s="33" t="s">
        <v>1111</v>
      </c>
      <c r="F115" s="52" t="s">
        <v>2511</v>
      </c>
      <c r="G115" s="19" t="s">
        <v>1112</v>
      </c>
      <c r="H115" s="29" t="s">
        <v>812</v>
      </c>
      <c r="I115" s="61" t="s">
        <v>812</v>
      </c>
      <c r="J115" s="35" t="s">
        <v>38</v>
      </c>
      <c r="K115" s="35" t="s">
        <v>39</v>
      </c>
      <c r="L115" s="57" t="s">
        <v>2214</v>
      </c>
      <c r="M115" s="33" t="s">
        <v>1109</v>
      </c>
      <c r="N115" s="36" t="s">
        <v>777</v>
      </c>
      <c r="O115" s="35" t="s">
        <v>814</v>
      </c>
      <c r="P115" t="s">
        <v>1099</v>
      </c>
    </row>
    <row r="116" spans="1:16" ht="45" x14ac:dyDescent="0.25">
      <c r="A116">
        <v>255488</v>
      </c>
      <c r="C116" s="17"/>
      <c r="D116" s="36" t="s">
        <v>1113</v>
      </c>
      <c r="E116" s="33" t="s">
        <v>1114</v>
      </c>
      <c r="F116" s="52" t="s">
        <v>2512</v>
      </c>
      <c r="G116" s="19" t="s">
        <v>1115</v>
      </c>
      <c r="H116" s="29" t="s">
        <v>812</v>
      </c>
      <c r="I116" s="61" t="s">
        <v>812</v>
      </c>
      <c r="J116" s="35" t="s">
        <v>38</v>
      </c>
      <c r="K116" s="35" t="s">
        <v>39</v>
      </c>
      <c r="L116" s="57" t="s">
        <v>2214</v>
      </c>
      <c r="M116" s="33" t="s">
        <v>1109</v>
      </c>
      <c r="N116" s="36" t="s">
        <v>777</v>
      </c>
      <c r="O116" s="35" t="s">
        <v>814</v>
      </c>
      <c r="P116" t="s">
        <v>1105</v>
      </c>
    </row>
    <row r="117" spans="1:16" ht="90" x14ac:dyDescent="0.25">
      <c r="A117">
        <v>255824</v>
      </c>
      <c r="C117" s="17"/>
      <c r="D117" s="36" t="s">
        <v>1116</v>
      </c>
      <c r="E117" s="17" t="s">
        <v>1117</v>
      </c>
      <c r="F117" s="57" t="s">
        <v>2513</v>
      </c>
      <c r="G117" s="19">
        <v>74100</v>
      </c>
      <c r="H117" s="17" t="s">
        <v>960</v>
      </c>
      <c r="I117" s="59" t="s">
        <v>960</v>
      </c>
      <c r="J117" s="17" t="s">
        <v>38</v>
      </c>
      <c r="K117" s="35" t="s">
        <v>39</v>
      </c>
      <c r="L117" s="57" t="s">
        <v>2214</v>
      </c>
      <c r="M117" s="33" t="s">
        <v>813</v>
      </c>
      <c r="N117" s="36" t="s">
        <v>777</v>
      </c>
      <c r="O117" s="35" t="s">
        <v>814</v>
      </c>
      <c r="P117" t="s">
        <v>815</v>
      </c>
    </row>
    <row r="118" spans="1:16" ht="90" x14ac:dyDescent="0.25">
      <c r="A118">
        <v>255840</v>
      </c>
      <c r="C118" s="17"/>
      <c r="D118" s="36" t="s">
        <v>1118</v>
      </c>
      <c r="E118" s="17" t="s">
        <v>1119</v>
      </c>
      <c r="F118" s="57" t="s">
        <v>2519</v>
      </c>
      <c r="G118" s="19" t="s">
        <v>1120</v>
      </c>
      <c r="H118" s="25" t="s">
        <v>960</v>
      </c>
      <c r="I118" s="59" t="s">
        <v>960</v>
      </c>
      <c r="J118" s="17" t="s">
        <v>38</v>
      </c>
      <c r="K118" s="35" t="s">
        <v>39</v>
      </c>
      <c r="L118" s="57" t="s">
        <v>2214</v>
      </c>
      <c r="M118" s="33" t="s">
        <v>813</v>
      </c>
      <c r="N118" s="36" t="s">
        <v>777</v>
      </c>
      <c r="O118" s="35" t="s">
        <v>814</v>
      </c>
      <c r="P118" t="s">
        <v>815</v>
      </c>
    </row>
    <row r="119" spans="1:16" ht="90" x14ac:dyDescent="0.25">
      <c r="A119">
        <v>255856</v>
      </c>
      <c r="C119" s="17"/>
      <c r="D119" s="36" t="s">
        <v>1121</v>
      </c>
      <c r="E119" s="17" t="s">
        <v>1122</v>
      </c>
      <c r="F119" s="57" t="s">
        <v>2520</v>
      </c>
      <c r="G119" s="19" t="s">
        <v>1120</v>
      </c>
      <c r="H119" s="17" t="s">
        <v>960</v>
      </c>
      <c r="I119" s="59" t="s">
        <v>960</v>
      </c>
      <c r="J119" s="17" t="s">
        <v>38</v>
      </c>
      <c r="K119" s="35" t="s">
        <v>39</v>
      </c>
      <c r="L119" s="57" t="s">
        <v>2214</v>
      </c>
      <c r="M119" s="33" t="s">
        <v>813</v>
      </c>
      <c r="N119" s="36" t="s">
        <v>777</v>
      </c>
      <c r="O119" s="35" t="s">
        <v>814</v>
      </c>
      <c r="P119" t="s">
        <v>815</v>
      </c>
    </row>
    <row r="120" spans="1:16" ht="90" x14ac:dyDescent="0.25">
      <c r="A120">
        <v>255920</v>
      </c>
      <c r="C120" s="17"/>
      <c r="D120" s="36" t="s">
        <v>1123</v>
      </c>
      <c r="E120" s="17" t="s">
        <v>1124</v>
      </c>
      <c r="F120" s="57" t="s">
        <v>2521</v>
      </c>
      <c r="G120" s="19">
        <v>74100</v>
      </c>
      <c r="H120" s="17" t="s">
        <v>960</v>
      </c>
      <c r="I120" s="59" t="s">
        <v>960</v>
      </c>
      <c r="J120" s="17" t="s">
        <v>38</v>
      </c>
      <c r="K120" s="35" t="s">
        <v>39</v>
      </c>
      <c r="L120" s="57" t="s">
        <v>2214</v>
      </c>
      <c r="M120" s="33" t="s">
        <v>813</v>
      </c>
      <c r="N120" s="36" t="s">
        <v>777</v>
      </c>
      <c r="O120" s="35" t="s">
        <v>814</v>
      </c>
      <c r="P120" t="s">
        <v>815</v>
      </c>
    </row>
    <row r="121" spans="1:16" ht="90" x14ac:dyDescent="0.25">
      <c r="A121">
        <v>255952</v>
      </c>
      <c r="C121" s="17"/>
      <c r="D121" s="36" t="s">
        <v>1125</v>
      </c>
      <c r="E121" s="17" t="s">
        <v>1126</v>
      </c>
      <c r="F121" s="57" t="s">
        <v>2522</v>
      </c>
      <c r="G121" s="19">
        <v>71900</v>
      </c>
      <c r="H121" s="17" t="s">
        <v>960</v>
      </c>
      <c r="I121" s="59" t="s">
        <v>960</v>
      </c>
      <c r="J121" s="17" t="s">
        <v>38</v>
      </c>
      <c r="K121" s="35" t="s">
        <v>39</v>
      </c>
      <c r="L121" s="57" t="s">
        <v>2214</v>
      </c>
      <c r="M121" s="33" t="s">
        <v>813</v>
      </c>
      <c r="N121" s="36" t="s">
        <v>777</v>
      </c>
      <c r="O121" s="35" t="s">
        <v>814</v>
      </c>
      <c r="P121" t="s">
        <v>815</v>
      </c>
    </row>
    <row r="122" spans="1:16" ht="90" x14ac:dyDescent="0.25">
      <c r="A122">
        <v>255968</v>
      </c>
      <c r="C122" s="17"/>
      <c r="D122" s="36" t="s">
        <v>1127</v>
      </c>
      <c r="E122" s="17" t="s">
        <v>1128</v>
      </c>
      <c r="F122" s="57" t="s">
        <v>2447</v>
      </c>
      <c r="G122" s="19">
        <v>3</v>
      </c>
      <c r="H122" s="25" t="s">
        <v>960</v>
      </c>
      <c r="I122" s="59" t="s">
        <v>960</v>
      </c>
      <c r="J122" s="17" t="s">
        <v>38</v>
      </c>
      <c r="K122" s="35" t="s">
        <v>39</v>
      </c>
      <c r="L122" s="57" t="s">
        <v>2214</v>
      </c>
      <c r="M122" s="33" t="s">
        <v>813</v>
      </c>
      <c r="N122" s="36" t="s">
        <v>777</v>
      </c>
      <c r="O122" s="35" t="s">
        <v>814</v>
      </c>
      <c r="P122" t="s">
        <v>815</v>
      </c>
    </row>
    <row r="123" spans="1:16" ht="90" x14ac:dyDescent="0.25">
      <c r="A123">
        <v>255984</v>
      </c>
      <c r="C123" s="17"/>
      <c r="D123" s="36" t="s">
        <v>1129</v>
      </c>
      <c r="E123" s="17" t="s">
        <v>1130</v>
      </c>
      <c r="F123" s="57" t="s">
        <v>2523</v>
      </c>
      <c r="G123" s="19" t="s">
        <v>965</v>
      </c>
      <c r="H123" s="17" t="s">
        <v>960</v>
      </c>
      <c r="I123" s="59" t="s">
        <v>960</v>
      </c>
      <c r="J123" s="17" t="s">
        <v>38</v>
      </c>
      <c r="K123" s="35" t="s">
        <v>39</v>
      </c>
      <c r="L123" s="57" t="s">
        <v>2214</v>
      </c>
      <c r="M123" s="33" t="s">
        <v>813</v>
      </c>
      <c r="N123" s="36" t="s">
        <v>777</v>
      </c>
      <c r="O123" s="35" t="s">
        <v>814</v>
      </c>
      <c r="P123" t="s">
        <v>815</v>
      </c>
    </row>
    <row r="124" spans="1:16" ht="90" x14ac:dyDescent="0.25">
      <c r="A124">
        <v>256000</v>
      </c>
      <c r="C124" s="17"/>
      <c r="D124" s="36" t="s">
        <v>1131</v>
      </c>
      <c r="E124" s="17" t="s">
        <v>1132</v>
      </c>
      <c r="F124" s="57" t="s">
        <v>2530</v>
      </c>
      <c r="G124" s="19" t="s">
        <v>1120</v>
      </c>
      <c r="H124" s="25" t="s">
        <v>960</v>
      </c>
      <c r="I124" s="59" t="s">
        <v>960</v>
      </c>
      <c r="J124" s="17" t="s">
        <v>38</v>
      </c>
      <c r="K124" s="35" t="s">
        <v>39</v>
      </c>
      <c r="L124" s="57" t="s">
        <v>2214</v>
      </c>
      <c r="M124" s="33" t="s">
        <v>813</v>
      </c>
      <c r="N124" s="36" t="s">
        <v>777</v>
      </c>
      <c r="O124" s="35" t="s">
        <v>814</v>
      </c>
      <c r="P124" t="s">
        <v>815</v>
      </c>
    </row>
    <row r="125" spans="1:16" ht="90" x14ac:dyDescent="0.25">
      <c r="A125">
        <v>256016</v>
      </c>
      <c r="C125" s="17"/>
      <c r="D125" s="36" t="s">
        <v>1133</v>
      </c>
      <c r="E125" s="17" t="s">
        <v>1134</v>
      </c>
      <c r="F125" s="57" t="s">
        <v>2531</v>
      </c>
      <c r="G125" s="19" t="s">
        <v>1120</v>
      </c>
      <c r="H125" s="17" t="s">
        <v>960</v>
      </c>
      <c r="I125" s="59" t="s">
        <v>960</v>
      </c>
      <c r="J125" s="17" t="s">
        <v>38</v>
      </c>
      <c r="K125" s="35" t="s">
        <v>39</v>
      </c>
      <c r="L125" s="57" t="s">
        <v>2214</v>
      </c>
      <c r="M125" s="33" t="s">
        <v>813</v>
      </c>
      <c r="N125" s="36" t="s">
        <v>777</v>
      </c>
      <c r="O125" s="35" t="s">
        <v>814</v>
      </c>
      <c r="P125" t="s">
        <v>815</v>
      </c>
    </row>
    <row r="126" spans="1:16" ht="90" x14ac:dyDescent="0.25">
      <c r="A126">
        <v>256112</v>
      </c>
      <c r="C126" s="17"/>
      <c r="D126" s="36" t="s">
        <v>1135</v>
      </c>
      <c r="E126" s="17" t="s">
        <v>1136</v>
      </c>
      <c r="F126" s="57" t="s">
        <v>2524</v>
      </c>
      <c r="G126" s="19">
        <v>33</v>
      </c>
      <c r="H126" s="25" t="s">
        <v>960</v>
      </c>
      <c r="I126" s="59" t="s">
        <v>960</v>
      </c>
      <c r="J126" s="17" t="s">
        <v>38</v>
      </c>
      <c r="K126" s="35" t="s">
        <v>39</v>
      </c>
      <c r="L126" s="57" t="s">
        <v>2214</v>
      </c>
      <c r="M126" s="33" t="s">
        <v>813</v>
      </c>
      <c r="N126" s="36" t="s">
        <v>777</v>
      </c>
      <c r="O126" s="35" t="s">
        <v>814</v>
      </c>
      <c r="P126" t="s">
        <v>815</v>
      </c>
    </row>
    <row r="127" spans="1:16" ht="90" x14ac:dyDescent="0.25">
      <c r="A127">
        <v>256128</v>
      </c>
      <c r="C127" s="17"/>
      <c r="D127" s="36" t="s">
        <v>1137</v>
      </c>
      <c r="E127" s="17" t="s">
        <v>1138</v>
      </c>
      <c r="F127" s="57" t="s">
        <v>2525</v>
      </c>
      <c r="G127" s="19">
        <v>69300</v>
      </c>
      <c r="H127" s="17" t="s">
        <v>960</v>
      </c>
      <c r="I127" s="59" t="s">
        <v>960</v>
      </c>
      <c r="J127" s="17" t="s">
        <v>38</v>
      </c>
      <c r="K127" s="35" t="s">
        <v>39</v>
      </c>
      <c r="L127" s="57" t="s">
        <v>2214</v>
      </c>
      <c r="M127" s="33" t="s">
        <v>813</v>
      </c>
      <c r="N127" s="36" t="s">
        <v>777</v>
      </c>
      <c r="O127" s="35" t="s">
        <v>814</v>
      </c>
      <c r="P127" t="s">
        <v>815</v>
      </c>
    </row>
    <row r="128" spans="1:16" ht="90" x14ac:dyDescent="0.25">
      <c r="A128">
        <v>256144</v>
      </c>
      <c r="C128" s="17"/>
      <c r="D128" s="36" t="s">
        <v>1139</v>
      </c>
      <c r="E128" s="17" t="s">
        <v>1140</v>
      </c>
      <c r="F128" s="57" t="s">
        <v>2526</v>
      </c>
      <c r="G128" s="19" t="s">
        <v>1071</v>
      </c>
      <c r="H128" s="17" t="s">
        <v>960</v>
      </c>
      <c r="I128" s="59" t="s">
        <v>960</v>
      </c>
      <c r="J128" s="17" t="s">
        <v>38</v>
      </c>
      <c r="K128" s="35" t="s">
        <v>39</v>
      </c>
      <c r="L128" s="57" t="s">
        <v>2214</v>
      </c>
      <c r="M128" s="33" t="s">
        <v>813</v>
      </c>
      <c r="N128" s="36" t="s">
        <v>777</v>
      </c>
      <c r="O128" s="35" t="s">
        <v>814</v>
      </c>
      <c r="P128" t="s">
        <v>815</v>
      </c>
    </row>
    <row r="129" spans="1:16" ht="90" x14ac:dyDescent="0.25">
      <c r="A129">
        <v>256208</v>
      </c>
      <c r="C129" s="17"/>
      <c r="D129" s="36" t="s">
        <v>1141</v>
      </c>
      <c r="E129" s="17" t="s">
        <v>1142</v>
      </c>
      <c r="F129" s="57" t="s">
        <v>2527</v>
      </c>
      <c r="G129" s="19">
        <v>56100</v>
      </c>
      <c r="H129" s="17" t="s">
        <v>960</v>
      </c>
      <c r="I129" s="59" t="s">
        <v>960</v>
      </c>
      <c r="J129" s="17" t="s">
        <v>38</v>
      </c>
      <c r="K129" s="35" t="s">
        <v>39</v>
      </c>
      <c r="L129" s="57" t="s">
        <v>2214</v>
      </c>
      <c r="M129" s="33" t="s">
        <v>813</v>
      </c>
      <c r="N129" s="36" t="s">
        <v>777</v>
      </c>
      <c r="O129" s="35" t="s">
        <v>814</v>
      </c>
      <c r="P129" t="s">
        <v>815</v>
      </c>
    </row>
    <row r="130" spans="1:16" ht="90" x14ac:dyDescent="0.25">
      <c r="A130">
        <v>256224</v>
      </c>
      <c r="C130" s="17"/>
      <c r="D130" s="36" t="s">
        <v>1143</v>
      </c>
      <c r="E130" s="17" t="s">
        <v>1144</v>
      </c>
      <c r="F130" s="57" t="s">
        <v>2528</v>
      </c>
      <c r="G130" s="19">
        <v>3</v>
      </c>
      <c r="H130" s="17" t="s">
        <v>960</v>
      </c>
      <c r="I130" s="59" t="s">
        <v>960</v>
      </c>
      <c r="J130" s="17" t="s">
        <v>38</v>
      </c>
      <c r="K130" s="35" t="s">
        <v>39</v>
      </c>
      <c r="L130" s="57" t="s">
        <v>2214</v>
      </c>
      <c r="M130" s="33" t="s">
        <v>813</v>
      </c>
      <c r="N130" s="36" t="s">
        <v>777</v>
      </c>
      <c r="O130" s="35" t="s">
        <v>814</v>
      </c>
      <c r="P130" t="s">
        <v>815</v>
      </c>
    </row>
    <row r="131" spans="1:16" ht="90" x14ac:dyDescent="0.25">
      <c r="A131">
        <v>256240</v>
      </c>
      <c r="C131" s="17"/>
      <c r="D131" s="36" t="s">
        <v>1145</v>
      </c>
      <c r="E131" s="17" t="s">
        <v>1146</v>
      </c>
      <c r="F131" s="57" t="s">
        <v>2529</v>
      </c>
      <c r="G131" s="19">
        <v>92</v>
      </c>
      <c r="H131" s="25" t="s">
        <v>960</v>
      </c>
      <c r="I131" s="59" t="s">
        <v>960</v>
      </c>
      <c r="J131" s="17" t="s">
        <v>38</v>
      </c>
      <c r="K131" s="35" t="s">
        <v>39</v>
      </c>
      <c r="L131" s="57" t="s">
        <v>2214</v>
      </c>
      <c r="M131" s="33" t="s">
        <v>813</v>
      </c>
      <c r="N131" s="36" t="s">
        <v>777</v>
      </c>
      <c r="O131" s="35" t="s">
        <v>814</v>
      </c>
      <c r="P131" t="s">
        <v>815</v>
      </c>
    </row>
    <row r="132" spans="1:16" ht="90" x14ac:dyDescent="0.25">
      <c r="A132">
        <v>256512</v>
      </c>
      <c r="C132" s="17"/>
      <c r="D132" s="36" t="s">
        <v>1147</v>
      </c>
      <c r="E132" s="17" t="s">
        <v>1148</v>
      </c>
      <c r="F132" s="57" t="s">
        <v>2486</v>
      </c>
      <c r="G132" s="19">
        <v>71900</v>
      </c>
      <c r="H132" s="17" t="s">
        <v>960</v>
      </c>
      <c r="I132" s="59" t="s">
        <v>960</v>
      </c>
      <c r="J132" s="17" t="s">
        <v>38</v>
      </c>
      <c r="K132" s="35" t="s">
        <v>39</v>
      </c>
      <c r="L132" s="57" t="s">
        <v>2214</v>
      </c>
      <c r="M132" s="33" t="s">
        <v>813</v>
      </c>
      <c r="N132" s="36" t="s">
        <v>777</v>
      </c>
      <c r="O132" s="35" t="s">
        <v>814</v>
      </c>
      <c r="P132" t="s">
        <v>815</v>
      </c>
    </row>
    <row r="133" spans="1:16" ht="90" x14ac:dyDescent="0.25">
      <c r="A133">
        <v>256528</v>
      </c>
      <c r="C133" s="17"/>
      <c r="D133" s="36" t="s">
        <v>1149</v>
      </c>
      <c r="E133" s="17" t="s">
        <v>1150</v>
      </c>
      <c r="F133" s="57" t="s">
        <v>2448</v>
      </c>
      <c r="G133" s="19">
        <v>10</v>
      </c>
      <c r="H133" s="25" t="s">
        <v>960</v>
      </c>
      <c r="I133" s="59" t="s">
        <v>960</v>
      </c>
      <c r="J133" s="17" t="s">
        <v>38</v>
      </c>
      <c r="K133" s="35" t="s">
        <v>39</v>
      </c>
      <c r="L133" s="57" t="s">
        <v>2214</v>
      </c>
      <c r="M133" s="33" t="s">
        <v>813</v>
      </c>
      <c r="N133" s="36" t="s">
        <v>777</v>
      </c>
      <c r="O133" s="35" t="s">
        <v>814</v>
      </c>
      <c r="P133" t="s">
        <v>815</v>
      </c>
    </row>
    <row r="134" spans="1:16" ht="90" x14ac:dyDescent="0.25">
      <c r="A134">
        <v>256544</v>
      </c>
      <c r="C134" s="17"/>
      <c r="D134" s="36" t="s">
        <v>1151</v>
      </c>
      <c r="E134" s="17" t="s">
        <v>1152</v>
      </c>
      <c r="F134" s="57" t="s">
        <v>2448</v>
      </c>
      <c r="G134" s="19" t="s">
        <v>965</v>
      </c>
      <c r="H134" s="17" t="s">
        <v>960</v>
      </c>
      <c r="I134" s="59" t="s">
        <v>960</v>
      </c>
      <c r="J134" s="17" t="s">
        <v>38</v>
      </c>
      <c r="K134" s="35" t="s">
        <v>39</v>
      </c>
      <c r="L134" s="57" t="s">
        <v>2214</v>
      </c>
      <c r="M134" s="33" t="s">
        <v>813</v>
      </c>
      <c r="N134" s="36" t="s">
        <v>777</v>
      </c>
      <c r="O134" s="35" t="s">
        <v>814</v>
      </c>
      <c r="P134" t="s">
        <v>815</v>
      </c>
    </row>
    <row r="135" spans="1:16" ht="90" x14ac:dyDescent="0.25">
      <c r="A135">
        <v>256608</v>
      </c>
      <c r="C135" s="17"/>
      <c r="D135" s="36" t="s">
        <v>1153</v>
      </c>
      <c r="E135" s="17" t="s">
        <v>1154</v>
      </c>
      <c r="F135" s="57" t="s">
        <v>2487</v>
      </c>
      <c r="G135" s="19">
        <v>63100</v>
      </c>
      <c r="H135" s="17" t="s">
        <v>960</v>
      </c>
      <c r="I135" s="59" t="s">
        <v>960</v>
      </c>
      <c r="J135" s="17" t="s">
        <v>38</v>
      </c>
      <c r="K135" s="35" t="s">
        <v>39</v>
      </c>
      <c r="L135" s="57" t="s">
        <v>2214</v>
      </c>
      <c r="M135" s="33" t="s">
        <v>813</v>
      </c>
      <c r="N135" s="36" t="s">
        <v>777</v>
      </c>
      <c r="O135" s="35" t="s">
        <v>814</v>
      </c>
      <c r="P135" t="s">
        <v>815</v>
      </c>
    </row>
    <row r="136" spans="1:16" ht="90" x14ac:dyDescent="0.25">
      <c r="A136">
        <v>256624</v>
      </c>
      <c r="C136" s="17"/>
      <c r="D136" s="36" t="s">
        <v>1155</v>
      </c>
      <c r="E136" s="17" t="s">
        <v>1156</v>
      </c>
      <c r="F136" s="57" t="s">
        <v>2449</v>
      </c>
      <c r="G136" s="19">
        <v>5</v>
      </c>
      <c r="H136" s="25" t="s">
        <v>960</v>
      </c>
      <c r="I136" s="59" t="s">
        <v>960</v>
      </c>
      <c r="J136" s="17" t="s">
        <v>38</v>
      </c>
      <c r="K136" s="35" t="s">
        <v>39</v>
      </c>
      <c r="L136" s="57" t="s">
        <v>2214</v>
      </c>
      <c r="M136" s="33" t="s">
        <v>813</v>
      </c>
      <c r="N136" s="36" t="s">
        <v>777</v>
      </c>
      <c r="O136" s="35" t="s">
        <v>814</v>
      </c>
      <c r="P136" t="s">
        <v>815</v>
      </c>
    </row>
    <row r="137" spans="1:16" ht="90" x14ac:dyDescent="0.25">
      <c r="A137">
        <v>256640</v>
      </c>
      <c r="C137" s="17"/>
      <c r="D137" s="36" t="s">
        <v>1157</v>
      </c>
      <c r="E137" s="17" t="s">
        <v>1158</v>
      </c>
      <c r="F137" s="57" t="s">
        <v>2502</v>
      </c>
      <c r="G137" s="19" t="s">
        <v>991</v>
      </c>
      <c r="H137" s="17" t="s">
        <v>960</v>
      </c>
      <c r="I137" s="59" t="s">
        <v>960</v>
      </c>
      <c r="J137" s="17" t="s">
        <v>38</v>
      </c>
      <c r="K137" s="35" t="s">
        <v>39</v>
      </c>
      <c r="L137" s="57" t="s">
        <v>2214</v>
      </c>
      <c r="M137" s="33" t="s">
        <v>813</v>
      </c>
      <c r="N137" s="36" t="s">
        <v>777</v>
      </c>
      <c r="O137" s="35" t="s">
        <v>814</v>
      </c>
      <c r="P137" t="s">
        <v>815</v>
      </c>
    </row>
    <row r="138" spans="1:16" ht="90" x14ac:dyDescent="0.25">
      <c r="A138">
        <v>256704</v>
      </c>
      <c r="C138" s="17"/>
      <c r="D138" s="36" t="s">
        <v>1159</v>
      </c>
      <c r="E138" s="17" t="s">
        <v>1160</v>
      </c>
      <c r="F138" s="57" t="s">
        <v>2507</v>
      </c>
      <c r="G138" s="19">
        <v>56100</v>
      </c>
      <c r="H138" s="17" t="s">
        <v>960</v>
      </c>
      <c r="I138" s="59" t="s">
        <v>960</v>
      </c>
      <c r="J138" s="17" t="s">
        <v>38</v>
      </c>
      <c r="K138" s="35" t="s">
        <v>39</v>
      </c>
      <c r="L138" s="57" t="s">
        <v>2214</v>
      </c>
      <c r="M138" s="33" t="s">
        <v>813</v>
      </c>
      <c r="N138" s="36" t="s">
        <v>777</v>
      </c>
      <c r="O138" s="35" t="s">
        <v>814</v>
      </c>
      <c r="P138" t="s">
        <v>815</v>
      </c>
    </row>
    <row r="139" spans="1:16" ht="90" x14ac:dyDescent="0.25">
      <c r="A139">
        <v>256720</v>
      </c>
      <c r="C139" s="17"/>
      <c r="D139" s="36" t="s">
        <v>1161</v>
      </c>
      <c r="E139" s="17" t="s">
        <v>1162</v>
      </c>
      <c r="F139" s="57" t="s">
        <v>2508</v>
      </c>
      <c r="G139" s="19" t="s">
        <v>991</v>
      </c>
      <c r="H139" s="17" t="s">
        <v>960</v>
      </c>
      <c r="I139" s="59" t="s">
        <v>960</v>
      </c>
      <c r="J139" s="17" t="s">
        <v>38</v>
      </c>
      <c r="K139" s="35" t="s">
        <v>39</v>
      </c>
      <c r="L139" s="57" t="s">
        <v>2214</v>
      </c>
      <c r="M139" s="33" t="s">
        <v>813</v>
      </c>
      <c r="N139" s="36" t="s">
        <v>777</v>
      </c>
      <c r="O139" s="35" t="s">
        <v>814</v>
      </c>
      <c r="P139" t="s">
        <v>815</v>
      </c>
    </row>
    <row r="140" spans="1:16" ht="90" x14ac:dyDescent="0.25">
      <c r="A140">
        <v>256736</v>
      </c>
      <c r="C140" s="17"/>
      <c r="D140" s="36" t="s">
        <v>1163</v>
      </c>
      <c r="E140" s="17" t="s">
        <v>1164</v>
      </c>
      <c r="F140" s="57" t="s">
        <v>2509</v>
      </c>
      <c r="G140" s="19">
        <v>5</v>
      </c>
      <c r="H140" s="25" t="s">
        <v>960</v>
      </c>
      <c r="I140" s="59" t="s">
        <v>960</v>
      </c>
      <c r="J140" s="17" t="s">
        <v>38</v>
      </c>
      <c r="K140" s="35" t="s">
        <v>39</v>
      </c>
      <c r="L140" s="57" t="s">
        <v>2214</v>
      </c>
      <c r="M140" s="33" t="s">
        <v>813</v>
      </c>
      <c r="N140" s="36" t="s">
        <v>777</v>
      </c>
      <c r="O140" s="35" t="s">
        <v>814</v>
      </c>
      <c r="P140" t="s">
        <v>815</v>
      </c>
    </row>
    <row r="141" spans="1:16" ht="90" x14ac:dyDescent="0.25">
      <c r="A141">
        <v>257504</v>
      </c>
      <c r="C141" s="17"/>
      <c r="D141" s="36" t="s">
        <v>1165</v>
      </c>
      <c r="E141" s="17" t="s">
        <v>1166</v>
      </c>
      <c r="F141" s="57" t="s">
        <v>2532</v>
      </c>
      <c r="G141" s="19">
        <v>97500</v>
      </c>
      <c r="H141" s="17" t="s">
        <v>960</v>
      </c>
      <c r="I141" s="59" t="s">
        <v>960</v>
      </c>
      <c r="J141" s="17" t="s">
        <v>38</v>
      </c>
      <c r="K141" s="35" t="s">
        <v>39</v>
      </c>
      <c r="L141" s="57" t="s">
        <v>2214</v>
      </c>
      <c r="M141" s="33" t="s">
        <v>813</v>
      </c>
      <c r="N141" s="36" t="s">
        <v>777</v>
      </c>
      <c r="O141" s="35" t="s">
        <v>814</v>
      </c>
      <c r="P141" t="s">
        <v>815</v>
      </c>
    </row>
    <row r="142" spans="1:16" ht="90" x14ac:dyDescent="0.25">
      <c r="A142">
        <v>257520</v>
      </c>
      <c r="C142" s="17"/>
      <c r="D142" s="36" t="s">
        <v>1167</v>
      </c>
      <c r="E142" s="17" t="s">
        <v>1168</v>
      </c>
      <c r="F142" s="57" t="s">
        <v>2533</v>
      </c>
      <c r="G142" s="19">
        <v>3</v>
      </c>
      <c r="H142" s="25" t="s">
        <v>960</v>
      </c>
      <c r="I142" s="59" t="s">
        <v>960</v>
      </c>
      <c r="J142" s="17" t="s">
        <v>38</v>
      </c>
      <c r="K142" s="35" t="s">
        <v>39</v>
      </c>
      <c r="L142" s="57" t="s">
        <v>2214</v>
      </c>
      <c r="M142" s="33" t="s">
        <v>813</v>
      </c>
      <c r="N142" s="36" t="s">
        <v>777</v>
      </c>
      <c r="O142" s="35" t="s">
        <v>814</v>
      </c>
      <c r="P142" t="s">
        <v>815</v>
      </c>
    </row>
    <row r="143" spans="1:16" ht="90" x14ac:dyDescent="0.25">
      <c r="A143">
        <v>257536</v>
      </c>
      <c r="C143" s="17"/>
      <c r="D143" s="36" t="s">
        <v>1169</v>
      </c>
      <c r="E143" s="17" t="s">
        <v>1170</v>
      </c>
      <c r="F143" s="57" t="s">
        <v>2534</v>
      </c>
      <c r="G143" s="19">
        <v>74100</v>
      </c>
      <c r="H143" s="17" t="s">
        <v>960</v>
      </c>
      <c r="I143" s="59" t="s">
        <v>960</v>
      </c>
      <c r="J143" s="17" t="s">
        <v>38</v>
      </c>
      <c r="K143" s="35" t="s">
        <v>39</v>
      </c>
      <c r="L143" s="57" t="s">
        <v>2214</v>
      </c>
      <c r="M143" s="33" t="s">
        <v>813</v>
      </c>
      <c r="N143" s="36" t="s">
        <v>777</v>
      </c>
      <c r="O143" s="35" t="s">
        <v>814</v>
      </c>
      <c r="P143" t="s">
        <v>815</v>
      </c>
    </row>
    <row r="144" spans="1:16" ht="90" x14ac:dyDescent="0.25">
      <c r="A144">
        <v>257552</v>
      </c>
      <c r="C144" s="17"/>
      <c r="D144" s="36" t="s">
        <v>1171</v>
      </c>
      <c r="E144" s="17" t="s">
        <v>1172</v>
      </c>
      <c r="F144" s="57" t="s">
        <v>2547</v>
      </c>
      <c r="G144" s="19">
        <v>3</v>
      </c>
      <c r="H144" s="25" t="s">
        <v>960</v>
      </c>
      <c r="I144" s="59" t="s">
        <v>960</v>
      </c>
      <c r="J144" s="17" t="s">
        <v>38</v>
      </c>
      <c r="K144" s="35" t="s">
        <v>39</v>
      </c>
      <c r="L144" s="57" t="s">
        <v>2214</v>
      </c>
      <c r="M144" s="33" t="s">
        <v>813</v>
      </c>
      <c r="N144" s="36" t="s">
        <v>777</v>
      </c>
      <c r="O144" s="35" t="s">
        <v>814</v>
      </c>
      <c r="P144" t="s">
        <v>815</v>
      </c>
    </row>
    <row r="145" spans="1:16" ht="90" x14ac:dyDescent="0.25">
      <c r="A145">
        <v>257568</v>
      </c>
      <c r="C145" s="17"/>
      <c r="D145" s="36" t="s">
        <v>1173</v>
      </c>
      <c r="E145" s="17" t="s">
        <v>1174</v>
      </c>
      <c r="F145" s="57" t="s">
        <v>2548</v>
      </c>
      <c r="G145" s="19" t="s">
        <v>965</v>
      </c>
      <c r="H145" s="17" t="s">
        <v>960</v>
      </c>
      <c r="I145" s="59" t="s">
        <v>960</v>
      </c>
      <c r="J145" s="17" t="s">
        <v>38</v>
      </c>
      <c r="K145" s="35" t="s">
        <v>39</v>
      </c>
      <c r="L145" s="57" t="s">
        <v>2214</v>
      </c>
      <c r="M145" s="33" t="s">
        <v>813</v>
      </c>
      <c r="N145" s="36" t="s">
        <v>777</v>
      </c>
      <c r="O145" s="35" t="s">
        <v>814</v>
      </c>
      <c r="P145" t="s">
        <v>815</v>
      </c>
    </row>
    <row r="146" spans="1:16" ht="90" x14ac:dyDescent="0.25">
      <c r="A146">
        <v>257584</v>
      </c>
      <c r="C146" s="17"/>
      <c r="D146" s="36" t="s">
        <v>1175</v>
      </c>
      <c r="E146" s="17" t="s">
        <v>1176</v>
      </c>
      <c r="F146" s="57" t="s">
        <v>2535</v>
      </c>
      <c r="G146" s="19">
        <v>10</v>
      </c>
      <c r="H146" s="25" t="s">
        <v>960</v>
      </c>
      <c r="I146" s="59" t="s">
        <v>960</v>
      </c>
      <c r="J146" s="17" t="s">
        <v>38</v>
      </c>
      <c r="K146" s="35" t="s">
        <v>39</v>
      </c>
      <c r="L146" s="57" t="s">
        <v>2214</v>
      </c>
      <c r="M146" s="33" t="s">
        <v>813</v>
      </c>
      <c r="N146" s="36" t="s">
        <v>777</v>
      </c>
      <c r="O146" s="35" t="s">
        <v>814</v>
      </c>
      <c r="P146" t="s">
        <v>815</v>
      </c>
    </row>
    <row r="147" spans="1:16" ht="90" x14ac:dyDescent="0.25">
      <c r="A147">
        <v>257600</v>
      </c>
      <c r="C147" s="17"/>
      <c r="D147" s="36" t="s">
        <v>1177</v>
      </c>
      <c r="E147" s="17" t="s">
        <v>1178</v>
      </c>
      <c r="F147" s="57" t="s">
        <v>2536</v>
      </c>
      <c r="G147" s="19" t="s">
        <v>1010</v>
      </c>
      <c r="H147" s="17" t="s">
        <v>960</v>
      </c>
      <c r="I147" s="59" t="s">
        <v>960</v>
      </c>
      <c r="J147" s="17" t="s">
        <v>38</v>
      </c>
      <c r="K147" s="35" t="s">
        <v>39</v>
      </c>
      <c r="L147" s="57" t="s">
        <v>2214</v>
      </c>
      <c r="M147" s="33" t="s">
        <v>813</v>
      </c>
      <c r="N147" s="36" t="s">
        <v>777</v>
      </c>
      <c r="O147" s="35" t="s">
        <v>814</v>
      </c>
      <c r="P147" t="s">
        <v>815</v>
      </c>
    </row>
    <row r="148" spans="1:16" ht="90" x14ac:dyDescent="0.25">
      <c r="A148">
        <v>257616</v>
      </c>
      <c r="C148" s="17"/>
      <c r="D148" s="36" t="s">
        <v>1179</v>
      </c>
      <c r="E148" s="17" t="s">
        <v>1180</v>
      </c>
      <c r="F148" s="57" t="s">
        <v>2537</v>
      </c>
      <c r="G148" s="19">
        <v>96100</v>
      </c>
      <c r="H148" s="17" t="s">
        <v>960</v>
      </c>
      <c r="I148" s="59" t="s">
        <v>960</v>
      </c>
      <c r="J148" s="17" t="s">
        <v>38</v>
      </c>
      <c r="K148" s="35" t="s">
        <v>39</v>
      </c>
      <c r="L148" s="57" t="s">
        <v>2214</v>
      </c>
      <c r="M148" s="33" t="s">
        <v>813</v>
      </c>
      <c r="N148" s="36" t="s">
        <v>777</v>
      </c>
      <c r="O148" s="35" t="s">
        <v>814</v>
      </c>
      <c r="P148" t="s">
        <v>815</v>
      </c>
    </row>
    <row r="149" spans="1:16" ht="90" x14ac:dyDescent="0.25">
      <c r="A149">
        <v>257632</v>
      </c>
      <c r="C149" s="17"/>
      <c r="D149" s="36" t="s">
        <v>1181</v>
      </c>
      <c r="E149" s="17" t="s">
        <v>1182</v>
      </c>
      <c r="F149" s="57" t="s">
        <v>2538</v>
      </c>
      <c r="G149" s="19">
        <v>10</v>
      </c>
      <c r="H149" s="25" t="s">
        <v>960</v>
      </c>
      <c r="I149" s="59" t="s">
        <v>960</v>
      </c>
      <c r="J149" s="17" t="s">
        <v>38</v>
      </c>
      <c r="K149" s="35" t="s">
        <v>39</v>
      </c>
      <c r="L149" s="57" t="s">
        <v>2214</v>
      </c>
      <c r="M149" s="33" t="s">
        <v>813</v>
      </c>
      <c r="N149" s="36" t="s">
        <v>777</v>
      </c>
      <c r="O149" s="35" t="s">
        <v>814</v>
      </c>
      <c r="P149" t="s">
        <v>815</v>
      </c>
    </row>
    <row r="150" spans="1:16" ht="90" x14ac:dyDescent="0.25">
      <c r="A150">
        <v>257648</v>
      </c>
      <c r="C150" s="17"/>
      <c r="D150" s="36" t="s">
        <v>1183</v>
      </c>
      <c r="E150" s="17" t="s">
        <v>1184</v>
      </c>
      <c r="F150" s="57" t="s">
        <v>2539</v>
      </c>
      <c r="G150" s="19" t="s">
        <v>1010</v>
      </c>
      <c r="H150" s="17" t="s">
        <v>960</v>
      </c>
      <c r="I150" s="59" t="s">
        <v>960</v>
      </c>
      <c r="J150" s="17" t="s">
        <v>38</v>
      </c>
      <c r="K150" s="35" t="s">
        <v>39</v>
      </c>
      <c r="L150" s="57" t="s">
        <v>2214</v>
      </c>
      <c r="M150" s="33" t="s">
        <v>813</v>
      </c>
      <c r="N150" s="36" t="s">
        <v>777</v>
      </c>
      <c r="O150" s="35" t="s">
        <v>814</v>
      </c>
      <c r="P150" t="s">
        <v>815</v>
      </c>
    </row>
    <row r="151" spans="1:16" ht="90" x14ac:dyDescent="0.25">
      <c r="A151">
        <v>257664</v>
      </c>
      <c r="C151" s="17"/>
      <c r="D151" s="36" t="s">
        <v>1185</v>
      </c>
      <c r="E151" s="17" t="s">
        <v>1186</v>
      </c>
      <c r="F151" s="57" t="s">
        <v>2549</v>
      </c>
      <c r="G151" s="19">
        <v>74100</v>
      </c>
      <c r="H151" s="17" t="s">
        <v>960</v>
      </c>
      <c r="I151" s="59" t="s">
        <v>960</v>
      </c>
      <c r="J151" s="17" t="s">
        <v>38</v>
      </c>
      <c r="K151" s="35" t="s">
        <v>39</v>
      </c>
      <c r="L151" s="57" t="s">
        <v>2214</v>
      </c>
      <c r="M151" s="33" t="s">
        <v>813</v>
      </c>
      <c r="N151" s="36" t="s">
        <v>777</v>
      </c>
      <c r="O151" s="35" t="s">
        <v>814</v>
      </c>
      <c r="P151" t="s">
        <v>815</v>
      </c>
    </row>
    <row r="152" spans="1:16" ht="90" x14ac:dyDescent="0.25">
      <c r="A152">
        <v>257680</v>
      </c>
      <c r="C152" s="17"/>
      <c r="D152" s="36" t="s">
        <v>1187</v>
      </c>
      <c r="E152" s="17" t="s">
        <v>1188</v>
      </c>
      <c r="F152" s="57" t="s">
        <v>2550</v>
      </c>
      <c r="G152" s="19">
        <v>3</v>
      </c>
      <c r="H152" s="25" t="s">
        <v>960</v>
      </c>
      <c r="I152" s="59" t="s">
        <v>960</v>
      </c>
      <c r="J152" s="17" t="s">
        <v>38</v>
      </c>
      <c r="K152" s="35" t="s">
        <v>39</v>
      </c>
      <c r="L152" s="57" t="s">
        <v>2214</v>
      </c>
      <c r="M152" s="33" t="s">
        <v>813</v>
      </c>
      <c r="N152" s="36" t="s">
        <v>777</v>
      </c>
      <c r="O152" s="35" t="s">
        <v>814</v>
      </c>
      <c r="P152" t="s">
        <v>815</v>
      </c>
    </row>
    <row r="153" spans="1:16" ht="90" x14ac:dyDescent="0.25">
      <c r="A153">
        <v>257696</v>
      </c>
      <c r="C153" s="17"/>
      <c r="D153" s="36" t="s">
        <v>1189</v>
      </c>
      <c r="E153" s="17" t="s">
        <v>1190</v>
      </c>
      <c r="F153" s="57" t="s">
        <v>2551</v>
      </c>
      <c r="G153" s="19" t="s">
        <v>965</v>
      </c>
      <c r="H153" s="17" t="s">
        <v>960</v>
      </c>
      <c r="I153" s="59" t="s">
        <v>960</v>
      </c>
      <c r="J153" s="17" t="s">
        <v>38</v>
      </c>
      <c r="K153" s="35" t="s">
        <v>39</v>
      </c>
      <c r="L153" s="57" t="s">
        <v>2214</v>
      </c>
      <c r="M153" s="33" t="s">
        <v>813</v>
      </c>
      <c r="N153" s="36" t="s">
        <v>777</v>
      </c>
      <c r="O153" s="35" t="s">
        <v>814</v>
      </c>
      <c r="P153" t="s">
        <v>815</v>
      </c>
    </row>
    <row r="154" spans="1:16" ht="90" x14ac:dyDescent="0.25">
      <c r="A154">
        <v>257712</v>
      </c>
      <c r="C154" s="17"/>
      <c r="D154" s="36" t="s">
        <v>1191</v>
      </c>
      <c r="E154" s="17" t="s">
        <v>1192</v>
      </c>
      <c r="F154" s="57" t="s">
        <v>2552</v>
      </c>
      <c r="G154" s="19" t="s">
        <v>1193</v>
      </c>
      <c r="H154" s="31" t="s">
        <v>960</v>
      </c>
      <c r="I154" s="61" t="s">
        <v>960</v>
      </c>
      <c r="J154" s="17" t="s">
        <v>38</v>
      </c>
      <c r="K154" s="35" t="s">
        <v>39</v>
      </c>
      <c r="L154" s="57" t="s">
        <v>2214</v>
      </c>
      <c r="M154" s="33" t="s">
        <v>813</v>
      </c>
      <c r="N154" s="36" t="s">
        <v>777</v>
      </c>
      <c r="O154" s="35" t="s">
        <v>814</v>
      </c>
      <c r="P154" t="s">
        <v>815</v>
      </c>
    </row>
    <row r="155" spans="1:16" ht="90" x14ac:dyDescent="0.25">
      <c r="A155">
        <v>257728</v>
      </c>
      <c r="C155" s="17"/>
      <c r="D155" s="36" t="s">
        <v>1194</v>
      </c>
      <c r="E155" s="17" t="s">
        <v>1195</v>
      </c>
      <c r="F155" s="57" t="s">
        <v>2553</v>
      </c>
      <c r="G155" s="19">
        <v>3</v>
      </c>
      <c r="H155" s="25" t="s">
        <v>960</v>
      </c>
      <c r="I155" s="59" t="s">
        <v>960</v>
      </c>
      <c r="J155" s="17" t="s">
        <v>38</v>
      </c>
      <c r="K155" s="35" t="s">
        <v>39</v>
      </c>
      <c r="L155" s="57" t="s">
        <v>2214</v>
      </c>
      <c r="M155" s="33" t="s">
        <v>813</v>
      </c>
      <c r="N155" s="36" t="s">
        <v>777</v>
      </c>
      <c r="O155" s="35" t="s">
        <v>814</v>
      </c>
      <c r="P155" t="s">
        <v>815</v>
      </c>
    </row>
    <row r="156" spans="1:16" ht="90" x14ac:dyDescent="0.25">
      <c r="A156">
        <v>257744</v>
      </c>
      <c r="C156" s="17"/>
      <c r="D156" s="36" t="s">
        <v>1196</v>
      </c>
      <c r="E156" s="17" t="s">
        <v>1197</v>
      </c>
      <c r="F156" s="57" t="s">
        <v>2554</v>
      </c>
      <c r="G156" s="19" t="s">
        <v>965</v>
      </c>
      <c r="H156" s="17" t="s">
        <v>960</v>
      </c>
      <c r="I156" s="59" t="s">
        <v>960</v>
      </c>
      <c r="J156" s="17" t="s">
        <v>38</v>
      </c>
      <c r="K156" s="35" t="s">
        <v>39</v>
      </c>
      <c r="L156" s="57" t="s">
        <v>2214</v>
      </c>
      <c r="M156" s="33" t="s">
        <v>813</v>
      </c>
      <c r="N156" s="36" t="s">
        <v>777</v>
      </c>
      <c r="O156" s="35" t="s">
        <v>814</v>
      </c>
      <c r="P156" t="s">
        <v>815</v>
      </c>
    </row>
    <row r="157" spans="1:16" ht="90" x14ac:dyDescent="0.25">
      <c r="A157">
        <v>257760</v>
      </c>
      <c r="C157" s="17"/>
      <c r="D157" s="36" t="s">
        <v>1198</v>
      </c>
      <c r="E157" s="17" t="s">
        <v>1199</v>
      </c>
      <c r="F157" s="57" t="s">
        <v>2540</v>
      </c>
      <c r="G157" s="19">
        <v>71900</v>
      </c>
      <c r="H157" s="17" t="s">
        <v>960</v>
      </c>
      <c r="I157" s="59" t="s">
        <v>960</v>
      </c>
      <c r="J157" s="17" t="s">
        <v>38</v>
      </c>
      <c r="K157" s="35" t="s">
        <v>39</v>
      </c>
      <c r="L157" s="57" t="s">
        <v>2214</v>
      </c>
      <c r="M157" s="33" t="s">
        <v>813</v>
      </c>
      <c r="N157" s="36" t="s">
        <v>777</v>
      </c>
      <c r="O157" s="35" t="s">
        <v>814</v>
      </c>
      <c r="P157" t="s">
        <v>815</v>
      </c>
    </row>
    <row r="158" spans="1:16" ht="90" x14ac:dyDescent="0.25">
      <c r="A158">
        <v>257776</v>
      </c>
      <c r="C158" s="17"/>
      <c r="D158" s="36" t="s">
        <v>1200</v>
      </c>
      <c r="E158" s="17" t="s">
        <v>1201</v>
      </c>
      <c r="F158" s="57" t="s">
        <v>2541</v>
      </c>
      <c r="G158" s="19" t="s">
        <v>965</v>
      </c>
      <c r="H158" s="17" t="s">
        <v>960</v>
      </c>
      <c r="I158" s="59" t="s">
        <v>960</v>
      </c>
      <c r="J158" s="17" t="s">
        <v>38</v>
      </c>
      <c r="K158" s="35" t="s">
        <v>39</v>
      </c>
      <c r="L158" s="57" t="s">
        <v>2214</v>
      </c>
      <c r="M158" s="33" t="s">
        <v>813</v>
      </c>
      <c r="N158" s="36" t="s">
        <v>777</v>
      </c>
      <c r="O158" s="35" t="s">
        <v>814</v>
      </c>
      <c r="P158" t="s">
        <v>815</v>
      </c>
    </row>
    <row r="159" spans="1:16" ht="90" x14ac:dyDescent="0.25">
      <c r="A159">
        <v>257792</v>
      </c>
      <c r="C159" s="17"/>
      <c r="D159" s="36" t="s">
        <v>1202</v>
      </c>
      <c r="E159" s="17" t="s">
        <v>1203</v>
      </c>
      <c r="F159" s="57" t="s">
        <v>2542</v>
      </c>
      <c r="G159" s="19">
        <v>63100</v>
      </c>
      <c r="H159" s="17" t="s">
        <v>960</v>
      </c>
      <c r="I159" s="59" t="s">
        <v>960</v>
      </c>
      <c r="J159" s="17" t="s">
        <v>38</v>
      </c>
      <c r="K159" s="35" t="s">
        <v>39</v>
      </c>
      <c r="L159" s="57" t="s">
        <v>2214</v>
      </c>
      <c r="M159" s="33" t="s">
        <v>813</v>
      </c>
      <c r="N159" s="36" t="s">
        <v>777</v>
      </c>
      <c r="O159" s="35" t="s">
        <v>814</v>
      </c>
      <c r="P159" t="s">
        <v>815</v>
      </c>
    </row>
    <row r="160" spans="1:16" ht="90" x14ac:dyDescent="0.25">
      <c r="A160">
        <v>257808</v>
      </c>
      <c r="C160" s="17"/>
      <c r="D160" s="36" t="s">
        <v>1204</v>
      </c>
      <c r="E160" s="17" t="s">
        <v>1205</v>
      </c>
      <c r="F160" s="57" t="s">
        <v>2543</v>
      </c>
      <c r="G160" s="19">
        <v>1</v>
      </c>
      <c r="H160" s="25" t="s">
        <v>960</v>
      </c>
      <c r="I160" s="59" t="s">
        <v>960</v>
      </c>
      <c r="J160" s="17" t="s">
        <v>38</v>
      </c>
      <c r="K160" s="35" t="s">
        <v>39</v>
      </c>
      <c r="L160" s="57" t="s">
        <v>2214</v>
      </c>
      <c r="M160" s="33" t="s">
        <v>813</v>
      </c>
      <c r="N160" s="36" t="s">
        <v>777</v>
      </c>
      <c r="O160" s="35" t="s">
        <v>814</v>
      </c>
      <c r="P160" t="s">
        <v>815</v>
      </c>
    </row>
    <row r="161" spans="1:16" ht="90" x14ac:dyDescent="0.25">
      <c r="A161">
        <v>257824</v>
      </c>
      <c r="C161" s="17"/>
      <c r="D161" s="36" t="s">
        <v>1206</v>
      </c>
      <c r="E161" s="17" t="s">
        <v>1207</v>
      </c>
      <c r="F161" s="57" t="s">
        <v>2544</v>
      </c>
      <c r="G161" s="19" t="s">
        <v>991</v>
      </c>
      <c r="H161" s="17" t="s">
        <v>960</v>
      </c>
      <c r="I161" s="59" t="s">
        <v>960</v>
      </c>
      <c r="J161" s="17" t="s">
        <v>38</v>
      </c>
      <c r="K161" s="35" t="s">
        <v>39</v>
      </c>
      <c r="L161" s="57" t="s">
        <v>2214</v>
      </c>
      <c r="M161" s="33" t="s">
        <v>813</v>
      </c>
      <c r="N161" s="36" t="s">
        <v>777</v>
      </c>
      <c r="O161" s="35" t="s">
        <v>814</v>
      </c>
      <c r="P161" t="s">
        <v>815</v>
      </c>
    </row>
    <row r="162" spans="1:16" ht="90" x14ac:dyDescent="0.25">
      <c r="A162">
        <v>257840</v>
      </c>
      <c r="C162" s="17"/>
      <c r="D162" s="36" t="s">
        <v>1208</v>
      </c>
      <c r="E162" s="17" t="s">
        <v>1209</v>
      </c>
      <c r="F162" s="57" t="s">
        <v>2555</v>
      </c>
      <c r="G162" s="19">
        <v>56100</v>
      </c>
      <c r="H162" s="17" t="s">
        <v>960</v>
      </c>
      <c r="I162" s="59" t="s">
        <v>960</v>
      </c>
      <c r="J162" s="17" t="s">
        <v>38</v>
      </c>
      <c r="K162" s="35" t="s">
        <v>39</v>
      </c>
      <c r="L162" s="57" t="s">
        <v>2214</v>
      </c>
      <c r="M162" s="33" t="s">
        <v>813</v>
      </c>
      <c r="N162" s="36" t="s">
        <v>777</v>
      </c>
      <c r="O162" s="35" t="s">
        <v>814</v>
      </c>
      <c r="P162" t="s">
        <v>815</v>
      </c>
    </row>
    <row r="163" spans="1:16" ht="90" x14ac:dyDescent="0.25">
      <c r="A163">
        <v>257840</v>
      </c>
      <c r="C163" s="17"/>
      <c r="D163" s="36" t="s">
        <v>1208</v>
      </c>
      <c r="E163" s="17" t="s">
        <v>1209</v>
      </c>
      <c r="F163" s="57" t="s">
        <v>2555</v>
      </c>
      <c r="G163" s="19">
        <v>56100</v>
      </c>
      <c r="H163" s="17" t="s">
        <v>960</v>
      </c>
      <c r="I163" s="59" t="s">
        <v>960</v>
      </c>
      <c r="J163" s="17" t="s">
        <v>38</v>
      </c>
      <c r="K163" s="35" t="s">
        <v>39</v>
      </c>
      <c r="L163" s="57" t="s">
        <v>2214</v>
      </c>
      <c r="M163" s="33" t="s">
        <v>813</v>
      </c>
      <c r="N163" s="36" t="s">
        <v>777</v>
      </c>
      <c r="O163" s="35" t="s">
        <v>814</v>
      </c>
      <c r="P163" t="s">
        <v>815</v>
      </c>
    </row>
    <row r="164" spans="1:16" ht="90" x14ac:dyDescent="0.25">
      <c r="A164">
        <v>257856</v>
      </c>
      <c r="C164" s="17"/>
      <c r="D164" s="36" t="s">
        <v>1210</v>
      </c>
      <c r="E164" s="17" t="s">
        <v>1211</v>
      </c>
      <c r="F164" s="57" t="s">
        <v>2556</v>
      </c>
      <c r="G164" s="19">
        <v>1</v>
      </c>
      <c r="H164" s="25" t="s">
        <v>960</v>
      </c>
      <c r="I164" s="59" t="s">
        <v>960</v>
      </c>
      <c r="J164" s="17" t="s">
        <v>38</v>
      </c>
      <c r="K164" s="35" t="s">
        <v>39</v>
      </c>
      <c r="L164" s="57" t="s">
        <v>2214</v>
      </c>
      <c r="M164" s="33" t="s">
        <v>813</v>
      </c>
      <c r="N164" s="36" t="s">
        <v>777</v>
      </c>
      <c r="O164" s="35" t="s">
        <v>814</v>
      </c>
      <c r="P164" t="s">
        <v>815</v>
      </c>
    </row>
    <row r="165" spans="1:16" ht="90" x14ac:dyDescent="0.25">
      <c r="A165">
        <v>257872</v>
      </c>
      <c r="C165" s="17"/>
      <c r="D165" s="36" t="s">
        <v>1212</v>
      </c>
      <c r="E165" s="17" t="s">
        <v>1213</v>
      </c>
      <c r="F165" s="57" t="s">
        <v>2557</v>
      </c>
      <c r="G165" s="19" t="s">
        <v>991</v>
      </c>
      <c r="H165" s="17" t="s">
        <v>960</v>
      </c>
      <c r="I165" s="59" t="s">
        <v>960</v>
      </c>
      <c r="J165" s="17" t="s">
        <v>38</v>
      </c>
      <c r="K165" s="35" t="s">
        <v>39</v>
      </c>
      <c r="L165" s="57" t="s">
        <v>2214</v>
      </c>
      <c r="M165" s="33" t="s">
        <v>813</v>
      </c>
      <c r="N165" s="36" t="s">
        <v>777</v>
      </c>
      <c r="O165" s="35" t="s">
        <v>814</v>
      </c>
      <c r="P165" t="s">
        <v>815</v>
      </c>
    </row>
    <row r="166" spans="1:16" ht="90" x14ac:dyDescent="0.25">
      <c r="A166">
        <v>257888</v>
      </c>
      <c r="C166" s="17"/>
      <c r="D166" s="36" t="s">
        <v>1214</v>
      </c>
      <c r="E166" s="17" t="s">
        <v>1215</v>
      </c>
      <c r="F166" s="57" t="s">
        <v>2558</v>
      </c>
      <c r="G166" s="19">
        <v>96100</v>
      </c>
      <c r="H166" s="17" t="s">
        <v>960</v>
      </c>
      <c r="I166" s="59" t="s">
        <v>960</v>
      </c>
      <c r="J166" s="17" t="s">
        <v>38</v>
      </c>
      <c r="K166" s="35" t="s">
        <v>39</v>
      </c>
      <c r="L166" s="57" t="s">
        <v>2214</v>
      </c>
      <c r="M166" s="33" t="s">
        <v>813</v>
      </c>
      <c r="N166" s="36" t="s">
        <v>777</v>
      </c>
      <c r="O166" s="35" t="s">
        <v>814</v>
      </c>
      <c r="P166" t="s">
        <v>815</v>
      </c>
    </row>
    <row r="167" spans="1:16" ht="90" x14ac:dyDescent="0.25">
      <c r="A167">
        <v>257904</v>
      </c>
      <c r="C167" s="17"/>
      <c r="D167" s="36" t="s">
        <v>1216</v>
      </c>
      <c r="E167" s="17" t="s">
        <v>1217</v>
      </c>
      <c r="F167" s="57" t="s">
        <v>2580</v>
      </c>
      <c r="G167" s="19">
        <v>77400</v>
      </c>
      <c r="H167" s="17" t="s">
        <v>960</v>
      </c>
      <c r="I167" s="59" t="s">
        <v>960</v>
      </c>
      <c r="J167" s="17" t="s">
        <v>38</v>
      </c>
      <c r="K167" s="35" t="s">
        <v>39</v>
      </c>
      <c r="L167" s="57" t="s">
        <v>2214</v>
      </c>
      <c r="M167" s="33" t="s">
        <v>813</v>
      </c>
      <c r="N167" s="36" t="s">
        <v>777</v>
      </c>
      <c r="O167" s="35" t="s">
        <v>814</v>
      </c>
      <c r="P167" t="s">
        <v>815</v>
      </c>
    </row>
    <row r="168" spans="1:16" ht="90" x14ac:dyDescent="0.25">
      <c r="A168">
        <v>257920</v>
      </c>
      <c r="C168" s="17"/>
      <c r="D168" s="36" t="s">
        <v>1218</v>
      </c>
      <c r="E168" s="17" t="s">
        <v>1219</v>
      </c>
      <c r="F168" s="57" t="s">
        <v>2581</v>
      </c>
      <c r="G168" s="19">
        <v>74100</v>
      </c>
      <c r="H168" s="17" t="s">
        <v>960</v>
      </c>
      <c r="I168" s="59" t="s">
        <v>960</v>
      </c>
      <c r="J168" s="17" t="s">
        <v>38</v>
      </c>
      <c r="K168" s="35" t="s">
        <v>39</v>
      </c>
      <c r="L168" s="57" t="s">
        <v>2214</v>
      </c>
      <c r="M168" s="33" t="s">
        <v>813</v>
      </c>
      <c r="N168" s="36" t="s">
        <v>777</v>
      </c>
      <c r="O168" s="35" t="s">
        <v>814</v>
      </c>
      <c r="P168" t="s">
        <v>815</v>
      </c>
    </row>
    <row r="169" spans="1:16" ht="90" x14ac:dyDescent="0.25">
      <c r="A169">
        <v>257936</v>
      </c>
      <c r="C169" s="17"/>
      <c r="D169" s="36" t="s">
        <v>1220</v>
      </c>
      <c r="E169" s="17" t="s">
        <v>1221</v>
      </c>
      <c r="F169" s="57" t="s">
        <v>2582</v>
      </c>
      <c r="G169" s="19">
        <v>74100</v>
      </c>
      <c r="H169" s="17" t="s">
        <v>960</v>
      </c>
      <c r="I169" s="59" t="s">
        <v>960</v>
      </c>
      <c r="J169" s="17" t="s">
        <v>38</v>
      </c>
      <c r="K169" s="35" t="s">
        <v>39</v>
      </c>
      <c r="L169" s="57" t="s">
        <v>2214</v>
      </c>
      <c r="M169" s="33" t="s">
        <v>813</v>
      </c>
      <c r="N169" s="36" t="s">
        <v>777</v>
      </c>
      <c r="O169" s="35" t="s">
        <v>814</v>
      </c>
      <c r="P169" t="s">
        <v>815</v>
      </c>
    </row>
    <row r="170" spans="1:16" ht="90" x14ac:dyDescent="0.25">
      <c r="A170">
        <v>257952</v>
      </c>
      <c r="C170" s="17"/>
      <c r="D170" s="36" t="s">
        <v>1222</v>
      </c>
      <c r="E170" s="17" t="s">
        <v>1223</v>
      </c>
      <c r="F170" s="57" t="s">
        <v>2559</v>
      </c>
      <c r="G170" s="19">
        <v>56100</v>
      </c>
      <c r="H170" s="17" t="s">
        <v>960</v>
      </c>
      <c r="I170" s="59" t="s">
        <v>960</v>
      </c>
      <c r="J170" s="17" t="s">
        <v>38</v>
      </c>
      <c r="K170" s="35" t="s">
        <v>39</v>
      </c>
      <c r="L170" s="57" t="s">
        <v>2214</v>
      </c>
      <c r="M170" s="33" t="s">
        <v>813</v>
      </c>
      <c r="N170" s="36" t="s">
        <v>777</v>
      </c>
      <c r="O170" s="35" t="s">
        <v>814</v>
      </c>
      <c r="P170" t="s">
        <v>815</v>
      </c>
    </row>
    <row r="171" spans="1:16" ht="90" x14ac:dyDescent="0.25">
      <c r="A171">
        <v>257968</v>
      </c>
      <c r="C171" s="17"/>
      <c r="D171" s="36" t="s">
        <v>1224</v>
      </c>
      <c r="E171" s="17" t="s">
        <v>1225</v>
      </c>
      <c r="F171" s="57" t="s">
        <v>2560</v>
      </c>
      <c r="G171" s="19">
        <v>1</v>
      </c>
      <c r="H171" s="25" t="s">
        <v>960</v>
      </c>
      <c r="I171" s="59" t="s">
        <v>960</v>
      </c>
      <c r="J171" s="17" t="s">
        <v>38</v>
      </c>
      <c r="K171" s="35" t="s">
        <v>39</v>
      </c>
      <c r="L171" s="57" t="s">
        <v>2214</v>
      </c>
      <c r="M171" s="33" t="s">
        <v>813</v>
      </c>
      <c r="N171" s="36" t="s">
        <v>777</v>
      </c>
      <c r="O171" s="35" t="s">
        <v>814</v>
      </c>
      <c r="P171" t="s">
        <v>815</v>
      </c>
    </row>
    <row r="172" spans="1:16" ht="90" x14ac:dyDescent="0.25">
      <c r="A172">
        <v>257984</v>
      </c>
      <c r="C172" s="17"/>
      <c r="D172" s="36" t="s">
        <v>1226</v>
      </c>
      <c r="E172" s="17" t="s">
        <v>1227</v>
      </c>
      <c r="F172" s="57" t="s">
        <v>2561</v>
      </c>
      <c r="G172" s="19" t="s">
        <v>1228</v>
      </c>
      <c r="H172" s="31" t="s">
        <v>960</v>
      </c>
      <c r="I172" s="61" t="s">
        <v>960</v>
      </c>
      <c r="J172" s="17" t="s">
        <v>38</v>
      </c>
      <c r="K172" s="35" t="s">
        <v>39</v>
      </c>
      <c r="L172" s="57" t="s">
        <v>2214</v>
      </c>
      <c r="M172" s="33" t="s">
        <v>813</v>
      </c>
      <c r="N172" s="36" t="s">
        <v>777</v>
      </c>
      <c r="O172" s="35" t="s">
        <v>814</v>
      </c>
      <c r="P172" t="s">
        <v>815</v>
      </c>
    </row>
    <row r="173" spans="1:16" ht="90" x14ac:dyDescent="0.25">
      <c r="A173">
        <v>258000</v>
      </c>
      <c r="C173" s="17"/>
      <c r="D173" s="36" t="s">
        <v>1229</v>
      </c>
      <c r="E173" s="17" t="s">
        <v>1230</v>
      </c>
      <c r="F173" s="57" t="s">
        <v>2583</v>
      </c>
      <c r="G173" s="19">
        <v>3</v>
      </c>
      <c r="H173" s="25" t="s">
        <v>960</v>
      </c>
      <c r="I173" s="59" t="s">
        <v>960</v>
      </c>
      <c r="J173" s="17" t="s">
        <v>38</v>
      </c>
      <c r="K173" s="35" t="s">
        <v>39</v>
      </c>
      <c r="L173" s="57" t="s">
        <v>2214</v>
      </c>
      <c r="M173" s="33" t="s">
        <v>813</v>
      </c>
      <c r="N173" s="36" t="s">
        <v>777</v>
      </c>
      <c r="O173" s="35" t="s">
        <v>814</v>
      </c>
      <c r="P173" t="s">
        <v>815</v>
      </c>
    </row>
    <row r="174" spans="1:16" ht="90" x14ac:dyDescent="0.25">
      <c r="A174">
        <v>258016</v>
      </c>
      <c r="C174" s="17"/>
      <c r="D174" s="36" t="s">
        <v>1231</v>
      </c>
      <c r="E174" s="17" t="s">
        <v>1232</v>
      </c>
      <c r="F174" s="57" t="s">
        <v>2584</v>
      </c>
      <c r="G174" s="19" t="s">
        <v>965</v>
      </c>
      <c r="H174" s="17" t="s">
        <v>960</v>
      </c>
      <c r="I174" s="59" t="s">
        <v>960</v>
      </c>
      <c r="J174" s="17" t="s">
        <v>38</v>
      </c>
      <c r="K174" s="35" t="s">
        <v>39</v>
      </c>
      <c r="L174" s="57" t="s">
        <v>2214</v>
      </c>
      <c r="M174" s="33" t="s">
        <v>813</v>
      </c>
      <c r="N174" s="36" t="s">
        <v>777</v>
      </c>
      <c r="O174" s="35" t="s">
        <v>814</v>
      </c>
      <c r="P174" t="s">
        <v>815</v>
      </c>
    </row>
    <row r="175" spans="1:16" ht="90" x14ac:dyDescent="0.25">
      <c r="A175">
        <v>258032</v>
      </c>
      <c r="C175" s="17"/>
      <c r="D175" s="36" t="s">
        <v>1233</v>
      </c>
      <c r="E175" s="17" t="s">
        <v>1234</v>
      </c>
      <c r="F175" s="57" t="s">
        <v>2585</v>
      </c>
      <c r="G175" s="19">
        <v>3</v>
      </c>
      <c r="H175" s="25" t="s">
        <v>960</v>
      </c>
      <c r="I175" s="59" t="s">
        <v>960</v>
      </c>
      <c r="J175" s="17" t="s">
        <v>38</v>
      </c>
      <c r="K175" s="35" t="s">
        <v>39</v>
      </c>
      <c r="L175" s="57" t="s">
        <v>2214</v>
      </c>
      <c r="M175" s="33" t="s">
        <v>813</v>
      </c>
      <c r="N175" s="36" t="s">
        <v>777</v>
      </c>
      <c r="O175" s="35" t="s">
        <v>814</v>
      </c>
      <c r="P175" t="s">
        <v>815</v>
      </c>
    </row>
    <row r="176" spans="1:16" ht="90" x14ac:dyDescent="0.25">
      <c r="A176">
        <v>258048</v>
      </c>
      <c r="D176" s="36" t="s">
        <v>1235</v>
      </c>
      <c r="E176" s="17" t="s">
        <v>1236</v>
      </c>
      <c r="F176" s="57" t="s">
        <v>2586</v>
      </c>
      <c r="G176" s="19" t="s">
        <v>982</v>
      </c>
      <c r="H176" s="31" t="s">
        <v>960</v>
      </c>
      <c r="I176" s="61" t="s">
        <v>960</v>
      </c>
      <c r="J176" s="17" t="s">
        <v>38</v>
      </c>
      <c r="K176" s="35" t="s">
        <v>39</v>
      </c>
      <c r="L176" s="57" t="s">
        <v>2214</v>
      </c>
      <c r="M176" s="33" t="s">
        <v>813</v>
      </c>
      <c r="N176" s="36" t="s">
        <v>777</v>
      </c>
      <c r="O176" s="35" t="s">
        <v>814</v>
      </c>
      <c r="P176" t="s">
        <v>815</v>
      </c>
    </row>
    <row r="177" spans="1:16" ht="90" x14ac:dyDescent="0.25">
      <c r="A177">
        <v>258064</v>
      </c>
      <c r="D177" s="36" t="s">
        <v>1237</v>
      </c>
      <c r="E177" s="17" t="s">
        <v>1238</v>
      </c>
      <c r="F177" s="57" t="s">
        <v>2587</v>
      </c>
      <c r="G177" s="19">
        <v>3</v>
      </c>
      <c r="H177" s="25" t="s">
        <v>960</v>
      </c>
      <c r="I177" s="59" t="s">
        <v>960</v>
      </c>
      <c r="J177" s="17" t="s">
        <v>38</v>
      </c>
      <c r="K177" s="35" t="s">
        <v>39</v>
      </c>
      <c r="L177" s="57" t="s">
        <v>2214</v>
      </c>
      <c r="M177" s="33" t="s">
        <v>813</v>
      </c>
      <c r="N177" s="36" t="s">
        <v>777</v>
      </c>
      <c r="O177" s="35" t="s">
        <v>814</v>
      </c>
      <c r="P177" t="s">
        <v>815</v>
      </c>
    </row>
    <row r="178" spans="1:16" ht="90" x14ac:dyDescent="0.25">
      <c r="A178">
        <v>258080</v>
      </c>
      <c r="D178" s="36" t="s">
        <v>1239</v>
      </c>
      <c r="E178" s="17" t="s">
        <v>1240</v>
      </c>
      <c r="F178" s="57" t="s">
        <v>2588</v>
      </c>
      <c r="G178" s="19" t="s">
        <v>965</v>
      </c>
      <c r="H178" s="17" t="s">
        <v>960</v>
      </c>
      <c r="I178" s="59" t="s">
        <v>960</v>
      </c>
      <c r="J178" s="17" t="s">
        <v>38</v>
      </c>
      <c r="K178" s="35" t="s">
        <v>39</v>
      </c>
      <c r="L178" s="57" t="s">
        <v>2214</v>
      </c>
      <c r="M178" s="33" t="s">
        <v>813</v>
      </c>
      <c r="N178" s="36" t="s">
        <v>777</v>
      </c>
      <c r="O178" s="35" t="s">
        <v>814</v>
      </c>
      <c r="P178" t="s">
        <v>815</v>
      </c>
    </row>
    <row r="179" spans="1:16" ht="90" x14ac:dyDescent="0.25">
      <c r="A179">
        <v>258096</v>
      </c>
      <c r="D179" s="36" t="s">
        <v>1241</v>
      </c>
      <c r="E179" s="17" t="s">
        <v>1242</v>
      </c>
      <c r="F179" s="57" t="s">
        <v>2562</v>
      </c>
      <c r="G179" s="19">
        <v>1</v>
      </c>
      <c r="H179" s="25" t="s">
        <v>960</v>
      </c>
      <c r="I179" s="59" t="s">
        <v>960</v>
      </c>
      <c r="J179" s="17" t="s">
        <v>38</v>
      </c>
      <c r="K179" s="35" t="s">
        <v>39</v>
      </c>
      <c r="L179" s="57" t="s">
        <v>2214</v>
      </c>
      <c r="M179" s="33" t="s">
        <v>813</v>
      </c>
      <c r="N179" s="36" t="s">
        <v>777</v>
      </c>
      <c r="O179" s="35" t="s">
        <v>814</v>
      </c>
      <c r="P179" t="s">
        <v>815</v>
      </c>
    </row>
    <row r="180" spans="1:16" ht="90" x14ac:dyDescent="0.25">
      <c r="A180">
        <v>258112</v>
      </c>
      <c r="D180" s="36" t="s">
        <v>1243</v>
      </c>
      <c r="E180" s="17" t="s">
        <v>1244</v>
      </c>
      <c r="F180" s="57" t="s">
        <v>2563</v>
      </c>
      <c r="G180" s="19" t="s">
        <v>991</v>
      </c>
      <c r="H180" s="17" t="s">
        <v>960</v>
      </c>
      <c r="I180" s="59" t="s">
        <v>960</v>
      </c>
      <c r="J180" s="17" t="s">
        <v>38</v>
      </c>
      <c r="K180" s="35" t="s">
        <v>39</v>
      </c>
      <c r="L180" s="57" t="s">
        <v>2214</v>
      </c>
      <c r="M180" s="33" t="s">
        <v>813</v>
      </c>
      <c r="N180" s="36" t="s">
        <v>777</v>
      </c>
      <c r="O180" s="35" t="s">
        <v>814</v>
      </c>
      <c r="P180" t="s">
        <v>815</v>
      </c>
    </row>
    <row r="181" spans="1:16" ht="90" x14ac:dyDescent="0.25">
      <c r="A181">
        <v>258128</v>
      </c>
      <c r="D181" s="36" t="s">
        <v>1245</v>
      </c>
      <c r="E181" s="17" t="s">
        <v>1246</v>
      </c>
      <c r="F181" s="57" t="s">
        <v>2564</v>
      </c>
      <c r="G181" s="19">
        <v>56100</v>
      </c>
      <c r="H181" s="17" t="s">
        <v>960</v>
      </c>
      <c r="I181" s="59" t="s">
        <v>960</v>
      </c>
      <c r="J181" s="17" t="s">
        <v>38</v>
      </c>
      <c r="K181" s="35" t="s">
        <v>39</v>
      </c>
      <c r="L181" s="57" t="s">
        <v>2214</v>
      </c>
      <c r="M181" s="33" t="s">
        <v>813</v>
      </c>
      <c r="N181" s="36" t="s">
        <v>777</v>
      </c>
      <c r="O181" s="35" t="s">
        <v>814</v>
      </c>
      <c r="P181" t="s">
        <v>815</v>
      </c>
    </row>
    <row r="182" spans="1:16" ht="90" x14ac:dyDescent="0.25">
      <c r="A182">
        <v>258144</v>
      </c>
      <c r="D182" s="36" t="s">
        <v>1247</v>
      </c>
      <c r="E182" s="17" t="s">
        <v>1248</v>
      </c>
      <c r="F182" s="57" t="s">
        <v>2565</v>
      </c>
      <c r="G182" s="19">
        <v>1</v>
      </c>
      <c r="H182" s="25" t="s">
        <v>960</v>
      </c>
      <c r="I182" s="59" t="s">
        <v>960</v>
      </c>
      <c r="J182" s="17" t="s">
        <v>38</v>
      </c>
      <c r="K182" s="35" t="s">
        <v>39</v>
      </c>
      <c r="L182" s="57" t="s">
        <v>2214</v>
      </c>
      <c r="M182" s="33" t="s">
        <v>813</v>
      </c>
      <c r="N182" s="36" t="s">
        <v>777</v>
      </c>
      <c r="O182" s="35" t="s">
        <v>814</v>
      </c>
      <c r="P182" t="s">
        <v>815</v>
      </c>
    </row>
    <row r="183" spans="1:16" ht="90" x14ac:dyDescent="0.25">
      <c r="A183">
        <v>258160</v>
      </c>
      <c r="D183" s="36" t="s">
        <v>1249</v>
      </c>
      <c r="E183" s="17" t="s">
        <v>1250</v>
      </c>
      <c r="F183" s="57" t="s">
        <v>2566</v>
      </c>
      <c r="G183" s="19" t="s">
        <v>991</v>
      </c>
      <c r="H183" s="17" t="s">
        <v>960</v>
      </c>
      <c r="I183" s="59" t="s">
        <v>960</v>
      </c>
      <c r="J183" s="17" t="s">
        <v>38</v>
      </c>
      <c r="K183" s="35" t="s">
        <v>39</v>
      </c>
      <c r="L183" s="57" t="s">
        <v>2214</v>
      </c>
      <c r="M183" s="33" t="s">
        <v>813</v>
      </c>
      <c r="N183" s="36" t="s">
        <v>777</v>
      </c>
      <c r="O183" s="35" t="s">
        <v>814</v>
      </c>
      <c r="P183" t="s">
        <v>815</v>
      </c>
    </row>
    <row r="184" spans="1:16" ht="90" x14ac:dyDescent="0.25">
      <c r="A184">
        <v>258176</v>
      </c>
      <c r="D184" s="36" t="s">
        <v>1251</v>
      </c>
      <c r="E184" s="17" t="s">
        <v>1252</v>
      </c>
      <c r="F184" s="57" t="s">
        <v>2579</v>
      </c>
      <c r="G184" s="19">
        <v>74100</v>
      </c>
      <c r="H184" s="17" t="s">
        <v>960</v>
      </c>
      <c r="I184" s="59" t="s">
        <v>960</v>
      </c>
      <c r="J184" s="17" t="s">
        <v>38</v>
      </c>
      <c r="K184" s="35" t="s">
        <v>39</v>
      </c>
      <c r="L184" s="57" t="s">
        <v>2214</v>
      </c>
      <c r="M184" s="33" t="s">
        <v>813</v>
      </c>
      <c r="N184" s="36" t="s">
        <v>777</v>
      </c>
      <c r="O184" s="35" t="s">
        <v>814</v>
      </c>
      <c r="P184" t="s">
        <v>815</v>
      </c>
    </row>
    <row r="185" spans="1:16" ht="90" x14ac:dyDescent="0.25">
      <c r="A185">
        <v>258192</v>
      </c>
      <c r="D185" s="36" t="s">
        <v>1253</v>
      </c>
      <c r="E185" s="17" t="s">
        <v>1254</v>
      </c>
      <c r="F185" s="57" t="s">
        <v>2589</v>
      </c>
      <c r="G185" s="19">
        <v>10</v>
      </c>
      <c r="H185" s="25" t="s">
        <v>960</v>
      </c>
      <c r="I185" s="59" t="s">
        <v>960</v>
      </c>
      <c r="J185" s="17" t="s">
        <v>38</v>
      </c>
      <c r="K185" s="35" t="s">
        <v>39</v>
      </c>
      <c r="L185" s="57" t="s">
        <v>2214</v>
      </c>
      <c r="M185" s="33" t="s">
        <v>813</v>
      </c>
      <c r="N185" s="36" t="s">
        <v>777</v>
      </c>
      <c r="O185" s="35" t="s">
        <v>814</v>
      </c>
      <c r="P185" t="s">
        <v>815</v>
      </c>
    </row>
    <row r="186" spans="1:16" ht="90" x14ac:dyDescent="0.25">
      <c r="A186">
        <v>258208</v>
      </c>
      <c r="D186" s="36" t="s">
        <v>1255</v>
      </c>
      <c r="E186" s="17" t="s">
        <v>1256</v>
      </c>
      <c r="F186" s="57" t="s">
        <v>2590</v>
      </c>
      <c r="G186" s="19" t="s">
        <v>965</v>
      </c>
      <c r="H186" s="17" t="s">
        <v>960</v>
      </c>
      <c r="I186" s="59" t="s">
        <v>960</v>
      </c>
      <c r="J186" s="17" t="s">
        <v>38</v>
      </c>
      <c r="K186" s="35" t="s">
        <v>39</v>
      </c>
      <c r="L186" s="57" t="s">
        <v>2214</v>
      </c>
      <c r="M186" s="33" t="s">
        <v>813</v>
      </c>
      <c r="N186" s="36" t="s">
        <v>777</v>
      </c>
      <c r="O186" s="35" t="s">
        <v>814</v>
      </c>
      <c r="P186" t="s">
        <v>815</v>
      </c>
    </row>
    <row r="187" spans="1:16" ht="90" x14ac:dyDescent="0.25">
      <c r="A187">
        <v>258224</v>
      </c>
      <c r="D187" s="36" t="s">
        <v>1257</v>
      </c>
      <c r="E187" s="17" t="s">
        <v>1258</v>
      </c>
      <c r="F187" s="57" t="s">
        <v>2567</v>
      </c>
      <c r="G187" s="19">
        <v>56100</v>
      </c>
      <c r="H187" s="17" t="s">
        <v>960</v>
      </c>
      <c r="I187" s="59" t="s">
        <v>960</v>
      </c>
      <c r="J187" s="17" t="s">
        <v>38</v>
      </c>
      <c r="K187" s="35" t="s">
        <v>39</v>
      </c>
      <c r="L187" s="57" t="s">
        <v>2214</v>
      </c>
      <c r="M187" s="33" t="s">
        <v>813</v>
      </c>
      <c r="N187" s="36" t="s">
        <v>777</v>
      </c>
      <c r="O187" s="35" t="s">
        <v>814</v>
      </c>
      <c r="P187" t="s">
        <v>815</v>
      </c>
    </row>
    <row r="188" spans="1:16" ht="90" x14ac:dyDescent="0.25">
      <c r="A188">
        <v>258240</v>
      </c>
      <c r="D188" s="36" t="s">
        <v>1259</v>
      </c>
      <c r="E188" s="17" t="s">
        <v>1260</v>
      </c>
      <c r="F188" s="57" t="s">
        <v>2568</v>
      </c>
      <c r="G188" s="19" t="s">
        <v>991</v>
      </c>
      <c r="H188" s="17" t="s">
        <v>960</v>
      </c>
      <c r="I188" s="59" t="s">
        <v>960</v>
      </c>
      <c r="J188" s="17" t="s">
        <v>38</v>
      </c>
      <c r="K188" s="35" t="s">
        <v>39</v>
      </c>
      <c r="L188" s="57" t="s">
        <v>2214</v>
      </c>
      <c r="M188" s="33" t="s">
        <v>813</v>
      </c>
      <c r="N188" s="36" t="s">
        <v>777</v>
      </c>
      <c r="O188" s="35" t="s">
        <v>814</v>
      </c>
      <c r="P188" t="s">
        <v>815</v>
      </c>
    </row>
    <row r="189" spans="1:16" ht="90" x14ac:dyDescent="0.25">
      <c r="A189">
        <v>258256</v>
      </c>
      <c r="D189" s="36" t="s">
        <v>1261</v>
      </c>
      <c r="E189" s="17" t="s">
        <v>1262</v>
      </c>
      <c r="F189" s="57" t="s">
        <v>2569</v>
      </c>
      <c r="G189" s="19">
        <v>1</v>
      </c>
      <c r="H189" s="25" t="s">
        <v>960</v>
      </c>
      <c r="I189" s="59" t="s">
        <v>960</v>
      </c>
      <c r="J189" s="17" t="s">
        <v>38</v>
      </c>
      <c r="K189" s="35" t="s">
        <v>39</v>
      </c>
      <c r="L189" s="57" t="s">
        <v>2214</v>
      </c>
      <c r="M189" s="33" t="s">
        <v>813</v>
      </c>
      <c r="N189" s="36" t="s">
        <v>777</v>
      </c>
      <c r="O189" s="35" t="s">
        <v>814</v>
      </c>
      <c r="P189" t="s">
        <v>815</v>
      </c>
    </row>
    <row r="190" spans="1:16" ht="90" x14ac:dyDescent="0.25">
      <c r="A190">
        <v>258272</v>
      </c>
      <c r="D190" s="36" t="s">
        <v>1263</v>
      </c>
      <c r="E190" s="17" t="s">
        <v>1264</v>
      </c>
      <c r="F190" s="57" t="s">
        <v>2570</v>
      </c>
      <c r="G190" s="19">
        <v>74100</v>
      </c>
      <c r="H190" s="17" t="s">
        <v>960</v>
      </c>
      <c r="I190" s="59" t="s">
        <v>960</v>
      </c>
      <c r="J190" s="17" t="s">
        <v>38</v>
      </c>
      <c r="K190" s="35" t="s">
        <v>39</v>
      </c>
      <c r="L190" s="57" t="s">
        <v>2214</v>
      </c>
      <c r="M190" s="33" t="s">
        <v>813</v>
      </c>
      <c r="N190" s="36" t="s">
        <v>777</v>
      </c>
      <c r="O190" s="35" t="s">
        <v>814</v>
      </c>
      <c r="P190" t="s">
        <v>815</v>
      </c>
    </row>
    <row r="191" spans="1:16" ht="90" x14ac:dyDescent="0.25">
      <c r="A191">
        <v>258288</v>
      </c>
      <c r="D191" s="36" t="s">
        <v>1265</v>
      </c>
      <c r="E191" s="17" t="s">
        <v>1266</v>
      </c>
      <c r="F191" s="57" t="s">
        <v>2571</v>
      </c>
      <c r="G191" s="19">
        <v>3</v>
      </c>
      <c r="H191" s="25" t="s">
        <v>960</v>
      </c>
      <c r="I191" s="59" t="s">
        <v>960</v>
      </c>
      <c r="J191" s="17" t="s">
        <v>38</v>
      </c>
      <c r="K191" s="35" t="s">
        <v>39</v>
      </c>
      <c r="L191" s="57" t="s">
        <v>2214</v>
      </c>
      <c r="M191" s="33" t="s">
        <v>813</v>
      </c>
      <c r="N191" s="36" t="s">
        <v>777</v>
      </c>
      <c r="O191" s="35" t="s">
        <v>814</v>
      </c>
      <c r="P191" t="s">
        <v>815</v>
      </c>
    </row>
    <row r="192" spans="1:16" ht="90" x14ac:dyDescent="0.25">
      <c r="A192">
        <v>258304</v>
      </c>
      <c r="D192" s="36" t="s">
        <v>1267</v>
      </c>
      <c r="E192" s="17" t="s">
        <v>1268</v>
      </c>
      <c r="F192" s="57" t="s">
        <v>2572</v>
      </c>
      <c r="G192" s="19" t="s">
        <v>965</v>
      </c>
      <c r="H192" s="17" t="s">
        <v>960</v>
      </c>
      <c r="I192" s="59" t="s">
        <v>960</v>
      </c>
      <c r="J192" s="17" t="s">
        <v>38</v>
      </c>
      <c r="K192" s="35" t="s">
        <v>39</v>
      </c>
      <c r="L192" s="57" t="s">
        <v>2214</v>
      </c>
      <c r="M192" s="33" t="s">
        <v>813</v>
      </c>
      <c r="N192" s="36" t="s">
        <v>777</v>
      </c>
      <c r="O192" s="35" t="s">
        <v>814</v>
      </c>
      <c r="P192" t="s">
        <v>815</v>
      </c>
    </row>
    <row r="193" spans="1:16" ht="90" x14ac:dyDescent="0.25">
      <c r="A193">
        <v>258320</v>
      </c>
      <c r="D193" s="36" t="s">
        <v>1269</v>
      </c>
      <c r="E193" s="17" t="s">
        <v>1270</v>
      </c>
      <c r="F193" s="57" t="s">
        <v>2573</v>
      </c>
      <c r="G193" s="19">
        <v>63100</v>
      </c>
      <c r="H193" s="17" t="s">
        <v>960</v>
      </c>
      <c r="I193" s="59" t="s">
        <v>960</v>
      </c>
      <c r="J193" s="17" t="s">
        <v>38</v>
      </c>
      <c r="K193" s="35" t="s">
        <v>39</v>
      </c>
      <c r="L193" s="57" t="s">
        <v>2214</v>
      </c>
      <c r="M193" s="33" t="s">
        <v>813</v>
      </c>
      <c r="N193" s="36" t="s">
        <v>777</v>
      </c>
      <c r="O193" s="35" t="s">
        <v>814</v>
      </c>
      <c r="P193" t="s">
        <v>815</v>
      </c>
    </row>
    <row r="194" spans="1:16" ht="90" x14ac:dyDescent="0.25">
      <c r="A194">
        <v>258336</v>
      </c>
      <c r="D194" s="36" t="s">
        <v>1271</v>
      </c>
      <c r="E194" s="17" t="s">
        <v>1272</v>
      </c>
      <c r="F194" s="57" t="s">
        <v>2574</v>
      </c>
      <c r="G194" s="19">
        <v>5</v>
      </c>
      <c r="H194" s="25" t="s">
        <v>960</v>
      </c>
      <c r="I194" s="59" t="s">
        <v>960</v>
      </c>
      <c r="J194" s="17" t="s">
        <v>38</v>
      </c>
      <c r="K194" s="35" t="s">
        <v>39</v>
      </c>
      <c r="L194" s="57" t="s">
        <v>2214</v>
      </c>
      <c r="M194" s="33" t="s">
        <v>813</v>
      </c>
      <c r="N194" s="36" t="s">
        <v>777</v>
      </c>
      <c r="O194" s="35" t="s">
        <v>814</v>
      </c>
      <c r="P194" t="s">
        <v>815</v>
      </c>
    </row>
    <row r="195" spans="1:16" ht="90" x14ac:dyDescent="0.25">
      <c r="A195">
        <v>258352</v>
      </c>
      <c r="D195" s="36" t="s">
        <v>1273</v>
      </c>
      <c r="E195" s="17" t="s">
        <v>1274</v>
      </c>
      <c r="F195" s="57" t="s">
        <v>2575</v>
      </c>
      <c r="G195" s="19" t="s">
        <v>991</v>
      </c>
      <c r="H195" s="17" t="s">
        <v>960</v>
      </c>
      <c r="I195" s="59" t="s">
        <v>960</v>
      </c>
      <c r="J195" s="17" t="s">
        <v>38</v>
      </c>
      <c r="K195" s="35" t="s">
        <v>39</v>
      </c>
      <c r="L195" s="57" t="s">
        <v>2214</v>
      </c>
      <c r="M195" s="33" t="s">
        <v>813</v>
      </c>
      <c r="N195" s="36" t="s">
        <v>777</v>
      </c>
      <c r="O195" s="35" t="s">
        <v>814</v>
      </c>
      <c r="P195" t="s">
        <v>815</v>
      </c>
    </row>
    <row r="196" spans="1:16" ht="90" x14ac:dyDescent="0.25">
      <c r="A196">
        <v>258368</v>
      </c>
      <c r="D196" s="36" t="s">
        <v>1275</v>
      </c>
      <c r="E196" s="17" t="s">
        <v>1276</v>
      </c>
      <c r="F196" s="57" t="s">
        <v>2576</v>
      </c>
      <c r="G196" s="19">
        <v>10</v>
      </c>
      <c r="H196" s="25" t="s">
        <v>960</v>
      </c>
      <c r="I196" s="59" t="s">
        <v>960</v>
      </c>
      <c r="J196" s="17" t="s">
        <v>38</v>
      </c>
      <c r="K196" s="35" t="s">
        <v>39</v>
      </c>
      <c r="L196" s="57" t="s">
        <v>2214</v>
      </c>
      <c r="M196" s="33" t="s">
        <v>813</v>
      </c>
      <c r="N196" s="36" t="s">
        <v>777</v>
      </c>
      <c r="O196" s="35" t="s">
        <v>814</v>
      </c>
      <c r="P196" t="s">
        <v>815</v>
      </c>
    </row>
    <row r="197" spans="1:16" ht="90" x14ac:dyDescent="0.25">
      <c r="A197">
        <v>258384</v>
      </c>
      <c r="D197" s="36" t="s">
        <v>1277</v>
      </c>
      <c r="E197" s="17" t="s">
        <v>1278</v>
      </c>
      <c r="F197" s="57" t="s">
        <v>2577</v>
      </c>
      <c r="G197" s="19">
        <v>73700</v>
      </c>
      <c r="H197" s="17" t="s">
        <v>960</v>
      </c>
      <c r="I197" s="59" t="s">
        <v>960</v>
      </c>
      <c r="J197" s="17" t="s">
        <v>38</v>
      </c>
      <c r="K197" s="35" t="s">
        <v>39</v>
      </c>
      <c r="L197" s="57" t="s">
        <v>2214</v>
      </c>
      <c r="M197" s="33" t="s">
        <v>813</v>
      </c>
      <c r="N197" s="36" t="s">
        <v>777</v>
      </c>
      <c r="O197" s="35" t="s">
        <v>814</v>
      </c>
      <c r="P197" t="s">
        <v>815</v>
      </c>
    </row>
    <row r="198" spans="1:16" ht="90" x14ac:dyDescent="0.25">
      <c r="A198">
        <v>258400</v>
      </c>
      <c r="D198" s="36" t="s">
        <v>1279</v>
      </c>
      <c r="E198" s="17" t="s">
        <v>1280</v>
      </c>
      <c r="F198" s="57" t="s">
        <v>2578</v>
      </c>
      <c r="G198" s="19" t="s">
        <v>965</v>
      </c>
      <c r="H198" s="17" t="s">
        <v>960</v>
      </c>
      <c r="I198" s="59" t="s">
        <v>960</v>
      </c>
      <c r="J198" s="17" t="s">
        <v>38</v>
      </c>
      <c r="K198" s="35" t="s">
        <v>39</v>
      </c>
      <c r="L198" s="57" t="s">
        <v>2214</v>
      </c>
      <c r="M198" s="33" t="s">
        <v>813</v>
      </c>
      <c r="N198" s="36" t="s">
        <v>777</v>
      </c>
      <c r="O198" s="35" t="s">
        <v>814</v>
      </c>
      <c r="P198" t="s">
        <v>815</v>
      </c>
    </row>
    <row r="199" spans="1:16" ht="90" x14ac:dyDescent="0.25">
      <c r="A199">
        <v>258416</v>
      </c>
      <c r="D199" s="36" t="s">
        <v>1281</v>
      </c>
      <c r="E199" s="17" t="s">
        <v>1282</v>
      </c>
      <c r="F199" s="57" t="s">
        <v>2591</v>
      </c>
      <c r="G199" s="19" t="s">
        <v>965</v>
      </c>
      <c r="H199" s="17" t="s">
        <v>960</v>
      </c>
      <c r="I199" s="59" t="s">
        <v>960</v>
      </c>
      <c r="J199" s="17" t="s">
        <v>38</v>
      </c>
      <c r="K199" s="35" t="s">
        <v>39</v>
      </c>
      <c r="L199" s="57" t="s">
        <v>2214</v>
      </c>
      <c r="M199" s="33" t="s">
        <v>813</v>
      </c>
      <c r="N199" s="36" t="s">
        <v>777</v>
      </c>
      <c r="O199" s="35" t="s">
        <v>814</v>
      </c>
      <c r="P199" t="s">
        <v>815</v>
      </c>
    </row>
    <row r="200" spans="1:16" ht="90" x14ac:dyDescent="0.25">
      <c r="A200">
        <v>258432</v>
      </c>
      <c r="D200" s="36" t="s">
        <v>1283</v>
      </c>
      <c r="E200" s="17" t="s">
        <v>1284</v>
      </c>
      <c r="F200" s="57" t="s">
        <v>2598</v>
      </c>
      <c r="G200" s="19">
        <v>74100</v>
      </c>
      <c r="H200" s="17" t="s">
        <v>960</v>
      </c>
      <c r="I200" s="59" t="s">
        <v>960</v>
      </c>
      <c r="J200" s="17" t="s">
        <v>38</v>
      </c>
      <c r="K200" s="35" t="s">
        <v>39</v>
      </c>
      <c r="L200" s="57" t="s">
        <v>2214</v>
      </c>
      <c r="M200" s="33" t="s">
        <v>813</v>
      </c>
      <c r="N200" s="36" t="s">
        <v>777</v>
      </c>
      <c r="O200" s="35" t="s">
        <v>814</v>
      </c>
      <c r="P200" t="s">
        <v>815</v>
      </c>
    </row>
    <row r="201" spans="1:16" ht="90" x14ac:dyDescent="0.25">
      <c r="A201">
        <v>258448</v>
      </c>
      <c r="D201" s="36" t="s">
        <v>1285</v>
      </c>
      <c r="E201" s="17" t="s">
        <v>1286</v>
      </c>
      <c r="F201" s="57" t="s">
        <v>2599</v>
      </c>
      <c r="G201" s="19">
        <v>10</v>
      </c>
      <c r="H201" s="25" t="s">
        <v>960</v>
      </c>
      <c r="I201" s="59" t="s">
        <v>960</v>
      </c>
      <c r="J201" s="17" t="s">
        <v>38</v>
      </c>
      <c r="K201" s="35" t="s">
        <v>39</v>
      </c>
      <c r="L201" s="57" t="s">
        <v>2214</v>
      </c>
      <c r="M201" s="33" t="s">
        <v>813</v>
      </c>
      <c r="N201" s="36" t="s">
        <v>777</v>
      </c>
      <c r="O201" s="35" t="s">
        <v>814</v>
      </c>
      <c r="P201" t="s">
        <v>815</v>
      </c>
    </row>
    <row r="202" spans="1:16" ht="90" x14ac:dyDescent="0.25">
      <c r="A202">
        <v>258464</v>
      </c>
      <c r="D202" s="36" t="s">
        <v>1287</v>
      </c>
      <c r="E202" s="17" t="s">
        <v>1288</v>
      </c>
      <c r="F202" s="57" t="s">
        <v>2592</v>
      </c>
      <c r="G202" s="19" t="s">
        <v>965</v>
      </c>
      <c r="H202" s="17" t="s">
        <v>960</v>
      </c>
      <c r="I202" s="59" t="s">
        <v>960</v>
      </c>
      <c r="J202" s="17" t="s">
        <v>38</v>
      </c>
      <c r="K202" s="35" t="s">
        <v>39</v>
      </c>
      <c r="L202" s="57" t="s">
        <v>2214</v>
      </c>
      <c r="M202" s="33" t="s">
        <v>813</v>
      </c>
      <c r="N202" s="36" t="s">
        <v>777</v>
      </c>
      <c r="O202" s="35" t="s">
        <v>814</v>
      </c>
      <c r="P202" t="s">
        <v>815</v>
      </c>
    </row>
    <row r="203" spans="1:16" ht="90" x14ac:dyDescent="0.25">
      <c r="A203">
        <v>258480</v>
      </c>
      <c r="D203" s="36" t="s">
        <v>1289</v>
      </c>
      <c r="E203" s="17" t="s">
        <v>1290</v>
      </c>
      <c r="F203" s="57" t="s">
        <v>2593</v>
      </c>
      <c r="G203" s="19">
        <v>10</v>
      </c>
      <c r="H203" s="25" t="s">
        <v>960</v>
      </c>
      <c r="I203" s="59" t="s">
        <v>960</v>
      </c>
      <c r="J203" s="17" t="s">
        <v>38</v>
      </c>
      <c r="K203" s="35" t="s">
        <v>39</v>
      </c>
      <c r="L203" s="57" t="s">
        <v>2214</v>
      </c>
      <c r="M203" s="33" t="s">
        <v>813</v>
      </c>
      <c r="N203" s="36" t="s">
        <v>777</v>
      </c>
      <c r="O203" s="35" t="s">
        <v>814</v>
      </c>
      <c r="P203" t="s">
        <v>815</v>
      </c>
    </row>
    <row r="204" spans="1:16" ht="90" x14ac:dyDescent="0.25">
      <c r="A204">
        <v>258496</v>
      </c>
      <c r="D204" s="36" t="s">
        <v>1291</v>
      </c>
      <c r="E204" s="17" t="s">
        <v>1292</v>
      </c>
      <c r="F204" s="57" t="s">
        <v>2594</v>
      </c>
      <c r="G204" s="19">
        <v>73700</v>
      </c>
      <c r="H204" s="17" t="s">
        <v>960</v>
      </c>
      <c r="I204" s="59" t="s">
        <v>960</v>
      </c>
      <c r="J204" s="17" t="s">
        <v>38</v>
      </c>
      <c r="K204" s="35" t="s">
        <v>39</v>
      </c>
      <c r="L204" s="57" t="s">
        <v>2214</v>
      </c>
      <c r="M204" s="33" t="s">
        <v>813</v>
      </c>
      <c r="N204" s="36" t="s">
        <v>777</v>
      </c>
      <c r="O204" s="35" t="s">
        <v>814</v>
      </c>
      <c r="P204" t="s">
        <v>815</v>
      </c>
    </row>
    <row r="205" spans="1:16" ht="90" x14ac:dyDescent="0.25">
      <c r="A205">
        <v>258512</v>
      </c>
      <c r="D205" s="36" t="s">
        <v>1293</v>
      </c>
      <c r="E205" s="17" t="s">
        <v>1294</v>
      </c>
      <c r="F205" s="57" t="s">
        <v>2600</v>
      </c>
      <c r="G205" s="19">
        <v>77400</v>
      </c>
      <c r="H205" s="17" t="s">
        <v>960</v>
      </c>
      <c r="I205" s="59" t="s">
        <v>960</v>
      </c>
      <c r="J205" s="17" t="s">
        <v>38</v>
      </c>
      <c r="K205" s="35" t="s">
        <v>39</v>
      </c>
      <c r="L205" s="57" t="s">
        <v>2214</v>
      </c>
      <c r="M205" s="33" t="s">
        <v>813</v>
      </c>
      <c r="N205" s="36" t="s">
        <v>777</v>
      </c>
      <c r="O205" s="35" t="s">
        <v>814</v>
      </c>
      <c r="P205" t="s">
        <v>815</v>
      </c>
    </row>
    <row r="206" spans="1:16" ht="90" x14ac:dyDescent="0.25">
      <c r="A206">
        <v>258528</v>
      </c>
      <c r="D206" s="36" t="s">
        <v>1295</v>
      </c>
      <c r="E206" s="17" t="s">
        <v>1296</v>
      </c>
      <c r="F206" s="57" t="s">
        <v>2601</v>
      </c>
      <c r="G206" s="19">
        <v>10</v>
      </c>
      <c r="H206" s="25" t="s">
        <v>960</v>
      </c>
      <c r="I206" s="59" t="s">
        <v>960</v>
      </c>
      <c r="J206" s="17" t="s">
        <v>38</v>
      </c>
      <c r="K206" s="35" t="s">
        <v>39</v>
      </c>
      <c r="L206" s="57" t="s">
        <v>2214</v>
      </c>
      <c r="M206" s="33" t="s">
        <v>813</v>
      </c>
      <c r="N206" s="36" t="s">
        <v>777</v>
      </c>
      <c r="O206" s="35" t="s">
        <v>814</v>
      </c>
      <c r="P206" t="s">
        <v>815</v>
      </c>
    </row>
    <row r="207" spans="1:16" ht="90" x14ac:dyDescent="0.25">
      <c r="A207">
        <v>258544</v>
      </c>
      <c r="D207" s="36" t="s">
        <v>1297</v>
      </c>
      <c r="E207" s="17" t="s">
        <v>1298</v>
      </c>
      <c r="F207" s="57" t="s">
        <v>2602</v>
      </c>
      <c r="G207" s="19" t="s">
        <v>965</v>
      </c>
      <c r="H207" s="17" t="s">
        <v>960</v>
      </c>
      <c r="I207" s="59" t="s">
        <v>960</v>
      </c>
      <c r="J207" s="17" t="s">
        <v>38</v>
      </c>
      <c r="K207" s="35" t="s">
        <v>39</v>
      </c>
      <c r="L207" s="57" t="s">
        <v>2214</v>
      </c>
      <c r="M207" s="33" t="s">
        <v>813</v>
      </c>
      <c r="N207" s="36" t="s">
        <v>777</v>
      </c>
      <c r="O207" s="35" t="s">
        <v>814</v>
      </c>
      <c r="P207" t="s">
        <v>815</v>
      </c>
    </row>
    <row r="208" spans="1:16" ht="90" x14ac:dyDescent="0.25">
      <c r="A208">
        <v>258560</v>
      </c>
      <c r="D208" s="36" t="s">
        <v>1299</v>
      </c>
      <c r="E208" s="17" t="s">
        <v>1300</v>
      </c>
      <c r="F208" s="57" t="s">
        <v>2603</v>
      </c>
      <c r="G208" s="19">
        <v>3</v>
      </c>
      <c r="H208" s="25" t="s">
        <v>960</v>
      </c>
      <c r="I208" s="59" t="s">
        <v>960</v>
      </c>
      <c r="J208" s="17" t="s">
        <v>38</v>
      </c>
      <c r="K208" s="35" t="s">
        <v>39</v>
      </c>
      <c r="L208" s="57" t="s">
        <v>2214</v>
      </c>
      <c r="M208" s="33" t="s">
        <v>813</v>
      </c>
      <c r="N208" s="36" t="s">
        <v>777</v>
      </c>
      <c r="O208" s="35" t="s">
        <v>814</v>
      </c>
      <c r="P208" t="s">
        <v>815</v>
      </c>
    </row>
    <row r="209" spans="1:16" ht="90" x14ac:dyDescent="0.25">
      <c r="A209">
        <v>258576</v>
      </c>
      <c r="D209" s="36" t="s">
        <v>1301</v>
      </c>
      <c r="E209" s="17" t="s">
        <v>1302</v>
      </c>
      <c r="F209" s="57" t="s">
        <v>2604</v>
      </c>
      <c r="G209" s="19">
        <v>74100</v>
      </c>
      <c r="H209" s="17" t="s">
        <v>960</v>
      </c>
      <c r="I209" s="59" t="s">
        <v>960</v>
      </c>
      <c r="J209" s="17" t="s">
        <v>38</v>
      </c>
      <c r="K209" s="35" t="s">
        <v>39</v>
      </c>
      <c r="L209" s="57" t="s">
        <v>2214</v>
      </c>
      <c r="M209" s="33" t="s">
        <v>813</v>
      </c>
      <c r="N209" s="36" t="s">
        <v>777</v>
      </c>
      <c r="O209" s="35" t="s">
        <v>814</v>
      </c>
      <c r="P209" t="s">
        <v>815</v>
      </c>
    </row>
    <row r="210" spans="1:16" ht="90" x14ac:dyDescent="0.25">
      <c r="A210">
        <v>258592</v>
      </c>
      <c r="D210" s="36" t="s">
        <v>1303</v>
      </c>
      <c r="E210" s="17" t="s">
        <v>1304</v>
      </c>
      <c r="F210" s="57" t="s">
        <v>2605</v>
      </c>
      <c r="G210" s="19" t="s">
        <v>965</v>
      </c>
      <c r="H210" s="17" t="s">
        <v>960</v>
      </c>
      <c r="I210" s="59" t="s">
        <v>960</v>
      </c>
      <c r="J210" s="17" t="s">
        <v>38</v>
      </c>
      <c r="K210" s="35" t="s">
        <v>39</v>
      </c>
      <c r="L210" s="57" t="s">
        <v>2214</v>
      </c>
      <c r="M210" s="33" t="s">
        <v>813</v>
      </c>
      <c r="N210" s="36" t="s">
        <v>777</v>
      </c>
      <c r="O210" s="35" t="s">
        <v>814</v>
      </c>
      <c r="P210" t="s">
        <v>815</v>
      </c>
    </row>
    <row r="211" spans="1:16" ht="90" x14ac:dyDescent="0.25">
      <c r="A211">
        <v>258608</v>
      </c>
      <c r="D211" s="36" t="s">
        <v>1305</v>
      </c>
      <c r="E211" s="17" t="s">
        <v>1306</v>
      </c>
      <c r="F211" s="57" t="s">
        <v>2595</v>
      </c>
      <c r="G211" s="19">
        <v>69300</v>
      </c>
      <c r="H211" s="17" t="s">
        <v>960</v>
      </c>
      <c r="I211" s="59" t="s">
        <v>960</v>
      </c>
      <c r="J211" s="17" t="s">
        <v>38</v>
      </c>
      <c r="K211" s="35" t="s">
        <v>39</v>
      </c>
      <c r="L211" s="57" t="s">
        <v>2214</v>
      </c>
      <c r="M211" s="33" t="s">
        <v>813</v>
      </c>
      <c r="N211" s="36" t="s">
        <v>777</v>
      </c>
      <c r="O211" s="35" t="s">
        <v>814</v>
      </c>
      <c r="P211" t="s">
        <v>815</v>
      </c>
    </row>
    <row r="212" spans="1:16" ht="90" x14ac:dyDescent="0.25">
      <c r="A212">
        <v>258624</v>
      </c>
      <c r="D212" s="36" t="s">
        <v>1307</v>
      </c>
      <c r="E212" s="17" t="s">
        <v>1308</v>
      </c>
      <c r="F212" s="57" t="s">
        <v>2596</v>
      </c>
      <c r="G212" s="19">
        <v>10</v>
      </c>
      <c r="H212" s="25" t="s">
        <v>960</v>
      </c>
      <c r="I212" s="59" t="s">
        <v>960</v>
      </c>
      <c r="J212" s="17" t="s">
        <v>38</v>
      </c>
      <c r="K212" s="35" t="s">
        <v>39</v>
      </c>
      <c r="L212" s="57" t="s">
        <v>2214</v>
      </c>
      <c r="M212" s="33" t="s">
        <v>813</v>
      </c>
      <c r="N212" s="36" t="s">
        <v>777</v>
      </c>
      <c r="O212" s="35" t="s">
        <v>814</v>
      </c>
      <c r="P212" t="s">
        <v>815</v>
      </c>
    </row>
    <row r="213" spans="1:16" ht="90" x14ac:dyDescent="0.25">
      <c r="A213">
        <v>258640</v>
      </c>
      <c r="D213" s="36" t="s">
        <v>1309</v>
      </c>
      <c r="E213" s="17" t="s">
        <v>1310</v>
      </c>
      <c r="F213" s="57" t="s">
        <v>2597</v>
      </c>
      <c r="G213" s="19" t="s">
        <v>965</v>
      </c>
      <c r="H213" s="17" t="s">
        <v>960</v>
      </c>
      <c r="I213" s="59" t="s">
        <v>960</v>
      </c>
      <c r="J213" s="17" t="s">
        <v>38</v>
      </c>
      <c r="K213" s="35" t="s">
        <v>39</v>
      </c>
      <c r="L213" s="57" t="s">
        <v>2214</v>
      </c>
      <c r="M213" s="33" t="s">
        <v>813</v>
      </c>
      <c r="N213" s="36" t="s">
        <v>777</v>
      </c>
      <c r="O213" s="35" t="s">
        <v>814</v>
      </c>
      <c r="P213" t="s">
        <v>815</v>
      </c>
    </row>
    <row r="214" spans="1:16" ht="90" x14ac:dyDescent="0.25">
      <c r="A214">
        <v>258720</v>
      </c>
      <c r="D214" s="36" t="s">
        <v>1311</v>
      </c>
      <c r="E214" s="17" t="s">
        <v>1312</v>
      </c>
      <c r="F214" s="57" t="s">
        <v>2545</v>
      </c>
      <c r="G214" s="19">
        <v>30</v>
      </c>
      <c r="H214" s="25" t="s">
        <v>960</v>
      </c>
      <c r="I214" s="59" t="s">
        <v>960</v>
      </c>
      <c r="J214" s="17" t="s">
        <v>38</v>
      </c>
      <c r="K214" s="35" t="s">
        <v>39</v>
      </c>
      <c r="L214" s="57" t="s">
        <v>2214</v>
      </c>
      <c r="M214" s="33" t="s">
        <v>813</v>
      </c>
      <c r="N214" s="36" t="s">
        <v>777</v>
      </c>
      <c r="O214" s="35" t="s">
        <v>814</v>
      </c>
      <c r="P214" t="s">
        <v>815</v>
      </c>
    </row>
    <row r="215" spans="1:16" ht="90" x14ac:dyDescent="0.25">
      <c r="A215">
        <v>258736</v>
      </c>
      <c r="D215" s="36" t="s">
        <v>1313</v>
      </c>
      <c r="E215" s="17" t="s">
        <v>1314</v>
      </c>
      <c r="F215" s="57" t="s">
        <v>2546</v>
      </c>
      <c r="G215" s="19">
        <v>4</v>
      </c>
      <c r="H215" s="17" t="s">
        <v>960</v>
      </c>
      <c r="I215" s="59" t="s">
        <v>960</v>
      </c>
      <c r="J215" s="17" t="s">
        <v>38</v>
      </c>
      <c r="K215" s="35" t="s">
        <v>39</v>
      </c>
      <c r="L215" s="57" t="s">
        <v>2214</v>
      </c>
      <c r="M215" s="33" t="s">
        <v>813</v>
      </c>
      <c r="N215" s="36" t="s">
        <v>777</v>
      </c>
      <c r="O215" s="35" t="s">
        <v>814</v>
      </c>
      <c r="P215" t="s">
        <v>815</v>
      </c>
    </row>
    <row r="216" spans="1:16" ht="90" x14ac:dyDescent="0.25">
      <c r="A216">
        <v>258752</v>
      </c>
      <c r="D216" s="36" t="s">
        <v>1315</v>
      </c>
      <c r="E216" s="17" t="s">
        <v>1316</v>
      </c>
      <c r="F216" s="57" t="s">
        <v>2503</v>
      </c>
      <c r="G216" s="19">
        <v>4</v>
      </c>
      <c r="H216" s="17" t="s">
        <v>960</v>
      </c>
      <c r="I216" s="59" t="s">
        <v>960</v>
      </c>
      <c r="J216" s="17" t="s">
        <v>38</v>
      </c>
      <c r="K216" s="35" t="s">
        <v>39</v>
      </c>
      <c r="L216" s="57" t="s">
        <v>2214</v>
      </c>
      <c r="M216" s="33" t="s">
        <v>813</v>
      </c>
      <c r="N216" s="36" t="s">
        <v>777</v>
      </c>
      <c r="O216" s="35" t="s">
        <v>814</v>
      </c>
      <c r="P216" t="s">
        <v>815</v>
      </c>
    </row>
    <row r="217" spans="1:16" ht="90" x14ac:dyDescent="0.25">
      <c r="A217">
        <v>258768</v>
      </c>
      <c r="D217" s="36" t="s">
        <v>1317</v>
      </c>
      <c r="E217" s="17" t="s">
        <v>1318</v>
      </c>
      <c r="F217" s="57" t="s">
        <v>2450</v>
      </c>
      <c r="G217" s="19">
        <v>30</v>
      </c>
      <c r="H217" s="25" t="s">
        <v>960</v>
      </c>
      <c r="I217" s="59" t="s">
        <v>960</v>
      </c>
      <c r="J217" s="17" t="s">
        <v>38</v>
      </c>
      <c r="K217" s="35" t="s">
        <v>39</v>
      </c>
      <c r="L217" s="57" t="s">
        <v>2214</v>
      </c>
      <c r="M217" s="33" t="s">
        <v>813</v>
      </c>
      <c r="N217" s="36" t="s">
        <v>777</v>
      </c>
      <c r="O217" s="35" t="s">
        <v>814</v>
      </c>
      <c r="P217" t="s">
        <v>815</v>
      </c>
    </row>
    <row r="218" spans="1:16" ht="30" x14ac:dyDescent="0.25">
      <c r="A218">
        <v>259024</v>
      </c>
      <c r="D218" s="36" t="s">
        <v>1319</v>
      </c>
      <c r="E218" s="33" t="s">
        <v>1320</v>
      </c>
      <c r="F218" s="52" t="s">
        <v>2606</v>
      </c>
      <c r="G218" s="19" t="s">
        <v>1321</v>
      </c>
      <c r="H218" s="35" t="s">
        <v>1322</v>
      </c>
      <c r="I218" s="59" t="s">
        <v>1322</v>
      </c>
      <c r="J218" s="35" t="s">
        <v>38</v>
      </c>
      <c r="K218" s="35" t="s">
        <v>39</v>
      </c>
      <c r="L218" s="57" t="s">
        <v>2214</v>
      </c>
      <c r="M218" s="33" t="s">
        <v>776</v>
      </c>
      <c r="N218" s="36" t="s">
        <v>777</v>
      </c>
      <c r="O218" s="35" t="s">
        <v>2352</v>
      </c>
      <c r="P218" t="s">
        <v>779</v>
      </c>
    </row>
    <row r="219" spans="1:16" ht="30" x14ac:dyDescent="0.25">
      <c r="A219">
        <v>260160</v>
      </c>
      <c r="D219" s="36" t="s">
        <v>2364</v>
      </c>
      <c r="E219" s="33" t="s">
        <v>1324</v>
      </c>
      <c r="F219" s="52" t="s">
        <v>2607</v>
      </c>
      <c r="G219" s="19" t="s">
        <v>1010</v>
      </c>
      <c r="H219" s="35" t="s">
        <v>462</v>
      </c>
      <c r="I219" s="59" t="s">
        <v>462</v>
      </c>
      <c r="J219" s="35" t="s">
        <v>38</v>
      </c>
      <c r="K219" s="35" t="s">
        <v>39</v>
      </c>
      <c r="L219" s="57" t="s">
        <v>2214</v>
      </c>
      <c r="M219" s="33" t="s">
        <v>776</v>
      </c>
      <c r="N219" s="36" t="s">
        <v>777</v>
      </c>
      <c r="O219" s="35" t="s">
        <v>2352</v>
      </c>
      <c r="P219" t="s">
        <v>779</v>
      </c>
    </row>
    <row r="220" spans="1:16" ht="30" x14ac:dyDescent="0.25">
      <c r="A220">
        <v>260384</v>
      </c>
      <c r="D220" s="36" t="s">
        <v>2406</v>
      </c>
      <c r="E220" s="33" t="s">
        <v>795</v>
      </c>
      <c r="F220" s="52" t="s">
        <v>2608</v>
      </c>
      <c r="G220" s="19">
        <v>1000</v>
      </c>
      <c r="H220" s="35" t="s">
        <v>1326</v>
      </c>
      <c r="I220" s="59" t="s">
        <v>1326</v>
      </c>
      <c r="J220" s="35" t="s">
        <v>38</v>
      </c>
      <c r="K220" s="35" t="s">
        <v>39</v>
      </c>
      <c r="L220" s="57" t="s">
        <v>2214</v>
      </c>
      <c r="M220" s="33" t="s">
        <v>776</v>
      </c>
      <c r="N220" s="36" t="s">
        <v>777</v>
      </c>
      <c r="O220" s="35" t="s">
        <v>2352</v>
      </c>
      <c r="P220" t="s">
        <v>779</v>
      </c>
    </row>
    <row r="221" spans="1:16" ht="30" x14ac:dyDescent="0.25">
      <c r="A221">
        <v>260416</v>
      </c>
      <c r="D221" s="36" t="s">
        <v>2365</v>
      </c>
      <c r="E221" s="33" t="s">
        <v>1328</v>
      </c>
      <c r="F221" s="52" t="s">
        <v>2365</v>
      </c>
      <c r="G221" s="19" t="s">
        <v>1329</v>
      </c>
      <c r="H221" s="28" t="s">
        <v>1330</v>
      </c>
      <c r="I221" s="61" t="s">
        <v>1330</v>
      </c>
      <c r="J221" s="35" t="s">
        <v>38</v>
      </c>
      <c r="K221" s="35" t="s">
        <v>39</v>
      </c>
      <c r="L221" s="57" t="s">
        <v>2214</v>
      </c>
      <c r="M221" s="33" t="s">
        <v>776</v>
      </c>
      <c r="N221" s="36" t="s">
        <v>777</v>
      </c>
      <c r="O221" s="35" t="s">
        <v>2352</v>
      </c>
      <c r="P221" t="s">
        <v>779</v>
      </c>
    </row>
    <row r="222" spans="1:16" ht="128.25" x14ac:dyDescent="0.25">
      <c r="A222">
        <v>260544</v>
      </c>
      <c r="D222" s="36" t="s">
        <v>1331</v>
      </c>
      <c r="E222" s="33" t="s">
        <v>1332</v>
      </c>
      <c r="F222" s="52" t="s">
        <v>2611</v>
      </c>
      <c r="G222" s="22" t="s">
        <v>1333</v>
      </c>
      <c r="H222" s="33" t="s">
        <v>1334</v>
      </c>
      <c r="I222" s="62" t="s">
        <v>1334</v>
      </c>
      <c r="J222" s="36" t="s">
        <v>53</v>
      </c>
      <c r="K222" s="36" t="s">
        <v>19</v>
      </c>
      <c r="L222" s="70" t="s">
        <v>19</v>
      </c>
      <c r="M222" s="34" t="s">
        <v>776</v>
      </c>
      <c r="N222" s="36" t="s">
        <v>777</v>
      </c>
      <c r="O222" s="36" t="s">
        <v>803</v>
      </c>
      <c r="P222" t="s">
        <v>906</v>
      </c>
    </row>
    <row r="223" spans="1:16" ht="128.25" x14ac:dyDescent="0.25">
      <c r="A223">
        <v>260688</v>
      </c>
      <c r="D223" s="36" t="s">
        <v>1335</v>
      </c>
      <c r="E223" s="33" t="s">
        <v>2221</v>
      </c>
      <c r="F223" s="52" t="s">
        <v>2612</v>
      </c>
      <c r="G223" s="22" t="s">
        <v>1337</v>
      </c>
      <c r="H223" s="33" t="s">
        <v>1338</v>
      </c>
      <c r="I223" s="62" t="s">
        <v>1338</v>
      </c>
      <c r="J223" s="36" t="s">
        <v>53</v>
      </c>
      <c r="K223" s="36" t="s">
        <v>19</v>
      </c>
      <c r="L223" s="70" t="s">
        <v>19</v>
      </c>
      <c r="M223" s="34" t="s">
        <v>776</v>
      </c>
      <c r="N223" s="36" t="s">
        <v>777</v>
      </c>
      <c r="O223" s="36" t="s">
        <v>803</v>
      </c>
      <c r="P223" t="s">
        <v>906</v>
      </c>
    </row>
    <row r="224" spans="1:16" ht="171" x14ac:dyDescent="0.25">
      <c r="A224">
        <v>260928</v>
      </c>
      <c r="D224" s="36" t="s">
        <v>1339</v>
      </c>
      <c r="E224" s="22" t="s">
        <v>1340</v>
      </c>
      <c r="F224" s="56" t="s">
        <v>2613</v>
      </c>
      <c r="G224" s="22" t="s">
        <v>1341</v>
      </c>
      <c r="H224" s="24" t="s">
        <v>462</v>
      </c>
      <c r="I224" s="64" t="s">
        <v>462</v>
      </c>
      <c r="J224" s="36" t="s">
        <v>53</v>
      </c>
      <c r="K224" s="36" t="s">
        <v>39</v>
      </c>
      <c r="L224" s="70" t="s">
        <v>2214</v>
      </c>
      <c r="M224" s="34" t="s">
        <v>776</v>
      </c>
      <c r="N224" s="36" t="s">
        <v>777</v>
      </c>
      <c r="O224" s="36" t="s">
        <v>905</v>
      </c>
      <c r="P224" t="s">
        <v>906</v>
      </c>
    </row>
    <row r="225" spans="1:16" ht="90" x14ac:dyDescent="0.25">
      <c r="A225">
        <v>260944</v>
      </c>
      <c r="D225" s="36" t="s">
        <v>1342</v>
      </c>
      <c r="E225" s="33" t="s">
        <v>2222</v>
      </c>
      <c r="F225" s="52" t="s">
        <v>2614</v>
      </c>
      <c r="G225" s="19" t="s">
        <v>1344</v>
      </c>
      <c r="H225" s="33" t="s">
        <v>1345</v>
      </c>
      <c r="I225" s="62" t="s">
        <v>1345</v>
      </c>
      <c r="J225" s="36" t="s">
        <v>53</v>
      </c>
      <c r="K225" s="36" t="s">
        <v>39</v>
      </c>
      <c r="L225" s="70" t="s">
        <v>2214</v>
      </c>
      <c r="M225" s="34" t="s">
        <v>1346</v>
      </c>
      <c r="N225" s="36" t="s">
        <v>777</v>
      </c>
      <c r="O225" s="36" t="s">
        <v>803</v>
      </c>
      <c r="P225" t="s">
        <v>906</v>
      </c>
    </row>
    <row r="226" spans="1:16" ht="99.75" x14ac:dyDescent="0.25">
      <c r="A226">
        <v>260960</v>
      </c>
      <c r="D226" s="36" t="s">
        <v>1347</v>
      </c>
      <c r="E226" s="22" t="s">
        <v>1348</v>
      </c>
      <c r="F226" s="56" t="s">
        <v>2615</v>
      </c>
      <c r="G226" s="22" t="s">
        <v>2407</v>
      </c>
      <c r="H226" s="18" t="s">
        <v>926</v>
      </c>
      <c r="I226" s="65" t="s">
        <v>926</v>
      </c>
      <c r="J226" s="36" t="s">
        <v>53</v>
      </c>
      <c r="K226" s="36" t="s">
        <v>39</v>
      </c>
      <c r="L226" s="70" t="s">
        <v>2214</v>
      </c>
      <c r="M226" s="34" t="s">
        <v>927</v>
      </c>
      <c r="N226" s="36" t="s">
        <v>777</v>
      </c>
      <c r="O226" s="36" t="s">
        <v>859</v>
      </c>
      <c r="P226" t="s">
        <v>860</v>
      </c>
    </row>
    <row r="227" spans="1:16" ht="114" x14ac:dyDescent="0.25">
      <c r="A227">
        <v>260976</v>
      </c>
      <c r="D227" s="36" t="s">
        <v>1350</v>
      </c>
      <c r="E227" s="22" t="s">
        <v>1351</v>
      </c>
      <c r="F227" s="56" t="s">
        <v>2616</v>
      </c>
      <c r="G227" s="22" t="s">
        <v>2408</v>
      </c>
      <c r="H227" s="21" t="s">
        <v>926</v>
      </c>
      <c r="I227" s="63" t="s">
        <v>926</v>
      </c>
      <c r="J227" s="36" t="s">
        <v>53</v>
      </c>
      <c r="K227" s="36" t="s">
        <v>39</v>
      </c>
      <c r="L227" s="70" t="s">
        <v>2214</v>
      </c>
      <c r="M227" s="34" t="s">
        <v>927</v>
      </c>
      <c r="N227" s="36" t="s">
        <v>777</v>
      </c>
      <c r="O227" s="36" t="s">
        <v>859</v>
      </c>
      <c r="P227" t="s">
        <v>860</v>
      </c>
    </row>
    <row r="228" spans="1:16" ht="128.25" x14ac:dyDescent="0.25">
      <c r="A228">
        <v>260992</v>
      </c>
      <c r="D228" s="36" t="s">
        <v>1353</v>
      </c>
      <c r="E228" s="22" t="s">
        <v>1354</v>
      </c>
      <c r="F228" s="56" t="s">
        <v>2617</v>
      </c>
      <c r="G228" s="22" t="s">
        <v>2409</v>
      </c>
      <c r="H228" s="26" t="s">
        <v>926</v>
      </c>
      <c r="I228" s="66" t="s">
        <v>926</v>
      </c>
      <c r="J228" s="36" t="s">
        <v>53</v>
      </c>
      <c r="K228" s="36" t="s">
        <v>39</v>
      </c>
      <c r="L228" s="70" t="s">
        <v>2214</v>
      </c>
      <c r="M228" s="34" t="s">
        <v>927</v>
      </c>
      <c r="N228" s="36" t="s">
        <v>777</v>
      </c>
      <c r="O228" s="36" t="s">
        <v>859</v>
      </c>
      <c r="P228" t="s">
        <v>860</v>
      </c>
    </row>
    <row r="229" spans="1:16" ht="142.5" x14ac:dyDescent="0.25">
      <c r="A229">
        <v>261056</v>
      </c>
      <c r="D229" s="36" t="s">
        <v>1356</v>
      </c>
      <c r="E229" s="22" t="s">
        <v>1357</v>
      </c>
      <c r="F229" s="56" t="s">
        <v>2618</v>
      </c>
      <c r="G229" s="22" t="s">
        <v>1358</v>
      </c>
      <c r="H229" s="24" t="s">
        <v>462</v>
      </c>
      <c r="I229" s="64" t="s">
        <v>462</v>
      </c>
      <c r="J229" s="36" t="s">
        <v>53</v>
      </c>
      <c r="K229" s="36" t="s">
        <v>39</v>
      </c>
      <c r="L229" s="70" t="s">
        <v>2214</v>
      </c>
      <c r="M229" s="34" t="s">
        <v>776</v>
      </c>
      <c r="N229" s="36" t="s">
        <v>777</v>
      </c>
      <c r="O229" s="36" t="s">
        <v>905</v>
      </c>
      <c r="P229" t="s">
        <v>1359</v>
      </c>
    </row>
    <row r="230" spans="1:16" ht="120" x14ac:dyDescent="0.25">
      <c r="A230">
        <v>263168</v>
      </c>
      <c r="D230" s="36" t="s">
        <v>1360</v>
      </c>
      <c r="E230" s="33" t="s">
        <v>1361</v>
      </c>
      <c r="F230" s="52" t="s">
        <v>2619</v>
      </c>
      <c r="G230" s="19" t="s">
        <v>1362</v>
      </c>
      <c r="H230" s="33" t="s">
        <v>462</v>
      </c>
      <c r="I230" s="62" t="s">
        <v>462</v>
      </c>
      <c r="J230" s="36" t="s">
        <v>53</v>
      </c>
      <c r="K230" s="36" t="s">
        <v>39</v>
      </c>
      <c r="L230" s="70" t="s">
        <v>2214</v>
      </c>
      <c r="M230" s="34" t="s">
        <v>776</v>
      </c>
      <c r="N230" s="36" t="s">
        <v>777</v>
      </c>
      <c r="O230" s="36" t="s">
        <v>905</v>
      </c>
      <c r="P230" t="s">
        <v>906</v>
      </c>
    </row>
    <row r="231" spans="1:16" ht="135" x14ac:dyDescent="0.25">
      <c r="A231">
        <v>263216</v>
      </c>
      <c r="D231" s="36" t="s">
        <v>1363</v>
      </c>
      <c r="E231" s="33" t="s">
        <v>1364</v>
      </c>
      <c r="F231" s="52" t="s">
        <v>2620</v>
      </c>
      <c r="G231" s="19" t="s">
        <v>1365</v>
      </c>
      <c r="H231" s="33" t="s">
        <v>462</v>
      </c>
      <c r="I231" s="62" t="s">
        <v>462</v>
      </c>
      <c r="J231" s="36" t="s">
        <v>53</v>
      </c>
      <c r="K231" s="36" t="s">
        <v>39</v>
      </c>
      <c r="L231" s="70" t="s">
        <v>2214</v>
      </c>
      <c r="M231" s="34" t="s">
        <v>776</v>
      </c>
      <c r="N231" s="36" t="s">
        <v>777</v>
      </c>
      <c r="O231" s="36" t="s">
        <v>905</v>
      </c>
      <c r="P231" t="s">
        <v>906</v>
      </c>
    </row>
    <row r="232" spans="1:16" ht="85.5" x14ac:dyDescent="0.25">
      <c r="A232">
        <v>263424</v>
      </c>
      <c r="D232" s="36" t="s">
        <v>1366</v>
      </c>
      <c r="E232" s="33" t="s">
        <v>1367</v>
      </c>
      <c r="F232" s="52" t="s">
        <v>2434</v>
      </c>
      <c r="G232" s="22" t="s">
        <v>1368</v>
      </c>
      <c r="H232" s="33" t="s">
        <v>462</v>
      </c>
      <c r="I232" s="62" t="s">
        <v>462</v>
      </c>
      <c r="J232" s="36" t="s">
        <v>53</v>
      </c>
      <c r="K232" s="36" t="s">
        <v>39</v>
      </c>
      <c r="L232" s="70" t="s">
        <v>2214</v>
      </c>
      <c r="M232" s="34" t="s">
        <v>776</v>
      </c>
      <c r="N232" s="36" t="s">
        <v>777</v>
      </c>
      <c r="O232" s="36" t="s">
        <v>1369</v>
      </c>
      <c r="P232" t="s">
        <v>906</v>
      </c>
    </row>
    <row r="233" spans="1:16" ht="85.5" x14ac:dyDescent="0.25">
      <c r="A233">
        <v>264016</v>
      </c>
      <c r="D233" s="36" t="s">
        <v>1370</v>
      </c>
      <c r="E233" s="33" t="s">
        <v>1371</v>
      </c>
      <c r="F233" s="52" t="s">
        <v>2621</v>
      </c>
      <c r="G233" s="22" t="s">
        <v>1372</v>
      </c>
      <c r="H233" s="33" t="s">
        <v>462</v>
      </c>
      <c r="I233" s="62" t="s">
        <v>462</v>
      </c>
      <c r="J233" s="35" t="s">
        <v>53</v>
      </c>
      <c r="K233" s="36" t="s">
        <v>39</v>
      </c>
      <c r="L233" s="70" t="s">
        <v>2214</v>
      </c>
      <c r="M233" s="34" t="s">
        <v>776</v>
      </c>
      <c r="N233" s="36" t="s">
        <v>777</v>
      </c>
      <c r="O233" s="36" t="s">
        <v>1369</v>
      </c>
      <c r="P233" t="s">
        <v>906</v>
      </c>
    </row>
    <row r="234" spans="1:16" ht="85.5" x14ac:dyDescent="0.25">
      <c r="A234">
        <v>264032</v>
      </c>
      <c r="D234" s="36" t="s">
        <v>1373</v>
      </c>
      <c r="E234" s="33" t="s">
        <v>1374</v>
      </c>
      <c r="F234" s="52" t="s">
        <v>2622</v>
      </c>
      <c r="G234" s="22" t="s">
        <v>1372</v>
      </c>
      <c r="H234" s="33" t="s">
        <v>462</v>
      </c>
      <c r="I234" s="62" t="s">
        <v>462</v>
      </c>
      <c r="J234" s="35" t="s">
        <v>53</v>
      </c>
      <c r="K234" s="36" t="s">
        <v>39</v>
      </c>
      <c r="L234" s="70" t="s">
        <v>2214</v>
      </c>
      <c r="M234" s="34" t="s">
        <v>776</v>
      </c>
      <c r="N234" s="36" t="s">
        <v>777</v>
      </c>
      <c r="O234" s="36" t="s">
        <v>1369</v>
      </c>
      <c r="P234" t="s">
        <v>906</v>
      </c>
    </row>
    <row r="235" spans="1:16" ht="45" x14ac:dyDescent="0.25">
      <c r="A235">
        <v>264224</v>
      </c>
      <c r="D235" s="36" t="s">
        <v>2366</v>
      </c>
      <c r="E235" s="33" t="s">
        <v>2410</v>
      </c>
      <c r="F235" s="52" t="s">
        <v>2623</v>
      </c>
      <c r="G235" s="19" t="s">
        <v>1377</v>
      </c>
      <c r="H235" s="35" t="s">
        <v>866</v>
      </c>
      <c r="I235" s="59" t="s">
        <v>866</v>
      </c>
      <c r="J235" s="35" t="s">
        <v>38</v>
      </c>
      <c r="K235" s="35" t="s">
        <v>39</v>
      </c>
      <c r="L235" s="57" t="s">
        <v>2214</v>
      </c>
      <c r="M235" s="33" t="s">
        <v>776</v>
      </c>
      <c r="N235" s="36" t="s">
        <v>777</v>
      </c>
      <c r="O235" s="35" t="s">
        <v>2352</v>
      </c>
      <c r="P235" t="s">
        <v>779</v>
      </c>
    </row>
    <row r="236" spans="1:16" ht="60" x14ac:dyDescent="0.25">
      <c r="A236">
        <v>264352</v>
      </c>
      <c r="D236" s="36" t="s">
        <v>2411</v>
      </c>
      <c r="E236" s="33" t="s">
        <v>2412</v>
      </c>
      <c r="F236" s="52" t="s">
        <v>2624</v>
      </c>
      <c r="G236" s="19" t="s">
        <v>1380</v>
      </c>
      <c r="H236" s="35" t="s">
        <v>1381</v>
      </c>
      <c r="I236" s="59" t="s">
        <v>1381</v>
      </c>
      <c r="J236" s="35" t="s">
        <v>38</v>
      </c>
      <c r="K236" s="35" t="s">
        <v>39</v>
      </c>
      <c r="L236" s="57" t="s">
        <v>2214</v>
      </c>
      <c r="M236" s="33" t="s">
        <v>776</v>
      </c>
      <c r="N236" s="36" t="s">
        <v>777</v>
      </c>
      <c r="O236" s="35" t="s">
        <v>2352</v>
      </c>
      <c r="P236" t="s">
        <v>779</v>
      </c>
    </row>
    <row r="237" spans="1:16" ht="90" x14ac:dyDescent="0.25">
      <c r="A237">
        <v>271424</v>
      </c>
      <c r="D237" s="36" t="s">
        <v>1382</v>
      </c>
      <c r="E237" s="33" t="s">
        <v>1383</v>
      </c>
      <c r="F237" s="52" t="s">
        <v>2625</v>
      </c>
      <c r="G237" s="19" t="s">
        <v>1384</v>
      </c>
      <c r="H237" s="33" t="s">
        <v>462</v>
      </c>
      <c r="I237" s="62" t="s">
        <v>462</v>
      </c>
      <c r="J237" s="35" t="s">
        <v>53</v>
      </c>
      <c r="K237" s="35" t="s">
        <v>39</v>
      </c>
      <c r="L237" s="57" t="s">
        <v>2214</v>
      </c>
      <c r="M237" s="33" t="s">
        <v>802</v>
      </c>
      <c r="N237" s="36" t="s">
        <v>777</v>
      </c>
      <c r="O237" s="36" t="s">
        <v>803</v>
      </c>
      <c r="P237" t="s">
        <v>779</v>
      </c>
    </row>
    <row r="238" spans="1:16" ht="45" x14ac:dyDescent="0.25">
      <c r="A238">
        <v>271440</v>
      </c>
      <c r="D238" s="36" t="s">
        <v>1385</v>
      </c>
      <c r="E238" s="33" t="s">
        <v>1386</v>
      </c>
      <c r="F238" s="52" t="s">
        <v>2626</v>
      </c>
      <c r="G238" s="19" t="s">
        <v>1387</v>
      </c>
      <c r="H238" s="28" t="s">
        <v>1388</v>
      </c>
      <c r="I238" s="61" t="s">
        <v>1388</v>
      </c>
      <c r="J238" s="35" t="s">
        <v>38</v>
      </c>
      <c r="K238" s="35" t="s">
        <v>39</v>
      </c>
      <c r="L238" s="57" t="s">
        <v>2214</v>
      </c>
      <c r="M238" s="33" t="s">
        <v>802</v>
      </c>
      <c r="N238" s="36" t="s">
        <v>777</v>
      </c>
      <c r="O238" s="36" t="s">
        <v>803</v>
      </c>
      <c r="P238" t="s">
        <v>804</v>
      </c>
    </row>
    <row r="239" spans="1:16" ht="45" x14ac:dyDescent="0.25">
      <c r="A239">
        <v>271680</v>
      </c>
      <c r="D239" s="36" t="s">
        <v>1389</v>
      </c>
      <c r="E239" s="33" t="s">
        <v>1390</v>
      </c>
      <c r="F239" s="52" t="s">
        <v>2627</v>
      </c>
      <c r="G239" s="19" t="s">
        <v>1391</v>
      </c>
      <c r="H239" s="28" t="s">
        <v>1392</v>
      </c>
      <c r="I239" s="61" t="s">
        <v>1392</v>
      </c>
      <c r="J239" s="35" t="s">
        <v>38</v>
      </c>
      <c r="K239" s="35" t="s">
        <v>39</v>
      </c>
      <c r="L239" s="57" t="s">
        <v>2214</v>
      </c>
      <c r="M239" s="33" t="s">
        <v>802</v>
      </c>
      <c r="N239" s="36" t="s">
        <v>777</v>
      </c>
      <c r="O239" s="36" t="s">
        <v>803</v>
      </c>
      <c r="P239" t="s">
        <v>804</v>
      </c>
    </row>
    <row r="240" spans="1:16" ht="30" x14ac:dyDescent="0.25">
      <c r="A240">
        <v>271760</v>
      </c>
      <c r="D240" s="36" t="s">
        <v>1393</v>
      </c>
      <c r="E240" s="33" t="s">
        <v>1394</v>
      </c>
      <c r="F240" s="52" t="s">
        <v>2628</v>
      </c>
      <c r="G240" s="19">
        <v>50</v>
      </c>
      <c r="H240" s="16" t="s">
        <v>349</v>
      </c>
      <c r="I240" s="59" t="s">
        <v>349</v>
      </c>
      <c r="J240" s="35" t="s">
        <v>38</v>
      </c>
      <c r="K240" s="35" t="s">
        <v>39</v>
      </c>
      <c r="L240" s="57" t="s">
        <v>2214</v>
      </c>
      <c r="M240" s="33" t="s">
        <v>896</v>
      </c>
      <c r="N240" s="36" t="s">
        <v>777</v>
      </c>
      <c r="O240" s="36" t="s">
        <v>803</v>
      </c>
      <c r="P240" t="s">
        <v>193</v>
      </c>
    </row>
    <row r="241" spans="1:16" ht="30" x14ac:dyDescent="0.25">
      <c r="A241">
        <v>271776</v>
      </c>
      <c r="D241" s="36" t="s">
        <v>1395</v>
      </c>
      <c r="E241" s="33" t="s">
        <v>1396</v>
      </c>
      <c r="F241" s="52" t="s">
        <v>2629</v>
      </c>
      <c r="G241" s="19" t="s">
        <v>1397</v>
      </c>
      <c r="H241" s="27" t="s">
        <v>1398</v>
      </c>
      <c r="I241" s="67" t="s">
        <v>1398</v>
      </c>
      <c r="J241" s="35" t="s">
        <v>38</v>
      </c>
      <c r="K241" s="35" t="s">
        <v>19</v>
      </c>
      <c r="L241" s="57" t="s">
        <v>19</v>
      </c>
      <c r="M241" s="33" t="s">
        <v>776</v>
      </c>
      <c r="N241" s="36" t="s">
        <v>777</v>
      </c>
      <c r="O241" s="36" t="s">
        <v>803</v>
      </c>
      <c r="P241" t="s">
        <v>779</v>
      </c>
    </row>
    <row r="242" spans="1:16" ht="30" x14ac:dyDescent="0.25">
      <c r="A242">
        <v>271792</v>
      </c>
      <c r="D242" s="36" t="s">
        <v>2367</v>
      </c>
      <c r="E242" s="33" t="s">
        <v>1400</v>
      </c>
      <c r="F242" s="52" t="s">
        <v>2609</v>
      </c>
      <c r="G242" s="19" t="s">
        <v>835</v>
      </c>
      <c r="H242" s="28" t="s">
        <v>1401</v>
      </c>
      <c r="I242" s="61" t="s">
        <v>1401</v>
      </c>
      <c r="J242" s="35" t="s">
        <v>38</v>
      </c>
      <c r="K242" s="35" t="s">
        <v>39</v>
      </c>
      <c r="L242" s="57" t="s">
        <v>2214</v>
      </c>
      <c r="M242" s="33" t="s">
        <v>776</v>
      </c>
      <c r="N242" s="36" t="s">
        <v>777</v>
      </c>
      <c r="O242" s="35" t="s">
        <v>2352</v>
      </c>
      <c r="P242" t="s">
        <v>779</v>
      </c>
    </row>
    <row r="243" spans="1:16" ht="30" x14ac:dyDescent="0.25">
      <c r="A243">
        <v>272112</v>
      </c>
      <c r="D243" s="36" t="s">
        <v>1402</v>
      </c>
      <c r="E243" s="33" t="s">
        <v>1403</v>
      </c>
      <c r="F243" s="52" t="s">
        <v>2630</v>
      </c>
      <c r="G243" s="19">
        <v>50</v>
      </c>
      <c r="H243" s="16" t="s">
        <v>349</v>
      </c>
      <c r="I243" s="59" t="s">
        <v>349</v>
      </c>
      <c r="J243" s="35" t="s">
        <v>38</v>
      </c>
      <c r="K243" s="35" t="s">
        <v>39</v>
      </c>
      <c r="L243" s="57" t="s">
        <v>2214</v>
      </c>
      <c r="M243" s="33" t="s">
        <v>896</v>
      </c>
      <c r="N243" s="36" t="s">
        <v>777</v>
      </c>
      <c r="O243" s="36" t="s">
        <v>1369</v>
      </c>
      <c r="P243" t="s">
        <v>193</v>
      </c>
    </row>
    <row r="244" spans="1:16" ht="30" x14ac:dyDescent="0.25">
      <c r="A244">
        <v>272208</v>
      </c>
      <c r="D244" s="36" t="s">
        <v>1404</v>
      </c>
      <c r="E244" s="33" t="s">
        <v>1405</v>
      </c>
      <c r="F244" s="52" t="s">
        <v>2631</v>
      </c>
      <c r="G244" s="19" t="s">
        <v>1406</v>
      </c>
      <c r="H244" s="35" t="s">
        <v>462</v>
      </c>
      <c r="I244" s="59" t="s">
        <v>462</v>
      </c>
      <c r="J244" s="35" t="s">
        <v>38</v>
      </c>
      <c r="K244" s="35" t="s">
        <v>39</v>
      </c>
      <c r="L244" s="57" t="s">
        <v>2214</v>
      </c>
      <c r="M244" s="33" t="s">
        <v>1407</v>
      </c>
      <c r="N244" s="36" t="s">
        <v>777</v>
      </c>
      <c r="O244" s="36" t="s">
        <v>1369</v>
      </c>
      <c r="P244" t="s">
        <v>193</v>
      </c>
    </row>
    <row r="245" spans="1:16" ht="90" x14ac:dyDescent="0.25">
      <c r="A245">
        <v>272368</v>
      </c>
      <c r="D245" s="36" t="s">
        <v>1408</v>
      </c>
      <c r="E245" s="33" t="s">
        <v>1409</v>
      </c>
      <c r="F245" s="52" t="s">
        <v>2632</v>
      </c>
      <c r="G245" s="19" t="s">
        <v>1410</v>
      </c>
      <c r="H245" s="33" t="s">
        <v>1411</v>
      </c>
      <c r="I245" s="62" t="s">
        <v>1411</v>
      </c>
      <c r="J245" s="35" t="s">
        <v>53</v>
      </c>
      <c r="K245" s="35" t="s">
        <v>39</v>
      </c>
      <c r="L245" s="57" t="s">
        <v>2214</v>
      </c>
      <c r="M245" s="33" t="s">
        <v>802</v>
      </c>
      <c r="N245" s="36" t="s">
        <v>777</v>
      </c>
      <c r="O245" s="36" t="s">
        <v>803</v>
      </c>
      <c r="P245" t="s">
        <v>804</v>
      </c>
    </row>
    <row r="246" spans="1:16" ht="45" x14ac:dyDescent="0.25">
      <c r="A246">
        <v>272432</v>
      </c>
      <c r="D246" s="36" t="s">
        <v>1412</v>
      </c>
      <c r="E246" s="33" t="s">
        <v>1413</v>
      </c>
      <c r="F246" s="52" t="s">
        <v>2633</v>
      </c>
      <c r="G246" s="19" t="s">
        <v>1414</v>
      </c>
      <c r="H246" s="35" t="s">
        <v>462</v>
      </c>
      <c r="I246" s="59" t="s">
        <v>462</v>
      </c>
      <c r="J246" s="35" t="s">
        <v>38</v>
      </c>
      <c r="K246" s="35" t="s">
        <v>39</v>
      </c>
      <c r="L246" s="57" t="s">
        <v>2214</v>
      </c>
      <c r="M246" s="33" t="s">
        <v>1407</v>
      </c>
      <c r="N246" s="36" t="s">
        <v>777</v>
      </c>
      <c r="O246" s="36" t="s">
        <v>1369</v>
      </c>
      <c r="P246" t="s">
        <v>193</v>
      </c>
    </row>
    <row r="247" spans="1:16" ht="30" x14ac:dyDescent="0.25">
      <c r="A247">
        <v>272608</v>
      </c>
      <c r="D247" s="36" t="s">
        <v>1415</v>
      </c>
      <c r="E247" s="33" t="s">
        <v>1416</v>
      </c>
      <c r="F247" s="52" t="s">
        <v>2634</v>
      </c>
      <c r="G247" s="19">
        <v>50</v>
      </c>
      <c r="H247" s="16" t="s">
        <v>349</v>
      </c>
      <c r="I247" s="59" t="s">
        <v>349</v>
      </c>
      <c r="J247" s="35" t="s">
        <v>38</v>
      </c>
      <c r="K247" s="35" t="s">
        <v>39</v>
      </c>
      <c r="L247" s="57" t="s">
        <v>2214</v>
      </c>
      <c r="M247" s="33" t="s">
        <v>896</v>
      </c>
      <c r="N247" s="36" t="s">
        <v>777</v>
      </c>
      <c r="O247" s="36" t="s">
        <v>1369</v>
      </c>
      <c r="P247" t="s">
        <v>193</v>
      </c>
    </row>
    <row r="248" spans="1:16" ht="120" x14ac:dyDescent="0.25">
      <c r="A248">
        <v>272912</v>
      </c>
      <c r="D248" s="36" t="s">
        <v>1417</v>
      </c>
      <c r="E248" s="33" t="s">
        <v>1418</v>
      </c>
      <c r="F248" s="52" t="s">
        <v>2635</v>
      </c>
      <c r="G248" s="19" t="s">
        <v>1419</v>
      </c>
      <c r="H248" s="33" t="s">
        <v>1420</v>
      </c>
      <c r="I248" s="62" t="s">
        <v>1420</v>
      </c>
      <c r="J248" s="35" t="s">
        <v>53</v>
      </c>
      <c r="K248" s="35" t="s">
        <v>39</v>
      </c>
      <c r="L248" s="57" t="s">
        <v>2214</v>
      </c>
      <c r="M248" s="33" t="s">
        <v>802</v>
      </c>
      <c r="N248" s="36" t="s">
        <v>777</v>
      </c>
      <c r="O248" s="36" t="s">
        <v>1369</v>
      </c>
      <c r="P248" t="s">
        <v>804</v>
      </c>
    </row>
    <row r="249" spans="1:16" ht="30" x14ac:dyDescent="0.25">
      <c r="A249">
        <v>272960</v>
      </c>
      <c r="D249" s="36" t="s">
        <v>1421</v>
      </c>
      <c r="E249" s="33" t="s">
        <v>1422</v>
      </c>
      <c r="F249" s="52" t="s">
        <v>2636</v>
      </c>
      <c r="G249" s="19" t="s">
        <v>1423</v>
      </c>
      <c r="H249" s="27" t="s">
        <v>1424</v>
      </c>
      <c r="I249" s="67" t="s">
        <v>1424</v>
      </c>
      <c r="J249" s="35" t="s">
        <v>38</v>
      </c>
      <c r="K249" s="35" t="s">
        <v>19</v>
      </c>
      <c r="L249" s="57" t="s">
        <v>19</v>
      </c>
      <c r="M249" s="33" t="s">
        <v>776</v>
      </c>
      <c r="N249" s="36" t="s">
        <v>777</v>
      </c>
      <c r="O249" s="36" t="s">
        <v>803</v>
      </c>
      <c r="P249" t="s">
        <v>779</v>
      </c>
    </row>
    <row r="250" spans="1:16" ht="30" x14ac:dyDescent="0.25">
      <c r="A250">
        <v>273248</v>
      </c>
      <c r="D250" s="36" t="s">
        <v>1425</v>
      </c>
      <c r="E250" s="33" t="s">
        <v>1426</v>
      </c>
      <c r="F250" s="52" t="s">
        <v>2637</v>
      </c>
      <c r="G250" s="19">
        <v>50</v>
      </c>
      <c r="H250" s="16" t="s">
        <v>349</v>
      </c>
      <c r="I250" s="59" t="s">
        <v>349</v>
      </c>
      <c r="J250" s="35" t="s">
        <v>38</v>
      </c>
      <c r="K250" s="35" t="s">
        <v>39</v>
      </c>
      <c r="L250" s="57" t="s">
        <v>2214</v>
      </c>
      <c r="M250" s="33" t="s">
        <v>896</v>
      </c>
      <c r="N250" s="36" t="s">
        <v>777</v>
      </c>
      <c r="O250" s="36" t="s">
        <v>803</v>
      </c>
      <c r="P250" t="s">
        <v>193</v>
      </c>
    </row>
    <row r="251" spans="1:16" ht="30" x14ac:dyDescent="0.25">
      <c r="A251">
        <v>273408</v>
      </c>
      <c r="D251" s="36" t="s">
        <v>1427</v>
      </c>
      <c r="E251" s="33" t="s">
        <v>1428</v>
      </c>
      <c r="F251" s="52" t="s">
        <v>2638</v>
      </c>
      <c r="G251" s="19">
        <v>50</v>
      </c>
      <c r="H251" s="16" t="s">
        <v>349</v>
      </c>
      <c r="I251" s="59" t="s">
        <v>349</v>
      </c>
      <c r="J251" s="35" t="s">
        <v>38</v>
      </c>
      <c r="K251" s="35" t="s">
        <v>39</v>
      </c>
      <c r="L251" s="57" t="s">
        <v>2214</v>
      </c>
      <c r="M251" s="33" t="s">
        <v>896</v>
      </c>
      <c r="N251" s="36" t="s">
        <v>777</v>
      </c>
      <c r="O251" s="36" t="s">
        <v>1369</v>
      </c>
      <c r="P251" t="s">
        <v>193</v>
      </c>
    </row>
    <row r="252" spans="1:16" ht="30" x14ac:dyDescent="0.25">
      <c r="A252">
        <v>273536</v>
      </c>
      <c r="D252" s="36" t="s">
        <v>1429</v>
      </c>
      <c r="E252" s="33" t="s">
        <v>1430</v>
      </c>
      <c r="F252" s="52" t="s">
        <v>2639</v>
      </c>
      <c r="G252" s="19">
        <v>8760</v>
      </c>
      <c r="H252" s="35" t="s">
        <v>1431</v>
      </c>
      <c r="I252" s="59" t="s">
        <v>1431</v>
      </c>
      <c r="J252" s="35" t="s">
        <v>38</v>
      </c>
      <c r="K252" s="35" t="s">
        <v>39</v>
      </c>
      <c r="L252" s="57" t="s">
        <v>2214</v>
      </c>
      <c r="M252" s="33" t="s">
        <v>776</v>
      </c>
      <c r="N252" s="36" t="s">
        <v>777</v>
      </c>
      <c r="O252" s="35" t="s">
        <v>2352</v>
      </c>
      <c r="P252" t="s">
        <v>779</v>
      </c>
    </row>
    <row r="253" spans="1:16" ht="30" x14ac:dyDescent="0.25">
      <c r="A253">
        <v>273568</v>
      </c>
      <c r="D253" s="36" t="s">
        <v>2368</v>
      </c>
      <c r="E253" s="33" t="s">
        <v>1433</v>
      </c>
      <c r="F253" s="52" t="s">
        <v>2610</v>
      </c>
      <c r="G253" s="19">
        <v>1000</v>
      </c>
      <c r="H253" s="35" t="s">
        <v>1434</v>
      </c>
      <c r="I253" s="59" t="s">
        <v>1434</v>
      </c>
      <c r="J253" s="35" t="s">
        <v>38</v>
      </c>
      <c r="K253" s="35" t="s">
        <v>39</v>
      </c>
      <c r="L253" s="57" t="s">
        <v>2214</v>
      </c>
      <c r="M253" s="33" t="s">
        <v>776</v>
      </c>
      <c r="N253" s="36" t="s">
        <v>777</v>
      </c>
      <c r="O253" s="35" t="s">
        <v>2352</v>
      </c>
      <c r="P253" t="s">
        <v>779</v>
      </c>
    </row>
    <row r="254" spans="1:16" ht="30" x14ac:dyDescent="0.25">
      <c r="A254">
        <v>273776</v>
      </c>
      <c r="D254" s="36" t="s">
        <v>1435</v>
      </c>
      <c r="E254" s="33" t="s">
        <v>1436</v>
      </c>
      <c r="F254" s="52" t="s">
        <v>2640</v>
      </c>
      <c r="G254" s="19" t="s">
        <v>1406</v>
      </c>
      <c r="H254" s="35" t="s">
        <v>462</v>
      </c>
      <c r="I254" s="59" t="s">
        <v>462</v>
      </c>
      <c r="J254" s="35" t="s">
        <v>38</v>
      </c>
      <c r="K254" s="35" t="s">
        <v>39</v>
      </c>
      <c r="L254" s="57" t="s">
        <v>2214</v>
      </c>
      <c r="M254" s="33" t="s">
        <v>1407</v>
      </c>
      <c r="N254" s="36" t="s">
        <v>777</v>
      </c>
      <c r="O254" s="36" t="s">
        <v>1369</v>
      </c>
      <c r="P254" t="s">
        <v>193</v>
      </c>
    </row>
    <row r="255" spans="1:16" ht="30" x14ac:dyDescent="0.25">
      <c r="A255">
        <v>273968</v>
      </c>
      <c r="D255" s="36" t="s">
        <v>1437</v>
      </c>
      <c r="E255" s="33" t="s">
        <v>1438</v>
      </c>
      <c r="F255" s="52" t="s">
        <v>2435</v>
      </c>
      <c r="G255" s="19" t="s">
        <v>1439</v>
      </c>
      <c r="H255" s="27" t="s">
        <v>1440</v>
      </c>
      <c r="I255" s="67" t="s">
        <v>1440</v>
      </c>
      <c r="J255" s="35" t="s">
        <v>38</v>
      </c>
      <c r="K255" s="35" t="s">
        <v>19</v>
      </c>
      <c r="L255" s="57" t="s">
        <v>19</v>
      </c>
      <c r="M255" s="33" t="s">
        <v>776</v>
      </c>
      <c r="N255" s="36" t="s">
        <v>777</v>
      </c>
      <c r="O255" s="36" t="s">
        <v>905</v>
      </c>
      <c r="P255" t="s">
        <v>779</v>
      </c>
    </row>
    <row r="256" spans="1:16" ht="30" x14ac:dyDescent="0.25">
      <c r="A256">
        <v>274080</v>
      </c>
      <c r="D256" s="36" t="s">
        <v>1441</v>
      </c>
      <c r="E256" s="33" t="s">
        <v>1442</v>
      </c>
      <c r="F256" s="52" t="s">
        <v>2641</v>
      </c>
      <c r="G256" s="19">
        <v>50</v>
      </c>
      <c r="H256" s="16" t="s">
        <v>349</v>
      </c>
      <c r="I256" s="59" t="s">
        <v>349</v>
      </c>
      <c r="J256" s="35" t="s">
        <v>38</v>
      </c>
      <c r="K256" s="35" t="s">
        <v>39</v>
      </c>
      <c r="L256" s="57" t="s">
        <v>2214</v>
      </c>
      <c r="M256" s="33" t="s">
        <v>896</v>
      </c>
      <c r="N256" s="36" t="s">
        <v>777</v>
      </c>
      <c r="O256" s="36" t="s">
        <v>803</v>
      </c>
      <c r="P256" t="s">
        <v>193</v>
      </c>
    </row>
    <row r="257" spans="1:16" ht="30" x14ac:dyDescent="0.25">
      <c r="A257">
        <v>274496</v>
      </c>
      <c r="D257" s="36" t="s">
        <v>1443</v>
      </c>
      <c r="E257" s="33" t="s">
        <v>1444</v>
      </c>
      <c r="F257" s="52" t="s">
        <v>2642</v>
      </c>
      <c r="G257" s="19">
        <v>50</v>
      </c>
      <c r="H257" s="16" t="s">
        <v>349</v>
      </c>
      <c r="I257" s="59" t="s">
        <v>349</v>
      </c>
      <c r="J257" s="35" t="s">
        <v>38</v>
      </c>
      <c r="K257" s="35" t="s">
        <v>39</v>
      </c>
      <c r="L257" s="57" t="s">
        <v>2214</v>
      </c>
      <c r="M257" s="33" t="s">
        <v>896</v>
      </c>
      <c r="N257" s="36" t="s">
        <v>777</v>
      </c>
      <c r="O257" s="36" t="s">
        <v>1369</v>
      </c>
      <c r="P257" t="s">
        <v>193</v>
      </c>
    </row>
    <row r="258" spans="1:16" x14ac:dyDescent="0.25">
      <c r="A258">
        <v>274832</v>
      </c>
      <c r="D258" s="36" t="s">
        <v>1445</v>
      </c>
      <c r="E258" s="33" t="s">
        <v>1446</v>
      </c>
      <c r="F258" s="52" t="s">
        <v>2643</v>
      </c>
      <c r="G258" s="19">
        <v>50</v>
      </c>
      <c r="H258" s="16" t="s">
        <v>349</v>
      </c>
      <c r="I258" s="59" t="s">
        <v>349</v>
      </c>
      <c r="J258" s="35" t="s">
        <v>38</v>
      </c>
      <c r="K258" s="35" t="s">
        <v>39</v>
      </c>
      <c r="L258" s="57" t="s">
        <v>2214</v>
      </c>
      <c r="M258" s="33" t="s">
        <v>896</v>
      </c>
      <c r="N258" s="36" t="s">
        <v>777</v>
      </c>
      <c r="O258" s="36" t="s">
        <v>803</v>
      </c>
      <c r="P258" t="s">
        <v>193</v>
      </c>
    </row>
    <row r="259" spans="1:16" ht="45" x14ac:dyDescent="0.25">
      <c r="A259">
        <v>274896</v>
      </c>
      <c r="D259" s="36" t="s">
        <v>1447</v>
      </c>
      <c r="E259" s="33" t="s">
        <v>1448</v>
      </c>
      <c r="F259" s="52" t="s">
        <v>2644</v>
      </c>
      <c r="G259" s="19" t="s">
        <v>1406</v>
      </c>
      <c r="H259" s="35" t="s">
        <v>462</v>
      </c>
      <c r="I259" s="59" t="s">
        <v>462</v>
      </c>
      <c r="J259" s="35" t="s">
        <v>38</v>
      </c>
      <c r="K259" s="35" t="s">
        <v>39</v>
      </c>
      <c r="L259" s="57" t="s">
        <v>2214</v>
      </c>
      <c r="M259" s="33" t="s">
        <v>1407</v>
      </c>
      <c r="N259" s="36" t="s">
        <v>777</v>
      </c>
      <c r="O259" s="36" t="s">
        <v>1369</v>
      </c>
      <c r="P259" t="s">
        <v>193</v>
      </c>
    </row>
    <row r="260" spans="1:16" ht="60" x14ac:dyDescent="0.25">
      <c r="A260">
        <v>275280</v>
      </c>
      <c r="D260" s="36" t="s">
        <v>1449</v>
      </c>
      <c r="E260" s="33" t="s">
        <v>1450</v>
      </c>
      <c r="F260" s="52" t="s">
        <v>2645</v>
      </c>
      <c r="G260" s="19" t="s">
        <v>1451</v>
      </c>
      <c r="H260" s="33" t="s">
        <v>1452</v>
      </c>
      <c r="I260" s="62" t="s">
        <v>1452</v>
      </c>
      <c r="J260" s="35" t="s">
        <v>53</v>
      </c>
      <c r="K260" s="35" t="s">
        <v>39</v>
      </c>
      <c r="L260" s="57" t="s">
        <v>2214</v>
      </c>
      <c r="M260" s="33" t="s">
        <v>802</v>
      </c>
      <c r="N260" s="36" t="s">
        <v>777</v>
      </c>
      <c r="O260" s="36" t="s">
        <v>803</v>
      </c>
      <c r="P260" t="s">
        <v>804</v>
      </c>
    </row>
    <row r="261" spans="1:16" ht="60" x14ac:dyDescent="0.25">
      <c r="A261">
        <v>275376</v>
      </c>
      <c r="D261" s="36" t="s">
        <v>1453</v>
      </c>
      <c r="E261" s="33" t="s">
        <v>1454</v>
      </c>
      <c r="F261" s="52" t="s">
        <v>2646</v>
      </c>
      <c r="G261" s="19" t="s">
        <v>1455</v>
      </c>
      <c r="H261" s="33" t="s">
        <v>462</v>
      </c>
      <c r="I261" s="62" t="s">
        <v>462</v>
      </c>
      <c r="J261" s="35" t="s">
        <v>53</v>
      </c>
      <c r="K261" s="35" t="s">
        <v>39</v>
      </c>
      <c r="L261" s="57" t="s">
        <v>2214</v>
      </c>
      <c r="M261" s="33" t="s">
        <v>802</v>
      </c>
      <c r="N261" s="36" t="s">
        <v>777</v>
      </c>
      <c r="O261" s="36" t="s">
        <v>803</v>
      </c>
      <c r="P261" t="s">
        <v>804</v>
      </c>
    </row>
    <row r="262" spans="1:16" ht="30" x14ac:dyDescent="0.25">
      <c r="A262">
        <v>275488</v>
      </c>
      <c r="D262" s="36" t="s">
        <v>1456</v>
      </c>
      <c r="E262" s="33" t="s">
        <v>1457</v>
      </c>
      <c r="F262" s="52" t="s">
        <v>2647</v>
      </c>
      <c r="G262" s="19" t="s">
        <v>1458</v>
      </c>
      <c r="H262" s="35" t="s">
        <v>462</v>
      </c>
      <c r="I262" s="59" t="s">
        <v>462</v>
      </c>
      <c r="J262" s="35" t="s">
        <v>38</v>
      </c>
      <c r="K262" s="35" t="s">
        <v>39</v>
      </c>
      <c r="L262" s="57" t="s">
        <v>2214</v>
      </c>
      <c r="M262" s="33" t="s">
        <v>1407</v>
      </c>
      <c r="N262" s="36" t="s">
        <v>777</v>
      </c>
      <c r="O262" s="36" t="s">
        <v>1369</v>
      </c>
      <c r="P262" t="s">
        <v>193</v>
      </c>
    </row>
    <row r="263" spans="1:16" ht="60" x14ac:dyDescent="0.25">
      <c r="A263">
        <v>275520</v>
      </c>
      <c r="D263" s="36" t="s">
        <v>1459</v>
      </c>
      <c r="E263" s="33" t="s">
        <v>1460</v>
      </c>
      <c r="F263" s="52" t="s">
        <v>2648</v>
      </c>
      <c r="G263" s="19" t="s">
        <v>1461</v>
      </c>
      <c r="H263" s="33" t="s">
        <v>1452</v>
      </c>
      <c r="I263" s="62" t="s">
        <v>1452</v>
      </c>
      <c r="J263" s="35" t="s">
        <v>53</v>
      </c>
      <c r="K263" s="35" t="s">
        <v>39</v>
      </c>
      <c r="L263" s="57" t="s">
        <v>2214</v>
      </c>
      <c r="M263" s="33" t="s">
        <v>802</v>
      </c>
      <c r="N263" s="36" t="s">
        <v>777</v>
      </c>
      <c r="O263" s="36" t="s">
        <v>803</v>
      </c>
      <c r="P263" t="s">
        <v>804</v>
      </c>
    </row>
    <row r="264" spans="1:16" ht="90" x14ac:dyDescent="0.25">
      <c r="A264">
        <v>275568</v>
      </c>
      <c r="D264" s="36" t="s">
        <v>1462</v>
      </c>
      <c r="E264" s="33" t="s">
        <v>1463</v>
      </c>
      <c r="F264" s="52" t="s">
        <v>2649</v>
      </c>
      <c r="G264" s="19" t="s">
        <v>1464</v>
      </c>
      <c r="H264" s="33" t="s">
        <v>462</v>
      </c>
      <c r="I264" s="62" t="s">
        <v>462</v>
      </c>
      <c r="J264" s="35" t="s">
        <v>53</v>
      </c>
      <c r="K264" s="35" t="s">
        <v>39</v>
      </c>
      <c r="L264" s="57" t="s">
        <v>2214</v>
      </c>
      <c r="M264" s="33" t="s">
        <v>896</v>
      </c>
      <c r="N264" s="36" t="s">
        <v>777</v>
      </c>
      <c r="O264" s="36" t="s">
        <v>803</v>
      </c>
      <c r="P264" t="s">
        <v>193</v>
      </c>
    </row>
    <row r="265" spans="1:16" ht="75" x14ac:dyDescent="0.25">
      <c r="A265">
        <v>275600</v>
      </c>
      <c r="D265" s="36" t="s">
        <v>1465</v>
      </c>
      <c r="E265" s="33" t="s">
        <v>1466</v>
      </c>
      <c r="F265" s="52" t="s">
        <v>2650</v>
      </c>
      <c r="G265" s="19" t="s">
        <v>1467</v>
      </c>
      <c r="H265" s="33" t="s">
        <v>1452</v>
      </c>
      <c r="I265" s="62" t="s">
        <v>1452</v>
      </c>
      <c r="J265" s="35" t="s">
        <v>53</v>
      </c>
      <c r="K265" s="35" t="s">
        <v>39</v>
      </c>
      <c r="L265" s="57" t="s">
        <v>2214</v>
      </c>
      <c r="M265" s="33" t="s">
        <v>802</v>
      </c>
      <c r="N265" s="36" t="s">
        <v>777</v>
      </c>
      <c r="O265" s="36" t="s">
        <v>803</v>
      </c>
      <c r="P265" t="s">
        <v>804</v>
      </c>
    </row>
    <row r="266" spans="1:16" ht="171" x14ac:dyDescent="0.25">
      <c r="A266">
        <v>285696</v>
      </c>
      <c r="D266" s="36" t="s">
        <v>1468</v>
      </c>
      <c r="E266" s="33" t="s">
        <v>1469</v>
      </c>
      <c r="F266" s="52" t="s">
        <v>2651</v>
      </c>
      <c r="G266" s="22" t="s">
        <v>2413</v>
      </c>
      <c r="H266" s="33" t="s">
        <v>1471</v>
      </c>
      <c r="I266" s="62" t="s">
        <v>1471</v>
      </c>
      <c r="J266" s="35" t="s">
        <v>53</v>
      </c>
      <c r="K266" s="36" t="s">
        <v>39</v>
      </c>
      <c r="L266" s="70" t="s">
        <v>2214</v>
      </c>
      <c r="M266" s="34" t="s">
        <v>776</v>
      </c>
      <c r="N266" s="36" t="s">
        <v>777</v>
      </c>
      <c r="O266" s="36" t="s">
        <v>859</v>
      </c>
      <c r="P266" t="s">
        <v>906</v>
      </c>
    </row>
    <row r="267" spans="1:16" ht="114" x14ac:dyDescent="0.25">
      <c r="A267">
        <v>285712</v>
      </c>
      <c r="D267" s="36" t="s">
        <v>1472</v>
      </c>
      <c r="E267" s="33" t="s">
        <v>1473</v>
      </c>
      <c r="F267" s="52" t="s">
        <v>2652</v>
      </c>
      <c r="G267" s="22" t="s">
        <v>2414</v>
      </c>
      <c r="H267" s="33" t="s">
        <v>1471</v>
      </c>
      <c r="I267" s="62" t="s">
        <v>1471</v>
      </c>
      <c r="J267" s="35" t="s">
        <v>53</v>
      </c>
      <c r="K267" s="36" t="s">
        <v>19</v>
      </c>
      <c r="L267" s="70" t="s">
        <v>19</v>
      </c>
      <c r="M267" s="34" t="s">
        <v>776</v>
      </c>
      <c r="N267" s="36" t="s">
        <v>777</v>
      </c>
      <c r="O267" s="36" t="s">
        <v>859</v>
      </c>
      <c r="P267" t="s">
        <v>906</v>
      </c>
    </row>
    <row r="268" spans="1:16" ht="114" x14ac:dyDescent="0.25">
      <c r="A268">
        <v>285728</v>
      </c>
      <c r="D268" s="36" t="s">
        <v>1475</v>
      </c>
      <c r="E268" s="33" t="s">
        <v>1476</v>
      </c>
      <c r="F268" s="52" t="s">
        <v>2653</v>
      </c>
      <c r="G268" s="22" t="s">
        <v>2415</v>
      </c>
      <c r="H268" s="33" t="s">
        <v>1471</v>
      </c>
      <c r="I268" s="62" t="s">
        <v>1471</v>
      </c>
      <c r="J268" s="35" t="s">
        <v>53</v>
      </c>
      <c r="K268" s="36" t="s">
        <v>19</v>
      </c>
      <c r="L268" s="70" t="s">
        <v>19</v>
      </c>
      <c r="M268" s="34" t="s">
        <v>776</v>
      </c>
      <c r="N268" s="36" t="s">
        <v>777</v>
      </c>
      <c r="O268" s="36" t="s">
        <v>859</v>
      </c>
      <c r="P268" t="s">
        <v>906</v>
      </c>
    </row>
    <row r="269" spans="1:16" ht="142.5" x14ac:dyDescent="0.25">
      <c r="A269">
        <v>285744</v>
      </c>
      <c r="D269" s="36" t="s">
        <v>1478</v>
      </c>
      <c r="E269" s="33" t="s">
        <v>1479</v>
      </c>
      <c r="F269" s="52" t="s">
        <v>2223</v>
      </c>
      <c r="G269" s="22" t="s">
        <v>1480</v>
      </c>
      <c r="H269" s="33" t="s">
        <v>1481</v>
      </c>
      <c r="I269" s="62" t="s">
        <v>1481</v>
      </c>
      <c r="J269" s="35" t="s">
        <v>53</v>
      </c>
      <c r="K269" s="36" t="s">
        <v>19</v>
      </c>
      <c r="L269" s="70" t="s">
        <v>19</v>
      </c>
      <c r="M269" s="34" t="s">
        <v>776</v>
      </c>
      <c r="N269" s="36" t="s">
        <v>777</v>
      </c>
      <c r="O269" s="36" t="s">
        <v>1369</v>
      </c>
      <c r="P269" t="s">
        <v>906</v>
      </c>
    </row>
    <row r="270" spans="1:16" ht="156.75" x14ac:dyDescent="0.25">
      <c r="A270">
        <v>285776</v>
      </c>
      <c r="D270" s="36" t="s">
        <v>1482</v>
      </c>
      <c r="E270" s="22" t="s">
        <v>1483</v>
      </c>
      <c r="F270" s="56" t="s">
        <v>2654</v>
      </c>
      <c r="G270" s="22" t="s">
        <v>1484</v>
      </c>
      <c r="H270" s="21" t="s">
        <v>1485</v>
      </c>
      <c r="I270" s="63" t="s">
        <v>1485</v>
      </c>
      <c r="J270" s="36" t="s">
        <v>53</v>
      </c>
      <c r="K270" s="36" t="s">
        <v>19</v>
      </c>
      <c r="L270" s="70" t="s">
        <v>19</v>
      </c>
      <c r="M270" s="34" t="s">
        <v>900</v>
      </c>
      <c r="N270" s="36" t="s">
        <v>777</v>
      </c>
      <c r="O270" s="36" t="s">
        <v>859</v>
      </c>
      <c r="P270" t="s">
        <v>901</v>
      </c>
    </row>
    <row r="271" spans="1:16" ht="156.75" x14ac:dyDescent="0.25">
      <c r="A271">
        <v>285824</v>
      </c>
      <c r="D271" s="36" t="s">
        <v>1486</v>
      </c>
      <c r="E271" s="22" t="s">
        <v>1487</v>
      </c>
      <c r="F271" s="56" t="s">
        <v>2655</v>
      </c>
      <c r="G271" s="22" t="s">
        <v>1488</v>
      </c>
      <c r="H271" s="21" t="s">
        <v>1485</v>
      </c>
      <c r="I271" s="63" t="s">
        <v>1485</v>
      </c>
      <c r="J271" s="36" t="s">
        <v>53</v>
      </c>
      <c r="K271" s="36" t="s">
        <v>39</v>
      </c>
      <c r="L271" s="70" t="s">
        <v>2214</v>
      </c>
      <c r="M271" s="34" t="s">
        <v>900</v>
      </c>
      <c r="N271" s="36" t="s">
        <v>777</v>
      </c>
      <c r="O271" s="36" t="s">
        <v>859</v>
      </c>
      <c r="P271" t="s">
        <v>901</v>
      </c>
    </row>
    <row r="272" spans="1:16" ht="156.75" x14ac:dyDescent="0.25">
      <c r="A272">
        <v>285840</v>
      </c>
      <c r="D272" s="36" t="s">
        <v>1489</v>
      </c>
      <c r="E272" s="22" t="s">
        <v>1490</v>
      </c>
      <c r="F272" s="56" t="s">
        <v>2656</v>
      </c>
      <c r="G272" s="22" t="s">
        <v>1491</v>
      </c>
      <c r="H272" s="21" t="s">
        <v>1485</v>
      </c>
      <c r="I272" s="63" t="s">
        <v>1485</v>
      </c>
      <c r="J272" s="36" t="s">
        <v>53</v>
      </c>
      <c r="K272" s="36" t="s">
        <v>39</v>
      </c>
      <c r="L272" s="70" t="s">
        <v>2214</v>
      </c>
      <c r="M272" s="34" t="s">
        <v>900</v>
      </c>
      <c r="N272" s="36" t="s">
        <v>777</v>
      </c>
      <c r="O272" s="36" t="s">
        <v>859</v>
      </c>
      <c r="P272" t="s">
        <v>901</v>
      </c>
    </row>
    <row r="273" spans="1:16" ht="142.5" x14ac:dyDescent="0.25">
      <c r="A273">
        <v>285872</v>
      </c>
      <c r="D273" s="36" t="s">
        <v>1492</v>
      </c>
      <c r="E273" s="22" t="s">
        <v>1493</v>
      </c>
      <c r="F273" s="56" t="s">
        <v>2657</v>
      </c>
      <c r="G273" s="22" t="s">
        <v>1494</v>
      </c>
      <c r="H273" s="21" t="s">
        <v>1334</v>
      </c>
      <c r="I273" s="63" t="s">
        <v>1334</v>
      </c>
      <c r="J273" s="36" t="s">
        <v>53</v>
      </c>
      <c r="K273" s="36" t="s">
        <v>19</v>
      </c>
      <c r="L273" s="70" t="s">
        <v>19</v>
      </c>
      <c r="M273" s="34" t="s">
        <v>776</v>
      </c>
      <c r="N273" s="36" t="s">
        <v>777</v>
      </c>
      <c r="O273" s="36" t="s">
        <v>859</v>
      </c>
      <c r="P273" t="s">
        <v>906</v>
      </c>
    </row>
    <row r="274" spans="1:16" ht="99.75" x14ac:dyDescent="0.25">
      <c r="A274">
        <v>285888</v>
      </c>
      <c r="D274" s="36" t="s">
        <v>1495</v>
      </c>
      <c r="E274" s="22" t="s">
        <v>1496</v>
      </c>
      <c r="F274" s="56" t="s">
        <v>2658</v>
      </c>
      <c r="G274" s="22" t="s">
        <v>1497</v>
      </c>
      <c r="H274" s="21" t="s">
        <v>1498</v>
      </c>
      <c r="I274" s="63" t="s">
        <v>1498</v>
      </c>
      <c r="J274" s="36" t="s">
        <v>53</v>
      </c>
      <c r="K274" s="36" t="s">
        <v>39</v>
      </c>
      <c r="L274" s="70" t="s">
        <v>2214</v>
      </c>
      <c r="M274" s="34" t="s">
        <v>776</v>
      </c>
      <c r="N274" s="36" t="s">
        <v>777</v>
      </c>
      <c r="O274" s="36" t="s">
        <v>803</v>
      </c>
      <c r="P274" t="s">
        <v>906</v>
      </c>
    </row>
    <row r="275" spans="1:16" ht="171" x14ac:dyDescent="0.25">
      <c r="A275">
        <v>285904</v>
      </c>
      <c r="D275" s="36" t="s">
        <v>2416</v>
      </c>
      <c r="E275" s="33" t="s">
        <v>1500</v>
      </c>
      <c r="F275" s="52" t="s">
        <v>2659</v>
      </c>
      <c r="G275" s="22" t="s">
        <v>2417</v>
      </c>
      <c r="H275" s="33" t="s">
        <v>1502</v>
      </c>
      <c r="I275" s="62" t="s">
        <v>1471</v>
      </c>
      <c r="J275" s="36" t="s">
        <v>53</v>
      </c>
      <c r="K275" s="36" t="s">
        <v>19</v>
      </c>
      <c r="L275" s="70" t="s">
        <v>19</v>
      </c>
      <c r="M275" s="34" t="s">
        <v>776</v>
      </c>
      <c r="N275" s="36" t="s">
        <v>777</v>
      </c>
      <c r="O275" s="36" t="s">
        <v>859</v>
      </c>
      <c r="P275" t="s">
        <v>906</v>
      </c>
    </row>
    <row r="276" spans="1:16" ht="142.5" x14ac:dyDescent="0.25">
      <c r="A276">
        <v>285936</v>
      </c>
      <c r="D276" s="36" t="s">
        <v>1503</v>
      </c>
      <c r="E276" s="33" t="s">
        <v>1504</v>
      </c>
      <c r="F276" s="52" t="s">
        <v>2660</v>
      </c>
      <c r="G276" s="22" t="s">
        <v>1505</v>
      </c>
      <c r="H276" s="33" t="s">
        <v>1506</v>
      </c>
      <c r="I276" s="62" t="s">
        <v>1506</v>
      </c>
      <c r="J276" s="36" t="s">
        <v>53</v>
      </c>
      <c r="K276" s="36" t="s">
        <v>39</v>
      </c>
      <c r="L276" s="70" t="s">
        <v>2214</v>
      </c>
      <c r="M276" s="34" t="s">
        <v>776</v>
      </c>
      <c r="N276" s="36" t="s">
        <v>777</v>
      </c>
      <c r="O276" s="36" t="s">
        <v>859</v>
      </c>
      <c r="P276" t="s">
        <v>906</v>
      </c>
    </row>
    <row r="277" spans="1:16" ht="156.75" x14ac:dyDescent="0.25">
      <c r="A277">
        <v>285952</v>
      </c>
      <c r="D277" s="36" t="s">
        <v>1507</v>
      </c>
      <c r="E277" s="33" t="s">
        <v>1508</v>
      </c>
      <c r="F277" s="52" t="s">
        <v>2661</v>
      </c>
      <c r="G277" s="22" t="s">
        <v>1509</v>
      </c>
      <c r="H277" s="21" t="s">
        <v>1506</v>
      </c>
      <c r="I277" s="63" t="s">
        <v>1506</v>
      </c>
      <c r="J277" s="36" t="s">
        <v>53</v>
      </c>
      <c r="K277" s="36" t="s">
        <v>39</v>
      </c>
      <c r="L277" s="70" t="s">
        <v>2214</v>
      </c>
      <c r="M277" s="34" t="s">
        <v>776</v>
      </c>
      <c r="N277" s="36" t="s">
        <v>777</v>
      </c>
      <c r="O277" s="36" t="s">
        <v>1369</v>
      </c>
      <c r="P277" t="s">
        <v>906</v>
      </c>
    </row>
    <row r="278" spans="1:16" ht="142.5" x14ac:dyDescent="0.25">
      <c r="A278">
        <v>286000</v>
      </c>
      <c r="D278" s="36" t="s">
        <v>1510</v>
      </c>
      <c r="E278" s="33" t="s">
        <v>1511</v>
      </c>
      <c r="F278" s="52" t="s">
        <v>2662</v>
      </c>
      <c r="G278" s="22" t="s">
        <v>2418</v>
      </c>
      <c r="H278" s="33" t="s">
        <v>1471</v>
      </c>
      <c r="I278" s="62" t="s">
        <v>1471</v>
      </c>
      <c r="J278" s="35" t="s">
        <v>53</v>
      </c>
      <c r="K278" s="36" t="s">
        <v>19</v>
      </c>
      <c r="L278" s="70" t="s">
        <v>19</v>
      </c>
      <c r="M278" s="34" t="s">
        <v>776</v>
      </c>
      <c r="N278" s="36" t="s">
        <v>777</v>
      </c>
      <c r="O278" s="36" t="s">
        <v>859</v>
      </c>
      <c r="P278" t="s">
        <v>906</v>
      </c>
    </row>
    <row r="279" spans="1:16" ht="165" x14ac:dyDescent="0.25">
      <c r="A279">
        <v>286080</v>
      </c>
      <c r="D279" s="36" t="s">
        <v>1513</v>
      </c>
      <c r="E279" s="33" t="s">
        <v>1514</v>
      </c>
      <c r="F279" s="52" t="s">
        <v>2663</v>
      </c>
      <c r="G279" s="19" t="s">
        <v>2419</v>
      </c>
      <c r="H279" s="33" t="s">
        <v>1502</v>
      </c>
      <c r="I279" s="62" t="s">
        <v>1471</v>
      </c>
      <c r="J279" s="35" t="s">
        <v>53</v>
      </c>
      <c r="K279" s="35" t="s">
        <v>19</v>
      </c>
      <c r="L279" s="57" t="s">
        <v>19</v>
      </c>
      <c r="M279" s="15" t="s">
        <v>1516</v>
      </c>
      <c r="N279" s="36" t="s">
        <v>777</v>
      </c>
      <c r="O279" s="36" t="s">
        <v>859</v>
      </c>
      <c r="P279" t="s">
        <v>1517</v>
      </c>
    </row>
    <row r="280" spans="1:16" ht="171" x14ac:dyDescent="0.25">
      <c r="A280">
        <v>286096</v>
      </c>
      <c r="D280" s="36" t="s">
        <v>1518</v>
      </c>
      <c r="E280" s="33" t="s">
        <v>1519</v>
      </c>
      <c r="F280" s="52" t="s">
        <v>2664</v>
      </c>
      <c r="G280" s="22" t="s">
        <v>2420</v>
      </c>
      <c r="H280" s="33" t="s">
        <v>1471</v>
      </c>
      <c r="I280" s="62" t="s">
        <v>1471</v>
      </c>
      <c r="J280" s="35" t="s">
        <v>53</v>
      </c>
      <c r="K280" s="36" t="s">
        <v>19</v>
      </c>
      <c r="L280" s="70" t="s">
        <v>19</v>
      </c>
      <c r="M280" s="34" t="s">
        <v>776</v>
      </c>
      <c r="N280" s="36" t="s">
        <v>777</v>
      </c>
      <c r="O280" s="36" t="s">
        <v>859</v>
      </c>
      <c r="P280" t="s">
        <v>906</v>
      </c>
    </row>
    <row r="281" spans="1:16" ht="165" x14ac:dyDescent="0.25">
      <c r="A281">
        <v>286112</v>
      </c>
      <c r="D281" s="36" t="s">
        <v>1521</v>
      </c>
      <c r="E281" s="33" t="s">
        <v>1522</v>
      </c>
      <c r="F281" s="52" t="s">
        <v>2665</v>
      </c>
      <c r="G281" s="19" t="s">
        <v>2421</v>
      </c>
      <c r="H281" s="33" t="s">
        <v>1502</v>
      </c>
      <c r="I281" s="62" t="s">
        <v>1471</v>
      </c>
      <c r="J281" s="35" t="s">
        <v>53</v>
      </c>
      <c r="K281" s="35" t="s">
        <v>19</v>
      </c>
      <c r="L281" s="57" t="s">
        <v>19</v>
      </c>
      <c r="M281" s="15" t="s">
        <v>1516</v>
      </c>
      <c r="N281" s="36" t="s">
        <v>777</v>
      </c>
      <c r="O281" s="36" t="s">
        <v>859</v>
      </c>
      <c r="P281" t="s">
        <v>1517</v>
      </c>
    </row>
    <row r="282" spans="1:16" ht="165" x14ac:dyDescent="0.25">
      <c r="A282">
        <v>286128</v>
      </c>
      <c r="D282" s="36" t="s">
        <v>1524</v>
      </c>
      <c r="E282" s="33" t="s">
        <v>1525</v>
      </c>
      <c r="F282" s="52" t="s">
        <v>2666</v>
      </c>
      <c r="G282" s="19" t="s">
        <v>2422</v>
      </c>
      <c r="H282" s="33" t="s">
        <v>1502</v>
      </c>
      <c r="I282" s="62" t="s">
        <v>1471</v>
      </c>
      <c r="J282" s="35" t="s">
        <v>53</v>
      </c>
      <c r="K282" s="35" t="s">
        <v>19</v>
      </c>
      <c r="L282" s="57" t="s">
        <v>19</v>
      </c>
      <c r="M282" s="15" t="s">
        <v>1516</v>
      </c>
      <c r="N282" s="36" t="s">
        <v>777</v>
      </c>
      <c r="O282" s="36" t="s">
        <v>859</v>
      </c>
      <c r="P282" t="s">
        <v>1517</v>
      </c>
    </row>
    <row r="283" spans="1:16" ht="165" x14ac:dyDescent="0.25">
      <c r="A283">
        <v>286144</v>
      </c>
      <c r="D283" s="36" t="s">
        <v>1527</v>
      </c>
      <c r="E283" s="33" t="s">
        <v>1528</v>
      </c>
      <c r="F283" s="52" t="s">
        <v>2667</v>
      </c>
      <c r="G283" s="19" t="s">
        <v>2423</v>
      </c>
      <c r="H283" s="33" t="s">
        <v>1502</v>
      </c>
      <c r="I283" s="62" t="s">
        <v>1471</v>
      </c>
      <c r="J283" s="35" t="s">
        <v>53</v>
      </c>
      <c r="K283" s="35" t="s">
        <v>19</v>
      </c>
      <c r="L283" s="57" t="s">
        <v>19</v>
      </c>
      <c r="M283" s="15" t="s">
        <v>1516</v>
      </c>
      <c r="N283" s="36" t="s">
        <v>777</v>
      </c>
      <c r="O283" s="36" t="s">
        <v>859</v>
      </c>
      <c r="P283" t="s">
        <v>1517</v>
      </c>
    </row>
    <row r="284" spans="1:16" ht="120" x14ac:dyDescent="0.25">
      <c r="A284">
        <v>286160</v>
      </c>
      <c r="D284" s="36" t="s">
        <v>1530</v>
      </c>
      <c r="E284" s="33" t="s">
        <v>1531</v>
      </c>
      <c r="F284" s="52" t="s">
        <v>2669</v>
      </c>
      <c r="G284" s="19" t="s">
        <v>1532</v>
      </c>
      <c r="H284" s="33" t="s">
        <v>1485</v>
      </c>
      <c r="I284" s="62" t="s">
        <v>1485</v>
      </c>
      <c r="J284" s="35" t="s">
        <v>53</v>
      </c>
      <c r="K284" s="35" t="s">
        <v>19</v>
      </c>
      <c r="L284" s="57" t="s">
        <v>19</v>
      </c>
      <c r="M284" s="33" t="s">
        <v>900</v>
      </c>
      <c r="N284" s="36" t="s">
        <v>777</v>
      </c>
      <c r="O284" s="36" t="s">
        <v>803</v>
      </c>
      <c r="P284" t="s">
        <v>901</v>
      </c>
    </row>
    <row r="285" spans="1:16" ht="135" x14ac:dyDescent="0.25">
      <c r="A285">
        <v>286176</v>
      </c>
      <c r="D285" s="36" t="s">
        <v>1533</v>
      </c>
      <c r="E285" s="33" t="s">
        <v>1534</v>
      </c>
      <c r="F285" s="52" t="s">
        <v>2668</v>
      </c>
      <c r="G285" s="19" t="s">
        <v>1535</v>
      </c>
      <c r="H285" s="33" t="s">
        <v>1485</v>
      </c>
      <c r="I285" s="62" t="s">
        <v>1485</v>
      </c>
      <c r="J285" s="35" t="s">
        <v>53</v>
      </c>
      <c r="K285" s="35" t="s">
        <v>19</v>
      </c>
      <c r="L285" s="57" t="s">
        <v>19</v>
      </c>
      <c r="M285" s="33" t="s">
        <v>900</v>
      </c>
      <c r="N285" s="36" t="s">
        <v>777</v>
      </c>
      <c r="O285" s="36" t="s">
        <v>803</v>
      </c>
      <c r="P285" t="s">
        <v>901</v>
      </c>
    </row>
    <row r="286" spans="1:16" ht="150" x14ac:dyDescent="0.25">
      <c r="A286">
        <v>286192</v>
      </c>
      <c r="D286" s="36" t="s">
        <v>1536</v>
      </c>
      <c r="E286" s="33" t="s">
        <v>1537</v>
      </c>
      <c r="F286" s="52" t="s">
        <v>2670</v>
      </c>
      <c r="G286" s="19" t="s">
        <v>1538</v>
      </c>
      <c r="H286" s="33" t="s">
        <v>1485</v>
      </c>
      <c r="I286" s="62" t="s">
        <v>1485</v>
      </c>
      <c r="J286" s="35" t="s">
        <v>53</v>
      </c>
      <c r="K286" s="35" t="s">
        <v>19</v>
      </c>
      <c r="L286" s="57" t="s">
        <v>19</v>
      </c>
      <c r="M286" s="33" t="s">
        <v>900</v>
      </c>
      <c r="N286" s="36" t="s">
        <v>777</v>
      </c>
      <c r="O286" s="36" t="s">
        <v>803</v>
      </c>
      <c r="P286" t="s">
        <v>901</v>
      </c>
    </row>
    <row r="287" spans="1:16" ht="150" x14ac:dyDescent="0.25">
      <c r="A287">
        <v>286208</v>
      </c>
      <c r="D287" s="36" t="s">
        <v>1539</v>
      </c>
      <c r="E287" s="33" t="s">
        <v>1540</v>
      </c>
      <c r="F287" s="52" t="s">
        <v>2224</v>
      </c>
      <c r="G287" s="19" t="s">
        <v>1541</v>
      </c>
      <c r="H287" s="33" t="s">
        <v>1334</v>
      </c>
      <c r="I287" s="62" t="s">
        <v>1334</v>
      </c>
      <c r="J287" s="35" t="s">
        <v>53</v>
      </c>
      <c r="K287" s="35" t="s">
        <v>19</v>
      </c>
      <c r="L287" s="57" t="s">
        <v>19</v>
      </c>
      <c r="M287" s="33" t="s">
        <v>776</v>
      </c>
      <c r="N287" s="36" t="s">
        <v>777</v>
      </c>
      <c r="O287" s="36" t="s">
        <v>803</v>
      </c>
      <c r="P287" t="s">
        <v>779</v>
      </c>
    </row>
    <row r="288" spans="1:16" ht="150" x14ac:dyDescent="0.25">
      <c r="A288">
        <v>286224</v>
      </c>
      <c r="D288" s="36" t="s">
        <v>1542</v>
      </c>
      <c r="E288" s="33" t="s">
        <v>1543</v>
      </c>
      <c r="F288" s="52" t="s">
        <v>2671</v>
      </c>
      <c r="G288" s="19" t="s">
        <v>1544</v>
      </c>
      <c r="H288" s="33" t="s">
        <v>1545</v>
      </c>
      <c r="I288" s="62" t="s">
        <v>1545</v>
      </c>
      <c r="J288" s="35" t="s">
        <v>53</v>
      </c>
      <c r="K288" s="35" t="s">
        <v>19</v>
      </c>
      <c r="L288" s="57" t="s">
        <v>19</v>
      </c>
      <c r="M288" s="33" t="s">
        <v>776</v>
      </c>
      <c r="N288" s="36" t="s">
        <v>777</v>
      </c>
      <c r="O288" s="36" t="s">
        <v>803</v>
      </c>
      <c r="P288" t="s">
        <v>779</v>
      </c>
    </row>
    <row r="289" spans="1:16" ht="105" x14ac:dyDescent="0.25">
      <c r="A289">
        <v>286240</v>
      </c>
      <c r="D289" s="36" t="s">
        <v>1546</v>
      </c>
      <c r="E289" s="33" t="s">
        <v>1547</v>
      </c>
      <c r="F289" s="52" t="s">
        <v>2672</v>
      </c>
      <c r="G289" s="19" t="s">
        <v>1548</v>
      </c>
      <c r="H289" s="33" t="s">
        <v>1338</v>
      </c>
      <c r="I289" s="62" t="s">
        <v>1338</v>
      </c>
      <c r="J289" s="35" t="s">
        <v>53</v>
      </c>
      <c r="K289" s="35" t="s">
        <v>19</v>
      </c>
      <c r="L289" s="57" t="s">
        <v>19</v>
      </c>
      <c r="M289" s="33" t="s">
        <v>776</v>
      </c>
      <c r="N289" s="36" t="s">
        <v>777</v>
      </c>
      <c r="O289" s="36" t="s">
        <v>803</v>
      </c>
      <c r="P289" t="s">
        <v>779</v>
      </c>
    </row>
    <row r="290" spans="1:16" ht="105" x14ac:dyDescent="0.25">
      <c r="A290">
        <v>286256</v>
      </c>
      <c r="D290" s="36" t="s">
        <v>1549</v>
      </c>
      <c r="E290" s="33" t="s">
        <v>1550</v>
      </c>
      <c r="F290" s="52" t="s">
        <v>2673</v>
      </c>
      <c r="G290" s="19" t="s">
        <v>1551</v>
      </c>
      <c r="H290" s="33" t="s">
        <v>1338</v>
      </c>
      <c r="I290" s="62" t="s">
        <v>1338</v>
      </c>
      <c r="J290" s="35" t="s">
        <v>53</v>
      </c>
      <c r="K290" s="35" t="s">
        <v>19</v>
      </c>
      <c r="L290" s="57" t="s">
        <v>19</v>
      </c>
      <c r="M290" s="33" t="s">
        <v>776</v>
      </c>
      <c r="N290" s="36" t="s">
        <v>777</v>
      </c>
      <c r="O290" s="36" t="s">
        <v>905</v>
      </c>
      <c r="P290" t="s">
        <v>779</v>
      </c>
    </row>
    <row r="291" spans="1:16" ht="135" x14ac:dyDescent="0.25">
      <c r="A291">
        <v>286272</v>
      </c>
      <c r="D291" s="36" t="s">
        <v>1552</v>
      </c>
      <c r="E291" s="33" t="s">
        <v>1553</v>
      </c>
      <c r="F291" s="52" t="s">
        <v>2674</v>
      </c>
      <c r="G291" s="19" t="s">
        <v>1554</v>
      </c>
      <c r="H291" s="33" t="s">
        <v>1481</v>
      </c>
      <c r="I291" s="62" t="s">
        <v>1481</v>
      </c>
      <c r="J291" s="35" t="s">
        <v>53</v>
      </c>
      <c r="K291" s="35" t="s">
        <v>19</v>
      </c>
      <c r="L291" s="57" t="s">
        <v>19</v>
      </c>
      <c r="M291" s="33" t="s">
        <v>776</v>
      </c>
      <c r="N291" s="36" t="s">
        <v>777</v>
      </c>
      <c r="O291" s="36" t="s">
        <v>803</v>
      </c>
      <c r="P291" t="s">
        <v>779</v>
      </c>
    </row>
    <row r="292" spans="1:16" ht="150" x14ac:dyDescent="0.25">
      <c r="A292">
        <v>286288</v>
      </c>
      <c r="D292" s="36" t="s">
        <v>1555</v>
      </c>
      <c r="E292" s="33" t="s">
        <v>1556</v>
      </c>
      <c r="F292" s="52" t="s">
        <v>2675</v>
      </c>
      <c r="G292" s="19" t="s">
        <v>1557</v>
      </c>
      <c r="H292" s="33" t="s">
        <v>1481</v>
      </c>
      <c r="I292" s="62" t="s">
        <v>1481</v>
      </c>
      <c r="J292" s="35" t="s">
        <v>53</v>
      </c>
      <c r="K292" s="35" t="s">
        <v>19</v>
      </c>
      <c r="L292" s="57" t="s">
        <v>19</v>
      </c>
      <c r="M292" s="33" t="s">
        <v>776</v>
      </c>
      <c r="N292" s="36" t="s">
        <v>777</v>
      </c>
      <c r="O292" s="36" t="s">
        <v>905</v>
      </c>
      <c r="P292" t="s">
        <v>779</v>
      </c>
    </row>
    <row r="293" spans="1:16" ht="105" x14ac:dyDescent="0.25">
      <c r="A293">
        <v>286304</v>
      </c>
      <c r="D293" s="36" t="s">
        <v>1558</v>
      </c>
      <c r="E293" s="33" t="s">
        <v>1559</v>
      </c>
      <c r="F293" s="52" t="s">
        <v>2676</v>
      </c>
      <c r="G293" s="19" t="s">
        <v>1560</v>
      </c>
      <c r="H293" s="33" t="s">
        <v>1338</v>
      </c>
      <c r="I293" s="62" t="s">
        <v>1338</v>
      </c>
      <c r="J293" s="35" t="s">
        <v>53</v>
      </c>
      <c r="K293" s="35" t="s">
        <v>39</v>
      </c>
      <c r="L293" s="57" t="s">
        <v>2214</v>
      </c>
      <c r="M293" s="33" t="s">
        <v>776</v>
      </c>
      <c r="N293" s="36" t="s">
        <v>777</v>
      </c>
      <c r="O293" s="36" t="s">
        <v>803</v>
      </c>
      <c r="P293" t="s">
        <v>779</v>
      </c>
    </row>
    <row r="294" spans="1:16" ht="90" x14ac:dyDescent="0.25">
      <c r="A294">
        <v>286320</v>
      </c>
      <c r="D294" s="36" t="s">
        <v>1561</v>
      </c>
      <c r="E294" s="33" t="s">
        <v>1562</v>
      </c>
      <c r="F294" s="52" t="s">
        <v>2677</v>
      </c>
      <c r="G294" s="19" t="s">
        <v>1563</v>
      </c>
      <c r="H294" s="33" t="s">
        <v>462</v>
      </c>
      <c r="I294" s="62" t="s">
        <v>462</v>
      </c>
      <c r="J294" s="35" t="s">
        <v>53</v>
      </c>
      <c r="K294" s="35" t="s">
        <v>39</v>
      </c>
      <c r="L294" s="57" t="s">
        <v>2214</v>
      </c>
      <c r="M294" s="33" t="s">
        <v>1346</v>
      </c>
      <c r="N294" s="36" t="s">
        <v>777</v>
      </c>
      <c r="O294" s="36" t="s">
        <v>803</v>
      </c>
      <c r="P294" t="s">
        <v>804</v>
      </c>
    </row>
    <row r="295" spans="1:16" ht="30" x14ac:dyDescent="0.25">
      <c r="A295">
        <v>314384</v>
      </c>
      <c r="D295" s="36" t="s">
        <v>2369</v>
      </c>
      <c r="E295" s="33" t="s">
        <v>785</v>
      </c>
      <c r="F295" s="52" t="s">
        <v>2678</v>
      </c>
      <c r="G295" s="19" t="s">
        <v>1565</v>
      </c>
      <c r="H295" s="35" t="s">
        <v>1566</v>
      </c>
      <c r="I295" s="59" t="s">
        <v>1566</v>
      </c>
      <c r="J295" s="35" t="s">
        <v>38</v>
      </c>
      <c r="K295" s="35" t="s">
        <v>39</v>
      </c>
      <c r="L295" s="57" t="s">
        <v>2214</v>
      </c>
      <c r="M295" s="33" t="s">
        <v>776</v>
      </c>
      <c r="N295" s="36" t="s">
        <v>777</v>
      </c>
      <c r="O295" s="35" t="s">
        <v>2352</v>
      </c>
      <c r="P295" t="s">
        <v>896</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2"/>
  <sheetViews>
    <sheetView zoomScale="85" zoomScaleNormal="85" workbookViewId="0">
      <selection activeCell="A2" sqref="A2:A3"/>
    </sheetView>
  </sheetViews>
  <sheetFormatPr defaultRowHeight="15" x14ac:dyDescent="0.25"/>
  <cols>
    <col min="2" max="2" width="11.42578125" bestFit="1" customWidth="1"/>
    <col min="3" max="3" width="47.42578125" bestFit="1" customWidth="1"/>
    <col min="4" max="4" width="46.85546875" bestFit="1" customWidth="1"/>
    <col min="5" max="5" width="108.42578125" bestFit="1" customWidth="1"/>
    <col min="6" max="6" width="184.140625" bestFit="1" customWidth="1"/>
    <col min="8" max="8" width="8.85546875" bestFit="1" customWidth="1"/>
    <col min="9" max="9" width="63.7109375" bestFit="1" customWidth="1"/>
    <col min="10" max="10" width="79.85546875" customWidth="1"/>
    <col min="11" max="11" width="30.140625" customWidth="1"/>
    <col min="12" max="12" width="25.140625" bestFit="1" customWidth="1"/>
    <col min="13" max="13" width="29.2851562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v>19808</v>
      </c>
      <c r="B2" t="s">
        <v>13</v>
      </c>
      <c r="C2" t="s">
        <v>14</v>
      </c>
      <c r="D2" t="s">
        <v>15</v>
      </c>
      <c r="E2" t="s">
        <v>16</v>
      </c>
      <c r="F2">
        <v>10905297</v>
      </c>
      <c r="G2" t="s">
        <v>17</v>
      </c>
      <c r="H2" t="s">
        <v>18</v>
      </c>
      <c r="I2" t="s">
        <v>19</v>
      </c>
      <c r="J2" t="s">
        <v>20</v>
      </c>
      <c r="K2" t="s">
        <v>21</v>
      </c>
      <c r="L2" t="s">
        <v>13</v>
      </c>
      <c r="M2" t="s">
        <v>22</v>
      </c>
    </row>
    <row r="3" spans="1:13" x14ac:dyDescent="0.25">
      <c r="A3">
        <v>19840</v>
      </c>
      <c r="B3" t="s">
        <v>13</v>
      </c>
      <c r="C3" t="s">
        <v>14</v>
      </c>
      <c r="D3" t="s">
        <v>23</v>
      </c>
      <c r="E3" t="s">
        <v>24</v>
      </c>
      <c r="F3">
        <v>2171244.2999999998</v>
      </c>
      <c r="G3" t="s">
        <v>17</v>
      </c>
      <c r="H3" t="s">
        <v>18</v>
      </c>
      <c r="I3" t="s">
        <v>19</v>
      </c>
      <c r="J3" t="s">
        <v>20</v>
      </c>
      <c r="K3" t="s">
        <v>21</v>
      </c>
      <c r="L3" t="s">
        <v>13</v>
      </c>
      <c r="M3" t="s">
        <v>22</v>
      </c>
    </row>
    <row r="4" spans="1:13" x14ac:dyDescent="0.25">
      <c r="A4">
        <v>19872</v>
      </c>
      <c r="B4" t="s">
        <v>13</v>
      </c>
      <c r="C4" t="s">
        <v>14</v>
      </c>
      <c r="D4" t="s">
        <v>25</v>
      </c>
      <c r="E4" t="s">
        <v>26</v>
      </c>
      <c r="F4">
        <v>505369</v>
      </c>
      <c r="G4" t="s">
        <v>17</v>
      </c>
      <c r="H4" t="s">
        <v>18</v>
      </c>
      <c r="I4" t="s">
        <v>19</v>
      </c>
      <c r="J4" t="s">
        <v>20</v>
      </c>
      <c r="K4" t="s">
        <v>21</v>
      </c>
      <c r="L4" t="s">
        <v>13</v>
      </c>
      <c r="M4" t="s">
        <v>22</v>
      </c>
    </row>
    <row r="5" spans="1:13" x14ac:dyDescent="0.25">
      <c r="A5">
        <v>20064</v>
      </c>
      <c r="B5" t="s">
        <v>13</v>
      </c>
      <c r="C5" t="s">
        <v>14</v>
      </c>
      <c r="D5" t="s">
        <v>27</v>
      </c>
      <c r="E5" t="s">
        <v>28</v>
      </c>
      <c r="F5">
        <v>6541412</v>
      </c>
      <c r="G5" t="s">
        <v>17</v>
      </c>
      <c r="H5" t="s">
        <v>18</v>
      </c>
      <c r="I5" t="s">
        <v>19</v>
      </c>
      <c r="J5" t="s">
        <v>20</v>
      </c>
      <c r="K5" t="s">
        <v>21</v>
      </c>
      <c r="L5" t="s">
        <v>13</v>
      </c>
      <c r="M5" t="s">
        <v>22</v>
      </c>
    </row>
    <row r="6" spans="1:13" x14ac:dyDescent="0.25">
      <c r="A6">
        <v>20080</v>
      </c>
      <c r="B6" t="s">
        <v>13</v>
      </c>
      <c r="C6" t="s">
        <v>14</v>
      </c>
      <c r="D6" t="s">
        <v>29</v>
      </c>
      <c r="E6" t="s">
        <v>30</v>
      </c>
      <c r="F6">
        <v>6636447.2999999998</v>
      </c>
      <c r="G6" t="s">
        <v>17</v>
      </c>
      <c r="H6" t="s">
        <v>18</v>
      </c>
      <c r="I6" t="s">
        <v>19</v>
      </c>
      <c r="J6" t="s">
        <v>20</v>
      </c>
      <c r="K6" t="s">
        <v>21</v>
      </c>
      <c r="L6" t="s">
        <v>13</v>
      </c>
      <c r="M6" t="s">
        <v>22</v>
      </c>
    </row>
    <row r="7" spans="1:13" x14ac:dyDescent="0.25">
      <c r="A7">
        <v>20144</v>
      </c>
      <c r="B7" t="s">
        <v>13</v>
      </c>
      <c r="C7" t="s">
        <v>14</v>
      </c>
      <c r="D7" t="s">
        <v>31</v>
      </c>
      <c r="E7" t="s">
        <v>32</v>
      </c>
      <c r="F7">
        <v>2772425</v>
      </c>
      <c r="G7" t="s">
        <v>17</v>
      </c>
      <c r="H7" t="s">
        <v>18</v>
      </c>
      <c r="I7" t="s">
        <v>19</v>
      </c>
      <c r="J7" t="s">
        <v>20</v>
      </c>
      <c r="K7" t="s">
        <v>21</v>
      </c>
      <c r="L7" t="s">
        <v>13</v>
      </c>
      <c r="M7" t="s">
        <v>22</v>
      </c>
    </row>
    <row r="8" spans="1:13" x14ac:dyDescent="0.25">
      <c r="A8">
        <v>20160</v>
      </c>
      <c r="B8" t="s">
        <v>13</v>
      </c>
      <c r="C8" t="s">
        <v>14</v>
      </c>
      <c r="D8" t="s">
        <v>33</v>
      </c>
      <c r="E8" t="s">
        <v>34</v>
      </c>
      <c r="F8">
        <v>17556497</v>
      </c>
      <c r="G8" t="s">
        <v>17</v>
      </c>
      <c r="H8" t="s">
        <v>18</v>
      </c>
      <c r="I8" t="s">
        <v>19</v>
      </c>
      <c r="J8" t="s">
        <v>20</v>
      </c>
      <c r="K8" t="s">
        <v>21</v>
      </c>
      <c r="L8" t="s">
        <v>13</v>
      </c>
      <c r="M8" t="s">
        <v>22</v>
      </c>
    </row>
    <row r="9" spans="1:13" x14ac:dyDescent="0.25">
      <c r="A9">
        <v>28688</v>
      </c>
      <c r="B9" t="s">
        <v>13</v>
      </c>
      <c r="C9" t="s">
        <v>13</v>
      </c>
      <c r="D9" t="s">
        <v>35</v>
      </c>
      <c r="E9" t="s">
        <v>36</v>
      </c>
      <c r="F9">
        <v>312</v>
      </c>
      <c r="G9" t="s">
        <v>37</v>
      </c>
      <c r="H9" t="s">
        <v>38</v>
      </c>
      <c r="I9" t="s">
        <v>39</v>
      </c>
      <c r="J9" t="s">
        <v>40</v>
      </c>
      <c r="K9" t="s">
        <v>21</v>
      </c>
      <c r="L9" t="s">
        <v>13</v>
      </c>
      <c r="M9" t="s">
        <v>40</v>
      </c>
    </row>
    <row r="10" spans="1:13" x14ac:dyDescent="0.25">
      <c r="A10">
        <v>30784</v>
      </c>
      <c r="B10" t="s">
        <v>13</v>
      </c>
      <c r="C10" t="s">
        <v>41</v>
      </c>
      <c r="D10" t="s">
        <v>42</v>
      </c>
      <c r="E10" t="s">
        <v>43</v>
      </c>
      <c r="F10" t="s">
        <v>44</v>
      </c>
      <c r="G10" t="s">
        <v>45</v>
      </c>
      <c r="H10" t="s">
        <v>46</v>
      </c>
      <c r="I10" t="s">
        <v>39</v>
      </c>
      <c r="J10" t="s">
        <v>20</v>
      </c>
      <c r="K10" t="s">
        <v>21</v>
      </c>
      <c r="L10" t="s">
        <v>13</v>
      </c>
      <c r="M10" t="s">
        <v>22</v>
      </c>
    </row>
    <row r="11" spans="1:13" x14ac:dyDescent="0.25">
      <c r="A11">
        <v>30816</v>
      </c>
      <c r="B11" t="s">
        <v>13</v>
      </c>
      <c r="C11" t="s">
        <v>41</v>
      </c>
      <c r="D11" t="s">
        <v>47</v>
      </c>
      <c r="E11" t="s">
        <v>48</v>
      </c>
      <c r="F11" t="s">
        <v>49</v>
      </c>
      <c r="G11" t="s">
        <v>45</v>
      </c>
      <c r="H11" t="s">
        <v>46</v>
      </c>
      <c r="I11" t="s">
        <v>39</v>
      </c>
      <c r="J11" t="s">
        <v>20</v>
      </c>
      <c r="K11" t="s">
        <v>21</v>
      </c>
      <c r="L11" t="s">
        <v>13</v>
      </c>
      <c r="M11" t="s">
        <v>22</v>
      </c>
    </row>
    <row r="12" spans="1:13" x14ac:dyDescent="0.25">
      <c r="A12">
        <v>33520</v>
      </c>
      <c r="B12" t="s">
        <v>13</v>
      </c>
      <c r="C12" t="s">
        <v>13</v>
      </c>
      <c r="D12" t="s">
        <v>50</v>
      </c>
      <c r="E12" t="s">
        <v>51</v>
      </c>
      <c r="F12" t="s">
        <v>52</v>
      </c>
      <c r="G12" t="s">
        <v>45</v>
      </c>
      <c r="H12" t="s">
        <v>53</v>
      </c>
      <c r="I12" t="s">
        <v>39</v>
      </c>
      <c r="J12" t="s">
        <v>20</v>
      </c>
      <c r="K12" t="s">
        <v>21</v>
      </c>
      <c r="L12" t="s">
        <v>13</v>
      </c>
      <c r="M12" t="s">
        <v>22</v>
      </c>
    </row>
    <row r="13" spans="1:13" x14ac:dyDescent="0.25">
      <c r="A13">
        <v>99856</v>
      </c>
      <c r="B13" t="s">
        <v>13</v>
      </c>
      <c r="C13" t="s">
        <v>54</v>
      </c>
      <c r="D13" t="s">
        <v>55</v>
      </c>
      <c r="E13" t="s">
        <v>56</v>
      </c>
      <c r="F13" t="s">
        <v>57</v>
      </c>
      <c r="G13" t="s">
        <v>45</v>
      </c>
      <c r="H13" t="s">
        <v>53</v>
      </c>
      <c r="I13" t="s">
        <v>39</v>
      </c>
      <c r="J13" t="s">
        <v>20</v>
      </c>
      <c r="K13" t="s">
        <v>21</v>
      </c>
      <c r="L13" t="s">
        <v>13</v>
      </c>
      <c r="M13" t="s">
        <v>22</v>
      </c>
    </row>
    <row r="14" spans="1:13" x14ac:dyDescent="0.25">
      <c r="A14">
        <v>99872</v>
      </c>
      <c r="B14" t="s">
        <v>13</v>
      </c>
      <c r="C14" t="s">
        <v>54</v>
      </c>
      <c r="D14" t="s">
        <v>58</v>
      </c>
      <c r="E14" t="s">
        <v>59</v>
      </c>
      <c r="F14" t="s">
        <v>57</v>
      </c>
      <c r="G14" t="s">
        <v>45</v>
      </c>
      <c r="H14" t="s">
        <v>53</v>
      </c>
      <c r="I14" t="s">
        <v>39</v>
      </c>
      <c r="J14" t="s">
        <v>20</v>
      </c>
      <c r="K14" t="s">
        <v>21</v>
      </c>
      <c r="L14" t="s">
        <v>13</v>
      </c>
      <c r="M14" t="s">
        <v>22</v>
      </c>
    </row>
    <row r="15" spans="1:13" x14ac:dyDescent="0.25">
      <c r="A15">
        <v>99888</v>
      </c>
      <c r="B15" t="s">
        <v>13</v>
      </c>
      <c r="C15" t="s">
        <v>54</v>
      </c>
      <c r="D15" t="s">
        <v>60</v>
      </c>
      <c r="E15" t="s">
        <v>61</v>
      </c>
      <c r="F15" t="s">
        <v>57</v>
      </c>
      <c r="G15" t="s">
        <v>45</v>
      </c>
      <c r="H15" t="s">
        <v>53</v>
      </c>
      <c r="I15" t="s">
        <v>39</v>
      </c>
      <c r="J15" t="s">
        <v>20</v>
      </c>
      <c r="K15" t="s">
        <v>21</v>
      </c>
      <c r="L15" t="s">
        <v>13</v>
      </c>
      <c r="M15" t="s">
        <v>22</v>
      </c>
    </row>
    <row r="16" spans="1:13" x14ac:dyDescent="0.25">
      <c r="A16">
        <v>99904</v>
      </c>
      <c r="B16" t="s">
        <v>13</v>
      </c>
      <c r="C16" t="s">
        <v>54</v>
      </c>
      <c r="D16" t="s">
        <v>62</v>
      </c>
      <c r="E16" t="s">
        <v>63</v>
      </c>
      <c r="F16" t="s">
        <v>57</v>
      </c>
      <c r="G16" t="s">
        <v>45</v>
      </c>
      <c r="H16" t="s">
        <v>53</v>
      </c>
      <c r="I16" t="s">
        <v>39</v>
      </c>
      <c r="J16" t="s">
        <v>20</v>
      </c>
      <c r="K16" t="s">
        <v>21</v>
      </c>
      <c r="L16" t="s">
        <v>13</v>
      </c>
      <c r="M16" t="s">
        <v>22</v>
      </c>
    </row>
    <row r="17" spans="1:13" x14ac:dyDescent="0.25">
      <c r="A17">
        <v>99920</v>
      </c>
      <c r="B17" t="s">
        <v>13</v>
      </c>
      <c r="C17" t="s">
        <v>54</v>
      </c>
      <c r="D17" t="s">
        <v>64</v>
      </c>
      <c r="E17" t="s">
        <v>65</v>
      </c>
      <c r="F17" t="s">
        <v>66</v>
      </c>
      <c r="G17" t="s">
        <v>45</v>
      </c>
      <c r="H17" t="s">
        <v>53</v>
      </c>
      <c r="I17" t="s">
        <v>39</v>
      </c>
      <c r="J17" t="s">
        <v>20</v>
      </c>
      <c r="K17" t="s">
        <v>21</v>
      </c>
      <c r="L17" t="s">
        <v>13</v>
      </c>
      <c r="M17" t="s">
        <v>22</v>
      </c>
    </row>
    <row r="18" spans="1:13" x14ac:dyDescent="0.25">
      <c r="A18">
        <v>99936</v>
      </c>
      <c r="B18" t="s">
        <v>13</v>
      </c>
      <c r="C18" t="s">
        <v>54</v>
      </c>
      <c r="D18" t="s">
        <v>67</v>
      </c>
      <c r="E18" t="s">
        <v>68</v>
      </c>
      <c r="F18" t="s">
        <v>69</v>
      </c>
      <c r="G18" t="s">
        <v>45</v>
      </c>
      <c r="H18" t="s">
        <v>53</v>
      </c>
      <c r="I18" t="s">
        <v>39</v>
      </c>
      <c r="J18" t="s">
        <v>20</v>
      </c>
      <c r="K18" t="s">
        <v>21</v>
      </c>
      <c r="L18" t="s">
        <v>13</v>
      </c>
      <c r="M18" t="s">
        <v>22</v>
      </c>
    </row>
    <row r="19" spans="1:13" x14ac:dyDescent="0.25">
      <c r="A19">
        <v>99952</v>
      </c>
      <c r="B19" t="s">
        <v>13</v>
      </c>
      <c r="C19" t="s">
        <v>54</v>
      </c>
      <c r="D19" t="s">
        <v>70</v>
      </c>
      <c r="E19" t="s">
        <v>71</v>
      </c>
      <c r="F19" t="s">
        <v>72</v>
      </c>
      <c r="G19" t="s">
        <v>45</v>
      </c>
      <c r="H19" t="s">
        <v>53</v>
      </c>
      <c r="I19" t="s">
        <v>39</v>
      </c>
      <c r="J19" t="s">
        <v>20</v>
      </c>
      <c r="K19" t="s">
        <v>21</v>
      </c>
      <c r="L19" t="s">
        <v>13</v>
      </c>
      <c r="M19" t="s">
        <v>22</v>
      </c>
    </row>
    <row r="20" spans="1:13" x14ac:dyDescent="0.25">
      <c r="A20">
        <v>99968</v>
      </c>
      <c r="B20" t="s">
        <v>13</v>
      </c>
      <c r="C20" t="s">
        <v>54</v>
      </c>
      <c r="D20" t="s">
        <v>73</v>
      </c>
      <c r="E20" t="s">
        <v>74</v>
      </c>
      <c r="F20" t="s">
        <v>75</v>
      </c>
      <c r="G20" t="s">
        <v>45</v>
      </c>
      <c r="H20" t="s">
        <v>53</v>
      </c>
      <c r="I20" t="s">
        <v>39</v>
      </c>
      <c r="J20" t="s">
        <v>20</v>
      </c>
      <c r="K20" t="s">
        <v>21</v>
      </c>
      <c r="L20" t="s">
        <v>13</v>
      </c>
      <c r="M20" t="s">
        <v>22</v>
      </c>
    </row>
    <row r="21" spans="1:13" x14ac:dyDescent="0.25">
      <c r="A21">
        <v>99984</v>
      </c>
      <c r="B21" t="s">
        <v>13</v>
      </c>
      <c r="C21" t="s">
        <v>54</v>
      </c>
      <c r="D21" t="s">
        <v>76</v>
      </c>
      <c r="E21" t="s">
        <v>77</v>
      </c>
      <c r="F21" t="s">
        <v>78</v>
      </c>
      <c r="G21" t="s">
        <v>45</v>
      </c>
      <c r="H21" t="s">
        <v>53</v>
      </c>
      <c r="I21" t="s">
        <v>39</v>
      </c>
      <c r="J21" t="s">
        <v>20</v>
      </c>
      <c r="K21" t="s">
        <v>21</v>
      </c>
      <c r="L21" t="s">
        <v>13</v>
      </c>
      <c r="M21" t="s">
        <v>22</v>
      </c>
    </row>
    <row r="22" spans="1:13" x14ac:dyDescent="0.25">
      <c r="A22">
        <v>100000</v>
      </c>
      <c r="B22" t="s">
        <v>13</v>
      </c>
      <c r="C22" t="s">
        <v>54</v>
      </c>
      <c r="D22" t="s">
        <v>79</v>
      </c>
      <c r="E22" t="s">
        <v>80</v>
      </c>
      <c r="F22" t="s">
        <v>81</v>
      </c>
      <c r="G22" t="s">
        <v>45</v>
      </c>
      <c r="H22" t="s">
        <v>53</v>
      </c>
      <c r="I22" t="s">
        <v>39</v>
      </c>
      <c r="J22" t="s">
        <v>20</v>
      </c>
      <c r="K22" t="s">
        <v>21</v>
      </c>
      <c r="L22" t="s">
        <v>13</v>
      </c>
      <c r="M22" t="s">
        <v>22</v>
      </c>
    </row>
    <row r="23" spans="1:13" x14ac:dyDescent="0.25">
      <c r="A23">
        <v>100016</v>
      </c>
      <c r="B23" t="s">
        <v>13</v>
      </c>
      <c r="C23" t="s">
        <v>54</v>
      </c>
      <c r="D23" t="s">
        <v>82</v>
      </c>
      <c r="E23" t="s">
        <v>83</v>
      </c>
      <c r="F23" t="s">
        <v>84</v>
      </c>
      <c r="G23" t="s">
        <v>45</v>
      </c>
      <c r="H23" t="s">
        <v>53</v>
      </c>
      <c r="I23" t="s">
        <v>39</v>
      </c>
      <c r="J23" t="s">
        <v>20</v>
      </c>
      <c r="K23" t="s">
        <v>21</v>
      </c>
      <c r="L23" t="s">
        <v>13</v>
      </c>
      <c r="M23" t="s">
        <v>22</v>
      </c>
    </row>
    <row r="24" spans="1:13" x14ac:dyDescent="0.25">
      <c r="A24">
        <v>100048</v>
      </c>
      <c r="B24" t="s">
        <v>13</v>
      </c>
      <c r="C24" t="s">
        <v>54</v>
      </c>
      <c r="D24" t="s">
        <v>85</v>
      </c>
      <c r="E24" t="s">
        <v>86</v>
      </c>
      <c r="F24" t="s">
        <v>87</v>
      </c>
      <c r="G24" t="s">
        <v>45</v>
      </c>
      <c r="H24" t="s">
        <v>53</v>
      </c>
      <c r="I24" t="s">
        <v>39</v>
      </c>
      <c r="J24" t="s">
        <v>20</v>
      </c>
      <c r="K24" t="s">
        <v>21</v>
      </c>
      <c r="L24" t="s">
        <v>13</v>
      </c>
      <c r="M24" t="s">
        <v>22</v>
      </c>
    </row>
    <row r="25" spans="1:13" x14ac:dyDescent="0.25">
      <c r="A25">
        <v>104576</v>
      </c>
      <c r="B25" t="s">
        <v>13</v>
      </c>
      <c r="C25" t="s">
        <v>13</v>
      </c>
      <c r="D25" t="s">
        <v>88</v>
      </c>
      <c r="E25" t="s">
        <v>89</v>
      </c>
      <c r="F25" t="s">
        <v>90</v>
      </c>
      <c r="G25" t="s">
        <v>17</v>
      </c>
      <c r="H25" t="s">
        <v>53</v>
      </c>
      <c r="I25" t="s">
        <v>19</v>
      </c>
      <c r="J25" t="s">
        <v>20</v>
      </c>
      <c r="K25" t="s">
        <v>21</v>
      </c>
      <c r="L25" t="s">
        <v>13</v>
      </c>
      <c r="M25" t="s">
        <v>22</v>
      </c>
    </row>
    <row r="26" spans="1:13" x14ac:dyDescent="0.25">
      <c r="A26">
        <v>104576</v>
      </c>
      <c r="B26" t="s">
        <v>13</v>
      </c>
      <c r="C26" t="s">
        <v>91</v>
      </c>
      <c r="D26" t="s">
        <v>88</v>
      </c>
      <c r="E26" t="s">
        <v>92</v>
      </c>
      <c r="F26" t="s">
        <v>93</v>
      </c>
      <c r="G26" t="s">
        <v>17</v>
      </c>
      <c r="H26" t="s">
        <v>53</v>
      </c>
      <c r="I26" t="s">
        <v>19</v>
      </c>
      <c r="J26" t="s">
        <v>20</v>
      </c>
      <c r="K26" t="s">
        <v>21</v>
      </c>
      <c r="L26" t="s">
        <v>94</v>
      </c>
      <c r="M26" t="s">
        <v>22</v>
      </c>
    </row>
    <row r="27" spans="1:13" x14ac:dyDescent="0.25">
      <c r="A27">
        <v>104640</v>
      </c>
      <c r="B27" t="s">
        <v>13</v>
      </c>
      <c r="C27" t="s">
        <v>13</v>
      </c>
      <c r="D27" t="s">
        <v>95</v>
      </c>
      <c r="E27" t="s">
        <v>96</v>
      </c>
      <c r="F27" t="s">
        <v>97</v>
      </c>
      <c r="G27" t="s">
        <v>17</v>
      </c>
      <c r="H27" t="s">
        <v>53</v>
      </c>
      <c r="I27" t="s">
        <v>19</v>
      </c>
      <c r="J27" t="s">
        <v>98</v>
      </c>
      <c r="K27" t="s">
        <v>21</v>
      </c>
      <c r="L27" t="s">
        <v>13</v>
      </c>
      <c r="M27" t="s">
        <v>99</v>
      </c>
    </row>
    <row r="28" spans="1:13" x14ac:dyDescent="0.25">
      <c r="A28">
        <v>104640</v>
      </c>
      <c r="B28" t="s">
        <v>13</v>
      </c>
      <c r="C28" t="s">
        <v>91</v>
      </c>
      <c r="D28" t="s">
        <v>95</v>
      </c>
      <c r="E28" t="s">
        <v>100</v>
      </c>
      <c r="F28" t="s">
        <v>101</v>
      </c>
      <c r="G28" t="s">
        <v>17</v>
      </c>
      <c r="H28" t="s">
        <v>53</v>
      </c>
      <c r="I28" t="s">
        <v>19</v>
      </c>
      <c r="J28" t="s">
        <v>20</v>
      </c>
      <c r="K28" t="s">
        <v>21</v>
      </c>
      <c r="L28" t="s">
        <v>94</v>
      </c>
      <c r="M28" t="s">
        <v>22</v>
      </c>
    </row>
    <row r="29" spans="1:13" x14ac:dyDescent="0.25">
      <c r="A29">
        <v>104736</v>
      </c>
      <c r="B29" t="s">
        <v>13</v>
      </c>
      <c r="C29" t="s">
        <v>13</v>
      </c>
      <c r="D29" t="s">
        <v>102</v>
      </c>
      <c r="E29" t="s">
        <v>103</v>
      </c>
      <c r="F29" t="s">
        <v>104</v>
      </c>
      <c r="G29" t="s">
        <v>17</v>
      </c>
      <c r="H29" t="s">
        <v>53</v>
      </c>
      <c r="I29" t="s">
        <v>19</v>
      </c>
      <c r="J29" t="s">
        <v>105</v>
      </c>
      <c r="K29" t="s">
        <v>21</v>
      </c>
      <c r="L29" t="s">
        <v>13</v>
      </c>
      <c r="M29" t="s">
        <v>106</v>
      </c>
    </row>
    <row r="30" spans="1:13" x14ac:dyDescent="0.25">
      <c r="A30">
        <v>104736</v>
      </c>
      <c r="B30" t="s">
        <v>13</v>
      </c>
      <c r="C30" t="s">
        <v>91</v>
      </c>
      <c r="D30" t="s">
        <v>102</v>
      </c>
      <c r="E30" t="s">
        <v>107</v>
      </c>
      <c r="F30" t="s">
        <v>108</v>
      </c>
      <c r="G30" t="s">
        <v>17</v>
      </c>
      <c r="H30" t="s">
        <v>53</v>
      </c>
      <c r="I30" t="s">
        <v>19</v>
      </c>
      <c r="J30" t="s">
        <v>20</v>
      </c>
      <c r="K30" t="s">
        <v>21</v>
      </c>
      <c r="L30" t="s">
        <v>94</v>
      </c>
      <c r="M30" t="s">
        <v>22</v>
      </c>
    </row>
    <row r="31" spans="1:13" x14ac:dyDescent="0.25">
      <c r="A31">
        <v>104768</v>
      </c>
      <c r="B31" t="s">
        <v>13</v>
      </c>
      <c r="C31" t="s">
        <v>13</v>
      </c>
      <c r="D31" t="s">
        <v>109</v>
      </c>
      <c r="E31" t="s">
        <v>110</v>
      </c>
      <c r="F31" t="s">
        <v>111</v>
      </c>
      <c r="G31" t="s">
        <v>17</v>
      </c>
      <c r="H31" t="s">
        <v>53</v>
      </c>
      <c r="I31" t="s">
        <v>19</v>
      </c>
      <c r="J31" t="s">
        <v>20</v>
      </c>
      <c r="K31" t="s">
        <v>21</v>
      </c>
      <c r="L31" t="s">
        <v>13</v>
      </c>
      <c r="M31" t="s">
        <v>22</v>
      </c>
    </row>
    <row r="32" spans="1:13" x14ac:dyDescent="0.25">
      <c r="A32">
        <v>104768</v>
      </c>
      <c r="B32" t="s">
        <v>13</v>
      </c>
      <c r="C32" t="s">
        <v>91</v>
      </c>
      <c r="D32" t="s">
        <v>109</v>
      </c>
      <c r="E32" t="s">
        <v>112</v>
      </c>
      <c r="F32" t="s">
        <v>113</v>
      </c>
      <c r="G32" t="s">
        <v>17</v>
      </c>
      <c r="H32" t="s">
        <v>53</v>
      </c>
      <c r="I32" t="s">
        <v>19</v>
      </c>
      <c r="J32" t="s">
        <v>20</v>
      </c>
      <c r="K32" t="s">
        <v>21</v>
      </c>
      <c r="L32" t="s">
        <v>94</v>
      </c>
      <c r="M32" t="s">
        <v>22</v>
      </c>
    </row>
    <row r="33" spans="1:13" x14ac:dyDescent="0.25">
      <c r="A33">
        <v>105120</v>
      </c>
      <c r="B33" t="s">
        <v>13</v>
      </c>
      <c r="C33" t="s">
        <v>41</v>
      </c>
      <c r="D33" t="s">
        <v>114</v>
      </c>
      <c r="E33" t="s">
        <v>115</v>
      </c>
      <c r="F33" t="s">
        <v>116</v>
      </c>
      <c r="G33" t="s">
        <v>45</v>
      </c>
      <c r="H33" t="s">
        <v>46</v>
      </c>
      <c r="I33" t="s">
        <v>39</v>
      </c>
      <c r="J33" t="s">
        <v>20</v>
      </c>
      <c r="K33" t="s">
        <v>21</v>
      </c>
      <c r="L33" t="s">
        <v>13</v>
      </c>
      <c r="M33" t="s">
        <v>22</v>
      </c>
    </row>
    <row r="34" spans="1:13" x14ac:dyDescent="0.25">
      <c r="A34">
        <v>105168</v>
      </c>
      <c r="B34" t="s">
        <v>13</v>
      </c>
      <c r="C34" t="s">
        <v>41</v>
      </c>
      <c r="D34" t="s">
        <v>117</v>
      </c>
      <c r="E34" t="s">
        <v>118</v>
      </c>
      <c r="F34" t="s">
        <v>119</v>
      </c>
      <c r="G34" t="s">
        <v>45</v>
      </c>
      <c r="H34" t="s">
        <v>46</v>
      </c>
      <c r="I34" t="s">
        <v>39</v>
      </c>
      <c r="J34" t="s">
        <v>20</v>
      </c>
      <c r="K34" t="s">
        <v>21</v>
      </c>
      <c r="L34" t="s">
        <v>13</v>
      </c>
      <c r="M34" t="s">
        <v>22</v>
      </c>
    </row>
    <row r="35" spans="1:13" x14ac:dyDescent="0.25">
      <c r="A35">
        <v>105216</v>
      </c>
      <c r="B35" t="s">
        <v>13</v>
      </c>
      <c r="C35" t="s">
        <v>41</v>
      </c>
      <c r="D35" t="s">
        <v>120</v>
      </c>
      <c r="E35" t="s">
        <v>121</v>
      </c>
      <c r="F35" t="s">
        <v>122</v>
      </c>
      <c r="G35" t="s">
        <v>45</v>
      </c>
      <c r="H35" t="s">
        <v>46</v>
      </c>
      <c r="I35" t="s">
        <v>39</v>
      </c>
      <c r="J35" t="s">
        <v>20</v>
      </c>
      <c r="K35" t="s">
        <v>21</v>
      </c>
      <c r="L35" t="s">
        <v>13</v>
      </c>
      <c r="M35" t="s">
        <v>22</v>
      </c>
    </row>
    <row r="36" spans="1:13" x14ac:dyDescent="0.25">
      <c r="A36">
        <v>105264</v>
      </c>
      <c r="B36" t="s">
        <v>13</v>
      </c>
      <c r="C36" t="s">
        <v>41</v>
      </c>
      <c r="D36" t="s">
        <v>123</v>
      </c>
      <c r="E36" t="s">
        <v>124</v>
      </c>
      <c r="F36" t="s">
        <v>125</v>
      </c>
      <c r="G36" t="s">
        <v>45</v>
      </c>
      <c r="H36" t="s">
        <v>46</v>
      </c>
      <c r="I36" t="s">
        <v>39</v>
      </c>
      <c r="J36" t="s">
        <v>20</v>
      </c>
      <c r="K36" t="s">
        <v>21</v>
      </c>
      <c r="L36" t="s">
        <v>13</v>
      </c>
      <c r="M36" t="s">
        <v>22</v>
      </c>
    </row>
    <row r="37" spans="1:13" x14ac:dyDescent="0.25">
      <c r="A37">
        <v>105280</v>
      </c>
      <c r="B37" t="s">
        <v>13</v>
      </c>
      <c r="C37" t="s">
        <v>41</v>
      </c>
      <c r="D37" t="s">
        <v>126</v>
      </c>
      <c r="E37" t="s">
        <v>127</v>
      </c>
      <c r="F37" t="s">
        <v>128</v>
      </c>
      <c r="G37" t="s">
        <v>45</v>
      </c>
      <c r="H37" t="s">
        <v>46</v>
      </c>
      <c r="I37" t="s">
        <v>39</v>
      </c>
      <c r="J37" t="s">
        <v>20</v>
      </c>
      <c r="K37" t="s">
        <v>21</v>
      </c>
      <c r="L37" t="s">
        <v>13</v>
      </c>
      <c r="M37" t="s">
        <v>22</v>
      </c>
    </row>
    <row r="38" spans="1:13" x14ac:dyDescent="0.25">
      <c r="A38">
        <v>105328</v>
      </c>
      <c r="B38" t="s">
        <v>13</v>
      </c>
      <c r="C38" t="s">
        <v>41</v>
      </c>
      <c r="D38" t="s">
        <v>129</v>
      </c>
      <c r="E38" t="s">
        <v>130</v>
      </c>
      <c r="F38" t="s">
        <v>131</v>
      </c>
      <c r="G38" t="s">
        <v>45</v>
      </c>
      <c r="H38" t="s">
        <v>46</v>
      </c>
      <c r="I38" t="s">
        <v>39</v>
      </c>
      <c r="J38" t="s">
        <v>20</v>
      </c>
      <c r="K38" t="s">
        <v>21</v>
      </c>
      <c r="L38" t="s">
        <v>13</v>
      </c>
      <c r="M38" t="s">
        <v>22</v>
      </c>
    </row>
    <row r="39" spans="1:13" x14ac:dyDescent="0.25">
      <c r="A39">
        <v>105344</v>
      </c>
      <c r="B39" t="s">
        <v>13</v>
      </c>
      <c r="C39" t="s">
        <v>41</v>
      </c>
      <c r="D39" t="s">
        <v>132</v>
      </c>
      <c r="E39" t="s">
        <v>133</v>
      </c>
      <c r="F39" t="s">
        <v>134</v>
      </c>
      <c r="G39" t="s">
        <v>45</v>
      </c>
      <c r="H39" t="s">
        <v>46</v>
      </c>
      <c r="I39" t="s">
        <v>39</v>
      </c>
      <c r="J39" t="s">
        <v>20</v>
      </c>
      <c r="K39" t="s">
        <v>21</v>
      </c>
      <c r="L39" t="s">
        <v>13</v>
      </c>
      <c r="M39" t="s">
        <v>22</v>
      </c>
    </row>
    <row r="40" spans="1:13" x14ac:dyDescent="0.25">
      <c r="A40">
        <v>105360</v>
      </c>
      <c r="B40" t="s">
        <v>13</v>
      </c>
      <c r="C40" t="s">
        <v>41</v>
      </c>
      <c r="D40" t="s">
        <v>135</v>
      </c>
      <c r="E40" t="s">
        <v>136</v>
      </c>
      <c r="F40" t="s">
        <v>137</v>
      </c>
      <c r="G40" t="s">
        <v>45</v>
      </c>
      <c r="H40" t="s">
        <v>46</v>
      </c>
      <c r="I40" t="s">
        <v>39</v>
      </c>
      <c r="J40" t="s">
        <v>20</v>
      </c>
      <c r="K40" t="s">
        <v>21</v>
      </c>
      <c r="L40" t="s">
        <v>13</v>
      </c>
      <c r="M40" t="s">
        <v>22</v>
      </c>
    </row>
    <row r="41" spans="1:13" x14ac:dyDescent="0.25">
      <c r="A41">
        <v>105376</v>
      </c>
      <c r="B41" t="s">
        <v>13</v>
      </c>
      <c r="C41" t="s">
        <v>41</v>
      </c>
      <c r="D41" t="s">
        <v>138</v>
      </c>
      <c r="E41" t="s">
        <v>139</v>
      </c>
      <c r="F41" t="s">
        <v>140</v>
      </c>
      <c r="G41" t="s">
        <v>45</v>
      </c>
      <c r="H41" t="s">
        <v>46</v>
      </c>
      <c r="I41" t="s">
        <v>39</v>
      </c>
      <c r="J41" t="s">
        <v>20</v>
      </c>
      <c r="K41" t="s">
        <v>21</v>
      </c>
      <c r="L41" t="s">
        <v>13</v>
      </c>
      <c r="M41" t="s">
        <v>22</v>
      </c>
    </row>
    <row r="42" spans="1:13" x14ac:dyDescent="0.25">
      <c r="A42">
        <v>105424</v>
      </c>
      <c r="B42" t="s">
        <v>13</v>
      </c>
      <c r="C42" t="s">
        <v>41</v>
      </c>
      <c r="D42" t="s">
        <v>141</v>
      </c>
      <c r="E42" t="s">
        <v>142</v>
      </c>
      <c r="F42" t="s">
        <v>143</v>
      </c>
      <c r="G42" t="s">
        <v>45</v>
      </c>
      <c r="H42" t="s">
        <v>46</v>
      </c>
      <c r="I42" t="s">
        <v>39</v>
      </c>
      <c r="J42" t="s">
        <v>20</v>
      </c>
      <c r="K42" t="s">
        <v>21</v>
      </c>
      <c r="L42" t="s">
        <v>13</v>
      </c>
      <c r="M42" t="s">
        <v>22</v>
      </c>
    </row>
    <row r="43" spans="1:13" x14ac:dyDescent="0.25">
      <c r="A43">
        <v>105744</v>
      </c>
      <c r="B43" t="s">
        <v>13</v>
      </c>
      <c r="C43" t="s">
        <v>41</v>
      </c>
      <c r="D43" t="s">
        <v>144</v>
      </c>
      <c r="E43" t="s">
        <v>145</v>
      </c>
      <c r="F43" t="s">
        <v>146</v>
      </c>
      <c r="G43" t="s">
        <v>45</v>
      </c>
      <c r="H43" t="s">
        <v>46</v>
      </c>
      <c r="I43" t="s">
        <v>39</v>
      </c>
      <c r="J43" t="s">
        <v>20</v>
      </c>
      <c r="K43" t="s">
        <v>21</v>
      </c>
      <c r="L43" t="s">
        <v>13</v>
      </c>
      <c r="M43" t="s">
        <v>22</v>
      </c>
    </row>
    <row r="44" spans="1:13" x14ac:dyDescent="0.25">
      <c r="A44">
        <v>105760</v>
      </c>
      <c r="B44" t="s">
        <v>13</v>
      </c>
      <c r="C44" t="s">
        <v>41</v>
      </c>
      <c r="D44" t="s">
        <v>147</v>
      </c>
      <c r="E44" t="s">
        <v>148</v>
      </c>
      <c r="F44" t="s">
        <v>149</v>
      </c>
      <c r="G44" t="s">
        <v>45</v>
      </c>
      <c r="H44" t="s">
        <v>46</v>
      </c>
      <c r="I44" t="s">
        <v>39</v>
      </c>
      <c r="J44" t="s">
        <v>20</v>
      </c>
      <c r="K44" t="s">
        <v>21</v>
      </c>
      <c r="L44" t="s">
        <v>13</v>
      </c>
      <c r="M44" t="s">
        <v>22</v>
      </c>
    </row>
    <row r="45" spans="1:13" x14ac:dyDescent="0.25">
      <c r="A45">
        <v>105776</v>
      </c>
      <c r="B45" t="s">
        <v>13</v>
      </c>
      <c r="C45" t="s">
        <v>41</v>
      </c>
      <c r="D45" t="s">
        <v>150</v>
      </c>
      <c r="E45" t="s">
        <v>151</v>
      </c>
      <c r="F45" t="s">
        <v>152</v>
      </c>
      <c r="G45" t="s">
        <v>45</v>
      </c>
      <c r="H45" t="s">
        <v>46</v>
      </c>
      <c r="I45" t="s">
        <v>39</v>
      </c>
      <c r="J45" t="s">
        <v>20</v>
      </c>
      <c r="K45" t="s">
        <v>21</v>
      </c>
      <c r="L45" t="s">
        <v>13</v>
      </c>
      <c r="M45" t="s">
        <v>22</v>
      </c>
    </row>
    <row r="46" spans="1:13" x14ac:dyDescent="0.25">
      <c r="A46">
        <v>105792</v>
      </c>
      <c r="B46" t="s">
        <v>13</v>
      </c>
      <c r="C46" t="s">
        <v>41</v>
      </c>
      <c r="D46" t="s">
        <v>153</v>
      </c>
      <c r="E46" t="s">
        <v>154</v>
      </c>
      <c r="F46" t="s">
        <v>155</v>
      </c>
      <c r="G46" t="s">
        <v>45</v>
      </c>
      <c r="H46" t="s">
        <v>46</v>
      </c>
      <c r="I46" t="s">
        <v>39</v>
      </c>
      <c r="J46" t="s">
        <v>20</v>
      </c>
      <c r="K46" t="s">
        <v>21</v>
      </c>
      <c r="L46" t="s">
        <v>13</v>
      </c>
      <c r="M46" t="s">
        <v>22</v>
      </c>
    </row>
    <row r="47" spans="1:13" x14ac:dyDescent="0.25">
      <c r="A47">
        <v>105808</v>
      </c>
      <c r="B47" t="s">
        <v>13</v>
      </c>
      <c r="C47" t="s">
        <v>41</v>
      </c>
      <c r="D47" t="s">
        <v>156</v>
      </c>
      <c r="E47" t="s">
        <v>157</v>
      </c>
      <c r="F47" t="s">
        <v>158</v>
      </c>
      <c r="G47" t="s">
        <v>45</v>
      </c>
      <c r="H47" t="s">
        <v>46</v>
      </c>
      <c r="I47" t="s">
        <v>39</v>
      </c>
      <c r="J47" t="s">
        <v>20</v>
      </c>
      <c r="K47" t="s">
        <v>21</v>
      </c>
      <c r="L47" t="s">
        <v>13</v>
      </c>
      <c r="M47" t="s">
        <v>22</v>
      </c>
    </row>
    <row r="48" spans="1:13" x14ac:dyDescent="0.25">
      <c r="A48">
        <v>105824</v>
      </c>
      <c r="B48" t="s">
        <v>13</v>
      </c>
      <c r="C48" t="s">
        <v>41</v>
      </c>
      <c r="D48" t="s">
        <v>159</v>
      </c>
      <c r="E48" t="s">
        <v>160</v>
      </c>
      <c r="F48" t="s">
        <v>161</v>
      </c>
      <c r="G48" t="s">
        <v>45</v>
      </c>
      <c r="H48" t="s">
        <v>46</v>
      </c>
      <c r="I48" t="s">
        <v>39</v>
      </c>
      <c r="J48" t="s">
        <v>20</v>
      </c>
      <c r="K48" t="s">
        <v>21</v>
      </c>
      <c r="L48" t="s">
        <v>13</v>
      </c>
      <c r="M48" t="s">
        <v>22</v>
      </c>
    </row>
    <row r="49" spans="1:13" x14ac:dyDescent="0.25">
      <c r="A49">
        <v>105856</v>
      </c>
      <c r="B49" t="s">
        <v>13</v>
      </c>
      <c r="C49" t="s">
        <v>41</v>
      </c>
      <c r="D49" t="s">
        <v>162</v>
      </c>
      <c r="E49" t="s">
        <v>163</v>
      </c>
      <c r="F49" t="s">
        <v>164</v>
      </c>
      <c r="G49" t="s">
        <v>45</v>
      </c>
      <c r="H49" t="s">
        <v>46</v>
      </c>
      <c r="I49" t="s">
        <v>39</v>
      </c>
      <c r="J49" t="s">
        <v>20</v>
      </c>
      <c r="K49" t="s">
        <v>21</v>
      </c>
      <c r="L49" t="s">
        <v>13</v>
      </c>
      <c r="M49" t="s">
        <v>22</v>
      </c>
    </row>
    <row r="50" spans="1:13" x14ac:dyDescent="0.25">
      <c r="A50">
        <v>105872</v>
      </c>
      <c r="B50" t="s">
        <v>13</v>
      </c>
      <c r="C50" t="s">
        <v>41</v>
      </c>
      <c r="D50" t="s">
        <v>165</v>
      </c>
      <c r="E50" t="s">
        <v>166</v>
      </c>
      <c r="F50" t="s">
        <v>167</v>
      </c>
      <c r="G50" t="s">
        <v>45</v>
      </c>
      <c r="H50" t="s">
        <v>46</v>
      </c>
      <c r="I50" t="s">
        <v>39</v>
      </c>
      <c r="J50" t="s">
        <v>20</v>
      </c>
      <c r="K50" t="s">
        <v>21</v>
      </c>
      <c r="L50" t="s">
        <v>13</v>
      </c>
      <c r="M50" t="s">
        <v>22</v>
      </c>
    </row>
    <row r="51" spans="1:13" x14ac:dyDescent="0.25">
      <c r="A51">
        <v>105888</v>
      </c>
      <c r="B51" t="s">
        <v>13</v>
      </c>
      <c r="C51" t="s">
        <v>41</v>
      </c>
      <c r="D51" t="s">
        <v>168</v>
      </c>
      <c r="E51" t="s">
        <v>169</v>
      </c>
      <c r="F51" t="s">
        <v>170</v>
      </c>
      <c r="G51" t="s">
        <v>45</v>
      </c>
      <c r="H51" t="s">
        <v>46</v>
      </c>
      <c r="I51" t="s">
        <v>39</v>
      </c>
      <c r="J51" t="s">
        <v>20</v>
      </c>
      <c r="K51" t="s">
        <v>21</v>
      </c>
      <c r="L51" t="s">
        <v>13</v>
      </c>
      <c r="M51" t="s">
        <v>22</v>
      </c>
    </row>
    <row r="52" spans="1:13" x14ac:dyDescent="0.25">
      <c r="A52">
        <v>106064</v>
      </c>
      <c r="B52" t="s">
        <v>13</v>
      </c>
      <c r="C52" t="s">
        <v>13</v>
      </c>
      <c r="D52" t="s">
        <v>171</v>
      </c>
      <c r="E52" t="s">
        <v>172</v>
      </c>
      <c r="F52">
        <v>244779</v>
      </c>
      <c r="G52" t="s">
        <v>17</v>
      </c>
      <c r="H52" t="s">
        <v>173</v>
      </c>
      <c r="I52" t="s">
        <v>19</v>
      </c>
      <c r="J52" t="s">
        <v>20</v>
      </c>
      <c r="K52" t="s">
        <v>21</v>
      </c>
      <c r="L52" t="s">
        <v>13</v>
      </c>
      <c r="M52" t="s">
        <v>22</v>
      </c>
    </row>
    <row r="53" spans="1:13" x14ac:dyDescent="0.25">
      <c r="A53">
        <v>106080</v>
      </c>
      <c r="B53" t="s">
        <v>13</v>
      </c>
      <c r="C53" t="s">
        <v>13</v>
      </c>
      <c r="D53" t="s">
        <v>174</v>
      </c>
      <c r="E53" t="s">
        <v>175</v>
      </c>
      <c r="F53">
        <v>16925743</v>
      </c>
      <c r="G53" t="s">
        <v>17</v>
      </c>
      <c r="H53" t="s">
        <v>173</v>
      </c>
      <c r="I53" t="s">
        <v>19</v>
      </c>
      <c r="J53" t="s">
        <v>20</v>
      </c>
      <c r="K53" t="s">
        <v>21</v>
      </c>
      <c r="L53" t="s">
        <v>13</v>
      </c>
      <c r="M53" t="s">
        <v>22</v>
      </c>
    </row>
    <row r="54" spans="1:13" x14ac:dyDescent="0.25">
      <c r="A54">
        <v>106096</v>
      </c>
      <c r="B54" t="s">
        <v>13</v>
      </c>
      <c r="C54" t="s">
        <v>13</v>
      </c>
      <c r="D54" t="s">
        <v>176</v>
      </c>
      <c r="E54" t="s">
        <v>177</v>
      </c>
      <c r="F54">
        <v>85640619</v>
      </c>
      <c r="G54" t="s">
        <v>17</v>
      </c>
      <c r="H54" t="s">
        <v>173</v>
      </c>
      <c r="I54" t="s">
        <v>19</v>
      </c>
      <c r="J54" t="s">
        <v>20</v>
      </c>
      <c r="K54" t="s">
        <v>21</v>
      </c>
      <c r="L54" t="s">
        <v>13</v>
      </c>
      <c r="M54" t="s">
        <v>22</v>
      </c>
    </row>
    <row r="55" spans="1:13" x14ac:dyDescent="0.25">
      <c r="A55">
        <v>106112</v>
      </c>
      <c r="B55" t="s">
        <v>13</v>
      </c>
      <c r="C55" t="s">
        <v>13</v>
      </c>
      <c r="D55" t="s">
        <v>178</v>
      </c>
      <c r="E55" t="s">
        <v>179</v>
      </c>
      <c r="F55">
        <v>12122723</v>
      </c>
      <c r="G55" t="s">
        <v>17</v>
      </c>
      <c r="H55" t="s">
        <v>173</v>
      </c>
      <c r="I55" t="s">
        <v>19</v>
      </c>
      <c r="J55" t="s">
        <v>20</v>
      </c>
      <c r="K55" t="s">
        <v>21</v>
      </c>
      <c r="L55" t="s">
        <v>13</v>
      </c>
      <c r="M55" t="s">
        <v>22</v>
      </c>
    </row>
    <row r="56" spans="1:13" x14ac:dyDescent="0.25">
      <c r="A56">
        <v>106128</v>
      </c>
      <c r="B56" t="s">
        <v>13</v>
      </c>
      <c r="C56" t="s">
        <v>13</v>
      </c>
      <c r="D56" t="s">
        <v>180</v>
      </c>
      <c r="E56" t="s">
        <v>181</v>
      </c>
      <c r="F56">
        <v>13727828</v>
      </c>
      <c r="G56" t="s">
        <v>17</v>
      </c>
      <c r="H56" t="s">
        <v>173</v>
      </c>
      <c r="I56" t="s">
        <v>19</v>
      </c>
      <c r="J56" t="s">
        <v>20</v>
      </c>
      <c r="K56" t="s">
        <v>21</v>
      </c>
      <c r="L56" t="s">
        <v>13</v>
      </c>
      <c r="M56" t="s">
        <v>22</v>
      </c>
    </row>
    <row r="57" spans="1:13" x14ac:dyDescent="0.25">
      <c r="A57">
        <v>106144</v>
      </c>
      <c r="B57" t="s">
        <v>13</v>
      </c>
      <c r="C57" t="s">
        <v>13</v>
      </c>
      <c r="D57" t="s">
        <v>182</v>
      </c>
      <c r="E57" t="s">
        <v>183</v>
      </c>
      <c r="F57">
        <v>33506781</v>
      </c>
      <c r="G57" t="s">
        <v>17</v>
      </c>
      <c r="H57" t="s">
        <v>173</v>
      </c>
      <c r="I57" t="s">
        <v>19</v>
      </c>
      <c r="J57" t="s">
        <v>20</v>
      </c>
      <c r="K57" t="s">
        <v>21</v>
      </c>
      <c r="L57" t="s">
        <v>13</v>
      </c>
      <c r="M57" t="s">
        <v>22</v>
      </c>
    </row>
    <row r="58" spans="1:13" x14ac:dyDescent="0.25">
      <c r="A58">
        <v>106160</v>
      </c>
      <c r="B58" t="s">
        <v>13</v>
      </c>
      <c r="C58" t="s">
        <v>13</v>
      </c>
      <c r="D58" t="s">
        <v>184</v>
      </c>
      <c r="E58" t="s">
        <v>185</v>
      </c>
      <c r="F58">
        <v>2033165</v>
      </c>
      <c r="G58" t="s">
        <v>17</v>
      </c>
      <c r="H58" t="s">
        <v>173</v>
      </c>
      <c r="I58" t="s">
        <v>19</v>
      </c>
      <c r="J58" t="s">
        <v>20</v>
      </c>
      <c r="K58" t="s">
        <v>21</v>
      </c>
      <c r="L58" t="s">
        <v>13</v>
      </c>
      <c r="M58" t="s">
        <v>22</v>
      </c>
    </row>
    <row r="59" spans="1:13" x14ac:dyDescent="0.25">
      <c r="A59">
        <v>106176</v>
      </c>
      <c r="B59" t="s">
        <v>13</v>
      </c>
      <c r="C59" t="s">
        <v>13</v>
      </c>
      <c r="D59" t="s">
        <v>186</v>
      </c>
      <c r="E59" t="s">
        <v>187</v>
      </c>
      <c r="F59">
        <v>8768128</v>
      </c>
      <c r="G59" t="s">
        <v>17</v>
      </c>
      <c r="H59" t="s">
        <v>173</v>
      </c>
      <c r="I59" t="s">
        <v>19</v>
      </c>
      <c r="J59" t="s">
        <v>20</v>
      </c>
      <c r="K59" t="s">
        <v>21</v>
      </c>
      <c r="L59" t="s">
        <v>13</v>
      </c>
      <c r="M59" t="s">
        <v>22</v>
      </c>
    </row>
    <row r="60" spans="1:13" x14ac:dyDescent="0.25">
      <c r="A60">
        <v>106192</v>
      </c>
      <c r="B60" t="s">
        <v>13</v>
      </c>
      <c r="C60" t="s">
        <v>13</v>
      </c>
      <c r="D60" t="s">
        <v>188</v>
      </c>
      <c r="E60" t="s">
        <v>189</v>
      </c>
      <c r="F60" t="s">
        <v>190</v>
      </c>
      <c r="G60" t="s">
        <v>45</v>
      </c>
      <c r="H60" t="s">
        <v>53</v>
      </c>
      <c r="I60" t="s">
        <v>39</v>
      </c>
      <c r="J60" t="s">
        <v>20</v>
      </c>
      <c r="K60" t="s">
        <v>21</v>
      </c>
      <c r="L60" t="s">
        <v>13</v>
      </c>
      <c r="M60" t="s">
        <v>22</v>
      </c>
    </row>
    <row r="61" spans="1:13" x14ac:dyDescent="0.25">
      <c r="A61">
        <v>106256</v>
      </c>
      <c r="B61" t="s">
        <v>13</v>
      </c>
      <c r="C61" t="s">
        <v>91</v>
      </c>
      <c r="D61" t="s">
        <v>191</v>
      </c>
      <c r="E61" t="s">
        <v>192</v>
      </c>
      <c r="F61">
        <v>0.01</v>
      </c>
      <c r="G61" t="s">
        <v>45</v>
      </c>
      <c r="H61" t="s">
        <v>173</v>
      </c>
      <c r="I61" t="s">
        <v>39</v>
      </c>
      <c r="K61" t="s">
        <v>21</v>
      </c>
      <c r="L61" t="s">
        <v>94</v>
      </c>
      <c r="M61" t="s">
        <v>193</v>
      </c>
    </row>
    <row r="62" spans="1:13" x14ac:dyDescent="0.25">
      <c r="A62">
        <v>107520</v>
      </c>
      <c r="B62" t="s">
        <v>13</v>
      </c>
      <c r="C62" t="s">
        <v>13</v>
      </c>
      <c r="D62" t="s">
        <v>194</v>
      </c>
      <c r="E62" t="s">
        <v>195</v>
      </c>
      <c r="F62" t="s">
        <v>196</v>
      </c>
      <c r="G62" t="s">
        <v>17</v>
      </c>
      <c r="H62" t="s">
        <v>53</v>
      </c>
      <c r="I62" t="s">
        <v>19</v>
      </c>
      <c r="J62" t="s">
        <v>20</v>
      </c>
      <c r="K62" t="s">
        <v>21</v>
      </c>
      <c r="L62" t="s">
        <v>13</v>
      </c>
      <c r="M62" t="s">
        <v>22</v>
      </c>
    </row>
    <row r="63" spans="1:13" x14ac:dyDescent="0.25">
      <c r="A63">
        <v>107520</v>
      </c>
      <c r="B63" t="s">
        <v>13</v>
      </c>
      <c r="C63" t="s">
        <v>91</v>
      </c>
      <c r="D63" t="s">
        <v>194</v>
      </c>
      <c r="E63" t="s">
        <v>197</v>
      </c>
      <c r="F63" t="s">
        <v>198</v>
      </c>
      <c r="G63" t="s">
        <v>17</v>
      </c>
      <c r="H63" t="s">
        <v>53</v>
      </c>
      <c r="I63" t="s">
        <v>19</v>
      </c>
      <c r="J63" t="s">
        <v>20</v>
      </c>
      <c r="K63" t="s">
        <v>21</v>
      </c>
      <c r="L63" t="s">
        <v>94</v>
      </c>
      <c r="M63" t="s">
        <v>22</v>
      </c>
    </row>
    <row r="64" spans="1:13" x14ac:dyDescent="0.25">
      <c r="A64">
        <v>107536</v>
      </c>
      <c r="B64" t="s">
        <v>13</v>
      </c>
      <c r="C64" t="s">
        <v>13</v>
      </c>
      <c r="D64" t="s">
        <v>199</v>
      </c>
      <c r="E64" t="s">
        <v>200</v>
      </c>
      <c r="F64" t="s">
        <v>201</v>
      </c>
      <c r="G64" t="s">
        <v>17</v>
      </c>
      <c r="H64" t="s">
        <v>53</v>
      </c>
      <c r="I64" t="s">
        <v>19</v>
      </c>
      <c r="J64" t="s">
        <v>98</v>
      </c>
      <c r="K64" t="s">
        <v>21</v>
      </c>
      <c r="L64" t="s">
        <v>13</v>
      </c>
      <c r="M64" t="s">
        <v>99</v>
      </c>
    </row>
    <row r="65" spans="1:13" x14ac:dyDescent="0.25">
      <c r="A65">
        <v>107536</v>
      </c>
      <c r="B65" t="s">
        <v>13</v>
      </c>
      <c r="C65" t="s">
        <v>91</v>
      </c>
      <c r="D65" t="s">
        <v>199</v>
      </c>
      <c r="E65" t="s">
        <v>202</v>
      </c>
      <c r="F65" t="s">
        <v>203</v>
      </c>
      <c r="G65" t="s">
        <v>17</v>
      </c>
      <c r="H65" t="s">
        <v>53</v>
      </c>
      <c r="I65" t="s">
        <v>19</v>
      </c>
      <c r="J65" t="s">
        <v>20</v>
      </c>
      <c r="K65" t="s">
        <v>21</v>
      </c>
      <c r="L65" t="s">
        <v>94</v>
      </c>
      <c r="M65" t="s">
        <v>22</v>
      </c>
    </row>
    <row r="66" spans="1:13" x14ac:dyDescent="0.25">
      <c r="A66">
        <v>107552</v>
      </c>
      <c r="B66" t="s">
        <v>13</v>
      </c>
      <c r="C66" t="s">
        <v>13</v>
      </c>
      <c r="D66" t="s">
        <v>204</v>
      </c>
      <c r="E66" t="s">
        <v>205</v>
      </c>
      <c r="F66" t="s">
        <v>206</v>
      </c>
      <c r="G66" t="s">
        <v>17</v>
      </c>
      <c r="H66" t="s">
        <v>53</v>
      </c>
      <c r="I66" t="s">
        <v>19</v>
      </c>
      <c r="J66" t="s">
        <v>20</v>
      </c>
      <c r="K66" t="s">
        <v>21</v>
      </c>
      <c r="L66" t="s">
        <v>13</v>
      </c>
      <c r="M66" t="s">
        <v>22</v>
      </c>
    </row>
    <row r="67" spans="1:13" x14ac:dyDescent="0.25">
      <c r="A67">
        <v>107552</v>
      </c>
      <c r="B67" t="s">
        <v>13</v>
      </c>
      <c r="C67" t="s">
        <v>91</v>
      </c>
      <c r="D67" t="s">
        <v>204</v>
      </c>
      <c r="E67" t="s">
        <v>207</v>
      </c>
      <c r="F67" t="s">
        <v>208</v>
      </c>
      <c r="G67" t="s">
        <v>17</v>
      </c>
      <c r="H67" t="s">
        <v>53</v>
      </c>
      <c r="I67" t="s">
        <v>19</v>
      </c>
      <c r="J67" t="s">
        <v>20</v>
      </c>
      <c r="K67" t="s">
        <v>21</v>
      </c>
      <c r="L67" t="s">
        <v>94</v>
      </c>
      <c r="M67" t="s">
        <v>22</v>
      </c>
    </row>
    <row r="68" spans="1:13" x14ac:dyDescent="0.25">
      <c r="A68">
        <v>107568</v>
      </c>
      <c r="B68" t="s">
        <v>13</v>
      </c>
      <c r="C68" t="s">
        <v>13</v>
      </c>
      <c r="D68" t="s">
        <v>209</v>
      </c>
      <c r="E68" t="s">
        <v>210</v>
      </c>
      <c r="F68" t="s">
        <v>211</v>
      </c>
      <c r="G68" t="s">
        <v>17</v>
      </c>
      <c r="H68" t="s">
        <v>53</v>
      </c>
      <c r="I68" t="s">
        <v>19</v>
      </c>
      <c r="J68" t="s">
        <v>105</v>
      </c>
      <c r="K68" t="s">
        <v>21</v>
      </c>
      <c r="L68" t="s">
        <v>13</v>
      </c>
      <c r="M68" t="s">
        <v>106</v>
      </c>
    </row>
    <row r="69" spans="1:13" x14ac:dyDescent="0.25">
      <c r="A69">
        <v>107568</v>
      </c>
      <c r="B69" t="s">
        <v>13</v>
      </c>
      <c r="C69" t="s">
        <v>91</v>
      </c>
      <c r="D69" t="s">
        <v>209</v>
      </c>
      <c r="E69" t="s">
        <v>212</v>
      </c>
      <c r="F69" t="s">
        <v>213</v>
      </c>
      <c r="G69" t="s">
        <v>17</v>
      </c>
      <c r="H69" t="s">
        <v>53</v>
      </c>
      <c r="I69" t="s">
        <v>19</v>
      </c>
      <c r="J69" t="s">
        <v>20</v>
      </c>
      <c r="K69" t="s">
        <v>21</v>
      </c>
      <c r="L69" t="s">
        <v>94</v>
      </c>
      <c r="M69" t="s">
        <v>22</v>
      </c>
    </row>
    <row r="70" spans="1:13" x14ac:dyDescent="0.25">
      <c r="A70">
        <v>107584</v>
      </c>
      <c r="B70" t="s">
        <v>13</v>
      </c>
      <c r="C70" t="s">
        <v>13</v>
      </c>
      <c r="D70" t="s">
        <v>214</v>
      </c>
      <c r="E70" t="s">
        <v>215</v>
      </c>
      <c r="F70" t="s">
        <v>216</v>
      </c>
      <c r="G70" t="s">
        <v>17</v>
      </c>
      <c r="H70" t="s">
        <v>53</v>
      </c>
      <c r="I70" t="s">
        <v>19</v>
      </c>
      <c r="J70" t="s">
        <v>20</v>
      </c>
      <c r="K70" t="s">
        <v>21</v>
      </c>
      <c r="L70" t="s">
        <v>13</v>
      </c>
      <c r="M70" t="s">
        <v>22</v>
      </c>
    </row>
    <row r="71" spans="1:13" x14ac:dyDescent="0.25">
      <c r="A71">
        <v>107600</v>
      </c>
      <c r="B71" t="s">
        <v>13</v>
      </c>
      <c r="C71" t="s">
        <v>13</v>
      </c>
      <c r="D71" t="s">
        <v>217</v>
      </c>
      <c r="E71" t="s">
        <v>218</v>
      </c>
      <c r="F71" t="s">
        <v>219</v>
      </c>
      <c r="G71" t="s">
        <v>17</v>
      </c>
      <c r="H71" t="s">
        <v>53</v>
      </c>
      <c r="I71" t="s">
        <v>19</v>
      </c>
      <c r="J71" t="s">
        <v>20</v>
      </c>
      <c r="K71" t="s">
        <v>21</v>
      </c>
      <c r="L71" t="s">
        <v>13</v>
      </c>
      <c r="M71" t="s">
        <v>22</v>
      </c>
    </row>
    <row r="72" spans="1:13" x14ac:dyDescent="0.25">
      <c r="A72">
        <v>107616</v>
      </c>
      <c r="B72" t="s">
        <v>13</v>
      </c>
      <c r="C72" t="s">
        <v>13</v>
      </c>
      <c r="D72" t="s">
        <v>220</v>
      </c>
      <c r="E72" t="s">
        <v>221</v>
      </c>
      <c r="F72" t="s">
        <v>222</v>
      </c>
      <c r="G72" t="s">
        <v>17</v>
      </c>
      <c r="H72" t="s">
        <v>53</v>
      </c>
      <c r="I72" t="s">
        <v>19</v>
      </c>
      <c r="J72" t="s">
        <v>20</v>
      </c>
      <c r="K72" t="s">
        <v>21</v>
      </c>
      <c r="L72" t="s">
        <v>13</v>
      </c>
      <c r="M72" t="s">
        <v>22</v>
      </c>
    </row>
    <row r="73" spans="1:13" x14ac:dyDescent="0.25">
      <c r="A73">
        <v>107632</v>
      </c>
      <c r="B73" t="s">
        <v>13</v>
      </c>
      <c r="C73" t="s">
        <v>13</v>
      </c>
      <c r="D73" t="s">
        <v>223</v>
      </c>
      <c r="E73" t="s">
        <v>224</v>
      </c>
      <c r="F73" t="s">
        <v>225</v>
      </c>
      <c r="G73" t="s">
        <v>17</v>
      </c>
      <c r="H73" t="s">
        <v>53</v>
      </c>
      <c r="I73" t="s">
        <v>19</v>
      </c>
      <c r="J73" t="s">
        <v>20</v>
      </c>
      <c r="K73" t="s">
        <v>21</v>
      </c>
      <c r="L73" t="s">
        <v>13</v>
      </c>
      <c r="M73" t="s">
        <v>22</v>
      </c>
    </row>
    <row r="74" spans="1:13" x14ac:dyDescent="0.25">
      <c r="A74">
        <v>107648</v>
      </c>
      <c r="B74" t="s">
        <v>13</v>
      </c>
      <c r="C74" t="s">
        <v>13</v>
      </c>
      <c r="D74" t="s">
        <v>226</v>
      </c>
      <c r="E74" t="s">
        <v>227</v>
      </c>
      <c r="F74" t="s">
        <v>228</v>
      </c>
      <c r="G74" t="s">
        <v>17</v>
      </c>
      <c r="H74" t="s">
        <v>53</v>
      </c>
      <c r="I74" t="s">
        <v>19</v>
      </c>
      <c r="J74" t="s">
        <v>20</v>
      </c>
      <c r="K74" t="s">
        <v>21</v>
      </c>
      <c r="L74" t="s">
        <v>13</v>
      </c>
      <c r="M74" t="s">
        <v>22</v>
      </c>
    </row>
    <row r="75" spans="1:13" x14ac:dyDescent="0.25">
      <c r="A75">
        <v>107664</v>
      </c>
      <c r="B75" t="s">
        <v>13</v>
      </c>
      <c r="C75" t="s">
        <v>229</v>
      </c>
      <c r="D75" t="s">
        <v>230</v>
      </c>
      <c r="E75" t="s">
        <v>231</v>
      </c>
      <c r="F75">
        <v>64</v>
      </c>
      <c r="G75" t="s">
        <v>232</v>
      </c>
      <c r="H75" t="s">
        <v>173</v>
      </c>
      <c r="I75" t="s">
        <v>39</v>
      </c>
      <c r="J75" t="s">
        <v>233</v>
      </c>
      <c r="K75" t="s">
        <v>21</v>
      </c>
      <c r="L75" t="s">
        <v>234</v>
      </c>
      <c r="M75" t="s">
        <v>233</v>
      </c>
    </row>
    <row r="76" spans="1:13" x14ac:dyDescent="0.25">
      <c r="A76">
        <v>107744</v>
      </c>
      <c r="B76" t="s">
        <v>13</v>
      </c>
      <c r="C76" t="s">
        <v>229</v>
      </c>
      <c r="D76" t="s">
        <v>235</v>
      </c>
      <c r="E76" t="s">
        <v>236</v>
      </c>
      <c r="F76">
        <v>194.46019999999999</v>
      </c>
      <c r="G76" t="s">
        <v>232</v>
      </c>
      <c r="H76" t="s">
        <v>173</v>
      </c>
      <c r="I76" t="s">
        <v>39</v>
      </c>
      <c r="J76" t="s">
        <v>233</v>
      </c>
      <c r="K76" t="s">
        <v>21</v>
      </c>
      <c r="L76" t="s">
        <v>234</v>
      </c>
      <c r="M76" t="s">
        <v>233</v>
      </c>
    </row>
    <row r="77" spans="1:13" x14ac:dyDescent="0.25">
      <c r="A77">
        <v>107776</v>
      </c>
      <c r="B77" t="s">
        <v>13</v>
      </c>
      <c r="C77" t="s">
        <v>229</v>
      </c>
      <c r="D77" t="s">
        <v>237</v>
      </c>
      <c r="E77" t="s">
        <v>238</v>
      </c>
      <c r="F77">
        <v>166.43199999999999</v>
      </c>
      <c r="G77" t="s">
        <v>232</v>
      </c>
      <c r="H77" t="s">
        <v>173</v>
      </c>
      <c r="I77" t="s">
        <v>39</v>
      </c>
      <c r="J77" t="s">
        <v>233</v>
      </c>
      <c r="K77" t="s">
        <v>21</v>
      </c>
      <c r="L77" t="s">
        <v>234</v>
      </c>
      <c r="M77" t="s">
        <v>233</v>
      </c>
    </row>
    <row r="78" spans="1:13" x14ac:dyDescent="0.25">
      <c r="A78">
        <v>109456</v>
      </c>
      <c r="B78" t="s">
        <v>13</v>
      </c>
      <c r="C78" t="s">
        <v>229</v>
      </c>
      <c r="D78" t="s">
        <v>239</v>
      </c>
      <c r="E78" t="s">
        <v>240</v>
      </c>
      <c r="F78">
        <v>2</v>
      </c>
      <c r="G78" t="s">
        <v>232</v>
      </c>
      <c r="H78" t="s">
        <v>173</v>
      </c>
      <c r="I78" t="s">
        <v>39</v>
      </c>
      <c r="J78" t="s">
        <v>233</v>
      </c>
      <c r="K78" t="s">
        <v>21</v>
      </c>
      <c r="L78" t="s">
        <v>234</v>
      </c>
      <c r="M78" t="s">
        <v>233</v>
      </c>
    </row>
    <row r="79" spans="1:13" x14ac:dyDescent="0.25">
      <c r="A79">
        <v>109488</v>
      </c>
      <c r="B79" t="s">
        <v>13</v>
      </c>
      <c r="C79" t="s">
        <v>229</v>
      </c>
      <c r="D79" t="s">
        <v>241</v>
      </c>
      <c r="E79" t="s">
        <v>242</v>
      </c>
      <c r="F79">
        <v>35</v>
      </c>
      <c r="G79" t="s">
        <v>232</v>
      </c>
      <c r="H79" t="s">
        <v>173</v>
      </c>
      <c r="I79" t="s">
        <v>39</v>
      </c>
      <c r="J79" t="s">
        <v>233</v>
      </c>
      <c r="K79" t="s">
        <v>21</v>
      </c>
      <c r="L79" t="s">
        <v>234</v>
      </c>
      <c r="M79" t="s">
        <v>233</v>
      </c>
    </row>
    <row r="80" spans="1:13" x14ac:dyDescent="0.25">
      <c r="A80">
        <v>109552</v>
      </c>
      <c r="B80" t="s">
        <v>13</v>
      </c>
      <c r="C80" t="s">
        <v>229</v>
      </c>
      <c r="D80" t="s">
        <v>243</v>
      </c>
      <c r="E80" t="s">
        <v>244</v>
      </c>
      <c r="F80">
        <v>40</v>
      </c>
      <c r="G80" t="s">
        <v>232</v>
      </c>
      <c r="H80" t="s">
        <v>173</v>
      </c>
      <c r="I80" t="s">
        <v>39</v>
      </c>
      <c r="J80" t="s">
        <v>233</v>
      </c>
      <c r="K80" t="s">
        <v>21</v>
      </c>
      <c r="L80" t="s">
        <v>234</v>
      </c>
      <c r="M80" t="s">
        <v>233</v>
      </c>
    </row>
    <row r="81" spans="1:13" x14ac:dyDescent="0.25">
      <c r="A81">
        <v>109616</v>
      </c>
      <c r="B81" t="s">
        <v>13</v>
      </c>
      <c r="C81" t="s">
        <v>229</v>
      </c>
      <c r="D81" t="s">
        <v>245</v>
      </c>
      <c r="E81" t="s">
        <v>246</v>
      </c>
      <c r="F81">
        <v>10</v>
      </c>
      <c r="G81" t="s">
        <v>232</v>
      </c>
      <c r="H81" t="s">
        <v>173</v>
      </c>
      <c r="I81" t="s">
        <v>39</v>
      </c>
      <c r="J81" t="s">
        <v>233</v>
      </c>
      <c r="K81" t="s">
        <v>21</v>
      </c>
      <c r="L81" t="s">
        <v>234</v>
      </c>
      <c r="M81" t="s">
        <v>233</v>
      </c>
    </row>
    <row r="82" spans="1:13" x14ac:dyDescent="0.25">
      <c r="A82">
        <v>111840</v>
      </c>
      <c r="B82" t="s">
        <v>13</v>
      </c>
      <c r="C82" t="s">
        <v>229</v>
      </c>
      <c r="D82" t="s">
        <v>247</v>
      </c>
      <c r="E82" t="s">
        <v>248</v>
      </c>
      <c r="F82">
        <v>3.67</v>
      </c>
      <c r="G82" t="s">
        <v>249</v>
      </c>
      <c r="H82" t="s">
        <v>173</v>
      </c>
      <c r="I82" t="s">
        <v>39</v>
      </c>
      <c r="K82" t="s">
        <v>21</v>
      </c>
      <c r="L82" t="s">
        <v>234</v>
      </c>
    </row>
    <row r="83" spans="1:13" x14ac:dyDescent="0.25">
      <c r="A83">
        <v>112032</v>
      </c>
      <c r="B83" t="s">
        <v>13</v>
      </c>
      <c r="C83" t="s">
        <v>229</v>
      </c>
      <c r="D83" t="s">
        <v>250</v>
      </c>
      <c r="E83" t="s">
        <v>251</v>
      </c>
      <c r="F83">
        <v>25</v>
      </c>
      <c r="G83" t="s">
        <v>252</v>
      </c>
      <c r="H83" t="s">
        <v>173</v>
      </c>
      <c r="I83" t="s">
        <v>39</v>
      </c>
      <c r="K83" t="s">
        <v>21</v>
      </c>
      <c r="L83" t="s">
        <v>234</v>
      </c>
    </row>
    <row r="84" spans="1:13" x14ac:dyDescent="0.25">
      <c r="A84">
        <v>114928</v>
      </c>
      <c r="B84" t="s">
        <v>13</v>
      </c>
      <c r="C84" t="s">
        <v>13</v>
      </c>
      <c r="D84" t="s">
        <v>253</v>
      </c>
      <c r="E84" t="s">
        <v>254</v>
      </c>
      <c r="F84" t="s">
        <v>255</v>
      </c>
      <c r="G84" t="s">
        <v>45</v>
      </c>
      <c r="H84" t="s">
        <v>53</v>
      </c>
      <c r="I84" t="s">
        <v>39</v>
      </c>
      <c r="J84" t="s">
        <v>20</v>
      </c>
      <c r="K84" t="s">
        <v>21</v>
      </c>
      <c r="L84" t="s">
        <v>13</v>
      </c>
      <c r="M84" t="s">
        <v>22</v>
      </c>
    </row>
    <row r="85" spans="1:13" x14ac:dyDescent="0.25">
      <c r="A85">
        <v>114960</v>
      </c>
      <c r="B85" t="s">
        <v>13</v>
      </c>
      <c r="C85" t="s">
        <v>13</v>
      </c>
      <c r="D85" t="s">
        <v>256</v>
      </c>
      <c r="E85" t="s">
        <v>257</v>
      </c>
      <c r="F85" t="s">
        <v>255</v>
      </c>
      <c r="G85" t="s">
        <v>45</v>
      </c>
      <c r="H85" t="s">
        <v>53</v>
      </c>
      <c r="I85" t="s">
        <v>39</v>
      </c>
      <c r="J85" t="s">
        <v>20</v>
      </c>
      <c r="K85" t="s">
        <v>21</v>
      </c>
      <c r="L85" t="s">
        <v>13</v>
      </c>
      <c r="M85" t="s">
        <v>22</v>
      </c>
    </row>
    <row r="86" spans="1:13" x14ac:dyDescent="0.25">
      <c r="A86">
        <v>114976</v>
      </c>
      <c r="B86" t="s">
        <v>13</v>
      </c>
      <c r="C86" t="s">
        <v>13</v>
      </c>
      <c r="D86" t="s">
        <v>258</v>
      </c>
      <c r="E86" t="s">
        <v>259</v>
      </c>
      <c r="F86" t="s">
        <v>260</v>
      </c>
      <c r="G86" t="s">
        <v>45</v>
      </c>
      <c r="H86" t="s">
        <v>53</v>
      </c>
      <c r="I86" t="s">
        <v>39</v>
      </c>
      <c r="J86" t="s">
        <v>20</v>
      </c>
      <c r="K86" t="s">
        <v>21</v>
      </c>
      <c r="L86" t="s">
        <v>13</v>
      </c>
      <c r="M86" t="s">
        <v>22</v>
      </c>
    </row>
    <row r="87" spans="1:13" x14ac:dyDescent="0.25">
      <c r="A87">
        <v>115008</v>
      </c>
      <c r="B87" t="s">
        <v>13</v>
      </c>
      <c r="C87" t="s">
        <v>13</v>
      </c>
      <c r="D87" t="s">
        <v>261</v>
      </c>
      <c r="E87" t="s">
        <v>262</v>
      </c>
      <c r="F87" t="s">
        <v>263</v>
      </c>
      <c r="G87" t="s">
        <v>45</v>
      </c>
      <c r="H87" t="s">
        <v>53</v>
      </c>
      <c r="I87" t="s">
        <v>39</v>
      </c>
      <c r="J87" t="s">
        <v>20</v>
      </c>
      <c r="K87" t="s">
        <v>21</v>
      </c>
      <c r="L87" t="s">
        <v>13</v>
      </c>
      <c r="M87" t="s">
        <v>22</v>
      </c>
    </row>
    <row r="88" spans="1:13" x14ac:dyDescent="0.25">
      <c r="A88">
        <v>115024</v>
      </c>
      <c r="B88" t="s">
        <v>13</v>
      </c>
      <c r="C88" t="s">
        <v>13</v>
      </c>
      <c r="D88" t="s">
        <v>264</v>
      </c>
      <c r="E88" t="s">
        <v>265</v>
      </c>
      <c r="F88" t="s">
        <v>266</v>
      </c>
      <c r="G88" t="s">
        <v>45</v>
      </c>
      <c r="H88" t="s">
        <v>53</v>
      </c>
      <c r="I88" t="s">
        <v>39</v>
      </c>
      <c r="J88" t="s">
        <v>20</v>
      </c>
      <c r="K88" t="s">
        <v>21</v>
      </c>
      <c r="L88" t="s">
        <v>13</v>
      </c>
      <c r="M88" t="s">
        <v>22</v>
      </c>
    </row>
    <row r="89" spans="1:13" x14ac:dyDescent="0.25">
      <c r="A89">
        <v>115056</v>
      </c>
      <c r="B89" t="s">
        <v>13</v>
      </c>
      <c r="C89" t="s">
        <v>13</v>
      </c>
      <c r="D89" t="s">
        <v>267</v>
      </c>
      <c r="E89" t="s">
        <v>268</v>
      </c>
      <c r="F89" t="s">
        <v>269</v>
      </c>
      <c r="G89" t="s">
        <v>45</v>
      </c>
      <c r="H89" t="s">
        <v>53</v>
      </c>
      <c r="I89" t="s">
        <v>39</v>
      </c>
      <c r="J89" t="s">
        <v>20</v>
      </c>
      <c r="K89" t="s">
        <v>21</v>
      </c>
      <c r="L89" t="s">
        <v>13</v>
      </c>
      <c r="M89" t="s">
        <v>22</v>
      </c>
    </row>
    <row r="90" spans="1:13" x14ac:dyDescent="0.25">
      <c r="A90">
        <v>115104</v>
      </c>
      <c r="B90" t="s">
        <v>13</v>
      </c>
      <c r="C90" t="s">
        <v>13</v>
      </c>
      <c r="D90" t="s">
        <v>270</v>
      </c>
      <c r="E90" t="s">
        <v>271</v>
      </c>
      <c r="F90" t="s">
        <v>272</v>
      </c>
      <c r="G90" t="s">
        <v>45</v>
      </c>
      <c r="H90" t="s">
        <v>53</v>
      </c>
      <c r="I90" t="s">
        <v>39</v>
      </c>
      <c r="J90" t="s">
        <v>20</v>
      </c>
      <c r="K90" t="s">
        <v>21</v>
      </c>
      <c r="L90" t="s">
        <v>13</v>
      </c>
      <c r="M90" t="s">
        <v>22</v>
      </c>
    </row>
    <row r="91" spans="1:13" x14ac:dyDescent="0.25">
      <c r="A91">
        <v>115120</v>
      </c>
      <c r="B91" t="s">
        <v>13</v>
      </c>
      <c r="C91" t="s">
        <v>13</v>
      </c>
      <c r="D91" t="s">
        <v>273</v>
      </c>
      <c r="E91" t="s">
        <v>274</v>
      </c>
      <c r="F91" t="s">
        <v>275</v>
      </c>
      <c r="G91" t="s">
        <v>45</v>
      </c>
      <c r="H91" t="s">
        <v>53</v>
      </c>
      <c r="I91" t="s">
        <v>39</v>
      </c>
      <c r="J91" t="s">
        <v>20</v>
      </c>
      <c r="K91" t="s">
        <v>21</v>
      </c>
      <c r="L91" t="s">
        <v>13</v>
      </c>
      <c r="M91" t="s">
        <v>22</v>
      </c>
    </row>
    <row r="92" spans="1:13" x14ac:dyDescent="0.25">
      <c r="A92">
        <v>115152</v>
      </c>
      <c r="B92" t="s">
        <v>13</v>
      </c>
      <c r="C92" t="s">
        <v>13</v>
      </c>
      <c r="D92" t="s">
        <v>276</v>
      </c>
      <c r="E92" t="s">
        <v>277</v>
      </c>
      <c r="F92" t="s">
        <v>278</v>
      </c>
      <c r="G92" t="s">
        <v>45</v>
      </c>
      <c r="H92" t="s">
        <v>53</v>
      </c>
      <c r="I92" t="s">
        <v>39</v>
      </c>
      <c r="J92" t="s">
        <v>20</v>
      </c>
      <c r="K92" t="s">
        <v>21</v>
      </c>
      <c r="L92" t="s">
        <v>13</v>
      </c>
      <c r="M92" t="s">
        <v>22</v>
      </c>
    </row>
    <row r="93" spans="1:13" x14ac:dyDescent="0.25">
      <c r="A93">
        <v>115168</v>
      </c>
      <c r="B93" t="s">
        <v>13</v>
      </c>
      <c r="C93" t="s">
        <v>13</v>
      </c>
      <c r="D93" t="s">
        <v>279</v>
      </c>
      <c r="E93" t="s">
        <v>280</v>
      </c>
      <c r="F93" t="s">
        <v>281</v>
      </c>
      <c r="G93" t="s">
        <v>45</v>
      </c>
      <c r="H93" t="s">
        <v>53</v>
      </c>
      <c r="I93" t="s">
        <v>39</v>
      </c>
      <c r="J93" t="s">
        <v>20</v>
      </c>
      <c r="K93" t="s">
        <v>21</v>
      </c>
      <c r="L93" t="s">
        <v>13</v>
      </c>
      <c r="M93" t="s">
        <v>22</v>
      </c>
    </row>
    <row r="94" spans="1:13" x14ac:dyDescent="0.25">
      <c r="A94">
        <v>115264</v>
      </c>
      <c r="B94" t="s">
        <v>13</v>
      </c>
      <c r="C94" t="s">
        <v>13</v>
      </c>
      <c r="D94" t="s">
        <v>282</v>
      </c>
      <c r="E94" t="s">
        <v>283</v>
      </c>
      <c r="F94">
        <v>86094</v>
      </c>
      <c r="G94" t="s">
        <v>17</v>
      </c>
      <c r="H94" t="s">
        <v>173</v>
      </c>
      <c r="I94" t="s">
        <v>19</v>
      </c>
      <c r="J94" t="s">
        <v>20</v>
      </c>
      <c r="K94" t="s">
        <v>21</v>
      </c>
      <c r="L94" t="s">
        <v>13</v>
      </c>
      <c r="M94" t="s">
        <v>22</v>
      </c>
    </row>
    <row r="95" spans="1:13" x14ac:dyDescent="0.25">
      <c r="A95">
        <v>115296</v>
      </c>
      <c r="B95" t="s">
        <v>13</v>
      </c>
      <c r="C95" t="s">
        <v>13</v>
      </c>
      <c r="D95" t="s">
        <v>284</v>
      </c>
      <c r="E95" t="s">
        <v>285</v>
      </c>
      <c r="F95">
        <v>14035212</v>
      </c>
      <c r="G95" t="s">
        <v>17</v>
      </c>
      <c r="H95" t="s">
        <v>173</v>
      </c>
      <c r="I95" t="s">
        <v>19</v>
      </c>
      <c r="J95" t="s">
        <v>20</v>
      </c>
      <c r="K95" t="s">
        <v>21</v>
      </c>
      <c r="L95" t="s">
        <v>13</v>
      </c>
      <c r="M95" t="s">
        <v>22</v>
      </c>
    </row>
    <row r="96" spans="1:13" x14ac:dyDescent="0.25">
      <c r="A96">
        <v>115344</v>
      </c>
      <c r="B96" t="s">
        <v>13</v>
      </c>
      <c r="C96" t="s">
        <v>13</v>
      </c>
      <c r="D96" t="s">
        <v>286</v>
      </c>
      <c r="E96" t="s">
        <v>287</v>
      </c>
      <c r="F96">
        <v>19399616</v>
      </c>
      <c r="G96" t="s">
        <v>17</v>
      </c>
      <c r="H96" t="s">
        <v>173</v>
      </c>
      <c r="I96" t="s">
        <v>19</v>
      </c>
      <c r="J96" t="s">
        <v>20</v>
      </c>
      <c r="K96" t="s">
        <v>21</v>
      </c>
      <c r="L96" t="s">
        <v>13</v>
      </c>
      <c r="M96" t="s">
        <v>22</v>
      </c>
    </row>
    <row r="97" spans="1:13" x14ac:dyDescent="0.25">
      <c r="A97">
        <v>115472</v>
      </c>
      <c r="B97" t="s">
        <v>13</v>
      </c>
      <c r="C97" t="s">
        <v>13</v>
      </c>
      <c r="D97" t="s">
        <v>288</v>
      </c>
      <c r="E97" t="s">
        <v>289</v>
      </c>
      <c r="F97">
        <v>4594923</v>
      </c>
      <c r="G97" t="s">
        <v>17</v>
      </c>
      <c r="H97" t="s">
        <v>173</v>
      </c>
      <c r="I97" t="s">
        <v>19</v>
      </c>
      <c r="J97" t="s">
        <v>20</v>
      </c>
      <c r="K97" t="s">
        <v>21</v>
      </c>
      <c r="L97" t="s">
        <v>13</v>
      </c>
      <c r="M97" t="s">
        <v>22</v>
      </c>
    </row>
    <row r="98" spans="1:13" x14ac:dyDescent="0.25">
      <c r="A98">
        <v>115504</v>
      </c>
      <c r="B98" t="s">
        <v>13</v>
      </c>
      <c r="C98" t="s">
        <v>13</v>
      </c>
      <c r="D98" t="s">
        <v>290</v>
      </c>
      <c r="E98" t="s">
        <v>291</v>
      </c>
      <c r="F98">
        <v>11004432</v>
      </c>
      <c r="G98" t="s">
        <v>17</v>
      </c>
      <c r="H98" t="s">
        <v>173</v>
      </c>
      <c r="I98" t="s">
        <v>19</v>
      </c>
      <c r="J98" t="s">
        <v>20</v>
      </c>
      <c r="K98" t="s">
        <v>21</v>
      </c>
      <c r="L98" t="s">
        <v>13</v>
      </c>
      <c r="M98" t="s">
        <v>22</v>
      </c>
    </row>
    <row r="99" spans="1:13" x14ac:dyDescent="0.25">
      <c r="A99">
        <v>115520</v>
      </c>
      <c r="B99" t="s">
        <v>13</v>
      </c>
      <c r="C99" t="s">
        <v>13</v>
      </c>
      <c r="D99" t="s">
        <v>292</v>
      </c>
      <c r="E99" t="s">
        <v>293</v>
      </c>
      <c r="F99">
        <v>3624904</v>
      </c>
      <c r="G99" t="s">
        <v>17</v>
      </c>
      <c r="H99" t="s">
        <v>173</v>
      </c>
      <c r="I99" t="s">
        <v>19</v>
      </c>
      <c r="J99" t="s">
        <v>20</v>
      </c>
      <c r="K99" t="s">
        <v>21</v>
      </c>
      <c r="L99" t="s">
        <v>13</v>
      </c>
      <c r="M99" t="s">
        <v>22</v>
      </c>
    </row>
    <row r="100" spans="1:13" x14ac:dyDescent="0.25">
      <c r="A100">
        <v>115568</v>
      </c>
      <c r="B100" t="s">
        <v>13</v>
      </c>
      <c r="C100" t="s">
        <v>13</v>
      </c>
      <c r="D100" t="s">
        <v>294</v>
      </c>
      <c r="E100" t="s">
        <v>295</v>
      </c>
      <c r="F100">
        <v>109010</v>
      </c>
      <c r="G100" t="s">
        <v>17</v>
      </c>
      <c r="H100" t="s">
        <v>173</v>
      </c>
      <c r="I100" t="s">
        <v>19</v>
      </c>
      <c r="J100" t="s">
        <v>20</v>
      </c>
      <c r="K100" t="s">
        <v>21</v>
      </c>
      <c r="L100" t="s">
        <v>13</v>
      </c>
      <c r="M100" t="s">
        <v>22</v>
      </c>
    </row>
    <row r="101" spans="1:13" x14ac:dyDescent="0.25">
      <c r="A101">
        <v>115680</v>
      </c>
      <c r="B101" t="s">
        <v>13</v>
      </c>
      <c r="C101" t="s">
        <v>13</v>
      </c>
      <c r="D101" t="s">
        <v>296</v>
      </c>
      <c r="E101" t="s">
        <v>297</v>
      </c>
      <c r="F101">
        <v>2011860</v>
      </c>
      <c r="G101" t="s">
        <v>17</v>
      </c>
      <c r="H101" t="s">
        <v>173</v>
      </c>
      <c r="I101" t="s">
        <v>19</v>
      </c>
      <c r="J101" t="s">
        <v>20</v>
      </c>
      <c r="K101" t="s">
        <v>21</v>
      </c>
      <c r="L101" t="s">
        <v>13</v>
      </c>
      <c r="M101" t="s">
        <v>22</v>
      </c>
    </row>
    <row r="102" spans="1:13" x14ac:dyDescent="0.25">
      <c r="A102">
        <v>115824</v>
      </c>
      <c r="B102" t="s">
        <v>13</v>
      </c>
      <c r="C102" t="s">
        <v>13</v>
      </c>
      <c r="D102" t="s">
        <v>298</v>
      </c>
      <c r="E102" t="s">
        <v>299</v>
      </c>
      <c r="F102">
        <v>16242766</v>
      </c>
      <c r="G102" t="s">
        <v>17</v>
      </c>
      <c r="H102" t="s">
        <v>173</v>
      </c>
      <c r="I102" t="s">
        <v>19</v>
      </c>
      <c r="J102" t="s">
        <v>20</v>
      </c>
      <c r="K102" t="s">
        <v>21</v>
      </c>
      <c r="L102" t="s">
        <v>13</v>
      </c>
      <c r="M102" t="s">
        <v>22</v>
      </c>
    </row>
    <row r="103" spans="1:13" x14ac:dyDescent="0.25">
      <c r="A103">
        <v>115920</v>
      </c>
      <c r="B103" t="s">
        <v>13</v>
      </c>
      <c r="C103" t="s">
        <v>13</v>
      </c>
      <c r="D103" t="s">
        <v>300</v>
      </c>
      <c r="E103" t="s">
        <v>301</v>
      </c>
      <c r="F103">
        <v>272866</v>
      </c>
      <c r="G103" t="s">
        <v>17</v>
      </c>
      <c r="H103" t="s">
        <v>173</v>
      </c>
      <c r="I103" t="s">
        <v>19</v>
      </c>
      <c r="J103" t="s">
        <v>20</v>
      </c>
      <c r="K103" t="s">
        <v>21</v>
      </c>
      <c r="L103" t="s">
        <v>13</v>
      </c>
      <c r="M103" t="s">
        <v>22</v>
      </c>
    </row>
    <row r="104" spans="1:13" x14ac:dyDescent="0.25">
      <c r="A104">
        <v>116000</v>
      </c>
      <c r="B104" t="s">
        <v>13</v>
      </c>
      <c r="C104" t="s">
        <v>13</v>
      </c>
      <c r="D104" t="s">
        <v>302</v>
      </c>
      <c r="E104" t="s">
        <v>303</v>
      </c>
      <c r="F104">
        <v>7976949</v>
      </c>
      <c r="G104" t="s">
        <v>17</v>
      </c>
      <c r="H104" t="s">
        <v>173</v>
      </c>
      <c r="I104" t="s">
        <v>19</v>
      </c>
      <c r="J104" t="s">
        <v>20</v>
      </c>
      <c r="K104" t="s">
        <v>21</v>
      </c>
      <c r="L104" t="s">
        <v>13</v>
      </c>
      <c r="M104" t="s">
        <v>22</v>
      </c>
    </row>
    <row r="105" spans="1:13" x14ac:dyDescent="0.25">
      <c r="A105">
        <v>116128</v>
      </c>
      <c r="B105" t="s">
        <v>13</v>
      </c>
      <c r="C105" t="s">
        <v>13</v>
      </c>
      <c r="D105" t="s">
        <v>304</v>
      </c>
      <c r="E105" t="s">
        <v>305</v>
      </c>
      <c r="F105">
        <v>5459810</v>
      </c>
      <c r="G105" t="s">
        <v>17</v>
      </c>
      <c r="H105" t="s">
        <v>173</v>
      </c>
      <c r="I105" t="s">
        <v>19</v>
      </c>
      <c r="J105" t="s">
        <v>20</v>
      </c>
      <c r="K105" t="s">
        <v>21</v>
      </c>
      <c r="L105" t="s">
        <v>13</v>
      </c>
      <c r="M105" t="s">
        <v>22</v>
      </c>
    </row>
    <row r="106" spans="1:13" x14ac:dyDescent="0.25">
      <c r="A106">
        <v>116288</v>
      </c>
      <c r="B106" t="s">
        <v>13</v>
      </c>
      <c r="C106" t="s">
        <v>13</v>
      </c>
      <c r="D106" t="s">
        <v>306</v>
      </c>
      <c r="E106" t="s">
        <v>307</v>
      </c>
      <c r="F106" t="s">
        <v>308</v>
      </c>
      <c r="G106" t="s">
        <v>45</v>
      </c>
      <c r="H106" t="s">
        <v>53</v>
      </c>
      <c r="I106" t="s">
        <v>39</v>
      </c>
      <c r="J106" t="s">
        <v>20</v>
      </c>
      <c r="K106" t="s">
        <v>21</v>
      </c>
      <c r="L106" t="s">
        <v>13</v>
      </c>
      <c r="M106" t="s">
        <v>22</v>
      </c>
    </row>
    <row r="107" spans="1:13" x14ac:dyDescent="0.25">
      <c r="A107">
        <v>116480</v>
      </c>
      <c r="B107" t="s">
        <v>13</v>
      </c>
      <c r="C107" t="s">
        <v>13</v>
      </c>
      <c r="D107" t="s">
        <v>309</v>
      </c>
      <c r="E107" t="s">
        <v>310</v>
      </c>
      <c r="F107" t="s">
        <v>311</v>
      </c>
      <c r="G107" t="s">
        <v>45</v>
      </c>
      <c r="H107" t="s">
        <v>53</v>
      </c>
      <c r="I107" t="s">
        <v>39</v>
      </c>
      <c r="J107" t="s">
        <v>20</v>
      </c>
      <c r="K107" t="s">
        <v>21</v>
      </c>
      <c r="L107" t="s">
        <v>13</v>
      </c>
      <c r="M107" t="s">
        <v>22</v>
      </c>
    </row>
    <row r="108" spans="1:13" x14ac:dyDescent="0.25">
      <c r="A108">
        <v>116496</v>
      </c>
      <c r="B108" t="s">
        <v>13</v>
      </c>
      <c r="C108" t="s">
        <v>13</v>
      </c>
      <c r="D108" t="s">
        <v>312</v>
      </c>
      <c r="E108" t="s">
        <v>313</v>
      </c>
      <c r="F108">
        <v>8006259</v>
      </c>
      <c r="G108" t="s">
        <v>17</v>
      </c>
      <c r="H108" t="s">
        <v>173</v>
      </c>
      <c r="I108" t="s">
        <v>19</v>
      </c>
      <c r="J108" t="s">
        <v>20</v>
      </c>
      <c r="K108" t="s">
        <v>21</v>
      </c>
      <c r="L108" t="s">
        <v>13</v>
      </c>
      <c r="M108" t="s">
        <v>22</v>
      </c>
    </row>
    <row r="109" spans="1:13" x14ac:dyDescent="0.25">
      <c r="A109">
        <v>116528</v>
      </c>
      <c r="B109" t="s">
        <v>13</v>
      </c>
      <c r="C109" t="s">
        <v>13</v>
      </c>
      <c r="D109" t="s">
        <v>314</v>
      </c>
      <c r="E109" t="s">
        <v>315</v>
      </c>
      <c r="F109">
        <v>4614967</v>
      </c>
      <c r="G109" t="s">
        <v>17</v>
      </c>
      <c r="H109" t="s">
        <v>173</v>
      </c>
      <c r="I109" t="s">
        <v>19</v>
      </c>
      <c r="J109" t="s">
        <v>20</v>
      </c>
      <c r="K109" t="s">
        <v>21</v>
      </c>
      <c r="L109" t="s">
        <v>13</v>
      </c>
      <c r="M109" t="s">
        <v>22</v>
      </c>
    </row>
    <row r="110" spans="1:13" x14ac:dyDescent="0.25">
      <c r="A110">
        <v>116560</v>
      </c>
      <c r="B110" t="s">
        <v>13</v>
      </c>
      <c r="C110" t="s">
        <v>13</v>
      </c>
      <c r="D110" t="s">
        <v>316</v>
      </c>
      <c r="E110" t="s">
        <v>317</v>
      </c>
      <c r="F110">
        <v>3284737</v>
      </c>
      <c r="G110" t="s">
        <v>17</v>
      </c>
      <c r="H110" t="s">
        <v>173</v>
      </c>
      <c r="I110" t="s">
        <v>19</v>
      </c>
      <c r="J110" t="s">
        <v>20</v>
      </c>
      <c r="K110" t="s">
        <v>21</v>
      </c>
      <c r="L110" t="s">
        <v>13</v>
      </c>
      <c r="M110" t="s">
        <v>22</v>
      </c>
    </row>
    <row r="111" spans="1:13" x14ac:dyDescent="0.25">
      <c r="A111">
        <v>116688</v>
      </c>
      <c r="B111" t="s">
        <v>13</v>
      </c>
      <c r="C111" t="s">
        <v>13</v>
      </c>
      <c r="D111" t="s">
        <v>318</v>
      </c>
      <c r="E111" t="s">
        <v>319</v>
      </c>
      <c r="F111">
        <v>16042399</v>
      </c>
      <c r="G111" t="s">
        <v>17</v>
      </c>
      <c r="H111" t="s">
        <v>173</v>
      </c>
      <c r="I111" t="s">
        <v>19</v>
      </c>
      <c r="J111" t="s">
        <v>20</v>
      </c>
      <c r="K111" t="s">
        <v>21</v>
      </c>
      <c r="L111" t="s">
        <v>13</v>
      </c>
      <c r="M111" t="s">
        <v>22</v>
      </c>
    </row>
    <row r="112" spans="1:13" x14ac:dyDescent="0.25">
      <c r="A112">
        <v>116704</v>
      </c>
      <c r="B112" t="s">
        <v>13</v>
      </c>
      <c r="C112" t="s">
        <v>13</v>
      </c>
      <c r="D112" t="s">
        <v>320</v>
      </c>
      <c r="E112" t="s">
        <v>321</v>
      </c>
      <c r="F112" t="s">
        <v>322</v>
      </c>
      <c r="G112" t="s">
        <v>45</v>
      </c>
      <c r="H112" t="s">
        <v>53</v>
      </c>
      <c r="I112" t="s">
        <v>39</v>
      </c>
      <c r="J112" t="s">
        <v>20</v>
      </c>
      <c r="K112" t="s">
        <v>21</v>
      </c>
      <c r="L112" t="s">
        <v>13</v>
      </c>
      <c r="M112" t="s">
        <v>22</v>
      </c>
    </row>
    <row r="113" spans="1:13" x14ac:dyDescent="0.25">
      <c r="A113">
        <v>116736</v>
      </c>
      <c r="B113" t="s">
        <v>13</v>
      </c>
      <c r="C113" t="s">
        <v>13</v>
      </c>
      <c r="D113" t="s">
        <v>323</v>
      </c>
      <c r="E113" t="s">
        <v>324</v>
      </c>
      <c r="F113" t="s">
        <v>325</v>
      </c>
      <c r="G113" t="s">
        <v>45</v>
      </c>
      <c r="H113" t="s">
        <v>53</v>
      </c>
      <c r="I113" t="s">
        <v>39</v>
      </c>
      <c r="J113" t="s">
        <v>20</v>
      </c>
      <c r="K113" t="s">
        <v>21</v>
      </c>
      <c r="L113" t="s">
        <v>13</v>
      </c>
      <c r="M113" t="s">
        <v>22</v>
      </c>
    </row>
    <row r="114" spans="1:13" x14ac:dyDescent="0.25">
      <c r="A114">
        <v>116944</v>
      </c>
      <c r="B114" t="s">
        <v>13</v>
      </c>
      <c r="C114" t="s">
        <v>13</v>
      </c>
      <c r="D114" t="s">
        <v>326</v>
      </c>
      <c r="E114" t="s">
        <v>327</v>
      </c>
      <c r="F114" t="s">
        <v>328</v>
      </c>
      <c r="G114" t="s">
        <v>45</v>
      </c>
      <c r="H114" t="s">
        <v>53</v>
      </c>
      <c r="I114" t="s">
        <v>39</v>
      </c>
      <c r="J114" t="s">
        <v>20</v>
      </c>
      <c r="K114" t="s">
        <v>21</v>
      </c>
      <c r="L114" t="s">
        <v>13</v>
      </c>
      <c r="M114" t="s">
        <v>22</v>
      </c>
    </row>
    <row r="115" spans="1:13" x14ac:dyDescent="0.25">
      <c r="A115">
        <v>116960</v>
      </c>
      <c r="B115" t="s">
        <v>13</v>
      </c>
      <c r="C115" t="s">
        <v>13</v>
      </c>
      <c r="D115" t="s">
        <v>329</v>
      </c>
      <c r="E115" t="s">
        <v>330</v>
      </c>
      <c r="F115" t="s">
        <v>331</v>
      </c>
      <c r="G115" t="s">
        <v>45</v>
      </c>
      <c r="H115" t="s">
        <v>53</v>
      </c>
      <c r="I115" t="s">
        <v>39</v>
      </c>
      <c r="J115" t="s">
        <v>20</v>
      </c>
      <c r="K115" t="s">
        <v>21</v>
      </c>
      <c r="L115" t="s">
        <v>13</v>
      </c>
      <c r="M115" t="s">
        <v>22</v>
      </c>
    </row>
    <row r="116" spans="1:13" x14ac:dyDescent="0.25">
      <c r="A116">
        <v>117040</v>
      </c>
      <c r="B116" t="s">
        <v>13</v>
      </c>
      <c r="C116" t="s">
        <v>13</v>
      </c>
      <c r="D116" t="s">
        <v>332</v>
      </c>
      <c r="E116" t="s">
        <v>333</v>
      </c>
      <c r="F116" t="s">
        <v>255</v>
      </c>
      <c r="G116" t="s">
        <v>45</v>
      </c>
      <c r="H116" t="s">
        <v>53</v>
      </c>
      <c r="I116" t="s">
        <v>39</v>
      </c>
      <c r="J116" t="s">
        <v>20</v>
      </c>
      <c r="K116" t="s">
        <v>21</v>
      </c>
      <c r="L116" t="s">
        <v>13</v>
      </c>
      <c r="M116" t="s">
        <v>22</v>
      </c>
    </row>
    <row r="117" spans="1:13" x14ac:dyDescent="0.25">
      <c r="A117">
        <v>117072</v>
      </c>
      <c r="B117" t="s">
        <v>13</v>
      </c>
      <c r="C117" t="s">
        <v>13</v>
      </c>
      <c r="D117" t="s">
        <v>334</v>
      </c>
      <c r="E117" t="s">
        <v>335</v>
      </c>
      <c r="F117" t="s">
        <v>336</v>
      </c>
      <c r="G117" t="s">
        <v>45</v>
      </c>
      <c r="H117" t="s">
        <v>53</v>
      </c>
      <c r="I117" t="s">
        <v>39</v>
      </c>
      <c r="J117" t="s">
        <v>20</v>
      </c>
      <c r="K117" t="s">
        <v>21</v>
      </c>
      <c r="L117" t="s">
        <v>13</v>
      </c>
      <c r="M117" t="s">
        <v>22</v>
      </c>
    </row>
    <row r="118" spans="1:13" x14ac:dyDescent="0.25">
      <c r="A118">
        <v>117152</v>
      </c>
      <c r="B118" t="s">
        <v>13</v>
      </c>
      <c r="C118" t="s">
        <v>13</v>
      </c>
      <c r="D118" t="s">
        <v>337</v>
      </c>
      <c r="E118" t="s">
        <v>338</v>
      </c>
      <c r="F118" t="s">
        <v>339</v>
      </c>
      <c r="G118" t="s">
        <v>45</v>
      </c>
      <c r="H118" t="s">
        <v>53</v>
      </c>
      <c r="I118" t="s">
        <v>39</v>
      </c>
      <c r="J118" t="s">
        <v>20</v>
      </c>
      <c r="K118" t="s">
        <v>21</v>
      </c>
      <c r="L118" t="s">
        <v>13</v>
      </c>
      <c r="M118" t="s">
        <v>22</v>
      </c>
    </row>
    <row r="119" spans="1:13" x14ac:dyDescent="0.25">
      <c r="A119">
        <v>117312</v>
      </c>
      <c r="B119" t="s">
        <v>13</v>
      </c>
      <c r="C119" t="s">
        <v>13</v>
      </c>
      <c r="D119" t="s">
        <v>340</v>
      </c>
      <c r="E119" t="s">
        <v>341</v>
      </c>
      <c r="F119" t="s">
        <v>342</v>
      </c>
      <c r="G119" t="s">
        <v>45</v>
      </c>
      <c r="H119" t="s">
        <v>53</v>
      </c>
      <c r="I119" t="s">
        <v>39</v>
      </c>
      <c r="J119" t="s">
        <v>20</v>
      </c>
      <c r="K119" t="s">
        <v>21</v>
      </c>
      <c r="L119" t="s">
        <v>13</v>
      </c>
      <c r="M119" t="s">
        <v>22</v>
      </c>
    </row>
    <row r="120" spans="1:13" x14ac:dyDescent="0.25">
      <c r="A120">
        <v>117472</v>
      </c>
      <c r="B120" t="s">
        <v>13</v>
      </c>
      <c r="C120" t="s">
        <v>13</v>
      </c>
      <c r="D120" t="s">
        <v>343</v>
      </c>
      <c r="E120" t="s">
        <v>344</v>
      </c>
      <c r="F120">
        <v>312</v>
      </c>
      <c r="G120" t="s">
        <v>37</v>
      </c>
      <c r="H120" t="s">
        <v>38</v>
      </c>
      <c r="I120" t="s">
        <v>39</v>
      </c>
      <c r="J120" t="s">
        <v>40</v>
      </c>
      <c r="K120" t="s">
        <v>21</v>
      </c>
      <c r="L120" t="s">
        <v>13</v>
      </c>
      <c r="M120" t="s">
        <v>40</v>
      </c>
    </row>
    <row r="121" spans="1:13" x14ac:dyDescent="0.25">
      <c r="A121">
        <v>119088</v>
      </c>
      <c r="B121" t="s">
        <v>13</v>
      </c>
      <c r="C121" t="s">
        <v>13</v>
      </c>
      <c r="D121" t="s">
        <v>345</v>
      </c>
      <c r="E121" t="s">
        <v>346</v>
      </c>
      <c r="F121">
        <v>312</v>
      </c>
      <c r="G121" t="s">
        <v>37</v>
      </c>
      <c r="H121" t="s">
        <v>38</v>
      </c>
      <c r="I121" t="s">
        <v>39</v>
      </c>
      <c r="J121" t="s">
        <v>40</v>
      </c>
      <c r="K121" t="s">
        <v>21</v>
      </c>
      <c r="L121" t="s">
        <v>13</v>
      </c>
      <c r="M121" t="s">
        <v>40</v>
      </c>
    </row>
    <row r="122" spans="1:13" x14ac:dyDescent="0.25">
      <c r="A122">
        <v>119136</v>
      </c>
      <c r="B122" t="s">
        <v>13</v>
      </c>
      <c r="C122" t="s">
        <v>13</v>
      </c>
      <c r="D122" t="s">
        <v>347</v>
      </c>
      <c r="E122" t="s">
        <v>348</v>
      </c>
      <c r="F122">
        <v>25</v>
      </c>
      <c r="G122" t="s">
        <v>349</v>
      </c>
      <c r="H122" t="s">
        <v>173</v>
      </c>
      <c r="I122" t="s">
        <v>39</v>
      </c>
      <c r="J122" t="s">
        <v>40</v>
      </c>
      <c r="K122" t="s">
        <v>21</v>
      </c>
      <c r="L122" t="s">
        <v>13</v>
      </c>
      <c r="M122" t="s">
        <v>40</v>
      </c>
    </row>
    <row r="123" spans="1:13" x14ac:dyDescent="0.25">
      <c r="A123">
        <v>119216</v>
      </c>
      <c r="B123" t="s">
        <v>13</v>
      </c>
      <c r="C123" t="s">
        <v>13</v>
      </c>
      <c r="D123" t="s">
        <v>350</v>
      </c>
      <c r="E123" t="s">
        <v>351</v>
      </c>
      <c r="F123">
        <v>150</v>
      </c>
      <c r="G123" t="s">
        <v>37</v>
      </c>
      <c r="H123" t="s">
        <v>38</v>
      </c>
      <c r="I123" t="s">
        <v>39</v>
      </c>
      <c r="J123" t="s">
        <v>40</v>
      </c>
      <c r="K123" t="s">
        <v>21</v>
      </c>
      <c r="L123" t="s">
        <v>13</v>
      </c>
      <c r="M123" t="s">
        <v>40</v>
      </c>
    </row>
    <row r="124" spans="1:13" x14ac:dyDescent="0.25">
      <c r="A124">
        <v>119264</v>
      </c>
      <c r="B124" t="s">
        <v>13</v>
      </c>
      <c r="C124" t="s">
        <v>13</v>
      </c>
      <c r="D124" t="s">
        <v>352</v>
      </c>
      <c r="E124" t="s">
        <v>353</v>
      </c>
      <c r="F124">
        <v>25</v>
      </c>
      <c r="G124" t="s">
        <v>349</v>
      </c>
      <c r="H124" t="s">
        <v>173</v>
      </c>
      <c r="I124" t="s">
        <v>39</v>
      </c>
      <c r="J124" t="s">
        <v>40</v>
      </c>
      <c r="K124" t="s">
        <v>21</v>
      </c>
      <c r="L124" t="s">
        <v>13</v>
      </c>
      <c r="M124" t="s">
        <v>40</v>
      </c>
    </row>
    <row r="125" spans="1:13" x14ac:dyDescent="0.25">
      <c r="A125">
        <v>119280</v>
      </c>
      <c r="B125" t="s">
        <v>13</v>
      </c>
      <c r="C125" t="s">
        <v>13</v>
      </c>
      <c r="D125" t="s">
        <v>354</v>
      </c>
      <c r="E125" t="s">
        <v>355</v>
      </c>
      <c r="F125">
        <v>150</v>
      </c>
      <c r="G125" t="s">
        <v>37</v>
      </c>
      <c r="H125" t="s">
        <v>38</v>
      </c>
      <c r="I125" t="s">
        <v>39</v>
      </c>
      <c r="J125" t="s">
        <v>40</v>
      </c>
      <c r="K125" t="s">
        <v>21</v>
      </c>
      <c r="L125" t="s">
        <v>13</v>
      </c>
      <c r="M125" t="s">
        <v>40</v>
      </c>
    </row>
    <row r="126" spans="1:13" x14ac:dyDescent="0.25">
      <c r="A126">
        <v>119376</v>
      </c>
      <c r="B126" t="s">
        <v>13</v>
      </c>
      <c r="C126" t="s">
        <v>13</v>
      </c>
      <c r="D126" t="s">
        <v>356</v>
      </c>
      <c r="E126" t="s">
        <v>357</v>
      </c>
      <c r="F126">
        <v>25</v>
      </c>
      <c r="G126" t="s">
        <v>349</v>
      </c>
      <c r="H126" t="s">
        <v>173</v>
      </c>
      <c r="I126" t="s">
        <v>39</v>
      </c>
      <c r="J126" t="s">
        <v>40</v>
      </c>
      <c r="K126" t="s">
        <v>21</v>
      </c>
      <c r="L126" t="s">
        <v>13</v>
      </c>
      <c r="M126" t="s">
        <v>40</v>
      </c>
    </row>
    <row r="127" spans="1:13" x14ac:dyDescent="0.25">
      <c r="A127">
        <v>119424</v>
      </c>
      <c r="B127" t="s">
        <v>13</v>
      </c>
      <c r="C127" t="s">
        <v>13</v>
      </c>
      <c r="D127" t="s">
        <v>358</v>
      </c>
      <c r="E127" t="s">
        <v>359</v>
      </c>
      <c r="F127">
        <v>312</v>
      </c>
      <c r="G127" t="s">
        <v>37</v>
      </c>
      <c r="H127" t="s">
        <v>38</v>
      </c>
      <c r="I127" t="s">
        <v>39</v>
      </c>
      <c r="J127" t="s">
        <v>40</v>
      </c>
      <c r="K127" t="s">
        <v>21</v>
      </c>
      <c r="L127" t="s">
        <v>13</v>
      </c>
      <c r="M127" t="s">
        <v>40</v>
      </c>
    </row>
    <row r="128" spans="1:13" x14ac:dyDescent="0.25">
      <c r="A128">
        <v>119488</v>
      </c>
      <c r="B128" t="s">
        <v>13</v>
      </c>
      <c r="C128" t="s">
        <v>13</v>
      </c>
      <c r="D128" t="s">
        <v>360</v>
      </c>
      <c r="E128" t="s">
        <v>361</v>
      </c>
      <c r="F128">
        <v>150</v>
      </c>
      <c r="G128" t="s">
        <v>37</v>
      </c>
      <c r="H128" t="s">
        <v>38</v>
      </c>
      <c r="I128" t="s">
        <v>39</v>
      </c>
      <c r="J128" t="s">
        <v>40</v>
      </c>
      <c r="K128" t="s">
        <v>21</v>
      </c>
      <c r="L128" t="s">
        <v>13</v>
      </c>
      <c r="M128" t="s">
        <v>40</v>
      </c>
    </row>
    <row r="129" spans="1:13" x14ac:dyDescent="0.25">
      <c r="A129">
        <v>119568</v>
      </c>
      <c r="B129" t="s">
        <v>13</v>
      </c>
      <c r="C129" t="s">
        <v>13</v>
      </c>
      <c r="D129" t="s">
        <v>362</v>
      </c>
      <c r="E129" t="s">
        <v>363</v>
      </c>
      <c r="F129">
        <v>150</v>
      </c>
      <c r="G129" t="s">
        <v>37</v>
      </c>
      <c r="H129" t="s">
        <v>38</v>
      </c>
      <c r="I129" t="s">
        <v>39</v>
      </c>
      <c r="J129" t="s">
        <v>40</v>
      </c>
      <c r="K129" t="s">
        <v>21</v>
      </c>
      <c r="L129" t="s">
        <v>13</v>
      </c>
      <c r="M129" t="s">
        <v>40</v>
      </c>
    </row>
    <row r="130" spans="1:13" x14ac:dyDescent="0.25">
      <c r="A130">
        <v>119680</v>
      </c>
      <c r="B130" t="s">
        <v>13</v>
      </c>
      <c r="C130" t="s">
        <v>13</v>
      </c>
      <c r="D130" t="s">
        <v>364</v>
      </c>
      <c r="E130" t="s">
        <v>365</v>
      </c>
      <c r="F130" t="s">
        <v>366</v>
      </c>
      <c r="G130" t="s">
        <v>17</v>
      </c>
      <c r="H130" t="s">
        <v>53</v>
      </c>
      <c r="I130" t="s">
        <v>19</v>
      </c>
      <c r="J130" t="s">
        <v>20</v>
      </c>
      <c r="K130" t="s">
        <v>21</v>
      </c>
      <c r="L130" t="s">
        <v>13</v>
      </c>
      <c r="M130" t="s">
        <v>22</v>
      </c>
    </row>
    <row r="131" spans="1:13" x14ac:dyDescent="0.25">
      <c r="A131">
        <v>119840</v>
      </c>
      <c r="B131" t="s">
        <v>13</v>
      </c>
      <c r="C131" t="s">
        <v>13</v>
      </c>
      <c r="D131" t="s">
        <v>367</v>
      </c>
      <c r="E131" t="s">
        <v>368</v>
      </c>
      <c r="F131">
        <v>312</v>
      </c>
      <c r="G131" t="s">
        <v>37</v>
      </c>
      <c r="H131" t="s">
        <v>38</v>
      </c>
      <c r="I131" t="s">
        <v>39</v>
      </c>
      <c r="J131" t="s">
        <v>40</v>
      </c>
      <c r="K131" t="s">
        <v>21</v>
      </c>
      <c r="L131" t="s">
        <v>13</v>
      </c>
      <c r="M131" t="s">
        <v>40</v>
      </c>
    </row>
    <row r="132" spans="1:13" x14ac:dyDescent="0.25">
      <c r="A132">
        <v>119952</v>
      </c>
      <c r="B132" t="s">
        <v>13</v>
      </c>
      <c r="C132" t="s">
        <v>13</v>
      </c>
      <c r="D132" t="s">
        <v>369</v>
      </c>
      <c r="E132" t="s">
        <v>370</v>
      </c>
      <c r="F132">
        <v>25</v>
      </c>
      <c r="G132" t="s">
        <v>349</v>
      </c>
      <c r="H132" t="s">
        <v>173</v>
      </c>
      <c r="I132" t="s">
        <v>39</v>
      </c>
      <c r="J132" t="s">
        <v>40</v>
      </c>
      <c r="K132" t="s">
        <v>21</v>
      </c>
      <c r="L132" t="s">
        <v>13</v>
      </c>
      <c r="M132" t="s">
        <v>40</v>
      </c>
    </row>
    <row r="133" spans="1:13" x14ac:dyDescent="0.25">
      <c r="A133">
        <v>119984</v>
      </c>
      <c r="B133" t="s">
        <v>13</v>
      </c>
      <c r="C133" t="s">
        <v>13</v>
      </c>
      <c r="D133" t="s">
        <v>371</v>
      </c>
      <c r="E133" t="s">
        <v>372</v>
      </c>
      <c r="F133">
        <v>150</v>
      </c>
      <c r="G133" t="s">
        <v>37</v>
      </c>
      <c r="H133" t="s">
        <v>38</v>
      </c>
      <c r="I133" t="s">
        <v>39</v>
      </c>
      <c r="J133" t="s">
        <v>373</v>
      </c>
      <c r="K133" t="s">
        <v>21</v>
      </c>
      <c r="L133" t="s">
        <v>13</v>
      </c>
      <c r="M133" t="s">
        <v>373</v>
      </c>
    </row>
    <row r="134" spans="1:13" x14ac:dyDescent="0.25">
      <c r="A134">
        <v>120176</v>
      </c>
      <c r="B134" t="s">
        <v>13</v>
      </c>
      <c r="C134" t="s">
        <v>13</v>
      </c>
      <c r="D134" t="s">
        <v>374</v>
      </c>
      <c r="E134" t="s">
        <v>375</v>
      </c>
      <c r="F134">
        <v>150</v>
      </c>
      <c r="G134" t="s">
        <v>37</v>
      </c>
      <c r="H134" t="s">
        <v>38</v>
      </c>
      <c r="I134" t="s">
        <v>39</v>
      </c>
      <c r="J134" t="s">
        <v>40</v>
      </c>
      <c r="K134" t="s">
        <v>21</v>
      </c>
      <c r="L134" t="s">
        <v>13</v>
      </c>
      <c r="M134" t="s">
        <v>40</v>
      </c>
    </row>
    <row r="135" spans="1:13" x14ac:dyDescent="0.25">
      <c r="A135">
        <v>120208</v>
      </c>
      <c r="B135" t="s">
        <v>13</v>
      </c>
      <c r="C135" t="s">
        <v>13</v>
      </c>
      <c r="D135" t="s">
        <v>376</v>
      </c>
      <c r="E135" t="s">
        <v>377</v>
      </c>
      <c r="F135" t="s">
        <v>378</v>
      </c>
      <c r="G135" t="s">
        <v>17</v>
      </c>
      <c r="H135" t="s">
        <v>53</v>
      </c>
      <c r="I135" t="s">
        <v>19</v>
      </c>
      <c r="J135" t="s">
        <v>20</v>
      </c>
      <c r="K135" t="s">
        <v>21</v>
      </c>
      <c r="L135" t="s">
        <v>13</v>
      </c>
      <c r="M135" t="s">
        <v>22</v>
      </c>
    </row>
    <row r="136" spans="1:13" x14ac:dyDescent="0.25">
      <c r="A136">
        <v>120304</v>
      </c>
      <c r="B136" t="s">
        <v>13</v>
      </c>
      <c r="C136" t="s">
        <v>13</v>
      </c>
      <c r="D136" t="s">
        <v>379</v>
      </c>
      <c r="E136" t="s">
        <v>380</v>
      </c>
      <c r="F136" t="s">
        <v>381</v>
      </c>
      <c r="G136" t="s">
        <v>17</v>
      </c>
      <c r="H136" t="s">
        <v>53</v>
      </c>
      <c r="I136" t="s">
        <v>19</v>
      </c>
      <c r="J136" t="s">
        <v>20</v>
      </c>
      <c r="K136" t="s">
        <v>21</v>
      </c>
      <c r="L136" t="s">
        <v>13</v>
      </c>
      <c r="M136" t="s">
        <v>22</v>
      </c>
    </row>
    <row r="137" spans="1:13" x14ac:dyDescent="0.25">
      <c r="A137">
        <v>120368</v>
      </c>
      <c r="B137" t="s">
        <v>13</v>
      </c>
      <c r="C137" t="s">
        <v>13</v>
      </c>
      <c r="D137" t="s">
        <v>382</v>
      </c>
      <c r="E137" t="s">
        <v>383</v>
      </c>
      <c r="F137" t="s">
        <v>384</v>
      </c>
      <c r="G137" t="s">
        <v>17</v>
      </c>
      <c r="H137" t="s">
        <v>53</v>
      </c>
      <c r="I137" t="s">
        <v>19</v>
      </c>
      <c r="J137" t="s">
        <v>20</v>
      </c>
      <c r="K137" t="s">
        <v>21</v>
      </c>
      <c r="L137" t="s">
        <v>13</v>
      </c>
      <c r="M137" t="s">
        <v>22</v>
      </c>
    </row>
    <row r="138" spans="1:13" x14ac:dyDescent="0.25">
      <c r="A138">
        <v>120432</v>
      </c>
      <c r="B138" t="s">
        <v>13</v>
      </c>
      <c r="C138" t="s">
        <v>13</v>
      </c>
      <c r="D138" t="s">
        <v>385</v>
      </c>
      <c r="E138" t="s">
        <v>386</v>
      </c>
      <c r="F138" t="s">
        <v>387</v>
      </c>
      <c r="G138" t="s">
        <v>17</v>
      </c>
      <c r="H138" t="s">
        <v>53</v>
      </c>
      <c r="I138" t="s">
        <v>19</v>
      </c>
      <c r="J138" t="s">
        <v>20</v>
      </c>
      <c r="K138" t="s">
        <v>21</v>
      </c>
      <c r="L138" t="s">
        <v>13</v>
      </c>
      <c r="M138" t="s">
        <v>22</v>
      </c>
    </row>
    <row r="139" spans="1:13" x14ac:dyDescent="0.25">
      <c r="A139">
        <v>120448</v>
      </c>
      <c r="B139" t="s">
        <v>13</v>
      </c>
      <c r="C139" t="s">
        <v>13</v>
      </c>
      <c r="D139" t="s">
        <v>388</v>
      </c>
      <c r="E139" t="s">
        <v>389</v>
      </c>
      <c r="F139" t="s">
        <v>390</v>
      </c>
      <c r="G139" t="s">
        <v>17</v>
      </c>
      <c r="H139" t="s">
        <v>53</v>
      </c>
      <c r="I139" t="s">
        <v>19</v>
      </c>
      <c r="J139" t="s">
        <v>20</v>
      </c>
      <c r="K139" t="s">
        <v>21</v>
      </c>
      <c r="L139" t="s">
        <v>13</v>
      </c>
      <c r="M139" t="s">
        <v>22</v>
      </c>
    </row>
    <row r="140" spans="1:13" x14ac:dyDescent="0.25">
      <c r="A140">
        <v>120480</v>
      </c>
      <c r="B140" t="s">
        <v>13</v>
      </c>
      <c r="C140" t="s">
        <v>13</v>
      </c>
      <c r="D140" t="s">
        <v>391</v>
      </c>
      <c r="E140" t="s">
        <v>392</v>
      </c>
      <c r="F140" t="s">
        <v>393</v>
      </c>
      <c r="G140" t="s">
        <v>17</v>
      </c>
      <c r="H140" t="s">
        <v>53</v>
      </c>
      <c r="I140" t="s">
        <v>19</v>
      </c>
      <c r="J140" t="s">
        <v>20</v>
      </c>
      <c r="K140" t="s">
        <v>21</v>
      </c>
      <c r="L140" t="s">
        <v>13</v>
      </c>
      <c r="M140" t="s">
        <v>22</v>
      </c>
    </row>
    <row r="141" spans="1:13" x14ac:dyDescent="0.25">
      <c r="A141">
        <v>120496</v>
      </c>
      <c r="B141" t="s">
        <v>13</v>
      </c>
      <c r="C141" t="s">
        <v>13</v>
      </c>
      <c r="D141" t="s">
        <v>394</v>
      </c>
      <c r="E141" t="s">
        <v>395</v>
      </c>
      <c r="F141" t="s">
        <v>396</v>
      </c>
      <c r="G141" t="s">
        <v>17</v>
      </c>
      <c r="H141" t="s">
        <v>53</v>
      </c>
      <c r="I141" t="s">
        <v>19</v>
      </c>
      <c r="J141" t="s">
        <v>20</v>
      </c>
      <c r="K141" t="s">
        <v>21</v>
      </c>
      <c r="L141" t="s">
        <v>13</v>
      </c>
      <c r="M141" t="s">
        <v>22</v>
      </c>
    </row>
    <row r="142" spans="1:13" x14ac:dyDescent="0.25">
      <c r="A142">
        <v>120512</v>
      </c>
      <c r="B142" t="s">
        <v>13</v>
      </c>
      <c r="C142" t="s">
        <v>13</v>
      </c>
      <c r="D142" t="s">
        <v>397</v>
      </c>
      <c r="E142" t="s">
        <v>398</v>
      </c>
      <c r="F142" t="s">
        <v>399</v>
      </c>
      <c r="G142" t="s">
        <v>17</v>
      </c>
      <c r="H142" t="s">
        <v>53</v>
      </c>
      <c r="I142" t="s">
        <v>19</v>
      </c>
      <c r="J142" t="s">
        <v>20</v>
      </c>
      <c r="K142" t="s">
        <v>21</v>
      </c>
      <c r="L142" t="s">
        <v>13</v>
      </c>
      <c r="M142" t="s">
        <v>22</v>
      </c>
    </row>
    <row r="143" spans="1:13" x14ac:dyDescent="0.25">
      <c r="A143">
        <v>120528</v>
      </c>
      <c r="B143" t="s">
        <v>13</v>
      </c>
      <c r="C143" t="s">
        <v>13</v>
      </c>
      <c r="D143" t="s">
        <v>400</v>
      </c>
      <c r="E143" t="s">
        <v>401</v>
      </c>
      <c r="F143" t="s">
        <v>402</v>
      </c>
      <c r="G143" t="s">
        <v>17</v>
      </c>
      <c r="H143" t="s">
        <v>53</v>
      </c>
      <c r="I143" t="s">
        <v>19</v>
      </c>
      <c r="J143" t="s">
        <v>20</v>
      </c>
      <c r="K143" t="s">
        <v>21</v>
      </c>
      <c r="L143" t="s">
        <v>13</v>
      </c>
      <c r="M143" t="s">
        <v>22</v>
      </c>
    </row>
    <row r="144" spans="1:13" x14ac:dyDescent="0.25">
      <c r="A144">
        <v>120544</v>
      </c>
      <c r="B144" t="s">
        <v>13</v>
      </c>
      <c r="C144" t="s">
        <v>13</v>
      </c>
      <c r="D144" t="s">
        <v>403</v>
      </c>
      <c r="E144" t="s">
        <v>404</v>
      </c>
      <c r="F144" t="s">
        <v>405</v>
      </c>
      <c r="G144" t="s">
        <v>17</v>
      </c>
      <c r="H144" t="s">
        <v>53</v>
      </c>
      <c r="I144" t="s">
        <v>19</v>
      </c>
      <c r="J144" t="s">
        <v>20</v>
      </c>
      <c r="K144" t="s">
        <v>21</v>
      </c>
      <c r="L144" t="s">
        <v>13</v>
      </c>
      <c r="M144" t="s">
        <v>22</v>
      </c>
    </row>
    <row r="145" spans="1:13" x14ac:dyDescent="0.25">
      <c r="A145">
        <v>120560</v>
      </c>
      <c r="B145" t="s">
        <v>13</v>
      </c>
      <c r="C145" t="s">
        <v>13</v>
      </c>
      <c r="D145" t="s">
        <v>406</v>
      </c>
      <c r="E145" t="s">
        <v>407</v>
      </c>
      <c r="F145" t="s">
        <v>408</v>
      </c>
      <c r="G145" t="s">
        <v>17</v>
      </c>
      <c r="H145" t="s">
        <v>53</v>
      </c>
      <c r="I145" t="s">
        <v>19</v>
      </c>
      <c r="J145" t="s">
        <v>20</v>
      </c>
      <c r="K145" t="s">
        <v>21</v>
      </c>
      <c r="L145" t="s">
        <v>13</v>
      </c>
      <c r="M145" t="s">
        <v>22</v>
      </c>
    </row>
    <row r="146" spans="1:13" x14ac:dyDescent="0.25">
      <c r="A146">
        <v>120592</v>
      </c>
      <c r="B146" t="s">
        <v>13</v>
      </c>
      <c r="C146" t="s">
        <v>13</v>
      </c>
      <c r="D146" t="s">
        <v>409</v>
      </c>
      <c r="E146" t="s">
        <v>410</v>
      </c>
      <c r="F146" t="s">
        <v>411</v>
      </c>
      <c r="G146" t="s">
        <v>17</v>
      </c>
      <c r="H146" t="s">
        <v>53</v>
      </c>
      <c r="I146" t="s">
        <v>19</v>
      </c>
      <c r="J146" t="s">
        <v>20</v>
      </c>
      <c r="K146" t="s">
        <v>21</v>
      </c>
      <c r="L146" t="s">
        <v>13</v>
      </c>
      <c r="M146" t="s">
        <v>22</v>
      </c>
    </row>
    <row r="147" spans="1:13" x14ac:dyDescent="0.25">
      <c r="A147">
        <v>120608</v>
      </c>
      <c r="B147" t="s">
        <v>13</v>
      </c>
      <c r="C147" t="s">
        <v>13</v>
      </c>
      <c r="D147" t="s">
        <v>412</v>
      </c>
      <c r="E147" t="s">
        <v>413</v>
      </c>
      <c r="F147" t="s">
        <v>414</v>
      </c>
      <c r="G147" t="s">
        <v>17</v>
      </c>
      <c r="H147" t="s">
        <v>53</v>
      </c>
      <c r="I147" t="s">
        <v>19</v>
      </c>
      <c r="J147" t="s">
        <v>20</v>
      </c>
      <c r="K147" t="s">
        <v>21</v>
      </c>
      <c r="L147" t="s">
        <v>13</v>
      </c>
      <c r="M147" t="s">
        <v>22</v>
      </c>
    </row>
    <row r="148" spans="1:13" x14ac:dyDescent="0.25">
      <c r="A148">
        <v>120624</v>
      </c>
      <c r="B148" t="s">
        <v>13</v>
      </c>
      <c r="C148" t="s">
        <v>13</v>
      </c>
      <c r="D148" t="s">
        <v>415</v>
      </c>
      <c r="E148" t="s">
        <v>416</v>
      </c>
      <c r="F148" t="s">
        <v>417</v>
      </c>
      <c r="G148" t="s">
        <v>45</v>
      </c>
      <c r="H148" t="s">
        <v>53</v>
      </c>
      <c r="I148" t="s">
        <v>39</v>
      </c>
      <c r="J148" t="s">
        <v>20</v>
      </c>
      <c r="K148" t="s">
        <v>21</v>
      </c>
      <c r="L148" t="s">
        <v>13</v>
      </c>
      <c r="M148" t="s">
        <v>22</v>
      </c>
    </row>
    <row r="149" spans="1:13" x14ac:dyDescent="0.25">
      <c r="A149">
        <v>120656</v>
      </c>
      <c r="B149" t="s">
        <v>13</v>
      </c>
      <c r="C149" t="s">
        <v>13</v>
      </c>
      <c r="D149" t="s">
        <v>418</v>
      </c>
      <c r="E149" t="s">
        <v>419</v>
      </c>
      <c r="F149" t="s">
        <v>420</v>
      </c>
      <c r="G149" t="s">
        <v>17</v>
      </c>
      <c r="H149" t="s">
        <v>53</v>
      </c>
      <c r="I149" t="s">
        <v>19</v>
      </c>
      <c r="J149" t="s">
        <v>20</v>
      </c>
      <c r="K149" t="s">
        <v>21</v>
      </c>
      <c r="L149" t="s">
        <v>13</v>
      </c>
      <c r="M149" t="s">
        <v>22</v>
      </c>
    </row>
    <row r="150" spans="1:13" x14ac:dyDescent="0.25">
      <c r="A150">
        <v>120688</v>
      </c>
      <c r="B150" t="s">
        <v>13</v>
      </c>
      <c r="C150" t="s">
        <v>13</v>
      </c>
      <c r="D150" t="s">
        <v>421</v>
      </c>
      <c r="E150" t="s">
        <v>422</v>
      </c>
      <c r="F150" t="s">
        <v>423</v>
      </c>
      <c r="G150" t="s">
        <v>45</v>
      </c>
      <c r="H150" t="s">
        <v>53</v>
      </c>
      <c r="I150" t="s">
        <v>19</v>
      </c>
      <c r="J150" t="s">
        <v>20</v>
      </c>
      <c r="K150" t="s">
        <v>21</v>
      </c>
      <c r="L150" t="s">
        <v>13</v>
      </c>
      <c r="M150" t="s">
        <v>22</v>
      </c>
    </row>
    <row r="151" spans="1:13" x14ac:dyDescent="0.25">
      <c r="A151">
        <v>120704</v>
      </c>
      <c r="B151" t="s">
        <v>13</v>
      </c>
      <c r="C151" t="s">
        <v>13</v>
      </c>
      <c r="D151" t="s">
        <v>424</v>
      </c>
      <c r="E151" t="s">
        <v>425</v>
      </c>
      <c r="F151" t="s">
        <v>426</v>
      </c>
      <c r="G151" t="s">
        <v>45</v>
      </c>
      <c r="H151" t="s">
        <v>53</v>
      </c>
      <c r="I151" t="s">
        <v>39</v>
      </c>
      <c r="J151" t="s">
        <v>20</v>
      </c>
      <c r="K151" t="s">
        <v>21</v>
      </c>
      <c r="L151" t="s">
        <v>13</v>
      </c>
      <c r="M151" t="s">
        <v>22</v>
      </c>
    </row>
    <row r="152" spans="1:13" x14ac:dyDescent="0.25">
      <c r="A152">
        <v>121168</v>
      </c>
      <c r="B152" t="s">
        <v>13</v>
      </c>
      <c r="C152" t="s">
        <v>91</v>
      </c>
      <c r="D152" t="s">
        <v>427</v>
      </c>
      <c r="E152" t="s">
        <v>428</v>
      </c>
      <c r="F152">
        <v>0.01</v>
      </c>
      <c r="G152" t="s">
        <v>45</v>
      </c>
      <c r="H152" t="s">
        <v>173</v>
      </c>
      <c r="I152" t="s">
        <v>39</v>
      </c>
      <c r="K152" t="s">
        <v>21</v>
      </c>
      <c r="L152" t="s">
        <v>94</v>
      </c>
      <c r="M152" t="s">
        <v>193</v>
      </c>
    </row>
    <row r="153" spans="1:13" x14ac:dyDescent="0.25">
      <c r="A153">
        <v>121264</v>
      </c>
      <c r="B153" t="s">
        <v>13</v>
      </c>
      <c r="C153" t="s">
        <v>91</v>
      </c>
      <c r="D153" t="s">
        <v>429</v>
      </c>
      <c r="E153" t="s">
        <v>430</v>
      </c>
      <c r="F153">
        <v>0.05</v>
      </c>
      <c r="G153" t="s">
        <v>45</v>
      </c>
      <c r="H153" t="s">
        <v>173</v>
      </c>
      <c r="I153" t="s">
        <v>39</v>
      </c>
      <c r="K153" t="s">
        <v>21</v>
      </c>
      <c r="L153" t="s">
        <v>94</v>
      </c>
      <c r="M153" t="s">
        <v>193</v>
      </c>
    </row>
    <row r="154" spans="1:13" x14ac:dyDescent="0.25">
      <c r="A154">
        <v>121440</v>
      </c>
      <c r="B154" t="s">
        <v>13</v>
      </c>
      <c r="C154" t="s">
        <v>91</v>
      </c>
      <c r="D154" t="s">
        <v>431</v>
      </c>
      <c r="E154" t="s">
        <v>432</v>
      </c>
      <c r="F154">
        <v>0.01</v>
      </c>
      <c r="G154" t="s">
        <v>45</v>
      </c>
      <c r="H154" t="s">
        <v>173</v>
      </c>
      <c r="I154" t="s">
        <v>39</v>
      </c>
      <c r="K154" t="s">
        <v>21</v>
      </c>
      <c r="L154" t="s">
        <v>94</v>
      </c>
      <c r="M154" t="s">
        <v>193</v>
      </c>
    </row>
    <row r="155" spans="1:13" x14ac:dyDescent="0.25">
      <c r="A155">
        <v>122624</v>
      </c>
      <c r="B155" t="s">
        <v>13</v>
      </c>
      <c r="C155" t="s">
        <v>13</v>
      </c>
      <c r="D155" t="s">
        <v>433</v>
      </c>
      <c r="E155" t="s">
        <v>434</v>
      </c>
      <c r="F155">
        <v>-0.03</v>
      </c>
      <c r="G155" t="s">
        <v>45</v>
      </c>
      <c r="H155" t="s">
        <v>173</v>
      </c>
      <c r="I155" t="s">
        <v>39</v>
      </c>
      <c r="J155" t="s">
        <v>435</v>
      </c>
      <c r="K155" t="s">
        <v>21</v>
      </c>
      <c r="L155" t="s">
        <v>13</v>
      </c>
      <c r="M155" t="s">
        <v>436</v>
      </c>
    </row>
    <row r="156" spans="1:13" x14ac:dyDescent="0.25">
      <c r="A156">
        <v>125168</v>
      </c>
      <c r="B156" t="s">
        <v>13</v>
      </c>
      <c r="C156" t="s">
        <v>91</v>
      </c>
      <c r="D156" t="s">
        <v>437</v>
      </c>
      <c r="E156" t="s">
        <v>438</v>
      </c>
      <c r="F156" t="s">
        <v>439</v>
      </c>
      <c r="G156" t="s">
        <v>17</v>
      </c>
      <c r="H156" t="s">
        <v>53</v>
      </c>
      <c r="I156" t="s">
        <v>19</v>
      </c>
      <c r="J156" t="s">
        <v>20</v>
      </c>
      <c r="K156" t="s">
        <v>21</v>
      </c>
      <c r="L156" t="s">
        <v>94</v>
      </c>
      <c r="M156" t="s">
        <v>22</v>
      </c>
    </row>
    <row r="157" spans="1:13" x14ac:dyDescent="0.25">
      <c r="A157">
        <v>125360</v>
      </c>
      <c r="B157" t="s">
        <v>13</v>
      </c>
      <c r="C157" t="s">
        <v>91</v>
      </c>
      <c r="D157" t="s">
        <v>440</v>
      </c>
      <c r="E157" t="s">
        <v>441</v>
      </c>
      <c r="F157" t="s">
        <v>442</v>
      </c>
      <c r="G157" t="s">
        <v>17</v>
      </c>
      <c r="H157" t="s">
        <v>53</v>
      </c>
      <c r="I157" t="s">
        <v>19</v>
      </c>
      <c r="J157" t="s">
        <v>443</v>
      </c>
      <c r="K157" t="s">
        <v>21</v>
      </c>
      <c r="L157" t="s">
        <v>94</v>
      </c>
      <c r="M157" t="s">
        <v>22</v>
      </c>
    </row>
    <row r="158" spans="1:13" x14ac:dyDescent="0.25">
      <c r="A158">
        <v>125376</v>
      </c>
      <c r="B158" t="s">
        <v>13</v>
      </c>
      <c r="C158" t="s">
        <v>91</v>
      </c>
      <c r="D158" t="s">
        <v>444</v>
      </c>
      <c r="E158" t="s">
        <v>445</v>
      </c>
      <c r="F158" t="s">
        <v>446</v>
      </c>
      <c r="G158" t="s">
        <v>17</v>
      </c>
      <c r="H158" t="s">
        <v>53</v>
      </c>
      <c r="I158" t="s">
        <v>19</v>
      </c>
      <c r="J158" t="s">
        <v>20</v>
      </c>
      <c r="K158" t="s">
        <v>21</v>
      </c>
      <c r="L158" t="s">
        <v>94</v>
      </c>
      <c r="M158" t="s">
        <v>22</v>
      </c>
    </row>
    <row r="159" spans="1:13" x14ac:dyDescent="0.25">
      <c r="A159">
        <v>125392</v>
      </c>
      <c r="B159" t="s">
        <v>13</v>
      </c>
      <c r="C159" t="s">
        <v>91</v>
      </c>
      <c r="D159" t="s">
        <v>447</v>
      </c>
      <c r="E159" t="s">
        <v>448</v>
      </c>
      <c r="F159" t="s">
        <v>449</v>
      </c>
      <c r="G159" t="s">
        <v>17</v>
      </c>
      <c r="H159" t="s">
        <v>53</v>
      </c>
      <c r="I159" t="s">
        <v>19</v>
      </c>
      <c r="J159" t="s">
        <v>20</v>
      </c>
      <c r="K159" t="s">
        <v>21</v>
      </c>
      <c r="L159" t="s">
        <v>94</v>
      </c>
      <c r="M159" t="s">
        <v>22</v>
      </c>
    </row>
    <row r="160" spans="1:13" x14ac:dyDescent="0.25">
      <c r="A160">
        <v>127136</v>
      </c>
      <c r="B160" t="s">
        <v>13</v>
      </c>
      <c r="C160" t="s">
        <v>229</v>
      </c>
      <c r="D160" t="s">
        <v>450</v>
      </c>
      <c r="E160" t="s">
        <v>451</v>
      </c>
      <c r="F160">
        <v>0.01</v>
      </c>
      <c r="G160" t="s">
        <v>452</v>
      </c>
      <c r="H160" t="s">
        <v>173</v>
      </c>
      <c r="I160" t="s">
        <v>39</v>
      </c>
      <c r="K160" t="s">
        <v>21</v>
      </c>
      <c r="L160" t="s">
        <v>234</v>
      </c>
      <c r="M160" t="s">
        <v>99</v>
      </c>
    </row>
    <row r="161" spans="1:13" x14ac:dyDescent="0.25">
      <c r="A161">
        <v>128288</v>
      </c>
      <c r="B161" t="s">
        <v>13</v>
      </c>
      <c r="C161" t="s">
        <v>229</v>
      </c>
      <c r="D161" t="s">
        <v>453</v>
      </c>
      <c r="E161" t="s">
        <v>454</v>
      </c>
      <c r="F161">
        <v>2.415</v>
      </c>
      <c r="G161" t="s">
        <v>455</v>
      </c>
      <c r="H161" t="s">
        <v>456</v>
      </c>
      <c r="I161" t="s">
        <v>39</v>
      </c>
      <c r="J161" t="s">
        <v>457</v>
      </c>
      <c r="K161" t="s">
        <v>21</v>
      </c>
      <c r="L161" t="s">
        <v>234</v>
      </c>
      <c r="M161" t="s">
        <v>457</v>
      </c>
    </row>
    <row r="162" spans="1:13" x14ac:dyDescent="0.25">
      <c r="A162">
        <v>128336</v>
      </c>
      <c r="B162" t="s">
        <v>13</v>
      </c>
      <c r="C162" t="s">
        <v>229</v>
      </c>
      <c r="D162" t="s">
        <v>458</v>
      </c>
      <c r="E162" t="s">
        <v>459</v>
      </c>
      <c r="F162">
        <v>54</v>
      </c>
      <c r="G162" t="s">
        <v>455</v>
      </c>
      <c r="H162" t="s">
        <v>456</v>
      </c>
      <c r="I162" t="s">
        <v>39</v>
      </c>
      <c r="J162" t="s">
        <v>457</v>
      </c>
      <c r="K162" t="s">
        <v>21</v>
      </c>
      <c r="L162" t="s">
        <v>234</v>
      </c>
      <c r="M162" t="s">
        <v>457</v>
      </c>
    </row>
    <row r="163" spans="1:13" x14ac:dyDescent="0.25">
      <c r="A163">
        <v>128368</v>
      </c>
      <c r="B163" t="s">
        <v>13</v>
      </c>
      <c r="C163" t="s">
        <v>229</v>
      </c>
      <c r="D163" t="s">
        <v>460</v>
      </c>
      <c r="E163" t="s">
        <v>461</v>
      </c>
      <c r="F163">
        <v>0.72</v>
      </c>
      <c r="G163" t="s">
        <v>462</v>
      </c>
      <c r="H163" t="s">
        <v>456</v>
      </c>
      <c r="I163" t="s">
        <v>39</v>
      </c>
      <c r="J163" t="s">
        <v>457</v>
      </c>
      <c r="K163" t="s">
        <v>21</v>
      </c>
      <c r="L163" t="s">
        <v>229</v>
      </c>
      <c r="M163" t="s">
        <v>457</v>
      </c>
    </row>
    <row r="164" spans="1:13" x14ac:dyDescent="0.25">
      <c r="A164">
        <v>128560</v>
      </c>
      <c r="B164" t="s">
        <v>13</v>
      </c>
      <c r="C164" t="s">
        <v>229</v>
      </c>
      <c r="D164" t="s">
        <v>463</v>
      </c>
      <c r="E164" t="s">
        <v>464</v>
      </c>
      <c r="F164" t="s">
        <v>465</v>
      </c>
      <c r="G164" t="s">
        <v>466</v>
      </c>
      <c r="H164" t="s">
        <v>53</v>
      </c>
      <c r="I164" t="s">
        <v>39</v>
      </c>
      <c r="J164" t="s">
        <v>467</v>
      </c>
      <c r="K164" t="s">
        <v>21</v>
      </c>
      <c r="L164" t="s">
        <v>229</v>
      </c>
      <c r="M164" t="s">
        <v>468</v>
      </c>
    </row>
    <row r="165" spans="1:13" x14ac:dyDescent="0.25">
      <c r="A165">
        <v>128608</v>
      </c>
      <c r="B165" t="s">
        <v>13</v>
      </c>
      <c r="C165" t="s">
        <v>229</v>
      </c>
      <c r="D165" t="s">
        <v>469</v>
      </c>
      <c r="E165" t="s">
        <v>470</v>
      </c>
      <c r="F165" t="s">
        <v>471</v>
      </c>
      <c r="G165" t="s">
        <v>472</v>
      </c>
      <c r="H165" t="s">
        <v>53</v>
      </c>
      <c r="I165" t="s">
        <v>19</v>
      </c>
      <c r="J165" t="s">
        <v>473</v>
      </c>
      <c r="K165" t="s">
        <v>21</v>
      </c>
      <c r="L165" t="s">
        <v>229</v>
      </c>
      <c r="M165" t="s">
        <v>473</v>
      </c>
    </row>
    <row r="166" spans="1:13" x14ac:dyDescent="0.25">
      <c r="A166">
        <v>128624</v>
      </c>
      <c r="B166" t="s">
        <v>13</v>
      </c>
      <c r="C166" t="s">
        <v>229</v>
      </c>
      <c r="D166" t="s">
        <v>474</v>
      </c>
      <c r="E166" t="s">
        <v>475</v>
      </c>
      <c r="F166" t="s">
        <v>476</v>
      </c>
      <c r="G166" t="s">
        <v>477</v>
      </c>
      <c r="H166" t="s">
        <v>53</v>
      </c>
      <c r="I166" t="s">
        <v>19</v>
      </c>
      <c r="J166" t="s">
        <v>473</v>
      </c>
      <c r="K166" t="s">
        <v>21</v>
      </c>
      <c r="L166" t="s">
        <v>229</v>
      </c>
      <c r="M166" t="s">
        <v>473</v>
      </c>
    </row>
    <row r="167" spans="1:13" x14ac:dyDescent="0.25">
      <c r="A167">
        <v>128640</v>
      </c>
      <c r="B167" t="s">
        <v>13</v>
      </c>
      <c r="C167" t="s">
        <v>229</v>
      </c>
      <c r="D167" t="s">
        <v>478</v>
      </c>
      <c r="E167" t="s">
        <v>479</v>
      </c>
      <c r="F167">
        <v>25</v>
      </c>
      <c r="G167" t="s">
        <v>252</v>
      </c>
      <c r="H167" t="s">
        <v>456</v>
      </c>
      <c r="I167" t="s">
        <v>39</v>
      </c>
      <c r="J167" t="s">
        <v>457</v>
      </c>
      <c r="K167" t="s">
        <v>21</v>
      </c>
      <c r="L167" t="s">
        <v>234</v>
      </c>
      <c r="M167" t="s">
        <v>457</v>
      </c>
    </row>
    <row r="168" spans="1:13" x14ac:dyDescent="0.25">
      <c r="A168">
        <v>128656</v>
      </c>
      <c r="B168" t="s">
        <v>13</v>
      </c>
      <c r="C168" t="s">
        <v>229</v>
      </c>
      <c r="D168" t="s">
        <v>480</v>
      </c>
      <c r="E168" t="s">
        <v>481</v>
      </c>
      <c r="F168" t="s">
        <v>482</v>
      </c>
      <c r="G168" t="s">
        <v>477</v>
      </c>
      <c r="H168" t="s">
        <v>53</v>
      </c>
      <c r="I168" t="s">
        <v>19</v>
      </c>
      <c r="J168" t="s">
        <v>473</v>
      </c>
      <c r="K168" t="s">
        <v>21</v>
      </c>
      <c r="L168" t="s">
        <v>229</v>
      </c>
      <c r="M168" t="s">
        <v>473</v>
      </c>
    </row>
    <row r="169" spans="1:13" x14ac:dyDescent="0.25">
      <c r="A169">
        <v>128816</v>
      </c>
      <c r="B169" t="s">
        <v>13</v>
      </c>
      <c r="C169" t="s">
        <v>483</v>
      </c>
      <c r="D169" t="s">
        <v>484</v>
      </c>
      <c r="E169" t="s">
        <v>485</v>
      </c>
      <c r="F169">
        <v>5993986</v>
      </c>
      <c r="G169" t="s">
        <v>17</v>
      </c>
      <c r="H169" t="s">
        <v>173</v>
      </c>
      <c r="I169" t="s">
        <v>19</v>
      </c>
      <c r="J169" t="s">
        <v>443</v>
      </c>
      <c r="K169" t="s">
        <v>21</v>
      </c>
      <c r="L169" t="s">
        <v>486</v>
      </c>
      <c r="M169" t="s">
        <v>22</v>
      </c>
    </row>
    <row r="170" spans="1:13" x14ac:dyDescent="0.25">
      <c r="A170">
        <v>129136</v>
      </c>
      <c r="B170" t="s">
        <v>13</v>
      </c>
      <c r="C170" t="s">
        <v>483</v>
      </c>
      <c r="D170" t="s">
        <v>487</v>
      </c>
      <c r="E170" t="s">
        <v>488</v>
      </c>
      <c r="F170" t="s">
        <v>489</v>
      </c>
      <c r="G170" t="s">
        <v>45</v>
      </c>
      <c r="H170" t="s">
        <v>46</v>
      </c>
      <c r="I170" t="s">
        <v>39</v>
      </c>
      <c r="J170" t="s">
        <v>443</v>
      </c>
      <c r="K170" t="s">
        <v>21</v>
      </c>
      <c r="L170" t="s">
        <v>486</v>
      </c>
      <c r="M170" t="s">
        <v>22</v>
      </c>
    </row>
    <row r="171" spans="1:13" x14ac:dyDescent="0.25">
      <c r="A171">
        <v>129152</v>
      </c>
      <c r="B171" t="s">
        <v>13</v>
      </c>
      <c r="C171" t="s">
        <v>483</v>
      </c>
      <c r="D171" t="s">
        <v>490</v>
      </c>
      <c r="E171" t="s">
        <v>491</v>
      </c>
      <c r="F171">
        <v>3072431</v>
      </c>
      <c r="G171" t="s">
        <v>17</v>
      </c>
      <c r="H171" t="s">
        <v>173</v>
      </c>
      <c r="I171" t="s">
        <v>19</v>
      </c>
      <c r="J171" t="s">
        <v>443</v>
      </c>
      <c r="K171" t="s">
        <v>21</v>
      </c>
      <c r="L171" t="s">
        <v>486</v>
      </c>
      <c r="M171" t="s">
        <v>22</v>
      </c>
    </row>
    <row r="172" spans="1:13" x14ac:dyDescent="0.25">
      <c r="A172">
        <v>129200</v>
      </c>
      <c r="B172" t="s">
        <v>13</v>
      </c>
      <c r="C172" t="s">
        <v>483</v>
      </c>
      <c r="D172" t="s">
        <v>492</v>
      </c>
      <c r="E172" t="s">
        <v>493</v>
      </c>
      <c r="F172" t="s">
        <v>494</v>
      </c>
      <c r="G172" t="s">
        <v>45</v>
      </c>
      <c r="H172" t="s">
        <v>46</v>
      </c>
      <c r="I172" t="s">
        <v>39</v>
      </c>
      <c r="J172" t="s">
        <v>443</v>
      </c>
      <c r="K172" t="s">
        <v>21</v>
      </c>
      <c r="L172" t="s">
        <v>486</v>
      </c>
      <c r="M172" t="s">
        <v>22</v>
      </c>
    </row>
    <row r="173" spans="1:13" x14ac:dyDescent="0.25">
      <c r="A173">
        <v>129216</v>
      </c>
      <c r="B173" t="s">
        <v>13</v>
      </c>
      <c r="C173" t="s">
        <v>483</v>
      </c>
      <c r="D173" t="s">
        <v>495</v>
      </c>
      <c r="E173" t="s">
        <v>496</v>
      </c>
      <c r="F173">
        <v>400169.553577527</v>
      </c>
      <c r="G173" t="s">
        <v>17</v>
      </c>
      <c r="H173" t="s">
        <v>173</v>
      </c>
      <c r="I173" t="s">
        <v>19</v>
      </c>
      <c r="J173" t="s">
        <v>443</v>
      </c>
      <c r="K173" t="s">
        <v>21</v>
      </c>
      <c r="L173" t="s">
        <v>486</v>
      </c>
      <c r="M173" t="s">
        <v>22</v>
      </c>
    </row>
    <row r="174" spans="1:13" x14ac:dyDescent="0.25">
      <c r="A174">
        <v>129232</v>
      </c>
      <c r="B174" t="s">
        <v>13</v>
      </c>
      <c r="C174" t="s">
        <v>483</v>
      </c>
      <c r="D174" t="s">
        <v>497</v>
      </c>
      <c r="E174" t="s">
        <v>498</v>
      </c>
      <c r="F174">
        <v>49010</v>
      </c>
      <c r="G174" t="s">
        <v>17</v>
      </c>
      <c r="H174" t="s">
        <v>173</v>
      </c>
      <c r="I174" t="s">
        <v>19</v>
      </c>
      <c r="J174" t="s">
        <v>443</v>
      </c>
      <c r="K174" t="s">
        <v>21</v>
      </c>
      <c r="L174" t="s">
        <v>486</v>
      </c>
      <c r="M174" t="s">
        <v>22</v>
      </c>
    </row>
    <row r="175" spans="1:13" x14ac:dyDescent="0.25">
      <c r="A175">
        <v>129248</v>
      </c>
      <c r="B175" t="s">
        <v>13</v>
      </c>
      <c r="C175" t="s">
        <v>483</v>
      </c>
      <c r="D175" t="s">
        <v>499</v>
      </c>
      <c r="E175" t="s">
        <v>500</v>
      </c>
      <c r="F175">
        <v>255641.45</v>
      </c>
      <c r="G175" t="s">
        <v>17</v>
      </c>
      <c r="H175" t="s">
        <v>173</v>
      </c>
      <c r="I175" t="s">
        <v>19</v>
      </c>
      <c r="J175" t="s">
        <v>443</v>
      </c>
      <c r="K175" t="s">
        <v>21</v>
      </c>
      <c r="L175" t="s">
        <v>486</v>
      </c>
      <c r="M175" t="s">
        <v>22</v>
      </c>
    </row>
    <row r="176" spans="1:13" x14ac:dyDescent="0.25">
      <c r="A176">
        <v>129264</v>
      </c>
      <c r="B176" t="s">
        <v>13</v>
      </c>
      <c r="C176" t="s">
        <v>483</v>
      </c>
      <c r="D176" t="s">
        <v>501</v>
      </c>
      <c r="E176" t="s">
        <v>502</v>
      </c>
      <c r="F176">
        <v>977862.06</v>
      </c>
      <c r="G176" t="s">
        <v>17</v>
      </c>
      <c r="H176" t="s">
        <v>173</v>
      </c>
      <c r="I176" t="s">
        <v>19</v>
      </c>
      <c r="J176" t="s">
        <v>443</v>
      </c>
      <c r="K176" t="s">
        <v>21</v>
      </c>
      <c r="L176" t="s">
        <v>486</v>
      </c>
      <c r="M176" t="s">
        <v>22</v>
      </c>
    </row>
    <row r="177" spans="1:13" x14ac:dyDescent="0.25">
      <c r="A177">
        <v>129280</v>
      </c>
      <c r="B177" t="s">
        <v>13</v>
      </c>
      <c r="C177" t="s">
        <v>483</v>
      </c>
      <c r="D177" t="s">
        <v>503</v>
      </c>
      <c r="E177" t="s">
        <v>504</v>
      </c>
      <c r="F177">
        <v>475078.94</v>
      </c>
      <c r="G177" t="s">
        <v>17</v>
      </c>
      <c r="H177" t="s">
        <v>173</v>
      </c>
      <c r="I177" t="s">
        <v>19</v>
      </c>
      <c r="J177" t="s">
        <v>443</v>
      </c>
      <c r="K177" t="s">
        <v>21</v>
      </c>
      <c r="L177" t="s">
        <v>486</v>
      </c>
      <c r="M177" t="s">
        <v>22</v>
      </c>
    </row>
    <row r="178" spans="1:13" x14ac:dyDescent="0.25">
      <c r="A178">
        <v>129296</v>
      </c>
      <c r="B178" t="s">
        <v>13</v>
      </c>
      <c r="C178" t="s">
        <v>483</v>
      </c>
      <c r="D178" t="s">
        <v>505</v>
      </c>
      <c r="E178" t="s">
        <v>506</v>
      </c>
      <c r="F178">
        <v>62778</v>
      </c>
      <c r="G178" t="s">
        <v>17</v>
      </c>
      <c r="H178" t="s">
        <v>173</v>
      </c>
      <c r="I178" t="s">
        <v>19</v>
      </c>
      <c r="J178" t="s">
        <v>443</v>
      </c>
      <c r="K178" t="s">
        <v>21</v>
      </c>
      <c r="L178" t="s">
        <v>486</v>
      </c>
      <c r="M178" t="s">
        <v>22</v>
      </c>
    </row>
    <row r="179" spans="1:13" x14ac:dyDescent="0.25">
      <c r="A179">
        <v>129312</v>
      </c>
      <c r="B179" t="s">
        <v>13</v>
      </c>
      <c r="C179" t="s">
        <v>483</v>
      </c>
      <c r="D179" t="s">
        <v>507</v>
      </c>
      <c r="E179" t="s">
        <v>508</v>
      </c>
      <c r="F179">
        <v>3707193</v>
      </c>
      <c r="G179" t="s">
        <v>17</v>
      </c>
      <c r="H179" t="s">
        <v>173</v>
      </c>
      <c r="I179" t="s">
        <v>19</v>
      </c>
      <c r="J179" t="s">
        <v>443</v>
      </c>
      <c r="K179" t="s">
        <v>21</v>
      </c>
      <c r="L179" t="s">
        <v>486</v>
      </c>
      <c r="M179" t="s">
        <v>22</v>
      </c>
    </row>
    <row r="180" spans="1:13" x14ac:dyDescent="0.25">
      <c r="A180">
        <v>130144</v>
      </c>
      <c r="B180" t="s">
        <v>13</v>
      </c>
      <c r="C180" t="s">
        <v>483</v>
      </c>
      <c r="D180" t="s">
        <v>509</v>
      </c>
      <c r="E180" t="s">
        <v>510</v>
      </c>
      <c r="F180" t="s">
        <v>511</v>
      </c>
      <c r="G180" t="s">
        <v>45</v>
      </c>
      <c r="H180" t="s">
        <v>46</v>
      </c>
      <c r="I180" t="s">
        <v>39</v>
      </c>
      <c r="J180" t="s">
        <v>443</v>
      </c>
      <c r="K180" t="s">
        <v>21</v>
      </c>
      <c r="L180" t="s">
        <v>486</v>
      </c>
      <c r="M180" t="s">
        <v>22</v>
      </c>
    </row>
    <row r="181" spans="1:13" x14ac:dyDescent="0.25">
      <c r="A181">
        <v>130160</v>
      </c>
      <c r="B181" t="s">
        <v>13</v>
      </c>
      <c r="C181" t="s">
        <v>483</v>
      </c>
      <c r="D181" t="s">
        <v>512</v>
      </c>
      <c r="E181" t="s">
        <v>513</v>
      </c>
      <c r="F181" t="s">
        <v>514</v>
      </c>
      <c r="G181" t="s">
        <v>45</v>
      </c>
      <c r="H181" t="s">
        <v>46</v>
      </c>
      <c r="I181" t="s">
        <v>39</v>
      </c>
      <c r="J181" t="s">
        <v>443</v>
      </c>
      <c r="K181" t="s">
        <v>21</v>
      </c>
      <c r="L181" t="s">
        <v>486</v>
      </c>
      <c r="M181" t="s">
        <v>22</v>
      </c>
    </row>
    <row r="182" spans="1:13" x14ac:dyDescent="0.25">
      <c r="A182">
        <v>130176</v>
      </c>
      <c r="B182" t="s">
        <v>13</v>
      </c>
      <c r="C182" t="s">
        <v>483</v>
      </c>
      <c r="D182" t="s">
        <v>515</v>
      </c>
      <c r="E182" t="s">
        <v>516</v>
      </c>
      <c r="F182" t="s">
        <v>517</v>
      </c>
      <c r="G182" t="s">
        <v>45</v>
      </c>
      <c r="H182" t="s">
        <v>46</v>
      </c>
      <c r="I182" t="s">
        <v>39</v>
      </c>
      <c r="J182" t="s">
        <v>443</v>
      </c>
      <c r="K182" t="s">
        <v>21</v>
      </c>
      <c r="L182" t="s">
        <v>486</v>
      </c>
      <c r="M182" t="s">
        <v>22</v>
      </c>
    </row>
    <row r="183" spans="1:13" x14ac:dyDescent="0.25">
      <c r="A183">
        <v>130192</v>
      </c>
      <c r="B183" t="s">
        <v>13</v>
      </c>
      <c r="C183" t="s">
        <v>483</v>
      </c>
      <c r="D183" t="s">
        <v>518</v>
      </c>
      <c r="E183" t="s">
        <v>519</v>
      </c>
      <c r="F183" t="s">
        <v>520</v>
      </c>
      <c r="G183" t="s">
        <v>45</v>
      </c>
      <c r="H183" t="s">
        <v>46</v>
      </c>
      <c r="I183" t="s">
        <v>39</v>
      </c>
      <c r="J183" t="s">
        <v>443</v>
      </c>
      <c r="K183" t="s">
        <v>21</v>
      </c>
      <c r="L183" t="s">
        <v>486</v>
      </c>
      <c r="M183" t="s">
        <v>22</v>
      </c>
    </row>
    <row r="184" spans="1:13" x14ac:dyDescent="0.25">
      <c r="A184">
        <v>130208</v>
      </c>
      <c r="B184" t="s">
        <v>13</v>
      </c>
      <c r="C184" t="s">
        <v>483</v>
      </c>
      <c r="D184" t="s">
        <v>521</v>
      </c>
      <c r="E184" t="s">
        <v>522</v>
      </c>
      <c r="F184" t="s">
        <v>255</v>
      </c>
      <c r="G184" t="s">
        <v>45</v>
      </c>
      <c r="H184" t="s">
        <v>46</v>
      </c>
      <c r="I184" t="s">
        <v>39</v>
      </c>
      <c r="J184" t="s">
        <v>443</v>
      </c>
      <c r="K184" t="s">
        <v>21</v>
      </c>
      <c r="L184" t="s">
        <v>486</v>
      </c>
      <c r="M184" t="s">
        <v>22</v>
      </c>
    </row>
    <row r="185" spans="1:13" x14ac:dyDescent="0.25">
      <c r="A185">
        <v>130224</v>
      </c>
      <c r="B185" t="s">
        <v>13</v>
      </c>
      <c r="C185" t="s">
        <v>483</v>
      </c>
      <c r="D185" t="s">
        <v>523</v>
      </c>
      <c r="E185" t="s">
        <v>524</v>
      </c>
      <c r="F185" t="s">
        <v>525</v>
      </c>
      <c r="G185" t="s">
        <v>45</v>
      </c>
      <c r="H185" t="s">
        <v>46</v>
      </c>
      <c r="I185" t="s">
        <v>39</v>
      </c>
      <c r="J185" t="s">
        <v>443</v>
      </c>
      <c r="K185" t="s">
        <v>21</v>
      </c>
      <c r="L185" t="s">
        <v>486</v>
      </c>
      <c r="M185" t="s">
        <v>22</v>
      </c>
    </row>
    <row r="186" spans="1:13" x14ac:dyDescent="0.25">
      <c r="A186">
        <v>130256</v>
      </c>
      <c r="B186" t="s">
        <v>13</v>
      </c>
      <c r="C186" t="s">
        <v>483</v>
      </c>
      <c r="D186" t="s">
        <v>526</v>
      </c>
      <c r="E186" t="s">
        <v>527</v>
      </c>
      <c r="F186" t="s">
        <v>528</v>
      </c>
      <c r="G186" t="s">
        <v>45</v>
      </c>
      <c r="H186" t="s">
        <v>46</v>
      </c>
      <c r="I186" t="s">
        <v>39</v>
      </c>
      <c r="J186" t="s">
        <v>443</v>
      </c>
      <c r="K186" t="s">
        <v>21</v>
      </c>
      <c r="L186" t="s">
        <v>486</v>
      </c>
      <c r="M186" t="s">
        <v>22</v>
      </c>
    </row>
    <row r="187" spans="1:13" x14ac:dyDescent="0.25">
      <c r="A187">
        <v>130272</v>
      </c>
      <c r="B187" t="s">
        <v>13</v>
      </c>
      <c r="C187" t="s">
        <v>483</v>
      </c>
      <c r="D187" t="s">
        <v>529</v>
      </c>
      <c r="E187" t="s">
        <v>530</v>
      </c>
      <c r="F187" t="s">
        <v>531</v>
      </c>
      <c r="G187" t="s">
        <v>45</v>
      </c>
      <c r="H187" t="s">
        <v>46</v>
      </c>
      <c r="I187" t="s">
        <v>39</v>
      </c>
      <c r="J187" t="s">
        <v>443</v>
      </c>
      <c r="K187" t="s">
        <v>21</v>
      </c>
      <c r="L187" t="s">
        <v>486</v>
      </c>
      <c r="M187" t="s">
        <v>22</v>
      </c>
    </row>
    <row r="188" spans="1:13" x14ac:dyDescent="0.25">
      <c r="A188">
        <v>130288</v>
      </c>
      <c r="B188" t="s">
        <v>13</v>
      </c>
      <c r="C188" t="s">
        <v>483</v>
      </c>
      <c r="D188" t="s">
        <v>532</v>
      </c>
      <c r="E188" t="s">
        <v>533</v>
      </c>
      <c r="F188" t="s">
        <v>534</v>
      </c>
      <c r="G188" t="s">
        <v>45</v>
      </c>
      <c r="H188" t="s">
        <v>46</v>
      </c>
      <c r="I188" t="s">
        <v>39</v>
      </c>
      <c r="J188" t="s">
        <v>443</v>
      </c>
      <c r="K188" t="s">
        <v>21</v>
      </c>
      <c r="L188" t="s">
        <v>486</v>
      </c>
      <c r="M188" t="s">
        <v>22</v>
      </c>
    </row>
    <row r="189" spans="1:13" x14ac:dyDescent="0.25">
      <c r="A189">
        <v>130304</v>
      </c>
      <c r="B189" t="s">
        <v>13</v>
      </c>
      <c r="C189" t="s">
        <v>483</v>
      </c>
      <c r="D189" t="s">
        <v>535</v>
      </c>
      <c r="E189" t="s">
        <v>536</v>
      </c>
      <c r="F189" t="s">
        <v>537</v>
      </c>
      <c r="G189" t="s">
        <v>45</v>
      </c>
      <c r="H189" t="s">
        <v>46</v>
      </c>
      <c r="I189" t="s">
        <v>39</v>
      </c>
      <c r="J189" t="s">
        <v>443</v>
      </c>
      <c r="K189" t="s">
        <v>21</v>
      </c>
      <c r="L189" t="s">
        <v>486</v>
      </c>
      <c r="M189" t="s">
        <v>22</v>
      </c>
    </row>
    <row r="190" spans="1:13" x14ac:dyDescent="0.25">
      <c r="A190">
        <v>130336</v>
      </c>
      <c r="B190" t="s">
        <v>13</v>
      </c>
      <c r="C190" t="s">
        <v>483</v>
      </c>
      <c r="D190" t="s">
        <v>538</v>
      </c>
      <c r="E190" t="s">
        <v>539</v>
      </c>
      <c r="F190" t="s">
        <v>540</v>
      </c>
      <c r="G190" t="s">
        <v>45</v>
      </c>
      <c r="H190" t="s">
        <v>46</v>
      </c>
      <c r="I190" t="s">
        <v>39</v>
      </c>
      <c r="J190" t="s">
        <v>443</v>
      </c>
      <c r="K190" t="s">
        <v>21</v>
      </c>
      <c r="L190" t="s">
        <v>486</v>
      </c>
      <c r="M190" t="s">
        <v>22</v>
      </c>
    </row>
    <row r="191" spans="1:13" x14ac:dyDescent="0.25">
      <c r="A191">
        <v>130352</v>
      </c>
      <c r="B191" t="s">
        <v>13</v>
      </c>
      <c r="C191" t="s">
        <v>483</v>
      </c>
      <c r="D191" t="s">
        <v>541</v>
      </c>
      <c r="E191" t="s">
        <v>542</v>
      </c>
      <c r="F191" t="s">
        <v>543</v>
      </c>
      <c r="G191" t="s">
        <v>45</v>
      </c>
      <c r="H191" t="s">
        <v>46</v>
      </c>
      <c r="I191" t="s">
        <v>39</v>
      </c>
      <c r="J191" t="s">
        <v>443</v>
      </c>
      <c r="K191" t="s">
        <v>21</v>
      </c>
      <c r="L191" t="s">
        <v>486</v>
      </c>
      <c r="M191" t="s">
        <v>22</v>
      </c>
    </row>
    <row r="192" spans="1:13" x14ac:dyDescent="0.25">
      <c r="A192">
        <v>130368</v>
      </c>
      <c r="B192" t="s">
        <v>13</v>
      </c>
      <c r="C192" t="s">
        <v>483</v>
      </c>
      <c r="D192" t="s">
        <v>544</v>
      </c>
      <c r="E192" t="s">
        <v>545</v>
      </c>
      <c r="F192" t="s">
        <v>546</v>
      </c>
      <c r="G192" t="s">
        <v>45</v>
      </c>
      <c r="H192" t="s">
        <v>46</v>
      </c>
      <c r="I192" t="s">
        <v>39</v>
      </c>
      <c r="J192" t="s">
        <v>443</v>
      </c>
      <c r="K192" t="s">
        <v>21</v>
      </c>
      <c r="L192" t="s">
        <v>486</v>
      </c>
      <c r="M192" t="s">
        <v>22</v>
      </c>
    </row>
    <row r="193" spans="1:13" x14ac:dyDescent="0.25">
      <c r="A193">
        <v>130384</v>
      </c>
      <c r="B193" t="s">
        <v>13</v>
      </c>
      <c r="C193" t="s">
        <v>483</v>
      </c>
      <c r="D193" t="s">
        <v>547</v>
      </c>
      <c r="E193" t="s">
        <v>548</v>
      </c>
      <c r="F193" t="s">
        <v>549</v>
      </c>
      <c r="G193" t="s">
        <v>45</v>
      </c>
      <c r="H193" t="s">
        <v>46</v>
      </c>
      <c r="I193" t="s">
        <v>39</v>
      </c>
      <c r="J193" t="s">
        <v>443</v>
      </c>
      <c r="K193" t="s">
        <v>21</v>
      </c>
      <c r="L193" t="s">
        <v>486</v>
      </c>
      <c r="M193" t="s">
        <v>22</v>
      </c>
    </row>
    <row r="194" spans="1:13" x14ac:dyDescent="0.25">
      <c r="A194">
        <v>130400</v>
      </c>
      <c r="B194" t="s">
        <v>13</v>
      </c>
      <c r="C194" t="s">
        <v>483</v>
      </c>
      <c r="D194" t="s">
        <v>550</v>
      </c>
      <c r="E194" t="s">
        <v>551</v>
      </c>
      <c r="F194" t="s">
        <v>552</v>
      </c>
      <c r="G194" t="s">
        <v>45</v>
      </c>
      <c r="H194" t="s">
        <v>46</v>
      </c>
      <c r="I194" t="s">
        <v>39</v>
      </c>
      <c r="J194" t="s">
        <v>443</v>
      </c>
      <c r="K194" t="s">
        <v>21</v>
      </c>
      <c r="L194" t="s">
        <v>486</v>
      </c>
      <c r="M194" t="s">
        <v>22</v>
      </c>
    </row>
    <row r="195" spans="1:13" x14ac:dyDescent="0.25">
      <c r="A195">
        <v>131632</v>
      </c>
      <c r="B195" t="s">
        <v>13</v>
      </c>
      <c r="C195" t="s">
        <v>483</v>
      </c>
      <c r="D195" t="s">
        <v>553</v>
      </c>
      <c r="E195" t="s">
        <v>554</v>
      </c>
      <c r="F195" t="s">
        <v>555</v>
      </c>
      <c r="G195" t="s">
        <v>17</v>
      </c>
      <c r="H195" t="s">
        <v>46</v>
      </c>
      <c r="I195" t="s">
        <v>19</v>
      </c>
      <c r="J195" t="s">
        <v>443</v>
      </c>
      <c r="K195" t="s">
        <v>21</v>
      </c>
      <c r="L195" t="s">
        <v>486</v>
      </c>
      <c r="M195" t="s">
        <v>22</v>
      </c>
    </row>
    <row r="196" spans="1:13" x14ac:dyDescent="0.25">
      <c r="A196">
        <v>131648</v>
      </c>
      <c r="B196" t="s">
        <v>13</v>
      </c>
      <c r="C196" t="s">
        <v>483</v>
      </c>
      <c r="D196" t="s">
        <v>556</v>
      </c>
      <c r="E196" t="s">
        <v>557</v>
      </c>
      <c r="F196" t="s">
        <v>558</v>
      </c>
      <c r="G196" t="s">
        <v>17</v>
      </c>
      <c r="H196" t="s">
        <v>46</v>
      </c>
      <c r="I196" t="s">
        <v>19</v>
      </c>
      <c r="J196" t="s">
        <v>443</v>
      </c>
      <c r="K196" t="s">
        <v>21</v>
      </c>
      <c r="L196" t="s">
        <v>486</v>
      </c>
      <c r="M196" t="s">
        <v>22</v>
      </c>
    </row>
    <row r="197" spans="1:13" x14ac:dyDescent="0.25">
      <c r="A197">
        <v>131664</v>
      </c>
      <c r="B197" t="s">
        <v>13</v>
      </c>
      <c r="C197" t="s">
        <v>483</v>
      </c>
      <c r="D197" t="s">
        <v>559</v>
      </c>
      <c r="E197" t="s">
        <v>560</v>
      </c>
      <c r="F197" t="s">
        <v>561</v>
      </c>
      <c r="G197" t="s">
        <v>17</v>
      </c>
      <c r="H197" t="s">
        <v>46</v>
      </c>
      <c r="I197" t="s">
        <v>19</v>
      </c>
      <c r="J197" t="s">
        <v>443</v>
      </c>
      <c r="K197" t="s">
        <v>21</v>
      </c>
      <c r="L197" t="s">
        <v>486</v>
      </c>
      <c r="M197" t="s">
        <v>22</v>
      </c>
    </row>
    <row r="198" spans="1:13" x14ac:dyDescent="0.25">
      <c r="A198">
        <v>131680</v>
      </c>
      <c r="B198" t="s">
        <v>13</v>
      </c>
      <c r="C198" t="s">
        <v>13</v>
      </c>
      <c r="D198" t="s">
        <v>562</v>
      </c>
      <c r="E198" t="s">
        <v>563</v>
      </c>
      <c r="F198" t="s">
        <v>564</v>
      </c>
      <c r="G198" t="s">
        <v>17</v>
      </c>
      <c r="H198" t="s">
        <v>53</v>
      </c>
      <c r="I198" t="s">
        <v>19</v>
      </c>
      <c r="J198" t="s">
        <v>20</v>
      </c>
      <c r="K198" t="s">
        <v>21</v>
      </c>
      <c r="L198" t="s">
        <v>13</v>
      </c>
      <c r="M198" t="s">
        <v>22</v>
      </c>
    </row>
    <row r="199" spans="1:13" x14ac:dyDescent="0.25">
      <c r="A199">
        <v>131696</v>
      </c>
      <c r="B199" t="s">
        <v>13</v>
      </c>
      <c r="C199" t="s">
        <v>54</v>
      </c>
      <c r="D199" t="s">
        <v>565</v>
      </c>
      <c r="E199" t="s">
        <v>566</v>
      </c>
      <c r="F199" t="s">
        <v>567</v>
      </c>
      <c r="G199" t="s">
        <v>45</v>
      </c>
      <c r="H199" t="s">
        <v>53</v>
      </c>
      <c r="I199" t="s">
        <v>39</v>
      </c>
      <c r="J199" t="s">
        <v>20</v>
      </c>
      <c r="K199" t="s">
        <v>21</v>
      </c>
      <c r="L199" t="s">
        <v>13</v>
      </c>
      <c r="M199" t="s">
        <v>22</v>
      </c>
    </row>
    <row r="200" spans="1:13" x14ac:dyDescent="0.25">
      <c r="A200">
        <v>134720</v>
      </c>
      <c r="B200" t="s">
        <v>13</v>
      </c>
      <c r="C200" t="s">
        <v>13</v>
      </c>
      <c r="D200" t="s">
        <v>568</v>
      </c>
      <c r="E200" t="s">
        <v>569</v>
      </c>
      <c r="F200">
        <v>0.16669999999999999</v>
      </c>
      <c r="G200" t="s">
        <v>462</v>
      </c>
      <c r="H200" t="s">
        <v>173</v>
      </c>
      <c r="I200" t="s">
        <v>39</v>
      </c>
      <c r="J200" t="s">
        <v>570</v>
      </c>
      <c r="K200" t="s">
        <v>21</v>
      </c>
      <c r="L200" t="s">
        <v>13</v>
      </c>
      <c r="M200" t="s">
        <v>193</v>
      </c>
    </row>
    <row r="201" spans="1:13" x14ac:dyDescent="0.25">
      <c r="A201">
        <v>134736</v>
      </c>
      <c r="B201" t="s">
        <v>13</v>
      </c>
      <c r="C201" t="s">
        <v>13</v>
      </c>
      <c r="D201" t="s">
        <v>571</v>
      </c>
      <c r="E201" t="s">
        <v>572</v>
      </c>
      <c r="F201">
        <v>0.16669999999999999</v>
      </c>
      <c r="G201" t="s">
        <v>462</v>
      </c>
      <c r="H201" t="s">
        <v>173</v>
      </c>
      <c r="I201" t="s">
        <v>39</v>
      </c>
      <c r="K201" t="s">
        <v>21</v>
      </c>
      <c r="L201" t="s">
        <v>13</v>
      </c>
    </row>
    <row r="202" spans="1:13" x14ac:dyDescent="0.25">
      <c r="A202">
        <v>134752</v>
      </c>
      <c r="B202" t="s">
        <v>13</v>
      </c>
      <c r="C202" t="s">
        <v>13</v>
      </c>
      <c r="D202" t="s">
        <v>573</v>
      </c>
      <c r="E202" t="s">
        <v>574</v>
      </c>
      <c r="F202">
        <v>0.16669999999999999</v>
      </c>
      <c r="G202" t="s">
        <v>462</v>
      </c>
      <c r="H202" t="s">
        <v>173</v>
      </c>
      <c r="I202" t="s">
        <v>39</v>
      </c>
      <c r="K202" t="s">
        <v>21</v>
      </c>
      <c r="L202" t="s">
        <v>13</v>
      </c>
    </row>
    <row r="203" spans="1:13" x14ac:dyDescent="0.25">
      <c r="A203">
        <v>134832</v>
      </c>
      <c r="B203" t="s">
        <v>13</v>
      </c>
      <c r="C203" t="s">
        <v>13</v>
      </c>
      <c r="D203" t="s">
        <v>575</v>
      </c>
      <c r="E203" t="s">
        <v>576</v>
      </c>
      <c r="F203">
        <v>0.16669999999999999</v>
      </c>
      <c r="G203" t="s">
        <v>462</v>
      </c>
      <c r="H203" t="s">
        <v>173</v>
      </c>
      <c r="I203" t="s">
        <v>39</v>
      </c>
      <c r="K203" t="s">
        <v>21</v>
      </c>
      <c r="L203" t="s">
        <v>13</v>
      </c>
    </row>
    <row r="204" spans="1:13" x14ac:dyDescent="0.25">
      <c r="A204">
        <v>134848</v>
      </c>
      <c r="B204" t="s">
        <v>13</v>
      </c>
      <c r="C204" t="s">
        <v>13</v>
      </c>
      <c r="D204" t="s">
        <v>577</v>
      </c>
      <c r="E204" t="s">
        <v>578</v>
      </c>
      <c r="F204">
        <v>0.16669999999999999</v>
      </c>
      <c r="G204" t="s">
        <v>462</v>
      </c>
      <c r="H204" t="s">
        <v>173</v>
      </c>
      <c r="I204" t="s">
        <v>39</v>
      </c>
      <c r="K204" t="s">
        <v>21</v>
      </c>
      <c r="L204" t="s">
        <v>13</v>
      </c>
    </row>
    <row r="205" spans="1:13" x14ac:dyDescent="0.25">
      <c r="A205">
        <v>134864</v>
      </c>
      <c r="B205" t="s">
        <v>13</v>
      </c>
      <c r="C205" t="s">
        <v>13</v>
      </c>
      <c r="D205" t="s">
        <v>579</v>
      </c>
      <c r="E205" t="s">
        <v>580</v>
      </c>
      <c r="F205">
        <v>0.16669999999999999</v>
      </c>
      <c r="G205" t="s">
        <v>462</v>
      </c>
      <c r="H205" t="s">
        <v>173</v>
      </c>
      <c r="I205" t="s">
        <v>39</v>
      </c>
      <c r="K205" t="s">
        <v>21</v>
      </c>
      <c r="L205" t="s">
        <v>13</v>
      </c>
    </row>
    <row r="206" spans="1:13" x14ac:dyDescent="0.25">
      <c r="A206">
        <v>134912</v>
      </c>
      <c r="B206" t="s">
        <v>13</v>
      </c>
      <c r="C206" t="s">
        <v>13</v>
      </c>
      <c r="D206" t="s">
        <v>581</v>
      </c>
      <c r="E206" t="s">
        <v>582</v>
      </c>
      <c r="F206" t="s">
        <v>583</v>
      </c>
      <c r="G206" t="s">
        <v>584</v>
      </c>
      <c r="H206" t="s">
        <v>53</v>
      </c>
      <c r="I206" t="s">
        <v>39</v>
      </c>
      <c r="K206" t="s">
        <v>21</v>
      </c>
      <c r="L206" t="s">
        <v>13</v>
      </c>
      <c r="M206" t="s">
        <v>193</v>
      </c>
    </row>
    <row r="207" spans="1:13" x14ac:dyDescent="0.25">
      <c r="A207">
        <v>134944</v>
      </c>
      <c r="B207" t="s">
        <v>13</v>
      </c>
      <c r="C207" t="s">
        <v>13</v>
      </c>
      <c r="D207" t="s">
        <v>585</v>
      </c>
      <c r="E207" t="s">
        <v>586</v>
      </c>
      <c r="F207" t="s">
        <v>587</v>
      </c>
      <c r="G207" t="s">
        <v>462</v>
      </c>
      <c r="H207" t="s">
        <v>53</v>
      </c>
      <c r="I207" t="s">
        <v>39</v>
      </c>
      <c r="K207" t="s">
        <v>21</v>
      </c>
      <c r="L207" t="s">
        <v>13</v>
      </c>
    </row>
    <row r="208" spans="1:13" x14ac:dyDescent="0.25">
      <c r="A208">
        <v>165584</v>
      </c>
      <c r="B208" t="s">
        <v>13</v>
      </c>
      <c r="C208" t="s">
        <v>588</v>
      </c>
      <c r="D208" t="s">
        <v>589</v>
      </c>
      <c r="E208" t="s">
        <v>590</v>
      </c>
      <c r="F208" t="s">
        <v>591</v>
      </c>
      <c r="G208" t="s">
        <v>477</v>
      </c>
      <c r="H208" t="s">
        <v>53</v>
      </c>
      <c r="I208" t="s">
        <v>19</v>
      </c>
      <c r="J208" t="s">
        <v>473</v>
      </c>
      <c r="K208" t="s">
        <v>21</v>
      </c>
      <c r="L208" t="s">
        <v>94</v>
      </c>
      <c r="M208" t="s">
        <v>473</v>
      </c>
    </row>
    <row r="209" spans="1:13" x14ac:dyDescent="0.25">
      <c r="A209">
        <v>165840</v>
      </c>
      <c r="B209" t="s">
        <v>13</v>
      </c>
      <c r="C209" t="s">
        <v>483</v>
      </c>
      <c r="D209" t="s">
        <v>592</v>
      </c>
      <c r="E209" t="s">
        <v>593</v>
      </c>
      <c r="F209" t="s">
        <v>594</v>
      </c>
      <c r="G209" t="s">
        <v>45</v>
      </c>
      <c r="H209" t="s">
        <v>46</v>
      </c>
      <c r="I209" t="s">
        <v>39</v>
      </c>
      <c r="J209" t="s">
        <v>443</v>
      </c>
      <c r="K209" t="s">
        <v>21</v>
      </c>
      <c r="L209" t="s">
        <v>486</v>
      </c>
      <c r="M209" t="s">
        <v>22</v>
      </c>
    </row>
    <row r="210" spans="1:13" x14ac:dyDescent="0.25">
      <c r="A210">
        <v>165856</v>
      </c>
      <c r="B210" t="s">
        <v>13</v>
      </c>
      <c r="C210" t="s">
        <v>483</v>
      </c>
      <c r="D210" t="s">
        <v>595</v>
      </c>
      <c r="E210" t="s">
        <v>596</v>
      </c>
      <c r="F210" t="s">
        <v>597</v>
      </c>
      <c r="G210" t="s">
        <v>45</v>
      </c>
      <c r="H210" t="s">
        <v>46</v>
      </c>
      <c r="I210" t="s">
        <v>39</v>
      </c>
      <c r="J210" t="s">
        <v>443</v>
      </c>
      <c r="K210" t="s">
        <v>21</v>
      </c>
      <c r="L210" t="s">
        <v>486</v>
      </c>
      <c r="M210" t="s">
        <v>22</v>
      </c>
    </row>
    <row r="211" spans="1:13" x14ac:dyDescent="0.25">
      <c r="A211">
        <v>165872</v>
      </c>
      <c r="B211" t="s">
        <v>13</v>
      </c>
      <c r="C211" t="s">
        <v>483</v>
      </c>
      <c r="D211" t="s">
        <v>598</v>
      </c>
      <c r="E211" t="s">
        <v>599</v>
      </c>
      <c r="F211" t="s">
        <v>600</v>
      </c>
      <c r="G211" t="s">
        <v>45</v>
      </c>
      <c r="H211" t="s">
        <v>46</v>
      </c>
      <c r="I211" t="s">
        <v>39</v>
      </c>
      <c r="J211" t="s">
        <v>443</v>
      </c>
      <c r="K211" t="s">
        <v>21</v>
      </c>
      <c r="L211" t="s">
        <v>486</v>
      </c>
      <c r="M211" t="s">
        <v>22</v>
      </c>
    </row>
    <row r="212" spans="1:13" x14ac:dyDescent="0.25">
      <c r="A212">
        <v>165888</v>
      </c>
      <c r="B212" t="s">
        <v>13</v>
      </c>
      <c r="C212" t="s">
        <v>483</v>
      </c>
      <c r="D212" t="s">
        <v>601</v>
      </c>
      <c r="E212" t="s">
        <v>602</v>
      </c>
      <c r="F212" t="s">
        <v>603</v>
      </c>
      <c r="G212" t="s">
        <v>45</v>
      </c>
      <c r="H212" t="s">
        <v>46</v>
      </c>
      <c r="I212" t="s">
        <v>39</v>
      </c>
      <c r="J212" t="s">
        <v>443</v>
      </c>
      <c r="K212" t="s">
        <v>21</v>
      </c>
      <c r="L212" t="s">
        <v>486</v>
      </c>
      <c r="M212" t="s">
        <v>22</v>
      </c>
    </row>
    <row r="213" spans="1:13" x14ac:dyDescent="0.25">
      <c r="A213">
        <v>166464</v>
      </c>
      <c r="B213" t="s">
        <v>13</v>
      </c>
      <c r="C213" t="s">
        <v>588</v>
      </c>
      <c r="D213" t="s">
        <v>604</v>
      </c>
      <c r="E213" t="s">
        <v>605</v>
      </c>
      <c r="F213" t="s">
        <v>606</v>
      </c>
      <c r="G213" t="s">
        <v>477</v>
      </c>
      <c r="H213" t="s">
        <v>53</v>
      </c>
      <c r="I213" t="s">
        <v>19</v>
      </c>
      <c r="J213" t="s">
        <v>105</v>
      </c>
      <c r="K213" t="s">
        <v>21</v>
      </c>
      <c r="L213" t="s">
        <v>94</v>
      </c>
      <c r="M213" t="s">
        <v>473</v>
      </c>
    </row>
    <row r="214" spans="1:13" x14ac:dyDescent="0.25">
      <c r="A214">
        <v>182528</v>
      </c>
      <c r="B214" t="s">
        <v>13</v>
      </c>
      <c r="C214" t="s">
        <v>229</v>
      </c>
      <c r="D214" t="s">
        <v>607</v>
      </c>
      <c r="E214" t="s">
        <v>608</v>
      </c>
      <c r="F214">
        <v>3.9</v>
      </c>
      <c r="G214" t="s">
        <v>232</v>
      </c>
      <c r="H214" t="s">
        <v>173</v>
      </c>
      <c r="I214" t="s">
        <v>39</v>
      </c>
      <c r="J214" t="s">
        <v>233</v>
      </c>
      <c r="K214" t="s">
        <v>21</v>
      </c>
      <c r="L214" t="s">
        <v>234</v>
      </c>
      <c r="M214" t="s">
        <v>233</v>
      </c>
    </row>
    <row r="215" spans="1:13" x14ac:dyDescent="0.25">
      <c r="A215">
        <v>182544</v>
      </c>
      <c r="B215" t="s">
        <v>13</v>
      </c>
      <c r="C215" t="s">
        <v>229</v>
      </c>
      <c r="D215" t="s">
        <v>609</v>
      </c>
      <c r="E215" t="s">
        <v>610</v>
      </c>
      <c r="F215">
        <v>20.833130000000001</v>
      </c>
      <c r="G215" t="s">
        <v>232</v>
      </c>
      <c r="H215" t="s">
        <v>173</v>
      </c>
      <c r="I215" t="s">
        <v>39</v>
      </c>
      <c r="J215" t="s">
        <v>233</v>
      </c>
      <c r="K215" t="s">
        <v>21</v>
      </c>
      <c r="L215" t="s">
        <v>234</v>
      </c>
      <c r="M215" t="s">
        <v>233</v>
      </c>
    </row>
    <row r="216" spans="1:13" x14ac:dyDescent="0.25">
      <c r="A216">
        <v>184560</v>
      </c>
      <c r="B216" t="s">
        <v>13</v>
      </c>
      <c r="C216" t="s">
        <v>91</v>
      </c>
      <c r="D216" t="s">
        <v>611</v>
      </c>
      <c r="F216" t="s">
        <v>612</v>
      </c>
      <c r="G216" t="s">
        <v>613</v>
      </c>
      <c r="H216" t="s">
        <v>53</v>
      </c>
      <c r="I216" t="s">
        <v>39</v>
      </c>
      <c r="L216" t="s">
        <v>94</v>
      </c>
      <c r="M216" t="s">
        <v>193</v>
      </c>
    </row>
    <row r="217" spans="1:13" x14ac:dyDescent="0.25">
      <c r="A217">
        <v>184576</v>
      </c>
      <c r="B217" t="s">
        <v>13</v>
      </c>
      <c r="C217" t="s">
        <v>588</v>
      </c>
      <c r="D217" t="s">
        <v>614</v>
      </c>
      <c r="E217" t="s">
        <v>615</v>
      </c>
      <c r="F217" t="s">
        <v>616</v>
      </c>
      <c r="G217" t="s">
        <v>477</v>
      </c>
      <c r="H217" t="s">
        <v>53</v>
      </c>
      <c r="I217" t="s">
        <v>19</v>
      </c>
      <c r="J217" t="s">
        <v>617</v>
      </c>
      <c r="K217" t="s">
        <v>21</v>
      </c>
      <c r="L217" t="s">
        <v>94</v>
      </c>
      <c r="M217" t="s">
        <v>22</v>
      </c>
    </row>
    <row r="218" spans="1:13" x14ac:dyDescent="0.25">
      <c r="A218">
        <v>184592</v>
      </c>
      <c r="B218" t="s">
        <v>13</v>
      </c>
      <c r="C218" t="s">
        <v>588</v>
      </c>
      <c r="D218" t="s">
        <v>618</v>
      </c>
      <c r="E218" t="s">
        <v>619</v>
      </c>
      <c r="F218" t="s">
        <v>620</v>
      </c>
      <c r="G218" t="s">
        <v>477</v>
      </c>
      <c r="H218" t="s">
        <v>53</v>
      </c>
      <c r="I218" t="s">
        <v>19</v>
      </c>
      <c r="J218" t="s">
        <v>617</v>
      </c>
      <c r="K218" t="s">
        <v>21</v>
      </c>
      <c r="L218" t="s">
        <v>94</v>
      </c>
      <c r="M218" t="s">
        <v>22</v>
      </c>
    </row>
    <row r="219" spans="1:13" x14ac:dyDescent="0.25">
      <c r="A219">
        <v>184608</v>
      </c>
      <c r="B219" t="s">
        <v>13</v>
      </c>
      <c r="C219" t="s">
        <v>588</v>
      </c>
      <c r="D219" t="s">
        <v>621</v>
      </c>
      <c r="E219" t="s">
        <v>622</v>
      </c>
      <c r="F219" t="s">
        <v>623</v>
      </c>
      <c r="G219" t="s">
        <v>477</v>
      </c>
      <c r="H219" t="s">
        <v>53</v>
      </c>
      <c r="I219" t="s">
        <v>19</v>
      </c>
      <c r="J219" t="s">
        <v>617</v>
      </c>
      <c r="K219" t="s">
        <v>21</v>
      </c>
      <c r="L219" t="s">
        <v>94</v>
      </c>
      <c r="M219" t="s">
        <v>22</v>
      </c>
    </row>
    <row r="220" spans="1:13" x14ac:dyDescent="0.25">
      <c r="A220">
        <v>184640</v>
      </c>
      <c r="B220" t="s">
        <v>13</v>
      </c>
      <c r="C220" t="s">
        <v>588</v>
      </c>
      <c r="D220" t="s">
        <v>624</v>
      </c>
      <c r="E220" t="s">
        <v>625</v>
      </c>
      <c r="F220" t="s">
        <v>626</v>
      </c>
      <c r="G220" t="s">
        <v>477</v>
      </c>
      <c r="H220" t="s">
        <v>53</v>
      </c>
      <c r="I220" t="s">
        <v>19</v>
      </c>
      <c r="J220" t="s">
        <v>617</v>
      </c>
      <c r="K220" t="s">
        <v>21</v>
      </c>
      <c r="L220" t="s">
        <v>94</v>
      </c>
      <c r="M220" t="s">
        <v>22</v>
      </c>
    </row>
    <row r="221" spans="1:13" x14ac:dyDescent="0.25">
      <c r="A221">
        <v>184656</v>
      </c>
      <c r="B221" t="s">
        <v>13</v>
      </c>
      <c r="C221" t="s">
        <v>588</v>
      </c>
      <c r="D221" t="s">
        <v>627</v>
      </c>
      <c r="E221" t="s">
        <v>628</v>
      </c>
      <c r="F221" t="s">
        <v>629</v>
      </c>
      <c r="G221" t="s">
        <v>477</v>
      </c>
      <c r="H221" t="s">
        <v>53</v>
      </c>
      <c r="I221" t="s">
        <v>19</v>
      </c>
      <c r="J221" t="s">
        <v>617</v>
      </c>
      <c r="K221" t="s">
        <v>21</v>
      </c>
      <c r="L221" t="s">
        <v>94</v>
      </c>
      <c r="M221" t="s">
        <v>22</v>
      </c>
    </row>
    <row r="222" spans="1:13" x14ac:dyDescent="0.25">
      <c r="A222">
        <v>184688</v>
      </c>
      <c r="B222" t="s">
        <v>13</v>
      </c>
      <c r="C222" t="s">
        <v>588</v>
      </c>
      <c r="D222" t="s">
        <v>630</v>
      </c>
      <c r="E222" t="s">
        <v>631</v>
      </c>
      <c r="F222" t="s">
        <v>632</v>
      </c>
      <c r="G222" t="s">
        <v>477</v>
      </c>
      <c r="H222" t="s">
        <v>53</v>
      </c>
      <c r="I222" t="s">
        <v>19</v>
      </c>
      <c r="J222" t="s">
        <v>617</v>
      </c>
      <c r="K222" t="s">
        <v>21</v>
      </c>
      <c r="L222" t="s">
        <v>94</v>
      </c>
      <c r="M222" t="s">
        <v>22</v>
      </c>
    </row>
    <row r="223" spans="1:13" x14ac:dyDescent="0.25">
      <c r="A223">
        <v>184704</v>
      </c>
      <c r="B223" t="s">
        <v>13</v>
      </c>
      <c r="C223" t="s">
        <v>588</v>
      </c>
      <c r="D223" t="s">
        <v>633</v>
      </c>
      <c r="E223" t="s">
        <v>634</v>
      </c>
      <c r="F223" t="s">
        <v>635</v>
      </c>
      <c r="G223" t="s">
        <v>477</v>
      </c>
      <c r="H223" t="s">
        <v>53</v>
      </c>
      <c r="I223" t="s">
        <v>19</v>
      </c>
      <c r="J223" t="s">
        <v>617</v>
      </c>
      <c r="K223" t="s">
        <v>21</v>
      </c>
      <c r="L223" t="s">
        <v>94</v>
      </c>
      <c r="M223" t="s">
        <v>22</v>
      </c>
    </row>
    <row r="224" spans="1:13" x14ac:dyDescent="0.25">
      <c r="A224">
        <v>186048</v>
      </c>
      <c r="B224" t="s">
        <v>13</v>
      </c>
      <c r="C224" t="s">
        <v>229</v>
      </c>
      <c r="D224" t="s">
        <v>636</v>
      </c>
      <c r="E224" t="s">
        <v>637</v>
      </c>
      <c r="F224">
        <v>0.2</v>
      </c>
      <c r="G224" t="s">
        <v>638</v>
      </c>
      <c r="H224" t="s">
        <v>173</v>
      </c>
      <c r="I224" t="s">
        <v>39</v>
      </c>
      <c r="J224" t="s">
        <v>457</v>
      </c>
      <c r="K224" t="s">
        <v>21</v>
      </c>
      <c r="L224" t="s">
        <v>234</v>
      </c>
      <c r="M224" t="s">
        <v>457</v>
      </c>
    </row>
    <row r="225" spans="1:13" x14ac:dyDescent="0.25">
      <c r="A225">
        <v>186096</v>
      </c>
      <c r="B225" t="s">
        <v>13</v>
      </c>
      <c r="C225" t="s">
        <v>229</v>
      </c>
      <c r="D225" t="s">
        <v>639</v>
      </c>
      <c r="E225" t="s">
        <v>640</v>
      </c>
      <c r="F225">
        <v>3.67</v>
      </c>
      <c r="G225" t="s">
        <v>641</v>
      </c>
      <c r="H225" t="s">
        <v>173</v>
      </c>
      <c r="I225" t="s">
        <v>39</v>
      </c>
      <c r="J225" t="s">
        <v>457</v>
      </c>
      <c r="K225" t="s">
        <v>21</v>
      </c>
      <c r="L225" t="s">
        <v>234</v>
      </c>
      <c r="M225" t="s">
        <v>457</v>
      </c>
    </row>
    <row r="226" spans="1:13" x14ac:dyDescent="0.25">
      <c r="A226">
        <v>186128</v>
      </c>
      <c r="B226" t="s">
        <v>13</v>
      </c>
      <c r="C226" t="s">
        <v>588</v>
      </c>
      <c r="D226" t="s">
        <v>642</v>
      </c>
      <c r="E226" t="s">
        <v>643</v>
      </c>
      <c r="F226" t="s">
        <v>644</v>
      </c>
      <c r="G226" t="s">
        <v>645</v>
      </c>
      <c r="H226" t="s">
        <v>53</v>
      </c>
      <c r="I226" t="s">
        <v>19</v>
      </c>
      <c r="K226" t="s">
        <v>21</v>
      </c>
      <c r="L226" t="s">
        <v>94</v>
      </c>
      <c r="M226" t="s">
        <v>99</v>
      </c>
    </row>
    <row r="227" spans="1:13" x14ac:dyDescent="0.25">
      <c r="A227">
        <v>186144</v>
      </c>
      <c r="B227" t="s">
        <v>13</v>
      </c>
      <c r="C227" t="s">
        <v>588</v>
      </c>
      <c r="D227" t="s">
        <v>646</v>
      </c>
      <c r="E227" t="s">
        <v>647</v>
      </c>
      <c r="F227">
        <v>250</v>
      </c>
      <c r="G227" t="s">
        <v>648</v>
      </c>
      <c r="H227" t="s">
        <v>173</v>
      </c>
      <c r="I227" t="s">
        <v>39</v>
      </c>
      <c r="K227" t="s">
        <v>21</v>
      </c>
      <c r="L227" t="s">
        <v>94</v>
      </c>
      <c r="M227" t="s">
        <v>99</v>
      </c>
    </row>
    <row r="228" spans="1:13" x14ac:dyDescent="0.25">
      <c r="A228">
        <v>186176</v>
      </c>
      <c r="B228" t="s">
        <v>13</v>
      </c>
      <c r="C228" t="s">
        <v>588</v>
      </c>
      <c r="D228" t="s">
        <v>649</v>
      </c>
      <c r="E228" t="s">
        <v>650</v>
      </c>
      <c r="F228">
        <v>9.9999999999999995E-7</v>
      </c>
      <c r="G228" t="s">
        <v>651</v>
      </c>
      <c r="H228" t="s">
        <v>173</v>
      </c>
      <c r="I228" t="s">
        <v>19</v>
      </c>
      <c r="K228" t="s">
        <v>21</v>
      </c>
      <c r="L228" t="s">
        <v>94</v>
      </c>
    </row>
    <row r="229" spans="1:13" x14ac:dyDescent="0.25">
      <c r="A229">
        <v>186224</v>
      </c>
      <c r="B229" t="s">
        <v>13</v>
      </c>
      <c r="C229" t="s">
        <v>588</v>
      </c>
      <c r="D229" t="s">
        <v>652</v>
      </c>
      <c r="E229" t="s">
        <v>653</v>
      </c>
      <c r="F229" t="s">
        <v>654</v>
      </c>
      <c r="G229" t="s">
        <v>477</v>
      </c>
      <c r="H229" t="s">
        <v>53</v>
      </c>
      <c r="I229" t="s">
        <v>19</v>
      </c>
      <c r="J229" t="s">
        <v>473</v>
      </c>
      <c r="K229" t="s">
        <v>21</v>
      </c>
      <c r="L229" t="s">
        <v>94</v>
      </c>
      <c r="M229" t="s">
        <v>473</v>
      </c>
    </row>
    <row r="230" spans="1:13" x14ac:dyDescent="0.25">
      <c r="A230">
        <v>186384</v>
      </c>
      <c r="B230" t="s">
        <v>13</v>
      </c>
      <c r="C230" t="s">
        <v>229</v>
      </c>
      <c r="D230" t="s">
        <v>655</v>
      </c>
      <c r="E230" t="s">
        <v>656</v>
      </c>
      <c r="F230">
        <v>3.0000000000000001E-3</v>
      </c>
      <c r="G230" t="s">
        <v>452</v>
      </c>
      <c r="H230" t="s">
        <v>173</v>
      </c>
      <c r="I230" t="s">
        <v>39</v>
      </c>
      <c r="K230" t="s">
        <v>21</v>
      </c>
      <c r="L230" t="s">
        <v>234</v>
      </c>
      <c r="M230" t="s">
        <v>99</v>
      </c>
    </row>
    <row r="231" spans="1:13" x14ac:dyDescent="0.25">
      <c r="A231">
        <v>186432</v>
      </c>
      <c r="B231" t="s">
        <v>13</v>
      </c>
      <c r="C231" t="s">
        <v>588</v>
      </c>
      <c r="D231" t="s">
        <v>657</v>
      </c>
      <c r="E231" t="s">
        <v>658</v>
      </c>
      <c r="F231">
        <v>133.69999999999999</v>
      </c>
      <c r="G231" t="s">
        <v>659</v>
      </c>
      <c r="H231" t="s">
        <v>173</v>
      </c>
      <c r="I231" t="s">
        <v>39</v>
      </c>
      <c r="K231" t="s">
        <v>21</v>
      </c>
      <c r="L231" t="s">
        <v>94</v>
      </c>
      <c r="M231" t="s">
        <v>99</v>
      </c>
    </row>
    <row r="232" spans="1:13" x14ac:dyDescent="0.25">
      <c r="A232">
        <v>186464</v>
      </c>
      <c r="B232" t="s">
        <v>13</v>
      </c>
      <c r="C232" t="s">
        <v>588</v>
      </c>
      <c r="D232" t="s">
        <v>660</v>
      </c>
      <c r="E232" t="s">
        <v>661</v>
      </c>
      <c r="F232" t="s">
        <v>662</v>
      </c>
      <c r="G232" t="s">
        <v>663</v>
      </c>
      <c r="H232" t="s">
        <v>173</v>
      </c>
      <c r="I232" t="s">
        <v>39</v>
      </c>
      <c r="K232" t="s">
        <v>21</v>
      </c>
      <c r="L232" t="s">
        <v>94</v>
      </c>
      <c r="M232" t="s">
        <v>99</v>
      </c>
    </row>
    <row r="233" spans="1:13" x14ac:dyDescent="0.25">
      <c r="A233">
        <v>186496</v>
      </c>
      <c r="B233" t="s">
        <v>13</v>
      </c>
      <c r="C233" t="s">
        <v>588</v>
      </c>
      <c r="D233" t="s">
        <v>664</v>
      </c>
      <c r="E233" t="s">
        <v>665</v>
      </c>
      <c r="F233">
        <v>250</v>
      </c>
      <c r="G233" t="s">
        <v>663</v>
      </c>
      <c r="H233" t="s">
        <v>173</v>
      </c>
      <c r="I233" t="s">
        <v>39</v>
      </c>
      <c r="K233" t="s">
        <v>21</v>
      </c>
      <c r="L233" t="s">
        <v>94</v>
      </c>
      <c r="M233" t="s">
        <v>99</v>
      </c>
    </row>
    <row r="234" spans="1:13" x14ac:dyDescent="0.25">
      <c r="A234">
        <v>186528</v>
      </c>
      <c r="B234" t="s">
        <v>13</v>
      </c>
      <c r="C234" t="s">
        <v>588</v>
      </c>
      <c r="D234" t="s">
        <v>666</v>
      </c>
      <c r="E234" t="s">
        <v>667</v>
      </c>
      <c r="F234" t="s">
        <v>662</v>
      </c>
      <c r="G234" t="s">
        <v>659</v>
      </c>
      <c r="H234" t="s">
        <v>173</v>
      </c>
      <c r="I234" t="s">
        <v>39</v>
      </c>
      <c r="K234" t="s">
        <v>21</v>
      </c>
      <c r="L234" t="s">
        <v>94</v>
      </c>
      <c r="M234" t="s">
        <v>99</v>
      </c>
    </row>
    <row r="235" spans="1:13" x14ac:dyDescent="0.25">
      <c r="A235">
        <v>186560</v>
      </c>
      <c r="B235" t="s">
        <v>13</v>
      </c>
      <c r="C235" t="s">
        <v>588</v>
      </c>
      <c r="D235" t="s">
        <v>668</v>
      </c>
      <c r="E235" t="s">
        <v>669</v>
      </c>
      <c r="F235">
        <v>250</v>
      </c>
      <c r="G235" t="s">
        <v>659</v>
      </c>
      <c r="H235" t="s">
        <v>173</v>
      </c>
      <c r="I235" t="s">
        <v>39</v>
      </c>
      <c r="K235" t="s">
        <v>21</v>
      </c>
      <c r="L235" t="s">
        <v>94</v>
      </c>
      <c r="M235" t="s">
        <v>99</v>
      </c>
    </row>
    <row r="236" spans="1:13" x14ac:dyDescent="0.25">
      <c r="A236">
        <v>186608</v>
      </c>
      <c r="B236" t="s">
        <v>13</v>
      </c>
      <c r="C236" t="s">
        <v>229</v>
      </c>
      <c r="D236" t="s">
        <v>670</v>
      </c>
      <c r="E236" t="s">
        <v>671</v>
      </c>
      <c r="F236">
        <v>0.01</v>
      </c>
      <c r="G236" t="s">
        <v>452</v>
      </c>
      <c r="H236" t="s">
        <v>173</v>
      </c>
      <c r="I236" t="s">
        <v>39</v>
      </c>
      <c r="K236" t="s">
        <v>21</v>
      </c>
      <c r="L236" t="s">
        <v>234</v>
      </c>
      <c r="M236" t="s">
        <v>99</v>
      </c>
    </row>
    <row r="237" spans="1:13" x14ac:dyDescent="0.25">
      <c r="A237">
        <v>187824</v>
      </c>
      <c r="B237" t="s">
        <v>13</v>
      </c>
      <c r="C237" t="s">
        <v>229</v>
      </c>
      <c r="D237" t="s">
        <v>672</v>
      </c>
      <c r="E237" t="s">
        <v>673</v>
      </c>
      <c r="F237" t="s">
        <v>674</v>
      </c>
      <c r="G237" t="s">
        <v>462</v>
      </c>
      <c r="H237" t="s">
        <v>173</v>
      </c>
      <c r="I237" t="s">
        <v>39</v>
      </c>
      <c r="J237" t="s">
        <v>457</v>
      </c>
      <c r="K237" t="s">
        <v>21</v>
      </c>
      <c r="L237" t="s">
        <v>234</v>
      </c>
      <c r="M237" t="s">
        <v>457</v>
      </c>
    </row>
    <row r="238" spans="1:13" x14ac:dyDescent="0.25">
      <c r="A238">
        <v>187952</v>
      </c>
      <c r="B238" t="s">
        <v>13</v>
      </c>
      <c r="C238" t="s">
        <v>588</v>
      </c>
      <c r="D238" t="s">
        <v>675</v>
      </c>
      <c r="E238" t="s">
        <v>676</v>
      </c>
      <c r="F238">
        <v>0.56999999999999995</v>
      </c>
      <c r="G238" t="s">
        <v>462</v>
      </c>
      <c r="H238" t="s">
        <v>173</v>
      </c>
      <c r="I238" t="s">
        <v>39</v>
      </c>
      <c r="J238" t="s">
        <v>677</v>
      </c>
      <c r="K238" t="s">
        <v>21</v>
      </c>
      <c r="L238" t="s">
        <v>94</v>
      </c>
      <c r="M238" t="s">
        <v>678</v>
      </c>
    </row>
    <row r="239" spans="1:13" x14ac:dyDescent="0.25">
      <c r="A239">
        <v>187968</v>
      </c>
      <c r="B239" t="s">
        <v>13</v>
      </c>
      <c r="C239" t="s">
        <v>588</v>
      </c>
      <c r="D239" t="s">
        <v>679</v>
      </c>
      <c r="E239" t="s">
        <v>680</v>
      </c>
      <c r="F239">
        <v>1.34</v>
      </c>
      <c r="G239" t="s">
        <v>462</v>
      </c>
      <c r="H239" t="s">
        <v>173</v>
      </c>
      <c r="I239" t="s">
        <v>39</v>
      </c>
      <c r="J239" t="s">
        <v>677</v>
      </c>
      <c r="K239" t="s">
        <v>21</v>
      </c>
      <c r="L239" t="s">
        <v>94</v>
      </c>
      <c r="M239" t="s">
        <v>99</v>
      </c>
    </row>
    <row r="240" spans="1:13" x14ac:dyDescent="0.25">
      <c r="A240">
        <v>188016</v>
      </c>
      <c r="B240" t="s">
        <v>13</v>
      </c>
      <c r="C240" t="s">
        <v>588</v>
      </c>
      <c r="D240" t="s">
        <v>681</v>
      </c>
      <c r="E240" t="s">
        <v>682</v>
      </c>
      <c r="F240">
        <v>1</v>
      </c>
      <c r="G240" t="s">
        <v>462</v>
      </c>
      <c r="H240" t="s">
        <v>173</v>
      </c>
      <c r="I240" t="s">
        <v>39</v>
      </c>
      <c r="J240" t="s">
        <v>677</v>
      </c>
      <c r="K240" t="s">
        <v>21</v>
      </c>
      <c r="L240" t="s">
        <v>94</v>
      </c>
      <c r="M240" t="s">
        <v>99</v>
      </c>
    </row>
    <row r="241" spans="1:13" x14ac:dyDescent="0.25">
      <c r="A241">
        <v>188144</v>
      </c>
      <c r="B241" t="s">
        <v>13</v>
      </c>
      <c r="C241" t="s">
        <v>588</v>
      </c>
      <c r="D241" t="s">
        <v>683</v>
      </c>
      <c r="E241" t="s">
        <v>684</v>
      </c>
      <c r="F241">
        <v>110</v>
      </c>
      <c r="G241" t="s">
        <v>685</v>
      </c>
      <c r="H241" t="s">
        <v>173</v>
      </c>
      <c r="I241" t="s">
        <v>39</v>
      </c>
      <c r="J241" t="s">
        <v>686</v>
      </c>
      <c r="K241" t="s">
        <v>21</v>
      </c>
      <c r="L241" t="s">
        <v>94</v>
      </c>
      <c r="M241" t="s">
        <v>99</v>
      </c>
    </row>
    <row r="242" spans="1:13" x14ac:dyDescent="0.25">
      <c r="A242">
        <v>188160</v>
      </c>
      <c r="B242" t="s">
        <v>13</v>
      </c>
      <c r="C242" t="s">
        <v>588</v>
      </c>
      <c r="D242" t="s">
        <v>687</v>
      </c>
      <c r="E242" t="s">
        <v>688</v>
      </c>
      <c r="F242" t="s">
        <v>689</v>
      </c>
      <c r="G242" t="s">
        <v>462</v>
      </c>
      <c r="H242" t="s">
        <v>53</v>
      </c>
      <c r="I242" t="s">
        <v>39</v>
      </c>
      <c r="J242" t="s">
        <v>677</v>
      </c>
      <c r="K242" t="s">
        <v>21</v>
      </c>
      <c r="L242" t="s">
        <v>94</v>
      </c>
      <c r="M242" t="s">
        <v>99</v>
      </c>
    </row>
    <row r="243" spans="1:13" x14ac:dyDescent="0.25">
      <c r="A243">
        <v>188240</v>
      </c>
      <c r="B243" t="s">
        <v>13</v>
      </c>
      <c r="C243" t="s">
        <v>588</v>
      </c>
      <c r="D243" t="s">
        <v>690</v>
      </c>
      <c r="E243" t="s">
        <v>691</v>
      </c>
      <c r="F243" t="s">
        <v>692</v>
      </c>
      <c r="G243" t="s">
        <v>462</v>
      </c>
      <c r="H243" t="s">
        <v>53</v>
      </c>
      <c r="I243" t="s">
        <v>39</v>
      </c>
      <c r="J243" t="s">
        <v>677</v>
      </c>
      <c r="K243" t="s">
        <v>21</v>
      </c>
      <c r="L243" t="s">
        <v>94</v>
      </c>
      <c r="M243" t="s">
        <v>99</v>
      </c>
    </row>
    <row r="244" spans="1:13" x14ac:dyDescent="0.25">
      <c r="A244">
        <v>188288</v>
      </c>
      <c r="B244" t="s">
        <v>13</v>
      </c>
      <c r="C244" t="s">
        <v>588</v>
      </c>
      <c r="D244" t="s">
        <v>693</v>
      </c>
      <c r="E244" t="s">
        <v>694</v>
      </c>
      <c r="F244" t="s">
        <v>695</v>
      </c>
      <c r="G244" t="s">
        <v>462</v>
      </c>
      <c r="H244" t="s">
        <v>53</v>
      </c>
      <c r="I244" t="s">
        <v>39</v>
      </c>
      <c r="J244" t="s">
        <v>677</v>
      </c>
      <c r="K244" t="s">
        <v>21</v>
      </c>
      <c r="L244" t="s">
        <v>94</v>
      </c>
      <c r="M244" t="s">
        <v>99</v>
      </c>
    </row>
    <row r="245" spans="1:13" x14ac:dyDescent="0.25">
      <c r="A245">
        <v>188560</v>
      </c>
      <c r="B245" t="s">
        <v>13</v>
      </c>
      <c r="C245" t="s">
        <v>588</v>
      </c>
      <c r="D245" t="s">
        <v>696</v>
      </c>
      <c r="E245" t="s">
        <v>697</v>
      </c>
      <c r="F245" t="s">
        <v>698</v>
      </c>
      <c r="G245" t="s">
        <v>462</v>
      </c>
      <c r="H245" t="s">
        <v>53</v>
      </c>
      <c r="I245" t="s">
        <v>39</v>
      </c>
      <c r="J245" t="s">
        <v>677</v>
      </c>
      <c r="K245" t="s">
        <v>21</v>
      </c>
      <c r="L245" t="s">
        <v>94</v>
      </c>
      <c r="M245" t="s">
        <v>99</v>
      </c>
    </row>
    <row r="246" spans="1:13" x14ac:dyDescent="0.25">
      <c r="A246">
        <v>188576</v>
      </c>
      <c r="B246" t="s">
        <v>13</v>
      </c>
      <c r="C246" t="s">
        <v>588</v>
      </c>
      <c r="D246" t="s">
        <v>699</v>
      </c>
      <c r="E246" t="s">
        <v>700</v>
      </c>
      <c r="F246">
        <v>0.71</v>
      </c>
      <c r="G246" t="s">
        <v>462</v>
      </c>
      <c r="H246" t="s">
        <v>173</v>
      </c>
      <c r="I246" t="s">
        <v>39</v>
      </c>
      <c r="J246" t="s">
        <v>686</v>
      </c>
      <c r="K246" t="s">
        <v>21</v>
      </c>
      <c r="L246" t="s">
        <v>94</v>
      </c>
      <c r="M246" t="s">
        <v>99</v>
      </c>
    </row>
    <row r="247" spans="1:13" x14ac:dyDescent="0.25">
      <c r="A247">
        <v>188592</v>
      </c>
      <c r="B247" t="s">
        <v>13</v>
      </c>
      <c r="C247" t="s">
        <v>588</v>
      </c>
      <c r="D247" t="s">
        <v>701</v>
      </c>
      <c r="E247" t="s">
        <v>702</v>
      </c>
      <c r="F247">
        <v>0.46</v>
      </c>
      <c r="G247" t="s">
        <v>462</v>
      </c>
      <c r="H247" t="s">
        <v>173</v>
      </c>
      <c r="I247" t="s">
        <v>39</v>
      </c>
      <c r="J247" t="s">
        <v>686</v>
      </c>
      <c r="K247" t="s">
        <v>21</v>
      </c>
      <c r="L247" t="s">
        <v>94</v>
      </c>
      <c r="M247" t="s">
        <v>99</v>
      </c>
    </row>
    <row r="248" spans="1:13" x14ac:dyDescent="0.25">
      <c r="A248">
        <v>195216</v>
      </c>
      <c r="B248" t="s">
        <v>13</v>
      </c>
      <c r="C248" t="s">
        <v>229</v>
      </c>
      <c r="D248" t="s">
        <v>703</v>
      </c>
      <c r="E248" t="s">
        <v>704</v>
      </c>
      <c r="F248">
        <v>0</v>
      </c>
      <c r="G248" t="s">
        <v>705</v>
      </c>
      <c r="H248" t="s">
        <v>173</v>
      </c>
      <c r="I248" t="s">
        <v>39</v>
      </c>
      <c r="K248" t="s">
        <v>21</v>
      </c>
      <c r="L248" t="s">
        <v>234</v>
      </c>
    </row>
    <row r="249" spans="1:13" x14ac:dyDescent="0.25">
      <c r="A249">
        <v>195232</v>
      </c>
      <c r="B249" t="s">
        <v>13</v>
      </c>
      <c r="C249" t="s">
        <v>229</v>
      </c>
      <c r="D249" t="s">
        <v>706</v>
      </c>
      <c r="E249" t="s">
        <v>707</v>
      </c>
      <c r="F249">
        <v>19</v>
      </c>
      <c r="G249" t="s">
        <v>705</v>
      </c>
      <c r="H249" t="s">
        <v>173</v>
      </c>
      <c r="I249" t="s">
        <v>39</v>
      </c>
      <c r="K249" t="s">
        <v>21</v>
      </c>
      <c r="L249" t="s">
        <v>234</v>
      </c>
    </row>
    <row r="250" spans="1:13" x14ac:dyDescent="0.25">
      <c r="A250">
        <v>195264</v>
      </c>
      <c r="B250" t="s">
        <v>13</v>
      </c>
      <c r="C250" t="s">
        <v>229</v>
      </c>
      <c r="D250" t="s">
        <v>708</v>
      </c>
      <c r="E250" t="s">
        <v>709</v>
      </c>
      <c r="F250">
        <v>32</v>
      </c>
      <c r="G250" t="s">
        <v>705</v>
      </c>
      <c r="H250" t="s">
        <v>173</v>
      </c>
      <c r="I250" t="s">
        <v>39</v>
      </c>
      <c r="K250" t="s">
        <v>21</v>
      </c>
      <c r="L250" t="s">
        <v>234</v>
      </c>
    </row>
    <row r="251" spans="1:13" x14ac:dyDescent="0.25">
      <c r="A251">
        <v>195280</v>
      </c>
      <c r="B251" t="s">
        <v>13</v>
      </c>
      <c r="C251" t="s">
        <v>229</v>
      </c>
      <c r="D251" t="s">
        <v>710</v>
      </c>
      <c r="E251" t="s">
        <v>711</v>
      </c>
      <c r="F251">
        <v>32</v>
      </c>
      <c r="G251" t="s">
        <v>705</v>
      </c>
      <c r="H251" t="s">
        <v>173</v>
      </c>
      <c r="I251" t="s">
        <v>39</v>
      </c>
      <c r="K251" t="s">
        <v>21</v>
      </c>
      <c r="L251" t="s">
        <v>234</v>
      </c>
    </row>
    <row r="252" spans="1:13" x14ac:dyDescent="0.25">
      <c r="A252">
        <v>195296</v>
      </c>
      <c r="B252" t="s">
        <v>13</v>
      </c>
      <c r="C252" t="s">
        <v>229</v>
      </c>
      <c r="D252" t="s">
        <v>712</v>
      </c>
      <c r="E252" t="s">
        <v>713</v>
      </c>
      <c r="F252">
        <v>20.059999999999999</v>
      </c>
      <c r="G252" t="s">
        <v>705</v>
      </c>
      <c r="H252" t="s">
        <v>173</v>
      </c>
      <c r="I252" t="s">
        <v>39</v>
      </c>
      <c r="K252" t="s">
        <v>21</v>
      </c>
      <c r="L252" t="s">
        <v>234</v>
      </c>
    </row>
    <row r="253" spans="1:13" x14ac:dyDescent="0.25">
      <c r="A253">
        <v>195312</v>
      </c>
      <c r="B253" t="s">
        <v>13</v>
      </c>
      <c r="C253" t="s">
        <v>229</v>
      </c>
      <c r="D253" t="s">
        <v>714</v>
      </c>
      <c r="E253" t="s">
        <v>715</v>
      </c>
      <c r="F253">
        <v>6</v>
      </c>
      <c r="G253" t="s">
        <v>705</v>
      </c>
      <c r="H253" t="s">
        <v>173</v>
      </c>
      <c r="I253" t="s">
        <v>39</v>
      </c>
      <c r="J253" t="s">
        <v>233</v>
      </c>
      <c r="K253" t="s">
        <v>21</v>
      </c>
      <c r="L253" t="s">
        <v>234</v>
      </c>
      <c r="M253" t="s">
        <v>233</v>
      </c>
    </row>
    <row r="254" spans="1:13" x14ac:dyDescent="0.25">
      <c r="A254">
        <v>195328</v>
      </c>
      <c r="B254" t="s">
        <v>13</v>
      </c>
      <c r="C254" t="s">
        <v>229</v>
      </c>
      <c r="D254" t="s">
        <v>716</v>
      </c>
      <c r="E254" t="s">
        <v>717</v>
      </c>
      <c r="F254">
        <v>38</v>
      </c>
      <c r="G254" t="s">
        <v>705</v>
      </c>
      <c r="H254" t="s">
        <v>173</v>
      </c>
      <c r="I254" t="s">
        <v>39</v>
      </c>
      <c r="K254" t="s">
        <v>21</v>
      </c>
      <c r="L254" t="s">
        <v>234</v>
      </c>
    </row>
    <row r="255" spans="1:13" x14ac:dyDescent="0.25">
      <c r="A255">
        <v>195344</v>
      </c>
      <c r="B255" t="s">
        <v>13</v>
      </c>
      <c r="C255" t="s">
        <v>229</v>
      </c>
      <c r="D255" t="s">
        <v>718</v>
      </c>
      <c r="E255" t="s">
        <v>719</v>
      </c>
      <c r="F255">
        <v>41</v>
      </c>
      <c r="G255" t="s">
        <v>705</v>
      </c>
      <c r="H255" t="s">
        <v>173</v>
      </c>
      <c r="I255" t="s">
        <v>39</v>
      </c>
      <c r="K255" t="s">
        <v>21</v>
      </c>
      <c r="L255" t="s">
        <v>234</v>
      </c>
    </row>
    <row r="256" spans="1:13" x14ac:dyDescent="0.25">
      <c r="A256">
        <v>197456</v>
      </c>
      <c r="B256" t="s">
        <v>13</v>
      </c>
      <c r="C256" t="s">
        <v>13</v>
      </c>
      <c r="D256" t="s">
        <v>720</v>
      </c>
      <c r="E256" t="s">
        <v>721</v>
      </c>
      <c r="F256" t="s">
        <v>722</v>
      </c>
      <c r="G256" t="s">
        <v>45</v>
      </c>
      <c r="H256" t="s">
        <v>53</v>
      </c>
      <c r="I256" t="s">
        <v>19</v>
      </c>
      <c r="J256" t="s">
        <v>20</v>
      </c>
      <c r="K256" t="s">
        <v>21</v>
      </c>
      <c r="L256" t="s">
        <v>13</v>
      </c>
      <c r="M256" t="s">
        <v>22</v>
      </c>
    </row>
    <row r="257" spans="1:13" x14ac:dyDescent="0.25">
      <c r="A257">
        <v>197472</v>
      </c>
      <c r="B257" t="s">
        <v>13</v>
      </c>
      <c r="C257" t="s">
        <v>13</v>
      </c>
      <c r="D257" t="s">
        <v>723</v>
      </c>
      <c r="E257" t="s">
        <v>724</v>
      </c>
      <c r="F257" t="s">
        <v>725</v>
      </c>
      <c r="G257" t="s">
        <v>45</v>
      </c>
      <c r="H257" t="s">
        <v>53</v>
      </c>
      <c r="I257" t="s">
        <v>39</v>
      </c>
      <c r="J257" t="s">
        <v>20</v>
      </c>
      <c r="K257" t="s">
        <v>21</v>
      </c>
      <c r="L257" t="s">
        <v>13</v>
      </c>
      <c r="M257" t="s">
        <v>22</v>
      </c>
    </row>
    <row r="258" spans="1:13" x14ac:dyDescent="0.25">
      <c r="A258">
        <v>197712</v>
      </c>
      <c r="B258" t="s">
        <v>13</v>
      </c>
      <c r="C258" t="s">
        <v>229</v>
      </c>
      <c r="D258" t="s">
        <v>726</v>
      </c>
      <c r="E258" t="s">
        <v>727</v>
      </c>
      <c r="F258" t="s">
        <v>728</v>
      </c>
      <c r="G258" t="s">
        <v>729</v>
      </c>
      <c r="H258" t="s">
        <v>173</v>
      </c>
      <c r="I258" t="s">
        <v>39</v>
      </c>
      <c r="K258" t="s">
        <v>21</v>
      </c>
      <c r="L258" t="s">
        <v>234</v>
      </c>
    </row>
    <row r="259" spans="1:13" x14ac:dyDescent="0.25">
      <c r="A259">
        <v>197744</v>
      </c>
      <c r="B259" t="s">
        <v>13</v>
      </c>
      <c r="C259" t="s">
        <v>229</v>
      </c>
      <c r="D259" t="s">
        <v>730</v>
      </c>
      <c r="E259" t="s">
        <v>731</v>
      </c>
      <c r="F259">
        <v>298</v>
      </c>
      <c r="G259" t="s">
        <v>732</v>
      </c>
      <c r="H259" t="s">
        <v>173</v>
      </c>
      <c r="I259" t="s">
        <v>39</v>
      </c>
      <c r="K259" t="s">
        <v>21</v>
      </c>
      <c r="L259" t="s">
        <v>234</v>
      </c>
    </row>
    <row r="260" spans="1:13" x14ac:dyDescent="0.25">
      <c r="A260">
        <v>208144</v>
      </c>
      <c r="B260" t="s">
        <v>13</v>
      </c>
      <c r="C260" t="s">
        <v>733</v>
      </c>
      <c r="D260" t="s">
        <v>734</v>
      </c>
      <c r="E260" t="s">
        <v>735</v>
      </c>
      <c r="F260" t="s">
        <v>736</v>
      </c>
      <c r="G260" t="s">
        <v>462</v>
      </c>
      <c r="H260" t="s">
        <v>737</v>
      </c>
      <c r="I260" t="s">
        <v>39</v>
      </c>
      <c r="J260" t="s">
        <v>738</v>
      </c>
      <c r="K260" t="s">
        <v>21</v>
      </c>
      <c r="L260" t="s">
        <v>739</v>
      </c>
      <c r="M260" t="s">
        <v>193</v>
      </c>
    </row>
    <row r="261" spans="1:13" x14ac:dyDescent="0.25">
      <c r="A261">
        <v>208208</v>
      </c>
      <c r="B261" t="s">
        <v>13</v>
      </c>
      <c r="C261" t="s">
        <v>733</v>
      </c>
      <c r="D261" t="s">
        <v>740</v>
      </c>
      <c r="E261" t="s">
        <v>741</v>
      </c>
      <c r="F261">
        <v>8</v>
      </c>
      <c r="G261" t="s">
        <v>349</v>
      </c>
      <c r="H261" t="s">
        <v>173</v>
      </c>
      <c r="I261" t="s">
        <v>39</v>
      </c>
      <c r="J261" t="s">
        <v>738</v>
      </c>
      <c r="K261" t="s">
        <v>21</v>
      </c>
      <c r="L261" t="s">
        <v>739</v>
      </c>
      <c r="M261" t="s">
        <v>193</v>
      </c>
    </row>
    <row r="262" spans="1:13" x14ac:dyDescent="0.25">
      <c r="A262">
        <v>208752</v>
      </c>
      <c r="B262" t="s">
        <v>13</v>
      </c>
      <c r="C262" t="s">
        <v>733</v>
      </c>
      <c r="D262" t="s">
        <v>742</v>
      </c>
      <c r="E262" t="s">
        <v>743</v>
      </c>
      <c r="F262" t="s">
        <v>744</v>
      </c>
      <c r="G262" t="s">
        <v>45</v>
      </c>
      <c r="H262" t="s">
        <v>46</v>
      </c>
      <c r="I262" t="s">
        <v>39</v>
      </c>
      <c r="J262" t="s">
        <v>473</v>
      </c>
      <c r="K262" t="s">
        <v>21</v>
      </c>
      <c r="L262" t="s">
        <v>739</v>
      </c>
      <c r="M262" t="s">
        <v>473</v>
      </c>
    </row>
    <row r="263" spans="1:13" x14ac:dyDescent="0.25">
      <c r="A263">
        <v>208784</v>
      </c>
      <c r="B263" t="s">
        <v>13</v>
      </c>
      <c r="C263" t="s">
        <v>229</v>
      </c>
      <c r="D263" t="s">
        <v>745</v>
      </c>
      <c r="E263" t="s">
        <v>746</v>
      </c>
      <c r="F263">
        <v>274</v>
      </c>
      <c r="G263" t="s">
        <v>747</v>
      </c>
      <c r="H263" t="s">
        <v>173</v>
      </c>
      <c r="I263" t="s">
        <v>39</v>
      </c>
      <c r="J263" t="s">
        <v>233</v>
      </c>
      <c r="K263" t="s">
        <v>21</v>
      </c>
      <c r="L263" t="s">
        <v>234</v>
      </c>
      <c r="M263" t="s">
        <v>233</v>
      </c>
    </row>
    <row r="264" spans="1:13" x14ac:dyDescent="0.25">
      <c r="A264">
        <v>282848</v>
      </c>
      <c r="B264" t="s">
        <v>13</v>
      </c>
      <c r="C264" t="s">
        <v>229</v>
      </c>
      <c r="D264" t="s">
        <v>748</v>
      </c>
      <c r="E264" t="s">
        <v>749</v>
      </c>
      <c r="F264">
        <v>28316.799999999999</v>
      </c>
      <c r="G264" t="s">
        <v>750</v>
      </c>
      <c r="H264" t="s">
        <v>456</v>
      </c>
      <c r="I264" t="s">
        <v>39</v>
      </c>
      <c r="K264" t="s">
        <v>21</v>
      </c>
      <c r="L264" t="s">
        <v>229</v>
      </c>
    </row>
    <row r="265" spans="1:13" x14ac:dyDescent="0.25">
      <c r="A265">
        <v>282880</v>
      </c>
      <c r="B265" t="s">
        <v>13</v>
      </c>
      <c r="C265" t="s">
        <v>229</v>
      </c>
      <c r="D265" t="s">
        <v>751</v>
      </c>
      <c r="E265" t="s">
        <v>752</v>
      </c>
      <c r="F265">
        <v>121.66666669999999</v>
      </c>
      <c r="G265" t="s">
        <v>753</v>
      </c>
      <c r="H265" t="s">
        <v>456</v>
      </c>
      <c r="I265" t="s">
        <v>39</v>
      </c>
      <c r="K265" t="s">
        <v>21</v>
      </c>
      <c r="L265" t="s">
        <v>229</v>
      </c>
    </row>
    <row r="266" spans="1:13" x14ac:dyDescent="0.25">
      <c r="A266">
        <v>296320</v>
      </c>
      <c r="B266" t="s">
        <v>13</v>
      </c>
      <c r="C266" t="s">
        <v>91</v>
      </c>
      <c r="D266" t="s">
        <v>754</v>
      </c>
      <c r="E266" t="s">
        <v>755</v>
      </c>
      <c r="F266">
        <v>0.01</v>
      </c>
      <c r="G266" t="s">
        <v>45</v>
      </c>
      <c r="H266" t="s">
        <v>173</v>
      </c>
      <c r="I266" t="s">
        <v>39</v>
      </c>
      <c r="K266" t="s">
        <v>21</v>
      </c>
      <c r="L266" t="s">
        <v>94</v>
      </c>
      <c r="M266" t="s">
        <v>193</v>
      </c>
    </row>
    <row r="267" spans="1:13" x14ac:dyDescent="0.25">
      <c r="A267">
        <v>303104</v>
      </c>
      <c r="B267" t="s">
        <v>13</v>
      </c>
      <c r="C267" t="s">
        <v>91</v>
      </c>
      <c r="D267" t="s">
        <v>756</v>
      </c>
      <c r="E267" t="s">
        <v>757</v>
      </c>
      <c r="F267" t="s">
        <v>758</v>
      </c>
      <c r="G267" t="s">
        <v>462</v>
      </c>
      <c r="H267" t="s">
        <v>53</v>
      </c>
      <c r="I267" t="s">
        <v>39</v>
      </c>
      <c r="K267" t="s">
        <v>21</v>
      </c>
      <c r="L267" t="s">
        <v>94</v>
      </c>
      <c r="M267" t="s">
        <v>193</v>
      </c>
    </row>
    <row r="268" spans="1:13" x14ac:dyDescent="0.25">
      <c r="A268">
        <v>303456</v>
      </c>
      <c r="B268" t="s">
        <v>13</v>
      </c>
      <c r="C268" t="s">
        <v>91</v>
      </c>
      <c r="D268" t="s">
        <v>759</v>
      </c>
      <c r="E268" t="s">
        <v>760</v>
      </c>
      <c r="F268">
        <v>0.93</v>
      </c>
      <c r="G268" t="s">
        <v>462</v>
      </c>
      <c r="H268" t="s">
        <v>173</v>
      </c>
      <c r="I268" t="s">
        <v>39</v>
      </c>
      <c r="K268" t="s">
        <v>21</v>
      </c>
      <c r="L268" t="s">
        <v>94</v>
      </c>
      <c r="M268" t="s">
        <v>193</v>
      </c>
    </row>
    <row r="269" spans="1:13" x14ac:dyDescent="0.25">
      <c r="A269">
        <v>310944</v>
      </c>
      <c r="B269" t="s">
        <v>13</v>
      </c>
      <c r="C269" t="s">
        <v>483</v>
      </c>
      <c r="D269" t="s">
        <v>761</v>
      </c>
      <c r="E269" t="s">
        <v>762</v>
      </c>
      <c r="F269" t="s">
        <v>763</v>
      </c>
      <c r="G269" t="s">
        <v>45</v>
      </c>
      <c r="H269" t="s">
        <v>46</v>
      </c>
      <c r="I269" t="s">
        <v>39</v>
      </c>
      <c r="J269" t="s">
        <v>443</v>
      </c>
      <c r="K269" t="s">
        <v>21</v>
      </c>
      <c r="L269" t="s">
        <v>486</v>
      </c>
      <c r="M269" t="s">
        <v>22</v>
      </c>
    </row>
    <row r="270" spans="1:13" x14ac:dyDescent="0.25">
      <c r="A270">
        <v>313680</v>
      </c>
      <c r="B270" t="s">
        <v>13</v>
      </c>
      <c r="C270" t="s">
        <v>13</v>
      </c>
      <c r="D270" t="s">
        <v>764</v>
      </c>
      <c r="E270" t="s">
        <v>765</v>
      </c>
      <c r="F270" t="s">
        <v>766</v>
      </c>
      <c r="G270" t="s">
        <v>17</v>
      </c>
      <c r="H270" t="s">
        <v>53</v>
      </c>
      <c r="I270" t="s">
        <v>19</v>
      </c>
      <c r="J270" t="s">
        <v>20</v>
      </c>
      <c r="K270" t="s">
        <v>21</v>
      </c>
      <c r="L270" t="s">
        <v>13</v>
      </c>
      <c r="M270" t="s">
        <v>22</v>
      </c>
    </row>
    <row r="271" spans="1:13" x14ac:dyDescent="0.25">
      <c r="A271">
        <v>313696</v>
      </c>
      <c r="B271" t="s">
        <v>13</v>
      </c>
      <c r="C271" t="s">
        <v>13</v>
      </c>
      <c r="D271" t="s">
        <v>767</v>
      </c>
      <c r="E271" t="s">
        <v>768</v>
      </c>
      <c r="F271" t="s">
        <v>769</v>
      </c>
      <c r="G271" t="s">
        <v>17</v>
      </c>
      <c r="H271" t="s">
        <v>53</v>
      </c>
      <c r="I271" t="s">
        <v>19</v>
      </c>
      <c r="J271" t="s">
        <v>20</v>
      </c>
      <c r="K271" t="s">
        <v>21</v>
      </c>
      <c r="L271" t="s">
        <v>13</v>
      </c>
      <c r="M271" t="s">
        <v>22</v>
      </c>
    </row>
    <row r="272" spans="1:13" x14ac:dyDescent="0.25">
      <c r="A272">
        <v>313712</v>
      </c>
      <c r="B272" t="s">
        <v>13</v>
      </c>
      <c r="C272" t="s">
        <v>13</v>
      </c>
      <c r="D272" t="s">
        <v>770</v>
      </c>
      <c r="E272" t="s">
        <v>771</v>
      </c>
      <c r="F272" t="s">
        <v>772</v>
      </c>
      <c r="G272" t="s">
        <v>17</v>
      </c>
      <c r="H272" t="s">
        <v>53</v>
      </c>
      <c r="I272" t="s">
        <v>19</v>
      </c>
      <c r="J272" t="s">
        <v>20</v>
      </c>
      <c r="K272" t="s">
        <v>21</v>
      </c>
      <c r="L272" t="s">
        <v>13</v>
      </c>
      <c r="M272" t="s">
        <v>22</v>
      </c>
    </row>
  </sheetData>
  <sortState ref="A2:M27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2"/>
  <sheetViews>
    <sheetView topLeftCell="F1" zoomScale="85" zoomScaleNormal="85" workbookViewId="0">
      <selection activeCell="M10" sqref="M10"/>
    </sheetView>
  </sheetViews>
  <sheetFormatPr defaultRowHeight="15" x14ac:dyDescent="0.25"/>
  <cols>
    <col min="2" max="2" width="11.42578125" bestFit="1" customWidth="1"/>
    <col min="3" max="3" width="47.42578125" bestFit="1" customWidth="1"/>
    <col min="4" max="4" width="43.42578125" customWidth="1"/>
    <col min="5" max="5" width="58.28515625" style="46" customWidth="1"/>
    <col min="6" max="6" width="58.28515625" style="39" customWidth="1"/>
    <col min="7" max="7" width="33.28515625" customWidth="1"/>
    <col min="8" max="8" width="11.28515625" customWidth="1"/>
    <col min="9" max="9" width="11.28515625" style="39" customWidth="1"/>
    <col min="10" max="10" width="8.85546875" bestFit="1" customWidth="1"/>
    <col min="11" max="11" width="16" customWidth="1"/>
    <col min="12" max="12" width="16" style="39" customWidth="1"/>
    <col min="13" max="13" width="60" customWidth="1"/>
    <col min="14" max="14" width="30.140625" customWidth="1"/>
    <col min="15" max="15" width="25.140625" bestFit="1" customWidth="1"/>
    <col min="16" max="16" width="29.28515625" bestFit="1" customWidth="1"/>
  </cols>
  <sheetData>
    <row r="1" spans="1:16" s="47" customFormat="1" x14ac:dyDescent="0.25">
      <c r="A1" s="48" t="s">
        <v>0</v>
      </c>
      <c r="B1" s="48" t="s">
        <v>1</v>
      </c>
      <c r="C1" s="48" t="s">
        <v>2</v>
      </c>
      <c r="D1" s="48" t="s">
        <v>3</v>
      </c>
      <c r="E1" s="49" t="s">
        <v>4</v>
      </c>
      <c r="F1" s="50" t="s">
        <v>2211</v>
      </c>
      <c r="G1" s="48" t="s">
        <v>5</v>
      </c>
      <c r="H1" s="48" t="s">
        <v>6</v>
      </c>
      <c r="I1" s="50" t="s">
        <v>2860</v>
      </c>
      <c r="J1" s="48" t="s">
        <v>7</v>
      </c>
      <c r="K1" s="48" t="s">
        <v>8</v>
      </c>
      <c r="L1" s="50" t="s">
        <v>2215</v>
      </c>
      <c r="M1" s="48" t="s">
        <v>9</v>
      </c>
      <c r="N1" s="48" t="s">
        <v>10</v>
      </c>
      <c r="O1" s="48" t="s">
        <v>11</v>
      </c>
      <c r="P1" s="48" t="s">
        <v>12</v>
      </c>
    </row>
    <row r="2" spans="1:16" x14ac:dyDescent="0.25">
      <c r="A2">
        <v>19808</v>
      </c>
      <c r="B2" t="s">
        <v>13</v>
      </c>
      <c r="C2" t="s">
        <v>14</v>
      </c>
      <c r="D2" t="s">
        <v>15</v>
      </c>
      <c r="E2" s="46" t="s">
        <v>16</v>
      </c>
      <c r="G2">
        <v>10905297</v>
      </c>
      <c r="H2" t="s">
        <v>17</v>
      </c>
      <c r="I2" s="39" t="s">
        <v>17</v>
      </c>
      <c r="J2" t="s">
        <v>18</v>
      </c>
      <c r="K2" t="s">
        <v>19</v>
      </c>
      <c r="L2" s="39" t="s">
        <v>19</v>
      </c>
      <c r="M2" t="s">
        <v>20</v>
      </c>
      <c r="N2" t="s">
        <v>21</v>
      </c>
      <c r="O2" t="s">
        <v>13</v>
      </c>
      <c r="P2" t="s">
        <v>22</v>
      </c>
    </row>
    <row r="3" spans="1:16" x14ac:dyDescent="0.25">
      <c r="A3">
        <v>19840</v>
      </c>
      <c r="B3" t="s">
        <v>13</v>
      </c>
      <c r="C3" t="s">
        <v>14</v>
      </c>
      <c r="D3" t="s">
        <v>23</v>
      </c>
      <c r="E3" s="46" t="s">
        <v>24</v>
      </c>
      <c r="G3">
        <v>2171244.2999999998</v>
      </c>
      <c r="H3" t="s">
        <v>17</v>
      </c>
      <c r="I3" s="39" t="s">
        <v>17</v>
      </c>
      <c r="J3" t="s">
        <v>18</v>
      </c>
      <c r="K3" t="s">
        <v>19</v>
      </c>
      <c r="L3" s="39" t="s">
        <v>19</v>
      </c>
      <c r="M3" t="s">
        <v>20</v>
      </c>
      <c r="N3" t="s">
        <v>21</v>
      </c>
      <c r="O3" t="s">
        <v>13</v>
      </c>
      <c r="P3" t="s">
        <v>22</v>
      </c>
    </row>
    <row r="4" spans="1:16" x14ac:dyDescent="0.25">
      <c r="A4">
        <v>19872</v>
      </c>
      <c r="B4" t="s">
        <v>13</v>
      </c>
      <c r="C4" t="s">
        <v>14</v>
      </c>
      <c r="D4" t="s">
        <v>25</v>
      </c>
      <c r="E4" s="46" t="s">
        <v>26</v>
      </c>
      <c r="G4">
        <v>505369</v>
      </c>
      <c r="H4" t="s">
        <v>17</v>
      </c>
      <c r="I4" s="39" t="s">
        <v>17</v>
      </c>
      <c r="J4" t="s">
        <v>18</v>
      </c>
      <c r="K4" t="s">
        <v>19</v>
      </c>
      <c r="L4" s="39" t="s">
        <v>19</v>
      </c>
      <c r="M4" t="s">
        <v>20</v>
      </c>
      <c r="N4" t="s">
        <v>21</v>
      </c>
      <c r="O4" t="s">
        <v>13</v>
      </c>
      <c r="P4" t="s">
        <v>22</v>
      </c>
    </row>
    <row r="5" spans="1:16" x14ac:dyDescent="0.25">
      <c r="A5">
        <v>20064</v>
      </c>
      <c r="B5" t="s">
        <v>13</v>
      </c>
      <c r="C5" t="s">
        <v>14</v>
      </c>
      <c r="D5" t="s">
        <v>27</v>
      </c>
      <c r="E5" s="46" t="s">
        <v>28</v>
      </c>
      <c r="G5">
        <v>6541412</v>
      </c>
      <c r="H5" t="s">
        <v>17</v>
      </c>
      <c r="I5" s="39" t="s">
        <v>17</v>
      </c>
      <c r="J5" t="s">
        <v>18</v>
      </c>
      <c r="K5" t="s">
        <v>19</v>
      </c>
      <c r="L5" s="39" t="s">
        <v>19</v>
      </c>
      <c r="M5" t="s">
        <v>20</v>
      </c>
      <c r="N5" t="s">
        <v>21</v>
      </c>
      <c r="O5" t="s">
        <v>13</v>
      </c>
      <c r="P5" t="s">
        <v>22</v>
      </c>
    </row>
    <row r="6" spans="1:16" x14ac:dyDescent="0.25">
      <c r="A6">
        <v>20080</v>
      </c>
      <c r="B6" t="s">
        <v>13</v>
      </c>
      <c r="C6" t="s">
        <v>14</v>
      </c>
      <c r="D6" t="s">
        <v>29</v>
      </c>
      <c r="E6" s="46" t="s">
        <v>30</v>
      </c>
      <c r="G6">
        <v>6636447.2999999998</v>
      </c>
      <c r="H6" t="s">
        <v>17</v>
      </c>
      <c r="I6" s="39" t="s">
        <v>17</v>
      </c>
      <c r="J6" t="s">
        <v>18</v>
      </c>
      <c r="K6" t="s">
        <v>19</v>
      </c>
      <c r="L6" s="39" t="s">
        <v>19</v>
      </c>
      <c r="M6" t="s">
        <v>20</v>
      </c>
      <c r="N6" t="s">
        <v>21</v>
      </c>
      <c r="O6" t="s">
        <v>13</v>
      </c>
      <c r="P6" t="s">
        <v>22</v>
      </c>
    </row>
    <row r="7" spans="1:16" x14ac:dyDescent="0.25">
      <c r="A7">
        <v>20144</v>
      </c>
      <c r="B7" t="s">
        <v>13</v>
      </c>
      <c r="C7" t="s">
        <v>14</v>
      </c>
      <c r="D7" t="s">
        <v>31</v>
      </c>
      <c r="E7" s="46" t="s">
        <v>32</v>
      </c>
      <c r="G7">
        <v>2772425</v>
      </c>
      <c r="H7" t="s">
        <v>17</v>
      </c>
      <c r="I7" s="39" t="s">
        <v>17</v>
      </c>
      <c r="J7" t="s">
        <v>18</v>
      </c>
      <c r="K7" t="s">
        <v>19</v>
      </c>
      <c r="L7" s="39" t="s">
        <v>19</v>
      </c>
      <c r="M7" t="s">
        <v>20</v>
      </c>
      <c r="N7" t="s">
        <v>21</v>
      </c>
      <c r="O7" t="s">
        <v>13</v>
      </c>
      <c r="P7" t="s">
        <v>22</v>
      </c>
    </row>
    <row r="8" spans="1:16" x14ac:dyDescent="0.25">
      <c r="A8">
        <v>20160</v>
      </c>
      <c r="B8" t="s">
        <v>13</v>
      </c>
      <c r="C8" t="s">
        <v>14</v>
      </c>
      <c r="D8" t="s">
        <v>33</v>
      </c>
      <c r="E8" s="46" t="s">
        <v>34</v>
      </c>
      <c r="G8">
        <v>17556497</v>
      </c>
      <c r="H8" t="s">
        <v>17</v>
      </c>
      <c r="I8" s="39" t="s">
        <v>17</v>
      </c>
      <c r="J8" t="s">
        <v>18</v>
      </c>
      <c r="K8" t="s">
        <v>19</v>
      </c>
      <c r="L8" s="39" t="s">
        <v>19</v>
      </c>
      <c r="M8" t="s">
        <v>20</v>
      </c>
      <c r="N8" t="s">
        <v>21</v>
      </c>
      <c r="O8" t="s">
        <v>13</v>
      </c>
      <c r="P8" t="s">
        <v>22</v>
      </c>
    </row>
    <row r="9" spans="1:16" x14ac:dyDescent="0.25">
      <c r="A9">
        <v>28688</v>
      </c>
      <c r="B9" t="s">
        <v>13</v>
      </c>
      <c r="C9" t="s">
        <v>13</v>
      </c>
      <c r="D9" t="s">
        <v>35</v>
      </c>
      <c r="E9" s="46" t="s">
        <v>36</v>
      </c>
      <c r="G9">
        <v>312</v>
      </c>
      <c r="H9" t="s">
        <v>37</v>
      </c>
      <c r="I9" s="39" t="s">
        <v>37</v>
      </c>
      <c r="J9" t="s">
        <v>38</v>
      </c>
      <c r="K9" t="s">
        <v>39</v>
      </c>
      <c r="L9" s="39" t="s">
        <v>2214</v>
      </c>
      <c r="M9" t="s">
        <v>40</v>
      </c>
      <c r="N9" t="s">
        <v>21</v>
      </c>
      <c r="O9" t="s">
        <v>13</v>
      </c>
      <c r="P9" t="s">
        <v>40</v>
      </c>
    </row>
    <row r="10" spans="1:16" ht="60" x14ac:dyDescent="0.25">
      <c r="A10">
        <v>30784</v>
      </c>
      <c r="B10" t="s">
        <v>13</v>
      </c>
      <c r="C10" t="s">
        <v>41</v>
      </c>
      <c r="D10" t="s">
        <v>42</v>
      </c>
      <c r="E10" s="46" t="s">
        <v>43</v>
      </c>
      <c r="G10" t="s">
        <v>44</v>
      </c>
      <c r="H10" t="s">
        <v>45</v>
      </c>
      <c r="I10" s="39" t="s">
        <v>45</v>
      </c>
      <c r="J10" t="s">
        <v>46</v>
      </c>
      <c r="K10" t="s">
        <v>39</v>
      </c>
      <c r="L10" s="39" t="s">
        <v>2214</v>
      </c>
      <c r="M10" t="s">
        <v>20</v>
      </c>
      <c r="N10" t="s">
        <v>21</v>
      </c>
      <c r="O10" t="s">
        <v>13</v>
      </c>
      <c r="P10" t="s">
        <v>22</v>
      </c>
    </row>
    <row r="11" spans="1:16" ht="60" x14ac:dyDescent="0.25">
      <c r="A11">
        <v>30816</v>
      </c>
      <c r="B11" t="s">
        <v>13</v>
      </c>
      <c r="C11" t="s">
        <v>41</v>
      </c>
      <c r="D11" s="3" t="s">
        <v>47</v>
      </c>
      <c r="E11" s="46" t="s">
        <v>48</v>
      </c>
      <c r="G11" t="s">
        <v>49</v>
      </c>
      <c r="H11" t="s">
        <v>45</v>
      </c>
      <c r="I11" s="39" t="s">
        <v>45</v>
      </c>
      <c r="J11" t="s">
        <v>46</v>
      </c>
      <c r="K11" t="s">
        <v>39</v>
      </c>
      <c r="L11" s="39" t="s">
        <v>2214</v>
      </c>
      <c r="M11" t="s">
        <v>20</v>
      </c>
      <c r="N11" t="s">
        <v>21</v>
      </c>
      <c r="O11" t="s">
        <v>13</v>
      </c>
      <c r="P11" t="s">
        <v>22</v>
      </c>
    </row>
    <row r="12" spans="1:16" ht="30" x14ac:dyDescent="0.25">
      <c r="A12">
        <v>33520</v>
      </c>
      <c r="B12" t="s">
        <v>13</v>
      </c>
      <c r="C12" t="s">
        <v>13</v>
      </c>
      <c r="D12" t="s">
        <v>50</v>
      </c>
      <c r="E12" s="46" t="s">
        <v>51</v>
      </c>
      <c r="G12" t="s">
        <v>52</v>
      </c>
      <c r="H12" t="s">
        <v>45</v>
      </c>
      <c r="I12" s="39" t="s">
        <v>45</v>
      </c>
      <c r="J12" t="s">
        <v>53</v>
      </c>
      <c r="K12" t="s">
        <v>39</v>
      </c>
      <c r="L12" s="39" t="s">
        <v>2214</v>
      </c>
      <c r="M12" t="s">
        <v>20</v>
      </c>
      <c r="N12" t="s">
        <v>21</v>
      </c>
      <c r="O12" t="s">
        <v>13</v>
      </c>
      <c r="P12" t="s">
        <v>22</v>
      </c>
    </row>
    <row r="13" spans="1:16" ht="30" x14ac:dyDescent="0.25">
      <c r="A13">
        <v>99856</v>
      </c>
      <c r="B13" t="s">
        <v>13</v>
      </c>
      <c r="C13" t="s">
        <v>54</v>
      </c>
      <c r="D13" t="s">
        <v>55</v>
      </c>
      <c r="E13" s="46" t="s">
        <v>56</v>
      </c>
      <c r="G13" t="s">
        <v>57</v>
      </c>
      <c r="H13" t="s">
        <v>45</v>
      </c>
      <c r="I13" s="39" t="s">
        <v>45</v>
      </c>
      <c r="J13" t="s">
        <v>53</v>
      </c>
      <c r="K13" t="s">
        <v>39</v>
      </c>
      <c r="L13" s="39" t="s">
        <v>2214</v>
      </c>
      <c r="M13" t="s">
        <v>20</v>
      </c>
      <c r="N13" t="s">
        <v>21</v>
      </c>
      <c r="O13" t="s">
        <v>13</v>
      </c>
      <c r="P13" t="s">
        <v>22</v>
      </c>
    </row>
    <row r="14" spans="1:16" ht="30" x14ac:dyDescent="0.25">
      <c r="A14">
        <v>99872</v>
      </c>
      <c r="B14" t="s">
        <v>13</v>
      </c>
      <c r="C14" t="s">
        <v>54</v>
      </c>
      <c r="D14" t="s">
        <v>58</v>
      </c>
      <c r="E14" s="46" t="s">
        <v>59</v>
      </c>
      <c r="G14" t="s">
        <v>57</v>
      </c>
      <c r="H14" t="s">
        <v>45</v>
      </c>
      <c r="I14" s="39" t="s">
        <v>45</v>
      </c>
      <c r="J14" t="s">
        <v>53</v>
      </c>
      <c r="K14" t="s">
        <v>39</v>
      </c>
      <c r="L14" s="39" t="s">
        <v>2214</v>
      </c>
      <c r="M14" t="s">
        <v>20</v>
      </c>
      <c r="N14" t="s">
        <v>21</v>
      </c>
      <c r="O14" t="s">
        <v>13</v>
      </c>
      <c r="P14" t="s">
        <v>22</v>
      </c>
    </row>
    <row r="15" spans="1:16" ht="45" x14ac:dyDescent="0.25">
      <c r="A15">
        <v>99888</v>
      </c>
      <c r="B15" t="s">
        <v>13</v>
      </c>
      <c r="C15" t="s">
        <v>54</v>
      </c>
      <c r="D15" t="s">
        <v>60</v>
      </c>
      <c r="E15" s="46" t="s">
        <v>61</v>
      </c>
      <c r="G15" t="s">
        <v>57</v>
      </c>
      <c r="H15" t="s">
        <v>45</v>
      </c>
      <c r="I15" s="39" t="s">
        <v>45</v>
      </c>
      <c r="J15" t="s">
        <v>53</v>
      </c>
      <c r="K15" t="s">
        <v>39</v>
      </c>
      <c r="L15" s="39" t="s">
        <v>2214</v>
      </c>
      <c r="M15" t="s">
        <v>20</v>
      </c>
      <c r="N15" t="s">
        <v>21</v>
      </c>
      <c r="O15" t="s">
        <v>13</v>
      </c>
      <c r="P15" t="s">
        <v>22</v>
      </c>
    </row>
    <row r="16" spans="1:16" ht="30" x14ac:dyDescent="0.25">
      <c r="A16">
        <v>99904</v>
      </c>
      <c r="B16" t="s">
        <v>13</v>
      </c>
      <c r="C16" t="s">
        <v>54</v>
      </c>
      <c r="D16" t="s">
        <v>62</v>
      </c>
      <c r="E16" s="46" t="s">
        <v>63</v>
      </c>
      <c r="G16" t="s">
        <v>57</v>
      </c>
      <c r="H16" t="s">
        <v>45</v>
      </c>
      <c r="I16" s="39" t="s">
        <v>45</v>
      </c>
      <c r="J16" t="s">
        <v>53</v>
      </c>
      <c r="K16" t="s">
        <v>39</v>
      </c>
      <c r="L16" s="39" t="s">
        <v>2214</v>
      </c>
      <c r="M16" t="s">
        <v>20</v>
      </c>
      <c r="N16" t="s">
        <v>21</v>
      </c>
      <c r="O16" t="s">
        <v>13</v>
      </c>
      <c r="P16" t="s">
        <v>22</v>
      </c>
    </row>
    <row r="17" spans="1:16" ht="30" x14ac:dyDescent="0.25">
      <c r="A17">
        <v>99920</v>
      </c>
      <c r="B17" t="s">
        <v>13</v>
      </c>
      <c r="C17" t="s">
        <v>54</v>
      </c>
      <c r="D17" t="s">
        <v>64</v>
      </c>
      <c r="E17" s="46" t="s">
        <v>65</v>
      </c>
      <c r="G17" t="s">
        <v>66</v>
      </c>
      <c r="H17" t="s">
        <v>45</v>
      </c>
      <c r="I17" s="39" t="s">
        <v>45</v>
      </c>
      <c r="J17" t="s">
        <v>53</v>
      </c>
      <c r="K17" t="s">
        <v>39</v>
      </c>
      <c r="L17" s="39" t="s">
        <v>2214</v>
      </c>
      <c r="M17" t="s">
        <v>20</v>
      </c>
      <c r="N17" t="s">
        <v>21</v>
      </c>
      <c r="O17" t="s">
        <v>13</v>
      </c>
      <c r="P17" t="s">
        <v>22</v>
      </c>
    </row>
    <row r="18" spans="1:16" ht="45" x14ac:dyDescent="0.25">
      <c r="A18">
        <v>99936</v>
      </c>
      <c r="B18" t="s">
        <v>13</v>
      </c>
      <c r="C18" t="s">
        <v>54</v>
      </c>
      <c r="D18" t="s">
        <v>67</v>
      </c>
      <c r="E18" s="46" t="s">
        <v>68</v>
      </c>
      <c r="G18" t="s">
        <v>69</v>
      </c>
      <c r="H18" t="s">
        <v>45</v>
      </c>
      <c r="I18" s="39" t="s">
        <v>45</v>
      </c>
      <c r="J18" t="s">
        <v>53</v>
      </c>
      <c r="K18" t="s">
        <v>39</v>
      </c>
      <c r="L18" s="39" t="s">
        <v>2214</v>
      </c>
      <c r="M18" t="s">
        <v>20</v>
      </c>
      <c r="N18" t="s">
        <v>21</v>
      </c>
      <c r="O18" t="s">
        <v>13</v>
      </c>
      <c r="P18" t="s">
        <v>22</v>
      </c>
    </row>
    <row r="19" spans="1:16" ht="45" x14ac:dyDescent="0.25">
      <c r="A19">
        <v>99952</v>
      </c>
      <c r="B19" t="s">
        <v>13</v>
      </c>
      <c r="C19" t="s">
        <v>54</v>
      </c>
      <c r="D19" t="s">
        <v>70</v>
      </c>
      <c r="E19" s="46" t="s">
        <v>71</v>
      </c>
      <c r="G19" t="s">
        <v>72</v>
      </c>
      <c r="H19" t="s">
        <v>45</v>
      </c>
      <c r="I19" s="39" t="s">
        <v>45</v>
      </c>
      <c r="J19" t="s">
        <v>53</v>
      </c>
      <c r="K19" t="s">
        <v>39</v>
      </c>
      <c r="L19" s="39" t="s">
        <v>2214</v>
      </c>
      <c r="M19" t="s">
        <v>20</v>
      </c>
      <c r="N19" t="s">
        <v>21</v>
      </c>
      <c r="O19" t="s">
        <v>13</v>
      </c>
      <c r="P19" t="s">
        <v>22</v>
      </c>
    </row>
    <row r="20" spans="1:16" ht="45" x14ac:dyDescent="0.25">
      <c r="A20">
        <v>99968</v>
      </c>
      <c r="B20" t="s">
        <v>13</v>
      </c>
      <c r="C20" t="s">
        <v>54</v>
      </c>
      <c r="D20" t="s">
        <v>73</v>
      </c>
      <c r="E20" s="46" t="s">
        <v>74</v>
      </c>
      <c r="G20" t="s">
        <v>75</v>
      </c>
      <c r="H20" t="s">
        <v>45</v>
      </c>
      <c r="I20" s="39" t="s">
        <v>45</v>
      </c>
      <c r="J20" t="s">
        <v>53</v>
      </c>
      <c r="K20" t="s">
        <v>39</v>
      </c>
      <c r="L20" s="39" t="s">
        <v>2214</v>
      </c>
      <c r="M20" t="s">
        <v>20</v>
      </c>
      <c r="N20" t="s">
        <v>21</v>
      </c>
      <c r="O20" t="s">
        <v>13</v>
      </c>
      <c r="P20" t="s">
        <v>22</v>
      </c>
    </row>
    <row r="21" spans="1:16" ht="45" x14ac:dyDescent="0.25">
      <c r="A21">
        <v>99984</v>
      </c>
      <c r="B21" t="s">
        <v>13</v>
      </c>
      <c r="C21" t="s">
        <v>54</v>
      </c>
      <c r="D21" t="s">
        <v>76</v>
      </c>
      <c r="E21" s="46" t="s">
        <v>77</v>
      </c>
      <c r="G21" t="s">
        <v>78</v>
      </c>
      <c r="H21" t="s">
        <v>45</v>
      </c>
      <c r="I21" s="39" t="s">
        <v>45</v>
      </c>
      <c r="J21" t="s">
        <v>53</v>
      </c>
      <c r="K21" t="s">
        <v>39</v>
      </c>
      <c r="L21" s="39" t="s">
        <v>2214</v>
      </c>
      <c r="M21" t="s">
        <v>20</v>
      </c>
      <c r="N21" t="s">
        <v>21</v>
      </c>
      <c r="O21" t="s">
        <v>13</v>
      </c>
      <c r="P21" t="s">
        <v>22</v>
      </c>
    </row>
    <row r="22" spans="1:16" ht="45" x14ac:dyDescent="0.25">
      <c r="A22">
        <v>100000</v>
      </c>
      <c r="B22" t="s">
        <v>13</v>
      </c>
      <c r="C22" t="s">
        <v>54</v>
      </c>
      <c r="D22" t="s">
        <v>79</v>
      </c>
      <c r="E22" s="46" t="s">
        <v>80</v>
      </c>
      <c r="G22" t="s">
        <v>81</v>
      </c>
      <c r="H22" t="s">
        <v>45</v>
      </c>
      <c r="I22" s="39" t="s">
        <v>45</v>
      </c>
      <c r="J22" t="s">
        <v>53</v>
      </c>
      <c r="K22" t="s">
        <v>39</v>
      </c>
      <c r="L22" s="39" t="s">
        <v>2214</v>
      </c>
      <c r="M22" t="s">
        <v>20</v>
      </c>
      <c r="N22" t="s">
        <v>21</v>
      </c>
      <c r="O22" t="s">
        <v>13</v>
      </c>
      <c r="P22" t="s">
        <v>22</v>
      </c>
    </row>
    <row r="23" spans="1:16" ht="30" x14ac:dyDescent="0.25">
      <c r="A23">
        <v>100016</v>
      </c>
      <c r="B23" t="s">
        <v>13</v>
      </c>
      <c r="C23" t="s">
        <v>54</v>
      </c>
      <c r="D23" t="s">
        <v>82</v>
      </c>
      <c r="E23" s="46" t="s">
        <v>83</v>
      </c>
      <c r="G23" t="s">
        <v>84</v>
      </c>
      <c r="H23" t="s">
        <v>45</v>
      </c>
      <c r="I23" s="39" t="s">
        <v>45</v>
      </c>
      <c r="J23" t="s">
        <v>53</v>
      </c>
      <c r="K23" t="s">
        <v>39</v>
      </c>
      <c r="L23" s="39" t="s">
        <v>2214</v>
      </c>
      <c r="M23" t="s">
        <v>20</v>
      </c>
      <c r="N23" t="s">
        <v>21</v>
      </c>
      <c r="O23" t="s">
        <v>13</v>
      </c>
      <c r="P23" t="s">
        <v>22</v>
      </c>
    </row>
    <row r="24" spans="1:16" ht="30" x14ac:dyDescent="0.25">
      <c r="A24">
        <v>100048</v>
      </c>
      <c r="B24" t="s">
        <v>13</v>
      </c>
      <c r="C24" t="s">
        <v>54</v>
      </c>
      <c r="D24" t="s">
        <v>85</v>
      </c>
      <c r="E24" s="46" t="s">
        <v>86</v>
      </c>
      <c r="G24" t="s">
        <v>87</v>
      </c>
      <c r="H24" t="s">
        <v>45</v>
      </c>
      <c r="I24" s="39" t="s">
        <v>45</v>
      </c>
      <c r="J24" t="s">
        <v>53</v>
      </c>
      <c r="K24" t="s">
        <v>39</v>
      </c>
      <c r="L24" s="39" t="s">
        <v>2214</v>
      </c>
      <c r="M24" t="s">
        <v>20</v>
      </c>
      <c r="N24" t="s">
        <v>21</v>
      </c>
      <c r="O24" t="s">
        <v>13</v>
      </c>
      <c r="P24" t="s">
        <v>22</v>
      </c>
    </row>
    <row r="25" spans="1:16" ht="30" x14ac:dyDescent="0.25">
      <c r="A25">
        <v>104576</v>
      </c>
      <c r="B25" t="s">
        <v>13</v>
      </c>
      <c r="C25" t="s">
        <v>13</v>
      </c>
      <c r="D25" t="s">
        <v>88</v>
      </c>
      <c r="E25" s="46" t="s">
        <v>89</v>
      </c>
      <c r="G25" t="s">
        <v>90</v>
      </c>
      <c r="H25" t="s">
        <v>17</v>
      </c>
      <c r="I25" s="39" t="s">
        <v>17</v>
      </c>
      <c r="J25" t="s">
        <v>53</v>
      </c>
      <c r="K25" t="s">
        <v>19</v>
      </c>
      <c r="L25" s="39" t="s">
        <v>19</v>
      </c>
      <c r="M25" t="s">
        <v>20</v>
      </c>
      <c r="N25" t="s">
        <v>21</v>
      </c>
      <c r="O25" t="s">
        <v>13</v>
      </c>
      <c r="P25" t="s">
        <v>22</v>
      </c>
    </row>
    <row r="26" spans="1:16" ht="30" x14ac:dyDescent="0.25">
      <c r="A26">
        <v>104576</v>
      </c>
      <c r="B26" t="s">
        <v>13</v>
      </c>
      <c r="C26" t="s">
        <v>91</v>
      </c>
      <c r="D26" t="s">
        <v>88</v>
      </c>
      <c r="E26" s="46" t="s">
        <v>92</v>
      </c>
      <c r="G26" t="s">
        <v>93</v>
      </c>
      <c r="H26" t="s">
        <v>17</v>
      </c>
      <c r="I26" s="39" t="s">
        <v>17</v>
      </c>
      <c r="J26" t="s">
        <v>53</v>
      </c>
      <c r="K26" t="s">
        <v>19</v>
      </c>
      <c r="L26" s="39" t="s">
        <v>19</v>
      </c>
      <c r="M26" t="s">
        <v>20</v>
      </c>
      <c r="N26" t="s">
        <v>21</v>
      </c>
      <c r="O26" t="s">
        <v>94</v>
      </c>
      <c r="P26" t="s">
        <v>22</v>
      </c>
    </row>
    <row r="27" spans="1:16" ht="30" x14ac:dyDescent="0.25">
      <c r="A27">
        <v>104640</v>
      </c>
      <c r="B27" t="s">
        <v>13</v>
      </c>
      <c r="C27" t="s">
        <v>13</v>
      </c>
      <c r="D27" t="s">
        <v>95</v>
      </c>
      <c r="E27" s="46" t="s">
        <v>96</v>
      </c>
      <c r="G27" t="s">
        <v>97</v>
      </c>
      <c r="H27" t="s">
        <v>17</v>
      </c>
      <c r="I27" s="39" t="s">
        <v>17</v>
      </c>
      <c r="J27" t="s">
        <v>53</v>
      </c>
      <c r="K27" t="s">
        <v>19</v>
      </c>
      <c r="L27" s="39" t="s">
        <v>19</v>
      </c>
      <c r="M27" t="s">
        <v>98</v>
      </c>
      <c r="N27" t="s">
        <v>21</v>
      </c>
      <c r="O27" t="s">
        <v>13</v>
      </c>
      <c r="P27" t="s">
        <v>99</v>
      </c>
    </row>
    <row r="28" spans="1:16" x14ac:dyDescent="0.25">
      <c r="A28">
        <v>104640</v>
      </c>
      <c r="B28" t="s">
        <v>13</v>
      </c>
      <c r="C28" t="s">
        <v>91</v>
      </c>
      <c r="D28" t="s">
        <v>95</v>
      </c>
      <c r="E28" s="46" t="s">
        <v>100</v>
      </c>
      <c r="G28" t="s">
        <v>101</v>
      </c>
      <c r="H28" t="s">
        <v>17</v>
      </c>
      <c r="I28" s="39" t="s">
        <v>17</v>
      </c>
      <c r="J28" t="s">
        <v>53</v>
      </c>
      <c r="K28" t="s">
        <v>19</v>
      </c>
      <c r="L28" s="39" t="s">
        <v>19</v>
      </c>
      <c r="M28" t="s">
        <v>20</v>
      </c>
      <c r="N28" t="s">
        <v>21</v>
      </c>
      <c r="O28" t="s">
        <v>94</v>
      </c>
      <c r="P28" t="s">
        <v>22</v>
      </c>
    </row>
    <row r="29" spans="1:16" ht="30" x14ac:dyDescent="0.25">
      <c r="A29">
        <v>104736</v>
      </c>
      <c r="B29" t="s">
        <v>13</v>
      </c>
      <c r="C29" t="s">
        <v>13</v>
      </c>
      <c r="D29" t="s">
        <v>102</v>
      </c>
      <c r="E29" s="46" t="s">
        <v>103</v>
      </c>
      <c r="G29" t="s">
        <v>104</v>
      </c>
      <c r="H29" t="s">
        <v>17</v>
      </c>
      <c r="I29" s="39" t="s">
        <v>17</v>
      </c>
      <c r="J29" t="s">
        <v>53</v>
      </c>
      <c r="K29" t="s">
        <v>19</v>
      </c>
      <c r="L29" s="39" t="s">
        <v>19</v>
      </c>
      <c r="M29" t="s">
        <v>105</v>
      </c>
      <c r="N29" t="s">
        <v>21</v>
      </c>
      <c r="O29" t="s">
        <v>13</v>
      </c>
      <c r="P29" t="s">
        <v>106</v>
      </c>
    </row>
    <row r="30" spans="1:16" x14ac:dyDescent="0.25">
      <c r="A30">
        <v>104736</v>
      </c>
      <c r="B30" t="s">
        <v>13</v>
      </c>
      <c r="C30" t="s">
        <v>91</v>
      </c>
      <c r="D30" t="s">
        <v>102</v>
      </c>
      <c r="E30" s="46" t="s">
        <v>107</v>
      </c>
      <c r="G30" t="s">
        <v>108</v>
      </c>
      <c r="H30" t="s">
        <v>17</v>
      </c>
      <c r="I30" s="39" t="s">
        <v>17</v>
      </c>
      <c r="J30" t="s">
        <v>53</v>
      </c>
      <c r="K30" t="s">
        <v>19</v>
      </c>
      <c r="L30" s="39" t="s">
        <v>19</v>
      </c>
      <c r="M30" t="s">
        <v>20</v>
      </c>
      <c r="N30" t="s">
        <v>21</v>
      </c>
      <c r="O30" t="s">
        <v>94</v>
      </c>
      <c r="P30" t="s">
        <v>22</v>
      </c>
    </row>
    <row r="31" spans="1:16" ht="30" x14ac:dyDescent="0.25">
      <c r="A31">
        <v>104768</v>
      </c>
      <c r="B31" t="s">
        <v>13</v>
      </c>
      <c r="C31" t="s">
        <v>13</v>
      </c>
      <c r="D31" t="s">
        <v>109</v>
      </c>
      <c r="E31" s="46" t="s">
        <v>110</v>
      </c>
      <c r="G31" t="s">
        <v>111</v>
      </c>
      <c r="H31" t="s">
        <v>17</v>
      </c>
      <c r="I31" s="39" t="s">
        <v>17</v>
      </c>
      <c r="J31" t="s">
        <v>53</v>
      </c>
      <c r="K31" t="s">
        <v>19</v>
      </c>
      <c r="L31" s="39" t="s">
        <v>19</v>
      </c>
      <c r="M31" t="s">
        <v>20</v>
      </c>
      <c r="N31" t="s">
        <v>21</v>
      </c>
      <c r="O31" t="s">
        <v>13</v>
      </c>
      <c r="P31" t="s">
        <v>22</v>
      </c>
    </row>
    <row r="32" spans="1:16" x14ac:dyDescent="0.25">
      <c r="A32">
        <v>104768</v>
      </c>
      <c r="B32" t="s">
        <v>13</v>
      </c>
      <c r="C32" t="s">
        <v>91</v>
      </c>
      <c r="D32" t="s">
        <v>109</v>
      </c>
      <c r="E32" s="46" t="s">
        <v>112</v>
      </c>
      <c r="G32" t="s">
        <v>113</v>
      </c>
      <c r="H32" t="s">
        <v>17</v>
      </c>
      <c r="I32" s="39" t="s">
        <v>17</v>
      </c>
      <c r="J32" t="s">
        <v>53</v>
      </c>
      <c r="K32" t="s">
        <v>19</v>
      </c>
      <c r="L32" s="39" t="s">
        <v>19</v>
      </c>
      <c r="M32" t="s">
        <v>20</v>
      </c>
      <c r="N32" t="s">
        <v>21</v>
      </c>
      <c r="O32" t="s">
        <v>94</v>
      </c>
      <c r="P32" t="s">
        <v>22</v>
      </c>
    </row>
    <row r="33" spans="1:16" ht="30" x14ac:dyDescent="0.25">
      <c r="A33">
        <v>105120</v>
      </c>
      <c r="B33" t="s">
        <v>13</v>
      </c>
      <c r="C33" t="s">
        <v>41</v>
      </c>
      <c r="D33" t="s">
        <v>114</v>
      </c>
      <c r="E33" s="46" t="s">
        <v>115</v>
      </c>
      <c r="G33" t="s">
        <v>116</v>
      </c>
      <c r="H33" t="s">
        <v>45</v>
      </c>
      <c r="I33" s="39" t="s">
        <v>45</v>
      </c>
      <c r="J33" t="s">
        <v>46</v>
      </c>
      <c r="K33" t="s">
        <v>39</v>
      </c>
      <c r="L33" s="39" t="s">
        <v>2214</v>
      </c>
      <c r="M33" t="s">
        <v>20</v>
      </c>
      <c r="N33" t="s">
        <v>21</v>
      </c>
      <c r="O33" t="s">
        <v>13</v>
      </c>
      <c r="P33" t="s">
        <v>22</v>
      </c>
    </row>
    <row r="34" spans="1:16" ht="60" x14ac:dyDescent="0.25">
      <c r="A34">
        <v>105168</v>
      </c>
      <c r="B34" t="s">
        <v>13</v>
      </c>
      <c r="C34" t="s">
        <v>41</v>
      </c>
      <c r="D34" t="s">
        <v>117</v>
      </c>
      <c r="E34" s="46" t="s">
        <v>118</v>
      </c>
      <c r="G34" t="s">
        <v>119</v>
      </c>
      <c r="H34" t="s">
        <v>45</v>
      </c>
      <c r="I34" s="39" t="s">
        <v>45</v>
      </c>
      <c r="J34" t="s">
        <v>46</v>
      </c>
      <c r="K34" t="s">
        <v>39</v>
      </c>
      <c r="L34" s="39" t="s">
        <v>2214</v>
      </c>
      <c r="M34" t="s">
        <v>20</v>
      </c>
      <c r="N34" t="s">
        <v>21</v>
      </c>
      <c r="O34" t="s">
        <v>13</v>
      </c>
      <c r="P34" t="s">
        <v>22</v>
      </c>
    </row>
    <row r="35" spans="1:16" ht="60" x14ac:dyDescent="0.25">
      <c r="A35">
        <v>105216</v>
      </c>
      <c r="B35" t="s">
        <v>13</v>
      </c>
      <c r="C35" t="s">
        <v>41</v>
      </c>
      <c r="D35" t="s">
        <v>120</v>
      </c>
      <c r="E35" s="46" t="s">
        <v>121</v>
      </c>
      <c r="G35" t="s">
        <v>122</v>
      </c>
      <c r="H35" t="s">
        <v>45</v>
      </c>
      <c r="I35" s="39" t="s">
        <v>45</v>
      </c>
      <c r="J35" t="s">
        <v>46</v>
      </c>
      <c r="K35" t="s">
        <v>39</v>
      </c>
      <c r="L35" s="39" t="s">
        <v>2214</v>
      </c>
      <c r="M35" t="s">
        <v>20</v>
      </c>
      <c r="N35" t="s">
        <v>21</v>
      </c>
      <c r="O35" t="s">
        <v>13</v>
      </c>
      <c r="P35" t="s">
        <v>22</v>
      </c>
    </row>
    <row r="36" spans="1:16" ht="60" x14ac:dyDescent="0.25">
      <c r="A36">
        <v>105264</v>
      </c>
      <c r="B36" t="s">
        <v>13</v>
      </c>
      <c r="C36" t="s">
        <v>41</v>
      </c>
      <c r="D36" t="s">
        <v>123</v>
      </c>
      <c r="E36" s="46" t="s">
        <v>124</v>
      </c>
      <c r="G36" t="s">
        <v>125</v>
      </c>
      <c r="H36" t="s">
        <v>45</v>
      </c>
      <c r="I36" s="39" t="s">
        <v>45</v>
      </c>
      <c r="J36" t="s">
        <v>46</v>
      </c>
      <c r="K36" t="s">
        <v>39</v>
      </c>
      <c r="L36" s="39" t="s">
        <v>2214</v>
      </c>
      <c r="M36" t="s">
        <v>20</v>
      </c>
      <c r="N36" t="s">
        <v>21</v>
      </c>
      <c r="O36" t="s">
        <v>13</v>
      </c>
      <c r="P36" t="s">
        <v>22</v>
      </c>
    </row>
    <row r="37" spans="1:16" ht="45" x14ac:dyDescent="0.25">
      <c r="A37">
        <v>105280</v>
      </c>
      <c r="B37" t="s">
        <v>13</v>
      </c>
      <c r="C37" t="s">
        <v>41</v>
      </c>
      <c r="D37" t="s">
        <v>126</v>
      </c>
      <c r="E37" s="46" t="s">
        <v>127</v>
      </c>
      <c r="G37" t="s">
        <v>128</v>
      </c>
      <c r="H37" t="s">
        <v>45</v>
      </c>
      <c r="I37" s="39" t="s">
        <v>45</v>
      </c>
      <c r="J37" t="s">
        <v>46</v>
      </c>
      <c r="K37" t="s">
        <v>39</v>
      </c>
      <c r="L37" s="39" t="s">
        <v>2214</v>
      </c>
      <c r="M37" t="s">
        <v>20</v>
      </c>
      <c r="N37" t="s">
        <v>21</v>
      </c>
      <c r="O37" t="s">
        <v>13</v>
      </c>
      <c r="P37" t="s">
        <v>22</v>
      </c>
    </row>
    <row r="38" spans="1:16" ht="60" x14ac:dyDescent="0.25">
      <c r="A38">
        <v>105328</v>
      </c>
      <c r="B38" t="s">
        <v>13</v>
      </c>
      <c r="C38" t="s">
        <v>41</v>
      </c>
      <c r="D38" t="s">
        <v>129</v>
      </c>
      <c r="E38" s="46" t="s">
        <v>130</v>
      </c>
      <c r="G38" t="s">
        <v>131</v>
      </c>
      <c r="H38" t="s">
        <v>45</v>
      </c>
      <c r="I38" s="39" t="s">
        <v>45</v>
      </c>
      <c r="J38" t="s">
        <v>46</v>
      </c>
      <c r="K38" t="s">
        <v>39</v>
      </c>
      <c r="L38" s="39" t="s">
        <v>2214</v>
      </c>
      <c r="M38" t="s">
        <v>20</v>
      </c>
      <c r="N38" t="s">
        <v>21</v>
      </c>
      <c r="O38" t="s">
        <v>13</v>
      </c>
      <c r="P38" t="s">
        <v>22</v>
      </c>
    </row>
    <row r="39" spans="1:16" ht="60" x14ac:dyDescent="0.25">
      <c r="A39">
        <v>105344</v>
      </c>
      <c r="B39" t="s">
        <v>13</v>
      </c>
      <c r="C39" t="s">
        <v>41</v>
      </c>
      <c r="D39" t="s">
        <v>132</v>
      </c>
      <c r="E39" s="46" t="s">
        <v>133</v>
      </c>
      <c r="G39" t="s">
        <v>134</v>
      </c>
      <c r="H39" t="s">
        <v>45</v>
      </c>
      <c r="I39" s="39" t="s">
        <v>45</v>
      </c>
      <c r="J39" t="s">
        <v>46</v>
      </c>
      <c r="K39" t="s">
        <v>39</v>
      </c>
      <c r="L39" s="39" t="s">
        <v>2214</v>
      </c>
      <c r="M39" t="s">
        <v>20</v>
      </c>
      <c r="N39" t="s">
        <v>21</v>
      </c>
      <c r="O39" t="s">
        <v>13</v>
      </c>
      <c r="P39" t="s">
        <v>22</v>
      </c>
    </row>
    <row r="40" spans="1:16" ht="60" x14ac:dyDescent="0.25">
      <c r="A40">
        <v>105360</v>
      </c>
      <c r="B40" t="s">
        <v>13</v>
      </c>
      <c r="C40" t="s">
        <v>41</v>
      </c>
      <c r="D40" t="s">
        <v>135</v>
      </c>
      <c r="E40" s="46" t="s">
        <v>136</v>
      </c>
      <c r="G40" t="s">
        <v>137</v>
      </c>
      <c r="H40" t="s">
        <v>45</v>
      </c>
      <c r="I40" s="39" t="s">
        <v>45</v>
      </c>
      <c r="J40" t="s">
        <v>46</v>
      </c>
      <c r="K40" t="s">
        <v>39</v>
      </c>
      <c r="L40" s="39" t="s">
        <v>2214</v>
      </c>
      <c r="M40" t="s">
        <v>20</v>
      </c>
      <c r="N40" t="s">
        <v>21</v>
      </c>
      <c r="O40" t="s">
        <v>13</v>
      </c>
      <c r="P40" t="s">
        <v>22</v>
      </c>
    </row>
    <row r="41" spans="1:16" ht="60" x14ac:dyDescent="0.25">
      <c r="A41">
        <v>105376</v>
      </c>
      <c r="B41" t="s">
        <v>13</v>
      </c>
      <c r="C41" t="s">
        <v>41</v>
      </c>
      <c r="D41" t="s">
        <v>138</v>
      </c>
      <c r="E41" s="46" t="s">
        <v>139</v>
      </c>
      <c r="G41" t="s">
        <v>140</v>
      </c>
      <c r="H41" t="s">
        <v>45</v>
      </c>
      <c r="I41" s="39" t="s">
        <v>45</v>
      </c>
      <c r="J41" t="s">
        <v>46</v>
      </c>
      <c r="K41" t="s">
        <v>39</v>
      </c>
      <c r="L41" s="39" t="s">
        <v>2214</v>
      </c>
      <c r="M41" t="s">
        <v>20</v>
      </c>
      <c r="N41" t="s">
        <v>21</v>
      </c>
      <c r="O41" t="s">
        <v>13</v>
      </c>
      <c r="P41" t="s">
        <v>22</v>
      </c>
    </row>
    <row r="42" spans="1:16" ht="60" x14ac:dyDescent="0.25">
      <c r="A42">
        <v>105424</v>
      </c>
      <c r="B42" t="s">
        <v>13</v>
      </c>
      <c r="C42" t="s">
        <v>41</v>
      </c>
      <c r="D42" t="s">
        <v>141</v>
      </c>
      <c r="E42" s="46" t="s">
        <v>142</v>
      </c>
      <c r="G42" t="s">
        <v>143</v>
      </c>
      <c r="H42" t="s">
        <v>45</v>
      </c>
      <c r="I42" s="39" t="s">
        <v>45</v>
      </c>
      <c r="J42" t="s">
        <v>46</v>
      </c>
      <c r="K42" t="s">
        <v>39</v>
      </c>
      <c r="L42" s="39" t="s">
        <v>2214</v>
      </c>
      <c r="M42" t="s">
        <v>20</v>
      </c>
      <c r="N42" t="s">
        <v>21</v>
      </c>
      <c r="O42" t="s">
        <v>13</v>
      </c>
      <c r="P42" t="s">
        <v>22</v>
      </c>
    </row>
    <row r="43" spans="1:16" ht="30" x14ac:dyDescent="0.25">
      <c r="A43">
        <v>105744</v>
      </c>
      <c r="B43" t="s">
        <v>13</v>
      </c>
      <c r="C43" t="s">
        <v>41</v>
      </c>
      <c r="D43" t="s">
        <v>144</v>
      </c>
      <c r="E43" s="46" t="s">
        <v>145</v>
      </c>
      <c r="G43" t="s">
        <v>146</v>
      </c>
      <c r="H43" t="s">
        <v>45</v>
      </c>
      <c r="I43" s="39" t="s">
        <v>45</v>
      </c>
      <c r="J43" t="s">
        <v>46</v>
      </c>
      <c r="K43" t="s">
        <v>39</v>
      </c>
      <c r="L43" s="39" t="s">
        <v>2214</v>
      </c>
      <c r="M43" t="s">
        <v>20</v>
      </c>
      <c r="N43" t="s">
        <v>21</v>
      </c>
      <c r="O43" t="s">
        <v>13</v>
      </c>
      <c r="P43" t="s">
        <v>22</v>
      </c>
    </row>
    <row r="44" spans="1:16" ht="30" x14ac:dyDescent="0.25">
      <c r="A44">
        <v>105760</v>
      </c>
      <c r="B44" t="s">
        <v>13</v>
      </c>
      <c r="C44" t="s">
        <v>41</v>
      </c>
      <c r="D44" t="s">
        <v>147</v>
      </c>
      <c r="E44" s="46" t="s">
        <v>148</v>
      </c>
      <c r="G44" t="s">
        <v>149</v>
      </c>
      <c r="H44" t="s">
        <v>45</v>
      </c>
      <c r="I44" s="39" t="s">
        <v>45</v>
      </c>
      <c r="J44" t="s">
        <v>46</v>
      </c>
      <c r="K44" t="s">
        <v>39</v>
      </c>
      <c r="L44" s="39" t="s">
        <v>2214</v>
      </c>
      <c r="M44" t="s">
        <v>20</v>
      </c>
      <c r="N44" t="s">
        <v>21</v>
      </c>
      <c r="O44" t="s">
        <v>13</v>
      </c>
      <c r="P44" t="s">
        <v>22</v>
      </c>
    </row>
    <row r="45" spans="1:16" ht="30" x14ac:dyDescent="0.25">
      <c r="A45">
        <v>105776</v>
      </c>
      <c r="B45" t="s">
        <v>13</v>
      </c>
      <c r="C45" t="s">
        <v>41</v>
      </c>
      <c r="D45" t="s">
        <v>150</v>
      </c>
      <c r="E45" s="46" t="s">
        <v>151</v>
      </c>
      <c r="G45" t="s">
        <v>152</v>
      </c>
      <c r="H45" t="s">
        <v>45</v>
      </c>
      <c r="I45" s="39" t="s">
        <v>45</v>
      </c>
      <c r="J45" t="s">
        <v>46</v>
      </c>
      <c r="K45" t="s">
        <v>39</v>
      </c>
      <c r="L45" s="39" t="s">
        <v>2214</v>
      </c>
      <c r="M45" t="s">
        <v>20</v>
      </c>
      <c r="N45" t="s">
        <v>21</v>
      </c>
      <c r="O45" t="s">
        <v>13</v>
      </c>
      <c r="P45" t="s">
        <v>22</v>
      </c>
    </row>
    <row r="46" spans="1:16" ht="30" x14ac:dyDescent="0.25">
      <c r="A46">
        <v>105792</v>
      </c>
      <c r="B46" t="s">
        <v>13</v>
      </c>
      <c r="C46" t="s">
        <v>41</v>
      </c>
      <c r="D46" t="s">
        <v>153</v>
      </c>
      <c r="E46" s="46" t="s">
        <v>154</v>
      </c>
      <c r="G46" t="s">
        <v>155</v>
      </c>
      <c r="H46" t="s">
        <v>45</v>
      </c>
      <c r="I46" s="39" t="s">
        <v>45</v>
      </c>
      <c r="J46" t="s">
        <v>46</v>
      </c>
      <c r="K46" t="s">
        <v>39</v>
      </c>
      <c r="L46" s="39" t="s">
        <v>2214</v>
      </c>
      <c r="M46" t="s">
        <v>20</v>
      </c>
      <c r="N46" t="s">
        <v>21</v>
      </c>
      <c r="O46" t="s">
        <v>13</v>
      </c>
      <c r="P46" t="s">
        <v>22</v>
      </c>
    </row>
    <row r="47" spans="1:16" ht="30" x14ac:dyDescent="0.25">
      <c r="A47">
        <v>105808</v>
      </c>
      <c r="B47" t="s">
        <v>13</v>
      </c>
      <c r="C47" t="s">
        <v>41</v>
      </c>
      <c r="D47" t="s">
        <v>156</v>
      </c>
      <c r="E47" s="46" t="s">
        <v>157</v>
      </c>
      <c r="G47" t="s">
        <v>158</v>
      </c>
      <c r="H47" t="s">
        <v>45</v>
      </c>
      <c r="I47" s="39" t="s">
        <v>45</v>
      </c>
      <c r="J47" t="s">
        <v>46</v>
      </c>
      <c r="K47" t="s">
        <v>39</v>
      </c>
      <c r="L47" s="39" t="s">
        <v>2214</v>
      </c>
      <c r="M47" t="s">
        <v>20</v>
      </c>
      <c r="N47" t="s">
        <v>21</v>
      </c>
      <c r="O47" t="s">
        <v>13</v>
      </c>
      <c r="P47" t="s">
        <v>22</v>
      </c>
    </row>
    <row r="48" spans="1:16" ht="30" x14ac:dyDescent="0.25">
      <c r="A48">
        <v>105824</v>
      </c>
      <c r="B48" t="s">
        <v>13</v>
      </c>
      <c r="C48" t="s">
        <v>41</v>
      </c>
      <c r="D48" t="s">
        <v>159</v>
      </c>
      <c r="E48" s="46" t="s">
        <v>160</v>
      </c>
      <c r="G48" t="s">
        <v>161</v>
      </c>
      <c r="H48" t="s">
        <v>45</v>
      </c>
      <c r="I48" s="39" t="s">
        <v>45</v>
      </c>
      <c r="J48" t="s">
        <v>46</v>
      </c>
      <c r="K48" t="s">
        <v>39</v>
      </c>
      <c r="L48" s="39" t="s">
        <v>2214</v>
      </c>
      <c r="M48" t="s">
        <v>20</v>
      </c>
      <c r="N48" t="s">
        <v>21</v>
      </c>
      <c r="O48" t="s">
        <v>13</v>
      </c>
      <c r="P48" t="s">
        <v>22</v>
      </c>
    </row>
    <row r="49" spans="1:16" ht="30" x14ac:dyDescent="0.25">
      <c r="A49">
        <v>105856</v>
      </c>
      <c r="B49" t="s">
        <v>13</v>
      </c>
      <c r="C49" t="s">
        <v>41</v>
      </c>
      <c r="D49" t="s">
        <v>162</v>
      </c>
      <c r="E49" s="46" t="s">
        <v>163</v>
      </c>
      <c r="G49" t="s">
        <v>164</v>
      </c>
      <c r="H49" t="s">
        <v>45</v>
      </c>
      <c r="I49" s="39" t="s">
        <v>45</v>
      </c>
      <c r="J49" t="s">
        <v>46</v>
      </c>
      <c r="K49" t="s">
        <v>39</v>
      </c>
      <c r="L49" s="39" t="s">
        <v>2214</v>
      </c>
      <c r="M49" t="s">
        <v>20</v>
      </c>
      <c r="N49" t="s">
        <v>21</v>
      </c>
      <c r="O49" t="s">
        <v>13</v>
      </c>
      <c r="P49" t="s">
        <v>22</v>
      </c>
    </row>
    <row r="50" spans="1:16" ht="30" x14ac:dyDescent="0.25">
      <c r="A50">
        <v>105872</v>
      </c>
      <c r="B50" t="s">
        <v>13</v>
      </c>
      <c r="C50" t="s">
        <v>41</v>
      </c>
      <c r="D50" t="s">
        <v>165</v>
      </c>
      <c r="E50" s="46" t="s">
        <v>166</v>
      </c>
      <c r="G50" t="s">
        <v>167</v>
      </c>
      <c r="H50" t="s">
        <v>45</v>
      </c>
      <c r="I50" s="39" t="s">
        <v>45</v>
      </c>
      <c r="J50" t="s">
        <v>46</v>
      </c>
      <c r="K50" t="s">
        <v>39</v>
      </c>
      <c r="L50" s="39" t="s">
        <v>2214</v>
      </c>
      <c r="M50" t="s">
        <v>20</v>
      </c>
      <c r="N50" t="s">
        <v>21</v>
      </c>
      <c r="O50" t="s">
        <v>13</v>
      </c>
      <c r="P50" t="s">
        <v>22</v>
      </c>
    </row>
    <row r="51" spans="1:16" ht="30" x14ac:dyDescent="0.25">
      <c r="A51">
        <v>105888</v>
      </c>
      <c r="B51" t="s">
        <v>13</v>
      </c>
      <c r="C51" t="s">
        <v>41</v>
      </c>
      <c r="D51" t="s">
        <v>168</v>
      </c>
      <c r="E51" s="46" t="s">
        <v>169</v>
      </c>
      <c r="G51" t="s">
        <v>170</v>
      </c>
      <c r="H51" t="s">
        <v>45</v>
      </c>
      <c r="I51" s="39" t="s">
        <v>45</v>
      </c>
      <c r="J51" t="s">
        <v>46</v>
      </c>
      <c r="K51" t="s">
        <v>39</v>
      </c>
      <c r="L51" s="39" t="s">
        <v>2214</v>
      </c>
      <c r="M51" t="s">
        <v>20</v>
      </c>
      <c r="N51" t="s">
        <v>21</v>
      </c>
      <c r="O51" t="s">
        <v>13</v>
      </c>
      <c r="P51" t="s">
        <v>22</v>
      </c>
    </row>
    <row r="52" spans="1:16" x14ac:dyDescent="0.25">
      <c r="A52">
        <v>106064</v>
      </c>
      <c r="B52" t="s">
        <v>13</v>
      </c>
      <c r="C52" t="s">
        <v>13</v>
      </c>
      <c r="D52" t="s">
        <v>171</v>
      </c>
      <c r="E52" s="46" t="s">
        <v>172</v>
      </c>
      <c r="G52">
        <v>244779</v>
      </c>
      <c r="H52" t="s">
        <v>17</v>
      </c>
      <c r="I52" s="39" t="s">
        <v>17</v>
      </c>
      <c r="J52" t="s">
        <v>173</v>
      </c>
      <c r="K52" t="s">
        <v>19</v>
      </c>
      <c r="L52" s="39" t="s">
        <v>19</v>
      </c>
      <c r="M52" t="s">
        <v>20</v>
      </c>
      <c r="N52" t="s">
        <v>21</v>
      </c>
      <c r="O52" t="s">
        <v>13</v>
      </c>
      <c r="P52" t="s">
        <v>22</v>
      </c>
    </row>
    <row r="53" spans="1:16" x14ac:dyDescent="0.25">
      <c r="A53">
        <v>106080</v>
      </c>
      <c r="B53" t="s">
        <v>13</v>
      </c>
      <c r="C53" t="s">
        <v>13</v>
      </c>
      <c r="D53" t="s">
        <v>174</v>
      </c>
      <c r="E53" s="46" t="s">
        <v>175</v>
      </c>
      <c r="G53">
        <v>16925743</v>
      </c>
      <c r="H53" t="s">
        <v>17</v>
      </c>
      <c r="I53" s="39" t="s">
        <v>17</v>
      </c>
      <c r="J53" t="s">
        <v>173</v>
      </c>
      <c r="K53" t="s">
        <v>19</v>
      </c>
      <c r="L53" s="39" t="s">
        <v>19</v>
      </c>
      <c r="M53" t="s">
        <v>20</v>
      </c>
      <c r="N53" t="s">
        <v>21</v>
      </c>
      <c r="O53" t="s">
        <v>13</v>
      </c>
      <c r="P53" t="s">
        <v>22</v>
      </c>
    </row>
    <row r="54" spans="1:16" x14ac:dyDescent="0.25">
      <c r="A54">
        <v>106096</v>
      </c>
      <c r="B54" t="s">
        <v>13</v>
      </c>
      <c r="C54" t="s">
        <v>13</v>
      </c>
      <c r="D54" t="s">
        <v>176</v>
      </c>
      <c r="E54" s="46" t="s">
        <v>177</v>
      </c>
      <c r="G54">
        <v>85640619</v>
      </c>
      <c r="H54" t="s">
        <v>17</v>
      </c>
      <c r="I54" s="39" t="s">
        <v>17</v>
      </c>
      <c r="J54" t="s">
        <v>173</v>
      </c>
      <c r="K54" t="s">
        <v>19</v>
      </c>
      <c r="L54" s="39" t="s">
        <v>19</v>
      </c>
      <c r="M54" t="s">
        <v>20</v>
      </c>
      <c r="N54" t="s">
        <v>21</v>
      </c>
      <c r="O54" t="s">
        <v>13</v>
      </c>
      <c r="P54" t="s">
        <v>22</v>
      </c>
    </row>
    <row r="55" spans="1:16" x14ac:dyDescent="0.25">
      <c r="A55">
        <v>106112</v>
      </c>
      <c r="B55" t="s">
        <v>13</v>
      </c>
      <c r="C55" t="s">
        <v>13</v>
      </c>
      <c r="D55" t="s">
        <v>178</v>
      </c>
      <c r="E55" s="46" t="s">
        <v>179</v>
      </c>
      <c r="G55">
        <v>12122723</v>
      </c>
      <c r="H55" t="s">
        <v>17</v>
      </c>
      <c r="I55" s="39" t="s">
        <v>17</v>
      </c>
      <c r="J55" t="s">
        <v>173</v>
      </c>
      <c r="K55" t="s">
        <v>19</v>
      </c>
      <c r="L55" s="39" t="s">
        <v>19</v>
      </c>
      <c r="M55" t="s">
        <v>20</v>
      </c>
      <c r="N55" t="s">
        <v>21</v>
      </c>
      <c r="O55" t="s">
        <v>13</v>
      </c>
      <c r="P55" t="s">
        <v>22</v>
      </c>
    </row>
    <row r="56" spans="1:16" x14ac:dyDescent="0.25">
      <c r="A56">
        <v>106128</v>
      </c>
      <c r="B56" t="s">
        <v>13</v>
      </c>
      <c r="C56" t="s">
        <v>13</v>
      </c>
      <c r="D56" t="s">
        <v>180</v>
      </c>
      <c r="E56" s="46" t="s">
        <v>181</v>
      </c>
      <c r="G56">
        <v>13727828</v>
      </c>
      <c r="H56" t="s">
        <v>17</v>
      </c>
      <c r="I56" s="39" t="s">
        <v>17</v>
      </c>
      <c r="J56" t="s">
        <v>173</v>
      </c>
      <c r="K56" t="s">
        <v>19</v>
      </c>
      <c r="L56" s="39" t="s">
        <v>19</v>
      </c>
      <c r="M56" t="s">
        <v>20</v>
      </c>
      <c r="N56" t="s">
        <v>21</v>
      </c>
      <c r="O56" t="s">
        <v>13</v>
      </c>
      <c r="P56" t="s">
        <v>22</v>
      </c>
    </row>
    <row r="57" spans="1:16" x14ac:dyDescent="0.25">
      <c r="A57">
        <v>106144</v>
      </c>
      <c r="B57" t="s">
        <v>13</v>
      </c>
      <c r="C57" t="s">
        <v>13</v>
      </c>
      <c r="D57" t="s">
        <v>182</v>
      </c>
      <c r="E57" s="46" t="s">
        <v>183</v>
      </c>
      <c r="G57">
        <v>33506781</v>
      </c>
      <c r="H57" t="s">
        <v>17</v>
      </c>
      <c r="I57" s="39" t="s">
        <v>17</v>
      </c>
      <c r="J57" t="s">
        <v>173</v>
      </c>
      <c r="K57" t="s">
        <v>19</v>
      </c>
      <c r="L57" s="39" t="s">
        <v>19</v>
      </c>
      <c r="M57" t="s">
        <v>20</v>
      </c>
      <c r="N57" t="s">
        <v>21</v>
      </c>
      <c r="O57" t="s">
        <v>13</v>
      </c>
      <c r="P57" t="s">
        <v>22</v>
      </c>
    </row>
    <row r="58" spans="1:16" x14ac:dyDescent="0.25">
      <c r="A58">
        <v>106160</v>
      </c>
      <c r="B58" t="s">
        <v>13</v>
      </c>
      <c r="C58" t="s">
        <v>13</v>
      </c>
      <c r="D58" t="s">
        <v>184</v>
      </c>
      <c r="E58" s="46" t="s">
        <v>185</v>
      </c>
      <c r="G58">
        <v>2033165</v>
      </c>
      <c r="H58" t="s">
        <v>17</v>
      </c>
      <c r="I58" s="39" t="s">
        <v>17</v>
      </c>
      <c r="J58" t="s">
        <v>173</v>
      </c>
      <c r="K58" t="s">
        <v>19</v>
      </c>
      <c r="L58" s="39" t="s">
        <v>19</v>
      </c>
      <c r="M58" t="s">
        <v>20</v>
      </c>
      <c r="N58" t="s">
        <v>21</v>
      </c>
      <c r="O58" t="s">
        <v>13</v>
      </c>
      <c r="P58" t="s">
        <v>22</v>
      </c>
    </row>
    <row r="59" spans="1:16" x14ac:dyDescent="0.25">
      <c r="A59">
        <v>106176</v>
      </c>
      <c r="B59" t="s">
        <v>13</v>
      </c>
      <c r="C59" t="s">
        <v>13</v>
      </c>
      <c r="D59" t="s">
        <v>186</v>
      </c>
      <c r="E59" s="46" t="s">
        <v>187</v>
      </c>
      <c r="G59">
        <v>8768128</v>
      </c>
      <c r="H59" t="s">
        <v>17</v>
      </c>
      <c r="I59" s="39" t="s">
        <v>17</v>
      </c>
      <c r="J59" t="s">
        <v>173</v>
      </c>
      <c r="K59" t="s">
        <v>19</v>
      </c>
      <c r="L59" s="39" t="s">
        <v>19</v>
      </c>
      <c r="M59" t="s">
        <v>20</v>
      </c>
      <c r="N59" t="s">
        <v>21</v>
      </c>
      <c r="O59" t="s">
        <v>13</v>
      </c>
      <c r="P59" t="s">
        <v>22</v>
      </c>
    </row>
    <row r="60" spans="1:16" ht="30" x14ac:dyDescent="0.25">
      <c r="A60">
        <v>106192</v>
      </c>
      <c r="B60" t="s">
        <v>13</v>
      </c>
      <c r="C60" t="s">
        <v>13</v>
      </c>
      <c r="D60" t="s">
        <v>188</v>
      </c>
      <c r="E60" s="46" t="s">
        <v>189</v>
      </c>
      <c r="G60" t="s">
        <v>190</v>
      </c>
      <c r="H60" t="s">
        <v>45</v>
      </c>
      <c r="I60" s="39" t="s">
        <v>45</v>
      </c>
      <c r="J60" t="s">
        <v>53</v>
      </c>
      <c r="K60" t="s">
        <v>39</v>
      </c>
      <c r="L60" s="39" t="s">
        <v>2214</v>
      </c>
      <c r="M60" t="s">
        <v>20</v>
      </c>
      <c r="N60" t="s">
        <v>21</v>
      </c>
      <c r="O60" t="s">
        <v>13</v>
      </c>
      <c r="P60" t="s">
        <v>22</v>
      </c>
    </row>
    <row r="61" spans="1:16" x14ac:dyDescent="0.25">
      <c r="A61">
        <v>106256</v>
      </c>
      <c r="B61" t="s">
        <v>13</v>
      </c>
      <c r="C61" t="s">
        <v>91</v>
      </c>
      <c r="D61" t="s">
        <v>191</v>
      </c>
      <c r="E61" s="46" t="s">
        <v>192</v>
      </c>
      <c r="G61">
        <v>0.01</v>
      </c>
      <c r="H61" t="s">
        <v>45</v>
      </c>
      <c r="I61" s="39" t="s">
        <v>45</v>
      </c>
      <c r="J61" t="s">
        <v>173</v>
      </c>
      <c r="K61" t="s">
        <v>39</v>
      </c>
      <c r="L61" s="39" t="s">
        <v>2214</v>
      </c>
      <c r="N61" t="s">
        <v>21</v>
      </c>
      <c r="O61" t="s">
        <v>94</v>
      </c>
      <c r="P61" t="s">
        <v>193</v>
      </c>
    </row>
    <row r="62" spans="1:16" ht="30" x14ac:dyDescent="0.25">
      <c r="A62">
        <v>107520</v>
      </c>
      <c r="B62" t="s">
        <v>13</v>
      </c>
      <c r="C62" t="s">
        <v>13</v>
      </c>
      <c r="D62" t="s">
        <v>194</v>
      </c>
      <c r="E62" s="46" t="s">
        <v>195</v>
      </c>
      <c r="G62" t="s">
        <v>196</v>
      </c>
      <c r="H62" t="s">
        <v>17</v>
      </c>
      <c r="I62" s="39" t="s">
        <v>17</v>
      </c>
      <c r="J62" t="s">
        <v>53</v>
      </c>
      <c r="K62" t="s">
        <v>19</v>
      </c>
      <c r="L62" s="39" t="s">
        <v>19</v>
      </c>
      <c r="M62" t="s">
        <v>20</v>
      </c>
      <c r="N62" t="s">
        <v>21</v>
      </c>
      <c r="O62" t="s">
        <v>13</v>
      </c>
      <c r="P62" t="s">
        <v>22</v>
      </c>
    </row>
    <row r="63" spans="1:16" ht="30" x14ac:dyDescent="0.25">
      <c r="A63">
        <v>107520</v>
      </c>
      <c r="B63" t="s">
        <v>13</v>
      </c>
      <c r="C63" t="s">
        <v>91</v>
      </c>
      <c r="D63" t="s">
        <v>194</v>
      </c>
      <c r="E63" s="46" t="s">
        <v>197</v>
      </c>
      <c r="G63" t="s">
        <v>198</v>
      </c>
      <c r="H63" t="s">
        <v>17</v>
      </c>
      <c r="I63" s="39" t="s">
        <v>17</v>
      </c>
      <c r="J63" t="s">
        <v>53</v>
      </c>
      <c r="K63" t="s">
        <v>19</v>
      </c>
      <c r="L63" s="39" t="s">
        <v>19</v>
      </c>
      <c r="M63" t="s">
        <v>20</v>
      </c>
      <c r="N63" t="s">
        <v>21</v>
      </c>
      <c r="O63" t="s">
        <v>94</v>
      </c>
      <c r="P63" t="s">
        <v>22</v>
      </c>
    </row>
    <row r="64" spans="1:16" ht="30" x14ac:dyDescent="0.25">
      <c r="A64">
        <v>107536</v>
      </c>
      <c r="B64" t="s">
        <v>13</v>
      </c>
      <c r="C64" t="s">
        <v>13</v>
      </c>
      <c r="D64" t="s">
        <v>199</v>
      </c>
      <c r="E64" s="46" t="s">
        <v>200</v>
      </c>
      <c r="G64" t="s">
        <v>201</v>
      </c>
      <c r="H64" t="s">
        <v>17</v>
      </c>
      <c r="I64" s="39" t="s">
        <v>17</v>
      </c>
      <c r="J64" t="s">
        <v>53</v>
      </c>
      <c r="K64" t="s">
        <v>19</v>
      </c>
      <c r="L64" s="39" t="s">
        <v>19</v>
      </c>
      <c r="M64" t="s">
        <v>98</v>
      </c>
      <c r="N64" t="s">
        <v>21</v>
      </c>
      <c r="O64" t="s">
        <v>13</v>
      </c>
      <c r="P64" t="s">
        <v>99</v>
      </c>
    </row>
    <row r="65" spans="1:16" ht="30" x14ac:dyDescent="0.25">
      <c r="A65">
        <v>107536</v>
      </c>
      <c r="B65" t="s">
        <v>13</v>
      </c>
      <c r="C65" t="s">
        <v>91</v>
      </c>
      <c r="D65" t="s">
        <v>199</v>
      </c>
      <c r="E65" s="46" t="s">
        <v>202</v>
      </c>
      <c r="G65" t="s">
        <v>203</v>
      </c>
      <c r="H65" t="s">
        <v>17</v>
      </c>
      <c r="I65" s="39" t="s">
        <v>17</v>
      </c>
      <c r="J65" t="s">
        <v>53</v>
      </c>
      <c r="K65" t="s">
        <v>19</v>
      </c>
      <c r="L65" s="39" t="s">
        <v>19</v>
      </c>
      <c r="M65" t="s">
        <v>20</v>
      </c>
      <c r="N65" t="s">
        <v>21</v>
      </c>
      <c r="O65" t="s">
        <v>94</v>
      </c>
      <c r="P65" t="s">
        <v>22</v>
      </c>
    </row>
    <row r="66" spans="1:16" ht="30" x14ac:dyDescent="0.25">
      <c r="A66">
        <v>107552</v>
      </c>
      <c r="B66" t="s">
        <v>13</v>
      </c>
      <c r="C66" t="s">
        <v>13</v>
      </c>
      <c r="D66" t="s">
        <v>204</v>
      </c>
      <c r="E66" s="46" t="s">
        <v>205</v>
      </c>
      <c r="G66" t="s">
        <v>206</v>
      </c>
      <c r="H66" t="s">
        <v>17</v>
      </c>
      <c r="I66" s="39" t="s">
        <v>17</v>
      </c>
      <c r="J66" t="s">
        <v>53</v>
      </c>
      <c r="K66" t="s">
        <v>19</v>
      </c>
      <c r="L66" s="39" t="s">
        <v>19</v>
      </c>
      <c r="M66" t="s">
        <v>20</v>
      </c>
      <c r="N66" t="s">
        <v>21</v>
      </c>
      <c r="O66" t="s">
        <v>13</v>
      </c>
      <c r="P66" t="s">
        <v>22</v>
      </c>
    </row>
    <row r="67" spans="1:16" ht="30" x14ac:dyDescent="0.25">
      <c r="A67">
        <v>107552</v>
      </c>
      <c r="B67" t="s">
        <v>13</v>
      </c>
      <c r="C67" t="s">
        <v>91</v>
      </c>
      <c r="D67" t="s">
        <v>204</v>
      </c>
      <c r="E67" s="46" t="s">
        <v>207</v>
      </c>
      <c r="G67" t="s">
        <v>208</v>
      </c>
      <c r="H67" t="s">
        <v>17</v>
      </c>
      <c r="I67" s="39" t="s">
        <v>17</v>
      </c>
      <c r="J67" t="s">
        <v>53</v>
      </c>
      <c r="K67" t="s">
        <v>19</v>
      </c>
      <c r="L67" s="39" t="s">
        <v>19</v>
      </c>
      <c r="M67" t="s">
        <v>20</v>
      </c>
      <c r="N67" t="s">
        <v>21</v>
      </c>
      <c r="O67" t="s">
        <v>94</v>
      </c>
      <c r="P67" t="s">
        <v>22</v>
      </c>
    </row>
    <row r="68" spans="1:16" ht="30" x14ac:dyDescent="0.25">
      <c r="A68">
        <v>107568</v>
      </c>
      <c r="B68" t="s">
        <v>13</v>
      </c>
      <c r="C68" t="s">
        <v>13</v>
      </c>
      <c r="D68" t="s">
        <v>209</v>
      </c>
      <c r="E68" s="46" t="s">
        <v>210</v>
      </c>
      <c r="G68" t="s">
        <v>211</v>
      </c>
      <c r="H68" t="s">
        <v>17</v>
      </c>
      <c r="I68" s="39" t="s">
        <v>17</v>
      </c>
      <c r="J68" t="s">
        <v>53</v>
      </c>
      <c r="K68" t="s">
        <v>19</v>
      </c>
      <c r="L68" s="39" t="s">
        <v>19</v>
      </c>
      <c r="M68" t="s">
        <v>105</v>
      </c>
      <c r="N68" t="s">
        <v>21</v>
      </c>
      <c r="O68" t="s">
        <v>13</v>
      </c>
      <c r="P68" t="s">
        <v>106</v>
      </c>
    </row>
    <row r="69" spans="1:16" x14ac:dyDescent="0.25">
      <c r="A69">
        <v>107568</v>
      </c>
      <c r="B69" t="s">
        <v>13</v>
      </c>
      <c r="C69" t="s">
        <v>91</v>
      </c>
      <c r="D69" t="s">
        <v>209</v>
      </c>
      <c r="E69" s="46" t="s">
        <v>212</v>
      </c>
      <c r="G69" t="s">
        <v>213</v>
      </c>
      <c r="H69" t="s">
        <v>17</v>
      </c>
      <c r="I69" s="39" t="s">
        <v>17</v>
      </c>
      <c r="J69" t="s">
        <v>53</v>
      </c>
      <c r="K69" t="s">
        <v>19</v>
      </c>
      <c r="L69" s="39" t="s">
        <v>19</v>
      </c>
      <c r="M69" t="s">
        <v>20</v>
      </c>
      <c r="N69" t="s">
        <v>21</v>
      </c>
      <c r="O69" t="s">
        <v>94</v>
      </c>
      <c r="P69" t="s">
        <v>22</v>
      </c>
    </row>
    <row r="70" spans="1:16" x14ac:dyDescent="0.25">
      <c r="A70">
        <v>107584</v>
      </c>
      <c r="B70" t="s">
        <v>13</v>
      </c>
      <c r="C70" t="s">
        <v>13</v>
      </c>
      <c r="D70" t="s">
        <v>214</v>
      </c>
      <c r="E70" s="46" t="s">
        <v>215</v>
      </c>
      <c r="G70" t="s">
        <v>216</v>
      </c>
      <c r="H70" t="s">
        <v>17</v>
      </c>
      <c r="I70" s="39" t="s">
        <v>17</v>
      </c>
      <c r="J70" t="s">
        <v>53</v>
      </c>
      <c r="K70" t="s">
        <v>19</v>
      </c>
      <c r="L70" s="39" t="s">
        <v>19</v>
      </c>
      <c r="M70" t="s">
        <v>20</v>
      </c>
      <c r="N70" t="s">
        <v>21</v>
      </c>
      <c r="O70" t="s">
        <v>13</v>
      </c>
      <c r="P70" t="s">
        <v>22</v>
      </c>
    </row>
    <row r="71" spans="1:16" ht="30" x14ac:dyDescent="0.25">
      <c r="A71">
        <v>107600</v>
      </c>
      <c r="B71" t="s">
        <v>13</v>
      </c>
      <c r="C71" t="s">
        <v>13</v>
      </c>
      <c r="D71" t="s">
        <v>217</v>
      </c>
      <c r="E71" s="46" t="s">
        <v>218</v>
      </c>
      <c r="G71" t="s">
        <v>219</v>
      </c>
      <c r="H71" t="s">
        <v>17</v>
      </c>
      <c r="I71" s="39" t="s">
        <v>17</v>
      </c>
      <c r="J71" t="s">
        <v>53</v>
      </c>
      <c r="K71" t="s">
        <v>19</v>
      </c>
      <c r="L71" s="39" t="s">
        <v>19</v>
      </c>
      <c r="M71" t="s">
        <v>20</v>
      </c>
      <c r="N71" t="s">
        <v>21</v>
      </c>
      <c r="O71" t="s">
        <v>13</v>
      </c>
      <c r="P71" t="s">
        <v>22</v>
      </c>
    </row>
    <row r="72" spans="1:16" x14ac:dyDescent="0.25">
      <c r="A72">
        <v>107616</v>
      </c>
      <c r="B72" t="s">
        <v>13</v>
      </c>
      <c r="C72" t="s">
        <v>13</v>
      </c>
      <c r="D72" t="s">
        <v>220</v>
      </c>
      <c r="E72" s="46" t="s">
        <v>221</v>
      </c>
      <c r="G72" t="s">
        <v>222</v>
      </c>
      <c r="H72" t="s">
        <v>17</v>
      </c>
      <c r="I72" s="39" t="s">
        <v>17</v>
      </c>
      <c r="J72" t="s">
        <v>53</v>
      </c>
      <c r="K72" t="s">
        <v>19</v>
      </c>
      <c r="L72" s="39" t="s">
        <v>19</v>
      </c>
      <c r="M72" t="s">
        <v>20</v>
      </c>
      <c r="N72" t="s">
        <v>21</v>
      </c>
      <c r="O72" t="s">
        <v>13</v>
      </c>
      <c r="P72" t="s">
        <v>22</v>
      </c>
    </row>
    <row r="73" spans="1:16" x14ac:dyDescent="0.25">
      <c r="A73">
        <v>107632</v>
      </c>
      <c r="B73" t="s">
        <v>13</v>
      </c>
      <c r="C73" t="s">
        <v>13</v>
      </c>
      <c r="D73" t="s">
        <v>223</v>
      </c>
      <c r="E73" s="46" t="s">
        <v>224</v>
      </c>
      <c r="G73" t="s">
        <v>225</v>
      </c>
      <c r="H73" t="s">
        <v>17</v>
      </c>
      <c r="I73" s="39" t="s">
        <v>17</v>
      </c>
      <c r="J73" t="s">
        <v>53</v>
      </c>
      <c r="K73" t="s">
        <v>19</v>
      </c>
      <c r="L73" s="39" t="s">
        <v>19</v>
      </c>
      <c r="M73" t="s">
        <v>20</v>
      </c>
      <c r="N73" t="s">
        <v>21</v>
      </c>
      <c r="O73" t="s">
        <v>13</v>
      </c>
      <c r="P73" t="s">
        <v>22</v>
      </c>
    </row>
    <row r="74" spans="1:16" x14ac:dyDescent="0.25">
      <c r="A74">
        <v>107648</v>
      </c>
      <c r="B74" t="s">
        <v>13</v>
      </c>
      <c r="C74" t="s">
        <v>13</v>
      </c>
      <c r="D74" t="s">
        <v>226</v>
      </c>
      <c r="E74" s="46" t="s">
        <v>227</v>
      </c>
      <c r="G74" t="s">
        <v>228</v>
      </c>
      <c r="H74" t="s">
        <v>17</v>
      </c>
      <c r="I74" s="39" t="s">
        <v>17</v>
      </c>
      <c r="J74" t="s">
        <v>53</v>
      </c>
      <c r="K74" t="s">
        <v>19</v>
      </c>
      <c r="L74" s="39" t="s">
        <v>19</v>
      </c>
      <c r="M74" t="s">
        <v>20</v>
      </c>
      <c r="N74" t="s">
        <v>21</v>
      </c>
      <c r="O74" t="s">
        <v>13</v>
      </c>
      <c r="P74" t="s">
        <v>22</v>
      </c>
    </row>
    <row r="75" spans="1:16" x14ac:dyDescent="0.25">
      <c r="A75">
        <v>107664</v>
      </c>
      <c r="B75" t="s">
        <v>13</v>
      </c>
      <c r="C75" t="s">
        <v>229</v>
      </c>
      <c r="D75" t="s">
        <v>230</v>
      </c>
      <c r="E75" s="46" t="s">
        <v>231</v>
      </c>
      <c r="G75">
        <v>64</v>
      </c>
      <c r="H75" t="s">
        <v>232</v>
      </c>
      <c r="I75" s="39" t="s">
        <v>232</v>
      </c>
      <c r="J75" t="s">
        <v>173</v>
      </c>
      <c r="K75" t="s">
        <v>39</v>
      </c>
      <c r="L75" s="39" t="s">
        <v>2214</v>
      </c>
      <c r="M75" t="s">
        <v>233</v>
      </c>
      <c r="N75" t="s">
        <v>21</v>
      </c>
      <c r="O75" t="s">
        <v>234</v>
      </c>
      <c r="P75" t="s">
        <v>233</v>
      </c>
    </row>
    <row r="76" spans="1:16" x14ac:dyDescent="0.25">
      <c r="A76">
        <v>107744</v>
      </c>
      <c r="B76" t="s">
        <v>13</v>
      </c>
      <c r="C76" t="s">
        <v>229</v>
      </c>
      <c r="D76" t="s">
        <v>235</v>
      </c>
      <c r="E76" s="46" t="s">
        <v>236</v>
      </c>
      <c r="G76">
        <v>194.46019999999999</v>
      </c>
      <c r="H76" t="s">
        <v>232</v>
      </c>
      <c r="I76" s="39" t="s">
        <v>232</v>
      </c>
      <c r="J76" t="s">
        <v>173</v>
      </c>
      <c r="K76" t="s">
        <v>39</v>
      </c>
      <c r="L76" s="39" t="s">
        <v>2214</v>
      </c>
      <c r="M76" t="s">
        <v>233</v>
      </c>
      <c r="N76" t="s">
        <v>21</v>
      </c>
      <c r="O76" t="s">
        <v>234</v>
      </c>
      <c r="P76" t="s">
        <v>233</v>
      </c>
    </row>
    <row r="77" spans="1:16" x14ac:dyDescent="0.25">
      <c r="A77">
        <v>107776</v>
      </c>
      <c r="B77" t="s">
        <v>13</v>
      </c>
      <c r="C77" t="s">
        <v>229</v>
      </c>
      <c r="D77" t="s">
        <v>237</v>
      </c>
      <c r="E77" s="46" t="s">
        <v>238</v>
      </c>
      <c r="G77">
        <v>166.43199999999999</v>
      </c>
      <c r="H77" t="s">
        <v>232</v>
      </c>
      <c r="I77" s="39" t="s">
        <v>232</v>
      </c>
      <c r="J77" t="s">
        <v>173</v>
      </c>
      <c r="K77" t="s">
        <v>39</v>
      </c>
      <c r="L77" s="39" t="s">
        <v>2214</v>
      </c>
      <c r="M77" t="s">
        <v>233</v>
      </c>
      <c r="N77" t="s">
        <v>21</v>
      </c>
      <c r="O77" t="s">
        <v>234</v>
      </c>
      <c r="P77" t="s">
        <v>233</v>
      </c>
    </row>
    <row r="78" spans="1:16" x14ac:dyDescent="0.25">
      <c r="A78">
        <v>109456</v>
      </c>
      <c r="B78" t="s">
        <v>13</v>
      </c>
      <c r="C78" t="s">
        <v>229</v>
      </c>
      <c r="D78" t="s">
        <v>239</v>
      </c>
      <c r="E78" s="46" t="s">
        <v>240</v>
      </c>
      <c r="G78">
        <v>2</v>
      </c>
      <c r="H78" t="s">
        <v>232</v>
      </c>
      <c r="I78" s="39" t="s">
        <v>232</v>
      </c>
      <c r="J78" t="s">
        <v>173</v>
      </c>
      <c r="K78" t="s">
        <v>39</v>
      </c>
      <c r="L78" s="39" t="s">
        <v>2214</v>
      </c>
      <c r="M78" t="s">
        <v>233</v>
      </c>
      <c r="N78" t="s">
        <v>21</v>
      </c>
      <c r="O78" t="s">
        <v>234</v>
      </c>
      <c r="P78" t="s">
        <v>233</v>
      </c>
    </row>
    <row r="79" spans="1:16" x14ac:dyDescent="0.25">
      <c r="A79">
        <v>109488</v>
      </c>
      <c r="B79" t="s">
        <v>13</v>
      </c>
      <c r="C79" t="s">
        <v>229</v>
      </c>
      <c r="D79" t="s">
        <v>241</v>
      </c>
      <c r="E79" s="46" t="s">
        <v>242</v>
      </c>
      <c r="G79">
        <v>35</v>
      </c>
      <c r="H79" t="s">
        <v>232</v>
      </c>
      <c r="I79" s="39" t="s">
        <v>232</v>
      </c>
      <c r="J79" t="s">
        <v>173</v>
      </c>
      <c r="K79" t="s">
        <v>39</v>
      </c>
      <c r="L79" s="39" t="s">
        <v>2214</v>
      </c>
      <c r="M79" t="s">
        <v>233</v>
      </c>
      <c r="N79" t="s">
        <v>21</v>
      </c>
      <c r="O79" t="s">
        <v>234</v>
      </c>
      <c r="P79" t="s">
        <v>233</v>
      </c>
    </row>
    <row r="80" spans="1:16" x14ac:dyDescent="0.25">
      <c r="A80">
        <v>109552</v>
      </c>
      <c r="B80" t="s">
        <v>13</v>
      </c>
      <c r="C80" t="s">
        <v>229</v>
      </c>
      <c r="D80" t="s">
        <v>243</v>
      </c>
      <c r="E80" s="46" t="s">
        <v>244</v>
      </c>
      <c r="G80">
        <v>40</v>
      </c>
      <c r="H80" t="s">
        <v>232</v>
      </c>
      <c r="I80" s="39" t="s">
        <v>232</v>
      </c>
      <c r="J80" t="s">
        <v>173</v>
      </c>
      <c r="K80" t="s">
        <v>39</v>
      </c>
      <c r="L80" s="39" t="s">
        <v>2214</v>
      </c>
      <c r="M80" t="s">
        <v>233</v>
      </c>
      <c r="N80" t="s">
        <v>21</v>
      </c>
      <c r="O80" t="s">
        <v>234</v>
      </c>
      <c r="P80" t="s">
        <v>233</v>
      </c>
    </row>
    <row r="81" spans="1:16" x14ac:dyDescent="0.25">
      <c r="A81">
        <v>109616</v>
      </c>
      <c r="B81" t="s">
        <v>13</v>
      </c>
      <c r="C81" t="s">
        <v>229</v>
      </c>
      <c r="D81" t="s">
        <v>245</v>
      </c>
      <c r="E81" s="46" t="s">
        <v>246</v>
      </c>
      <c r="G81">
        <v>10</v>
      </c>
      <c r="H81" t="s">
        <v>232</v>
      </c>
      <c r="I81" s="39" t="s">
        <v>232</v>
      </c>
      <c r="J81" t="s">
        <v>173</v>
      </c>
      <c r="K81" t="s">
        <v>39</v>
      </c>
      <c r="L81" s="39" t="s">
        <v>2214</v>
      </c>
      <c r="M81" t="s">
        <v>233</v>
      </c>
      <c r="N81" t="s">
        <v>21</v>
      </c>
      <c r="O81" t="s">
        <v>234</v>
      </c>
      <c r="P81" t="s">
        <v>233</v>
      </c>
    </row>
    <row r="82" spans="1:16" x14ac:dyDescent="0.25">
      <c r="A82">
        <v>111840</v>
      </c>
      <c r="B82" t="s">
        <v>13</v>
      </c>
      <c r="C82" t="s">
        <v>229</v>
      </c>
      <c r="D82" t="s">
        <v>247</v>
      </c>
      <c r="E82" s="46" t="s">
        <v>248</v>
      </c>
      <c r="G82">
        <v>3.67</v>
      </c>
      <c r="H82" t="s">
        <v>249</v>
      </c>
      <c r="I82" s="39" t="s">
        <v>249</v>
      </c>
      <c r="J82" t="s">
        <v>173</v>
      </c>
      <c r="K82" t="s">
        <v>39</v>
      </c>
      <c r="L82" s="39" t="s">
        <v>2214</v>
      </c>
      <c r="N82" t="s">
        <v>21</v>
      </c>
      <c r="O82" t="s">
        <v>234</v>
      </c>
    </row>
    <row r="83" spans="1:16" x14ac:dyDescent="0.25">
      <c r="A83">
        <v>112032</v>
      </c>
      <c r="B83" t="s">
        <v>13</v>
      </c>
      <c r="C83" t="s">
        <v>229</v>
      </c>
      <c r="D83" t="s">
        <v>250</v>
      </c>
      <c r="E83" s="46" t="s">
        <v>251</v>
      </c>
      <c r="G83">
        <v>25</v>
      </c>
      <c r="H83" t="s">
        <v>252</v>
      </c>
      <c r="I83" s="39" t="s">
        <v>252</v>
      </c>
      <c r="J83" t="s">
        <v>173</v>
      </c>
      <c r="K83" t="s">
        <v>39</v>
      </c>
      <c r="L83" s="39" t="s">
        <v>2214</v>
      </c>
      <c r="N83" t="s">
        <v>21</v>
      </c>
      <c r="O83" t="s">
        <v>234</v>
      </c>
    </row>
    <row r="84" spans="1:16" ht="30" x14ac:dyDescent="0.25">
      <c r="A84">
        <v>114928</v>
      </c>
      <c r="B84" t="s">
        <v>13</v>
      </c>
      <c r="C84" t="s">
        <v>13</v>
      </c>
      <c r="D84" t="s">
        <v>253</v>
      </c>
      <c r="E84" s="46" t="s">
        <v>254</v>
      </c>
      <c r="G84" t="s">
        <v>255</v>
      </c>
      <c r="H84" t="s">
        <v>45</v>
      </c>
      <c r="I84" s="39" t="s">
        <v>45</v>
      </c>
      <c r="J84" t="s">
        <v>53</v>
      </c>
      <c r="K84" t="s">
        <v>39</v>
      </c>
      <c r="L84" s="39" t="s">
        <v>2214</v>
      </c>
      <c r="M84" t="s">
        <v>20</v>
      </c>
      <c r="N84" t="s">
        <v>21</v>
      </c>
      <c r="O84" t="s">
        <v>13</v>
      </c>
      <c r="P84" t="s">
        <v>22</v>
      </c>
    </row>
    <row r="85" spans="1:16" ht="30" x14ac:dyDescent="0.25">
      <c r="A85">
        <v>114960</v>
      </c>
      <c r="B85" t="s">
        <v>13</v>
      </c>
      <c r="C85" t="s">
        <v>13</v>
      </c>
      <c r="D85" t="s">
        <v>256</v>
      </c>
      <c r="E85" s="46" t="s">
        <v>257</v>
      </c>
      <c r="G85" t="s">
        <v>255</v>
      </c>
      <c r="H85" t="s">
        <v>45</v>
      </c>
      <c r="I85" s="39" t="s">
        <v>45</v>
      </c>
      <c r="J85" t="s">
        <v>53</v>
      </c>
      <c r="K85" t="s">
        <v>39</v>
      </c>
      <c r="L85" s="39" t="s">
        <v>2214</v>
      </c>
      <c r="M85" t="s">
        <v>20</v>
      </c>
      <c r="N85" t="s">
        <v>21</v>
      </c>
      <c r="O85" t="s">
        <v>13</v>
      </c>
      <c r="P85" t="s">
        <v>22</v>
      </c>
    </row>
    <row r="86" spans="1:16" ht="30" x14ac:dyDescent="0.25">
      <c r="A86">
        <v>114976</v>
      </c>
      <c r="B86" t="s">
        <v>13</v>
      </c>
      <c r="C86" t="s">
        <v>13</v>
      </c>
      <c r="D86" t="s">
        <v>258</v>
      </c>
      <c r="E86" s="46" t="s">
        <v>259</v>
      </c>
      <c r="G86" t="s">
        <v>260</v>
      </c>
      <c r="H86" t="s">
        <v>45</v>
      </c>
      <c r="I86" s="39" t="s">
        <v>45</v>
      </c>
      <c r="J86" t="s">
        <v>53</v>
      </c>
      <c r="K86" t="s">
        <v>39</v>
      </c>
      <c r="L86" s="39" t="s">
        <v>2214</v>
      </c>
      <c r="M86" t="s">
        <v>20</v>
      </c>
      <c r="N86" t="s">
        <v>21</v>
      </c>
      <c r="O86" t="s">
        <v>13</v>
      </c>
      <c r="P86" t="s">
        <v>22</v>
      </c>
    </row>
    <row r="87" spans="1:16" ht="30" x14ac:dyDescent="0.25">
      <c r="A87">
        <v>115008</v>
      </c>
      <c r="B87" t="s">
        <v>13</v>
      </c>
      <c r="C87" t="s">
        <v>13</v>
      </c>
      <c r="D87" t="s">
        <v>261</v>
      </c>
      <c r="E87" s="46" t="s">
        <v>262</v>
      </c>
      <c r="G87" t="s">
        <v>263</v>
      </c>
      <c r="H87" t="s">
        <v>45</v>
      </c>
      <c r="I87" s="39" t="s">
        <v>45</v>
      </c>
      <c r="J87" t="s">
        <v>53</v>
      </c>
      <c r="K87" t="s">
        <v>39</v>
      </c>
      <c r="L87" s="39" t="s">
        <v>2214</v>
      </c>
      <c r="M87" t="s">
        <v>20</v>
      </c>
      <c r="N87" t="s">
        <v>21</v>
      </c>
      <c r="O87" t="s">
        <v>13</v>
      </c>
      <c r="P87" t="s">
        <v>22</v>
      </c>
    </row>
    <row r="88" spans="1:16" ht="30" x14ac:dyDescent="0.25">
      <c r="A88">
        <v>115024</v>
      </c>
      <c r="B88" t="s">
        <v>13</v>
      </c>
      <c r="C88" t="s">
        <v>13</v>
      </c>
      <c r="D88" t="s">
        <v>264</v>
      </c>
      <c r="E88" s="46" t="s">
        <v>265</v>
      </c>
      <c r="G88" t="s">
        <v>266</v>
      </c>
      <c r="H88" t="s">
        <v>45</v>
      </c>
      <c r="I88" s="39" t="s">
        <v>45</v>
      </c>
      <c r="J88" t="s">
        <v>53</v>
      </c>
      <c r="K88" t="s">
        <v>39</v>
      </c>
      <c r="L88" s="39" t="s">
        <v>2214</v>
      </c>
      <c r="M88" t="s">
        <v>20</v>
      </c>
      <c r="N88" t="s">
        <v>21</v>
      </c>
      <c r="O88" t="s">
        <v>13</v>
      </c>
      <c r="P88" t="s">
        <v>22</v>
      </c>
    </row>
    <row r="89" spans="1:16" ht="30" x14ac:dyDescent="0.25">
      <c r="A89">
        <v>115056</v>
      </c>
      <c r="B89" t="s">
        <v>13</v>
      </c>
      <c r="C89" t="s">
        <v>13</v>
      </c>
      <c r="D89" t="s">
        <v>267</v>
      </c>
      <c r="E89" s="46" t="s">
        <v>268</v>
      </c>
      <c r="G89" t="s">
        <v>269</v>
      </c>
      <c r="H89" t="s">
        <v>45</v>
      </c>
      <c r="I89" s="39" t="s">
        <v>45</v>
      </c>
      <c r="J89" t="s">
        <v>53</v>
      </c>
      <c r="K89" t="s">
        <v>39</v>
      </c>
      <c r="L89" s="39" t="s">
        <v>2214</v>
      </c>
      <c r="M89" t="s">
        <v>20</v>
      </c>
      <c r="N89" t="s">
        <v>21</v>
      </c>
      <c r="O89" t="s">
        <v>13</v>
      </c>
      <c r="P89" t="s">
        <v>22</v>
      </c>
    </row>
    <row r="90" spans="1:16" ht="30" x14ac:dyDescent="0.25">
      <c r="A90">
        <v>115104</v>
      </c>
      <c r="B90" t="s">
        <v>13</v>
      </c>
      <c r="C90" t="s">
        <v>13</v>
      </c>
      <c r="D90" t="s">
        <v>270</v>
      </c>
      <c r="E90" s="46" t="s">
        <v>271</v>
      </c>
      <c r="G90" t="s">
        <v>272</v>
      </c>
      <c r="H90" t="s">
        <v>45</v>
      </c>
      <c r="I90" s="39" t="s">
        <v>45</v>
      </c>
      <c r="J90" t="s">
        <v>53</v>
      </c>
      <c r="K90" t="s">
        <v>39</v>
      </c>
      <c r="L90" s="39" t="s">
        <v>2214</v>
      </c>
      <c r="M90" t="s">
        <v>20</v>
      </c>
      <c r="N90" t="s">
        <v>21</v>
      </c>
      <c r="O90" t="s">
        <v>13</v>
      </c>
      <c r="P90" t="s">
        <v>22</v>
      </c>
    </row>
    <row r="91" spans="1:16" ht="30" x14ac:dyDescent="0.25">
      <c r="A91">
        <v>115120</v>
      </c>
      <c r="B91" t="s">
        <v>13</v>
      </c>
      <c r="C91" t="s">
        <v>13</v>
      </c>
      <c r="D91" t="s">
        <v>273</v>
      </c>
      <c r="E91" s="46" t="s">
        <v>274</v>
      </c>
      <c r="G91" t="s">
        <v>275</v>
      </c>
      <c r="H91" t="s">
        <v>45</v>
      </c>
      <c r="I91" s="39" t="s">
        <v>45</v>
      </c>
      <c r="J91" t="s">
        <v>53</v>
      </c>
      <c r="K91" t="s">
        <v>39</v>
      </c>
      <c r="L91" s="39" t="s">
        <v>2214</v>
      </c>
      <c r="M91" t="s">
        <v>20</v>
      </c>
      <c r="N91" t="s">
        <v>21</v>
      </c>
      <c r="O91" t="s">
        <v>13</v>
      </c>
      <c r="P91" t="s">
        <v>22</v>
      </c>
    </row>
    <row r="92" spans="1:16" ht="30" x14ac:dyDescent="0.25">
      <c r="A92">
        <v>115152</v>
      </c>
      <c r="B92" t="s">
        <v>13</v>
      </c>
      <c r="C92" t="s">
        <v>13</v>
      </c>
      <c r="D92" t="s">
        <v>276</v>
      </c>
      <c r="E92" s="46" t="s">
        <v>277</v>
      </c>
      <c r="G92" t="s">
        <v>278</v>
      </c>
      <c r="H92" t="s">
        <v>45</v>
      </c>
      <c r="I92" s="39" t="s">
        <v>45</v>
      </c>
      <c r="J92" t="s">
        <v>53</v>
      </c>
      <c r="K92" t="s">
        <v>39</v>
      </c>
      <c r="L92" s="39" t="s">
        <v>2214</v>
      </c>
      <c r="M92" t="s">
        <v>20</v>
      </c>
      <c r="N92" t="s">
        <v>21</v>
      </c>
      <c r="O92" t="s">
        <v>13</v>
      </c>
      <c r="P92" t="s">
        <v>22</v>
      </c>
    </row>
    <row r="93" spans="1:16" ht="30" x14ac:dyDescent="0.25">
      <c r="A93">
        <v>115168</v>
      </c>
      <c r="B93" t="s">
        <v>13</v>
      </c>
      <c r="C93" t="s">
        <v>13</v>
      </c>
      <c r="D93" t="s">
        <v>279</v>
      </c>
      <c r="E93" s="46" t="s">
        <v>280</v>
      </c>
      <c r="G93" t="s">
        <v>281</v>
      </c>
      <c r="H93" t="s">
        <v>45</v>
      </c>
      <c r="I93" s="39" t="s">
        <v>45</v>
      </c>
      <c r="J93" t="s">
        <v>53</v>
      </c>
      <c r="K93" t="s">
        <v>39</v>
      </c>
      <c r="L93" s="39" t="s">
        <v>2214</v>
      </c>
      <c r="M93" t="s">
        <v>20</v>
      </c>
      <c r="N93" t="s">
        <v>21</v>
      </c>
      <c r="O93" t="s">
        <v>13</v>
      </c>
      <c r="P93" t="s">
        <v>22</v>
      </c>
    </row>
    <row r="94" spans="1:16" ht="30" x14ac:dyDescent="0.25">
      <c r="A94">
        <v>115264</v>
      </c>
      <c r="B94" t="s">
        <v>13</v>
      </c>
      <c r="C94" t="s">
        <v>13</v>
      </c>
      <c r="D94" t="s">
        <v>282</v>
      </c>
      <c r="E94" s="46" t="s">
        <v>283</v>
      </c>
      <c r="G94">
        <v>86094</v>
      </c>
      <c r="H94" t="s">
        <v>17</v>
      </c>
      <c r="I94" s="39" t="s">
        <v>17</v>
      </c>
      <c r="J94" t="s">
        <v>173</v>
      </c>
      <c r="K94" t="s">
        <v>19</v>
      </c>
      <c r="L94" s="39" t="s">
        <v>19</v>
      </c>
      <c r="M94" t="s">
        <v>20</v>
      </c>
      <c r="N94" t="s">
        <v>21</v>
      </c>
      <c r="O94" t="s">
        <v>13</v>
      </c>
      <c r="P94" t="s">
        <v>22</v>
      </c>
    </row>
    <row r="95" spans="1:16" ht="30" x14ac:dyDescent="0.25">
      <c r="A95">
        <v>115296</v>
      </c>
      <c r="B95" t="s">
        <v>13</v>
      </c>
      <c r="C95" t="s">
        <v>13</v>
      </c>
      <c r="D95" t="s">
        <v>284</v>
      </c>
      <c r="E95" s="46" t="s">
        <v>285</v>
      </c>
      <c r="G95">
        <v>14035212</v>
      </c>
      <c r="H95" t="s">
        <v>17</v>
      </c>
      <c r="I95" s="39" t="s">
        <v>17</v>
      </c>
      <c r="J95" t="s">
        <v>173</v>
      </c>
      <c r="K95" t="s">
        <v>19</v>
      </c>
      <c r="L95" s="39" t="s">
        <v>19</v>
      </c>
      <c r="M95" t="s">
        <v>20</v>
      </c>
      <c r="N95" t="s">
        <v>21</v>
      </c>
      <c r="O95" t="s">
        <v>13</v>
      </c>
      <c r="P95" t="s">
        <v>22</v>
      </c>
    </row>
    <row r="96" spans="1:16" ht="30" x14ac:dyDescent="0.25">
      <c r="A96">
        <v>115344</v>
      </c>
      <c r="B96" t="s">
        <v>13</v>
      </c>
      <c r="C96" t="s">
        <v>13</v>
      </c>
      <c r="D96" t="s">
        <v>286</v>
      </c>
      <c r="E96" s="46" t="s">
        <v>287</v>
      </c>
      <c r="G96">
        <v>19399616</v>
      </c>
      <c r="H96" t="s">
        <v>17</v>
      </c>
      <c r="I96" s="39" t="s">
        <v>17</v>
      </c>
      <c r="J96" t="s">
        <v>173</v>
      </c>
      <c r="K96" t="s">
        <v>19</v>
      </c>
      <c r="L96" s="39" t="s">
        <v>19</v>
      </c>
      <c r="M96" t="s">
        <v>20</v>
      </c>
      <c r="N96" t="s">
        <v>21</v>
      </c>
      <c r="O96" t="s">
        <v>13</v>
      </c>
      <c r="P96" t="s">
        <v>22</v>
      </c>
    </row>
    <row r="97" spans="1:16" ht="30" x14ac:dyDescent="0.25">
      <c r="A97">
        <v>115472</v>
      </c>
      <c r="B97" t="s">
        <v>13</v>
      </c>
      <c r="C97" t="s">
        <v>13</v>
      </c>
      <c r="D97" t="s">
        <v>288</v>
      </c>
      <c r="E97" s="46" t="s">
        <v>289</v>
      </c>
      <c r="G97">
        <v>4594923</v>
      </c>
      <c r="H97" t="s">
        <v>17</v>
      </c>
      <c r="I97" s="39" t="s">
        <v>17</v>
      </c>
      <c r="J97" t="s">
        <v>173</v>
      </c>
      <c r="K97" t="s">
        <v>19</v>
      </c>
      <c r="L97" s="39" t="s">
        <v>19</v>
      </c>
      <c r="M97" t="s">
        <v>20</v>
      </c>
      <c r="N97" t="s">
        <v>21</v>
      </c>
      <c r="O97" t="s">
        <v>13</v>
      </c>
      <c r="P97" t="s">
        <v>22</v>
      </c>
    </row>
    <row r="98" spans="1:16" ht="30" x14ac:dyDescent="0.25">
      <c r="A98">
        <v>115504</v>
      </c>
      <c r="B98" t="s">
        <v>13</v>
      </c>
      <c r="C98" t="s">
        <v>13</v>
      </c>
      <c r="D98" t="s">
        <v>290</v>
      </c>
      <c r="E98" s="46" t="s">
        <v>291</v>
      </c>
      <c r="G98">
        <v>11004432</v>
      </c>
      <c r="H98" t="s">
        <v>17</v>
      </c>
      <c r="I98" s="39" t="s">
        <v>17</v>
      </c>
      <c r="J98" t="s">
        <v>173</v>
      </c>
      <c r="K98" t="s">
        <v>19</v>
      </c>
      <c r="L98" s="39" t="s">
        <v>19</v>
      </c>
      <c r="M98" t="s">
        <v>20</v>
      </c>
      <c r="N98" t="s">
        <v>21</v>
      </c>
      <c r="O98" t="s">
        <v>13</v>
      </c>
      <c r="P98" t="s">
        <v>22</v>
      </c>
    </row>
    <row r="99" spans="1:16" ht="30" x14ac:dyDescent="0.25">
      <c r="A99">
        <v>115520</v>
      </c>
      <c r="B99" t="s">
        <v>13</v>
      </c>
      <c r="C99" t="s">
        <v>13</v>
      </c>
      <c r="D99" t="s">
        <v>292</v>
      </c>
      <c r="E99" s="46" t="s">
        <v>293</v>
      </c>
      <c r="G99">
        <v>3624904</v>
      </c>
      <c r="H99" t="s">
        <v>17</v>
      </c>
      <c r="I99" s="39" t="s">
        <v>17</v>
      </c>
      <c r="J99" t="s">
        <v>173</v>
      </c>
      <c r="K99" t="s">
        <v>19</v>
      </c>
      <c r="L99" s="39" t="s">
        <v>19</v>
      </c>
      <c r="M99" t="s">
        <v>20</v>
      </c>
      <c r="N99" t="s">
        <v>21</v>
      </c>
      <c r="O99" t="s">
        <v>13</v>
      </c>
      <c r="P99" t="s">
        <v>22</v>
      </c>
    </row>
    <row r="100" spans="1:16" ht="60" x14ac:dyDescent="0.25">
      <c r="A100">
        <v>115568</v>
      </c>
      <c r="B100" t="s">
        <v>13</v>
      </c>
      <c r="C100" t="s">
        <v>13</v>
      </c>
      <c r="D100" t="s">
        <v>294</v>
      </c>
      <c r="E100" s="46" t="s">
        <v>295</v>
      </c>
      <c r="G100">
        <v>109010</v>
      </c>
      <c r="H100" t="s">
        <v>17</v>
      </c>
      <c r="I100" s="39" t="s">
        <v>17</v>
      </c>
      <c r="J100" t="s">
        <v>173</v>
      </c>
      <c r="K100" t="s">
        <v>19</v>
      </c>
      <c r="L100" s="39" t="s">
        <v>19</v>
      </c>
      <c r="M100" t="s">
        <v>20</v>
      </c>
      <c r="N100" t="s">
        <v>21</v>
      </c>
      <c r="O100" t="s">
        <v>13</v>
      </c>
      <c r="P100" t="s">
        <v>22</v>
      </c>
    </row>
    <row r="101" spans="1:16" ht="30" x14ac:dyDescent="0.25">
      <c r="A101">
        <v>115680</v>
      </c>
      <c r="B101" t="s">
        <v>13</v>
      </c>
      <c r="C101" t="s">
        <v>13</v>
      </c>
      <c r="D101" t="s">
        <v>296</v>
      </c>
      <c r="E101" s="46" t="s">
        <v>297</v>
      </c>
      <c r="G101">
        <v>2011860</v>
      </c>
      <c r="H101" t="s">
        <v>17</v>
      </c>
      <c r="I101" s="39" t="s">
        <v>17</v>
      </c>
      <c r="J101" t="s">
        <v>173</v>
      </c>
      <c r="K101" t="s">
        <v>19</v>
      </c>
      <c r="L101" s="39" t="s">
        <v>19</v>
      </c>
      <c r="M101" t="s">
        <v>20</v>
      </c>
      <c r="N101" t="s">
        <v>21</v>
      </c>
      <c r="O101" t="s">
        <v>13</v>
      </c>
      <c r="P101" t="s">
        <v>22</v>
      </c>
    </row>
    <row r="102" spans="1:16" ht="30" x14ac:dyDescent="0.25">
      <c r="A102">
        <v>115824</v>
      </c>
      <c r="B102" t="s">
        <v>13</v>
      </c>
      <c r="C102" t="s">
        <v>13</v>
      </c>
      <c r="D102" t="s">
        <v>298</v>
      </c>
      <c r="E102" s="46" t="s">
        <v>299</v>
      </c>
      <c r="G102">
        <v>16242766</v>
      </c>
      <c r="H102" t="s">
        <v>17</v>
      </c>
      <c r="I102" s="39" t="s">
        <v>17</v>
      </c>
      <c r="J102" t="s">
        <v>173</v>
      </c>
      <c r="K102" t="s">
        <v>19</v>
      </c>
      <c r="L102" s="39" t="s">
        <v>19</v>
      </c>
      <c r="M102" t="s">
        <v>20</v>
      </c>
      <c r="N102" t="s">
        <v>21</v>
      </c>
      <c r="O102" t="s">
        <v>13</v>
      </c>
      <c r="P102" t="s">
        <v>22</v>
      </c>
    </row>
    <row r="103" spans="1:16" ht="45" x14ac:dyDescent="0.25">
      <c r="A103">
        <v>115920</v>
      </c>
      <c r="B103" t="s">
        <v>13</v>
      </c>
      <c r="C103" t="s">
        <v>13</v>
      </c>
      <c r="D103" t="s">
        <v>300</v>
      </c>
      <c r="E103" s="46" t="s">
        <v>301</v>
      </c>
      <c r="G103">
        <v>272866</v>
      </c>
      <c r="H103" t="s">
        <v>17</v>
      </c>
      <c r="I103" s="39" t="s">
        <v>17</v>
      </c>
      <c r="J103" t="s">
        <v>173</v>
      </c>
      <c r="K103" t="s">
        <v>19</v>
      </c>
      <c r="L103" s="39" t="s">
        <v>19</v>
      </c>
      <c r="M103" t="s">
        <v>20</v>
      </c>
      <c r="N103" t="s">
        <v>21</v>
      </c>
      <c r="O103" t="s">
        <v>13</v>
      </c>
      <c r="P103" t="s">
        <v>22</v>
      </c>
    </row>
    <row r="104" spans="1:16" ht="30" x14ac:dyDescent="0.25">
      <c r="A104">
        <v>116000</v>
      </c>
      <c r="B104" t="s">
        <v>13</v>
      </c>
      <c r="C104" t="s">
        <v>13</v>
      </c>
      <c r="D104" t="s">
        <v>302</v>
      </c>
      <c r="E104" s="46" t="s">
        <v>303</v>
      </c>
      <c r="G104">
        <v>7976949</v>
      </c>
      <c r="H104" t="s">
        <v>17</v>
      </c>
      <c r="I104" s="39" t="s">
        <v>17</v>
      </c>
      <c r="J104" t="s">
        <v>173</v>
      </c>
      <c r="K104" t="s">
        <v>19</v>
      </c>
      <c r="L104" s="39" t="s">
        <v>19</v>
      </c>
      <c r="M104" t="s">
        <v>20</v>
      </c>
      <c r="N104" t="s">
        <v>21</v>
      </c>
      <c r="O104" t="s">
        <v>13</v>
      </c>
      <c r="P104" t="s">
        <v>22</v>
      </c>
    </row>
    <row r="105" spans="1:16" ht="30" x14ac:dyDescent="0.25">
      <c r="A105">
        <v>116128</v>
      </c>
      <c r="B105" t="s">
        <v>13</v>
      </c>
      <c r="C105" t="s">
        <v>13</v>
      </c>
      <c r="D105" t="s">
        <v>304</v>
      </c>
      <c r="E105" s="46" t="s">
        <v>305</v>
      </c>
      <c r="G105">
        <v>5459810</v>
      </c>
      <c r="H105" t="s">
        <v>17</v>
      </c>
      <c r="I105" s="39" t="s">
        <v>17</v>
      </c>
      <c r="J105" t="s">
        <v>173</v>
      </c>
      <c r="K105" t="s">
        <v>19</v>
      </c>
      <c r="L105" s="39" t="s">
        <v>19</v>
      </c>
      <c r="M105" t="s">
        <v>20</v>
      </c>
      <c r="N105" t="s">
        <v>21</v>
      </c>
      <c r="O105" t="s">
        <v>13</v>
      </c>
      <c r="P105" t="s">
        <v>22</v>
      </c>
    </row>
    <row r="106" spans="1:16" ht="30" x14ac:dyDescent="0.25">
      <c r="A106">
        <v>116288</v>
      </c>
      <c r="B106" t="s">
        <v>13</v>
      </c>
      <c r="C106" t="s">
        <v>13</v>
      </c>
      <c r="D106" t="s">
        <v>306</v>
      </c>
      <c r="E106" s="46" t="s">
        <v>307</v>
      </c>
      <c r="G106" t="s">
        <v>308</v>
      </c>
      <c r="H106" t="s">
        <v>45</v>
      </c>
      <c r="I106" s="39" t="s">
        <v>45</v>
      </c>
      <c r="J106" t="s">
        <v>53</v>
      </c>
      <c r="K106" t="s">
        <v>39</v>
      </c>
      <c r="L106" s="39" t="s">
        <v>2214</v>
      </c>
      <c r="M106" t="s">
        <v>20</v>
      </c>
      <c r="N106" t="s">
        <v>21</v>
      </c>
      <c r="O106" t="s">
        <v>13</v>
      </c>
      <c r="P106" t="s">
        <v>22</v>
      </c>
    </row>
    <row r="107" spans="1:16" ht="30" x14ac:dyDescent="0.25">
      <c r="A107">
        <v>116480</v>
      </c>
      <c r="B107" t="s">
        <v>13</v>
      </c>
      <c r="C107" t="s">
        <v>13</v>
      </c>
      <c r="D107" t="s">
        <v>309</v>
      </c>
      <c r="E107" s="46" t="s">
        <v>310</v>
      </c>
      <c r="G107" t="s">
        <v>311</v>
      </c>
      <c r="H107" t="s">
        <v>45</v>
      </c>
      <c r="I107" s="39" t="s">
        <v>45</v>
      </c>
      <c r="J107" t="s">
        <v>53</v>
      </c>
      <c r="K107" t="s">
        <v>39</v>
      </c>
      <c r="L107" s="39" t="s">
        <v>2214</v>
      </c>
      <c r="M107" t="s">
        <v>20</v>
      </c>
      <c r="N107" t="s">
        <v>21</v>
      </c>
      <c r="O107" t="s">
        <v>13</v>
      </c>
      <c r="P107" t="s">
        <v>22</v>
      </c>
    </row>
    <row r="108" spans="1:16" ht="30" x14ac:dyDescent="0.25">
      <c r="A108">
        <v>116496</v>
      </c>
      <c r="B108" t="s">
        <v>13</v>
      </c>
      <c r="C108" t="s">
        <v>13</v>
      </c>
      <c r="D108" t="s">
        <v>312</v>
      </c>
      <c r="E108" s="46" t="s">
        <v>313</v>
      </c>
      <c r="G108">
        <v>8006259</v>
      </c>
      <c r="H108" t="s">
        <v>17</v>
      </c>
      <c r="I108" s="39" t="s">
        <v>17</v>
      </c>
      <c r="J108" t="s">
        <v>173</v>
      </c>
      <c r="K108" t="s">
        <v>19</v>
      </c>
      <c r="L108" s="39" t="s">
        <v>19</v>
      </c>
      <c r="M108" t="s">
        <v>20</v>
      </c>
      <c r="N108" t="s">
        <v>21</v>
      </c>
      <c r="O108" t="s">
        <v>13</v>
      </c>
      <c r="P108" t="s">
        <v>22</v>
      </c>
    </row>
    <row r="109" spans="1:16" ht="30" x14ac:dyDescent="0.25">
      <c r="A109">
        <v>116528</v>
      </c>
      <c r="B109" t="s">
        <v>13</v>
      </c>
      <c r="C109" t="s">
        <v>13</v>
      </c>
      <c r="D109" t="s">
        <v>314</v>
      </c>
      <c r="E109" s="46" t="s">
        <v>315</v>
      </c>
      <c r="G109">
        <v>4614967</v>
      </c>
      <c r="H109" t="s">
        <v>17</v>
      </c>
      <c r="I109" s="39" t="s">
        <v>17</v>
      </c>
      <c r="J109" t="s">
        <v>173</v>
      </c>
      <c r="K109" t="s">
        <v>19</v>
      </c>
      <c r="L109" s="39" t="s">
        <v>19</v>
      </c>
      <c r="M109" t="s">
        <v>20</v>
      </c>
      <c r="N109" t="s">
        <v>21</v>
      </c>
      <c r="O109" t="s">
        <v>13</v>
      </c>
      <c r="P109" t="s">
        <v>22</v>
      </c>
    </row>
    <row r="110" spans="1:16" ht="30" x14ac:dyDescent="0.25">
      <c r="A110">
        <v>116560</v>
      </c>
      <c r="B110" t="s">
        <v>13</v>
      </c>
      <c r="C110" t="s">
        <v>13</v>
      </c>
      <c r="D110" t="s">
        <v>316</v>
      </c>
      <c r="E110" s="46" t="s">
        <v>317</v>
      </c>
      <c r="G110">
        <v>3284737</v>
      </c>
      <c r="H110" t="s">
        <v>17</v>
      </c>
      <c r="I110" s="39" t="s">
        <v>17</v>
      </c>
      <c r="J110" t="s">
        <v>173</v>
      </c>
      <c r="K110" t="s">
        <v>19</v>
      </c>
      <c r="L110" s="39" t="s">
        <v>19</v>
      </c>
      <c r="M110" t="s">
        <v>20</v>
      </c>
      <c r="N110" t="s">
        <v>21</v>
      </c>
      <c r="O110" t="s">
        <v>13</v>
      </c>
      <c r="P110" t="s">
        <v>22</v>
      </c>
    </row>
    <row r="111" spans="1:16" ht="30" x14ac:dyDescent="0.25">
      <c r="A111">
        <v>116688</v>
      </c>
      <c r="B111" t="s">
        <v>13</v>
      </c>
      <c r="C111" t="s">
        <v>13</v>
      </c>
      <c r="D111" t="s">
        <v>318</v>
      </c>
      <c r="E111" s="46" t="s">
        <v>319</v>
      </c>
      <c r="G111">
        <v>16042399</v>
      </c>
      <c r="H111" t="s">
        <v>17</v>
      </c>
      <c r="I111" s="39" t="s">
        <v>17</v>
      </c>
      <c r="J111" t="s">
        <v>173</v>
      </c>
      <c r="K111" t="s">
        <v>19</v>
      </c>
      <c r="L111" s="39" t="s">
        <v>19</v>
      </c>
      <c r="M111" t="s">
        <v>20</v>
      </c>
      <c r="N111" t="s">
        <v>21</v>
      </c>
      <c r="O111" t="s">
        <v>13</v>
      </c>
      <c r="P111" t="s">
        <v>22</v>
      </c>
    </row>
    <row r="112" spans="1:16" ht="30" x14ac:dyDescent="0.25">
      <c r="A112">
        <v>116704</v>
      </c>
      <c r="B112" t="s">
        <v>13</v>
      </c>
      <c r="C112" t="s">
        <v>13</v>
      </c>
      <c r="D112" t="s">
        <v>320</v>
      </c>
      <c r="E112" s="46" t="s">
        <v>321</v>
      </c>
      <c r="G112" t="s">
        <v>322</v>
      </c>
      <c r="H112" t="s">
        <v>45</v>
      </c>
      <c r="I112" s="39" t="s">
        <v>45</v>
      </c>
      <c r="J112" t="s">
        <v>53</v>
      </c>
      <c r="K112" t="s">
        <v>39</v>
      </c>
      <c r="L112" s="39" t="s">
        <v>2214</v>
      </c>
      <c r="M112" t="s">
        <v>20</v>
      </c>
      <c r="N112" t="s">
        <v>21</v>
      </c>
      <c r="O112" t="s">
        <v>13</v>
      </c>
      <c r="P112" t="s">
        <v>22</v>
      </c>
    </row>
    <row r="113" spans="1:16" ht="30" x14ac:dyDescent="0.25">
      <c r="A113">
        <v>116736</v>
      </c>
      <c r="B113" t="s">
        <v>13</v>
      </c>
      <c r="C113" t="s">
        <v>13</v>
      </c>
      <c r="D113" t="s">
        <v>323</v>
      </c>
      <c r="E113" s="46" t="s">
        <v>324</v>
      </c>
      <c r="G113" t="s">
        <v>325</v>
      </c>
      <c r="H113" t="s">
        <v>45</v>
      </c>
      <c r="I113" s="39" t="s">
        <v>45</v>
      </c>
      <c r="J113" t="s">
        <v>53</v>
      </c>
      <c r="K113" t="s">
        <v>39</v>
      </c>
      <c r="L113" s="39" t="s">
        <v>2214</v>
      </c>
      <c r="M113" t="s">
        <v>20</v>
      </c>
      <c r="N113" t="s">
        <v>21</v>
      </c>
      <c r="O113" t="s">
        <v>13</v>
      </c>
      <c r="P113" t="s">
        <v>22</v>
      </c>
    </row>
    <row r="114" spans="1:16" ht="45" x14ac:dyDescent="0.25">
      <c r="A114">
        <v>116944</v>
      </c>
      <c r="B114" t="s">
        <v>13</v>
      </c>
      <c r="C114" t="s">
        <v>13</v>
      </c>
      <c r="D114" t="s">
        <v>326</v>
      </c>
      <c r="E114" s="46" t="s">
        <v>327</v>
      </c>
      <c r="G114" t="s">
        <v>328</v>
      </c>
      <c r="H114" t="s">
        <v>45</v>
      </c>
      <c r="I114" s="39" t="s">
        <v>45</v>
      </c>
      <c r="J114" t="s">
        <v>53</v>
      </c>
      <c r="K114" t="s">
        <v>39</v>
      </c>
      <c r="L114" s="39" t="s">
        <v>2214</v>
      </c>
      <c r="M114" t="s">
        <v>20</v>
      </c>
      <c r="N114" t="s">
        <v>21</v>
      </c>
      <c r="O114" t="s">
        <v>13</v>
      </c>
      <c r="P114" t="s">
        <v>22</v>
      </c>
    </row>
    <row r="115" spans="1:16" ht="30" x14ac:dyDescent="0.25">
      <c r="A115">
        <v>116960</v>
      </c>
      <c r="B115" t="s">
        <v>13</v>
      </c>
      <c r="C115" t="s">
        <v>13</v>
      </c>
      <c r="D115" t="s">
        <v>329</v>
      </c>
      <c r="E115" s="46" t="s">
        <v>330</v>
      </c>
      <c r="G115" t="s">
        <v>331</v>
      </c>
      <c r="H115" t="s">
        <v>45</v>
      </c>
      <c r="I115" s="39" t="s">
        <v>45</v>
      </c>
      <c r="J115" t="s">
        <v>53</v>
      </c>
      <c r="K115" t="s">
        <v>39</v>
      </c>
      <c r="L115" s="39" t="s">
        <v>2214</v>
      </c>
      <c r="M115" t="s">
        <v>20</v>
      </c>
      <c r="N115" t="s">
        <v>21</v>
      </c>
      <c r="O115" t="s">
        <v>13</v>
      </c>
      <c r="P115" t="s">
        <v>22</v>
      </c>
    </row>
    <row r="116" spans="1:16" ht="45" x14ac:dyDescent="0.25">
      <c r="A116">
        <v>117040</v>
      </c>
      <c r="B116" t="s">
        <v>13</v>
      </c>
      <c r="C116" t="s">
        <v>13</v>
      </c>
      <c r="D116" t="s">
        <v>332</v>
      </c>
      <c r="E116" s="46" t="s">
        <v>333</v>
      </c>
      <c r="G116" t="s">
        <v>255</v>
      </c>
      <c r="H116" t="s">
        <v>45</v>
      </c>
      <c r="I116" s="39" t="s">
        <v>45</v>
      </c>
      <c r="J116" t="s">
        <v>53</v>
      </c>
      <c r="K116" t="s">
        <v>39</v>
      </c>
      <c r="L116" s="39" t="s">
        <v>2214</v>
      </c>
      <c r="M116" t="s">
        <v>20</v>
      </c>
      <c r="N116" t="s">
        <v>21</v>
      </c>
      <c r="O116" t="s">
        <v>13</v>
      </c>
      <c r="P116" t="s">
        <v>22</v>
      </c>
    </row>
    <row r="117" spans="1:16" ht="30" x14ac:dyDescent="0.25">
      <c r="A117">
        <v>117072</v>
      </c>
      <c r="B117" t="s">
        <v>13</v>
      </c>
      <c r="C117" t="s">
        <v>13</v>
      </c>
      <c r="D117" t="s">
        <v>334</v>
      </c>
      <c r="E117" s="46" t="s">
        <v>335</v>
      </c>
      <c r="G117" t="s">
        <v>336</v>
      </c>
      <c r="H117" t="s">
        <v>45</v>
      </c>
      <c r="I117" s="39" t="s">
        <v>45</v>
      </c>
      <c r="J117" t="s">
        <v>53</v>
      </c>
      <c r="K117" t="s">
        <v>39</v>
      </c>
      <c r="L117" s="39" t="s">
        <v>2214</v>
      </c>
      <c r="M117" t="s">
        <v>20</v>
      </c>
      <c r="N117" t="s">
        <v>21</v>
      </c>
      <c r="O117" t="s">
        <v>13</v>
      </c>
      <c r="P117" t="s">
        <v>22</v>
      </c>
    </row>
    <row r="118" spans="1:16" ht="45" x14ac:dyDescent="0.25">
      <c r="A118">
        <v>117152</v>
      </c>
      <c r="B118" t="s">
        <v>13</v>
      </c>
      <c r="C118" t="s">
        <v>13</v>
      </c>
      <c r="D118" t="s">
        <v>337</v>
      </c>
      <c r="E118" s="46" t="s">
        <v>338</v>
      </c>
      <c r="G118" t="s">
        <v>339</v>
      </c>
      <c r="H118" t="s">
        <v>45</v>
      </c>
      <c r="I118" s="39" t="s">
        <v>45</v>
      </c>
      <c r="J118" t="s">
        <v>53</v>
      </c>
      <c r="K118" t="s">
        <v>39</v>
      </c>
      <c r="L118" s="39" t="s">
        <v>2214</v>
      </c>
      <c r="M118" t="s">
        <v>20</v>
      </c>
      <c r="N118" t="s">
        <v>21</v>
      </c>
      <c r="O118" t="s">
        <v>13</v>
      </c>
      <c r="P118" t="s">
        <v>22</v>
      </c>
    </row>
    <row r="119" spans="1:16" ht="30" x14ac:dyDescent="0.25">
      <c r="A119">
        <v>117312</v>
      </c>
      <c r="B119" t="s">
        <v>13</v>
      </c>
      <c r="C119" t="s">
        <v>13</v>
      </c>
      <c r="D119" t="s">
        <v>340</v>
      </c>
      <c r="E119" s="46" t="s">
        <v>341</v>
      </c>
      <c r="G119" t="s">
        <v>342</v>
      </c>
      <c r="H119" t="s">
        <v>45</v>
      </c>
      <c r="I119" s="39" t="s">
        <v>45</v>
      </c>
      <c r="J119" t="s">
        <v>53</v>
      </c>
      <c r="K119" t="s">
        <v>39</v>
      </c>
      <c r="L119" s="39" t="s">
        <v>2214</v>
      </c>
      <c r="M119" t="s">
        <v>20</v>
      </c>
      <c r="N119" t="s">
        <v>21</v>
      </c>
      <c r="O119" t="s">
        <v>13</v>
      </c>
      <c r="P119" t="s">
        <v>22</v>
      </c>
    </row>
    <row r="120" spans="1:16" ht="30" x14ac:dyDescent="0.25">
      <c r="A120">
        <v>117472</v>
      </c>
      <c r="B120" t="s">
        <v>13</v>
      </c>
      <c r="C120" t="s">
        <v>13</v>
      </c>
      <c r="D120" t="s">
        <v>343</v>
      </c>
      <c r="E120" s="46" t="s">
        <v>344</v>
      </c>
      <c r="G120">
        <v>312</v>
      </c>
      <c r="H120" t="s">
        <v>37</v>
      </c>
      <c r="I120" s="39" t="s">
        <v>37</v>
      </c>
      <c r="J120" t="s">
        <v>38</v>
      </c>
      <c r="K120" t="s">
        <v>39</v>
      </c>
      <c r="L120" s="39" t="s">
        <v>2214</v>
      </c>
      <c r="M120" t="s">
        <v>40</v>
      </c>
      <c r="N120" t="s">
        <v>21</v>
      </c>
      <c r="O120" t="s">
        <v>13</v>
      </c>
      <c r="P120" t="s">
        <v>40</v>
      </c>
    </row>
    <row r="121" spans="1:16" ht="30" x14ac:dyDescent="0.25">
      <c r="A121">
        <v>119088</v>
      </c>
      <c r="B121" t="s">
        <v>13</v>
      </c>
      <c r="C121" t="s">
        <v>13</v>
      </c>
      <c r="D121" t="s">
        <v>345</v>
      </c>
      <c r="E121" s="46" t="s">
        <v>346</v>
      </c>
      <c r="G121">
        <v>312</v>
      </c>
      <c r="H121" t="s">
        <v>37</v>
      </c>
      <c r="I121" s="39" t="s">
        <v>37</v>
      </c>
      <c r="J121" t="s">
        <v>38</v>
      </c>
      <c r="K121" t="s">
        <v>39</v>
      </c>
      <c r="L121" s="39" t="s">
        <v>2214</v>
      </c>
      <c r="M121" t="s">
        <v>40</v>
      </c>
      <c r="N121" t="s">
        <v>21</v>
      </c>
      <c r="O121" t="s">
        <v>13</v>
      </c>
      <c r="P121" t="s">
        <v>40</v>
      </c>
    </row>
    <row r="122" spans="1:16" x14ac:dyDescent="0.25">
      <c r="A122">
        <v>119136</v>
      </c>
      <c r="B122" t="s">
        <v>13</v>
      </c>
      <c r="C122" t="s">
        <v>13</v>
      </c>
      <c r="D122" t="s">
        <v>347</v>
      </c>
      <c r="E122" s="46" t="s">
        <v>348</v>
      </c>
      <c r="G122">
        <v>25</v>
      </c>
      <c r="H122" t="s">
        <v>349</v>
      </c>
      <c r="I122" s="39" t="s">
        <v>349</v>
      </c>
      <c r="J122" t="s">
        <v>173</v>
      </c>
      <c r="K122" t="s">
        <v>39</v>
      </c>
      <c r="L122" s="39" t="s">
        <v>2214</v>
      </c>
      <c r="M122" t="s">
        <v>40</v>
      </c>
      <c r="N122" t="s">
        <v>21</v>
      </c>
      <c r="O122" t="s">
        <v>13</v>
      </c>
      <c r="P122" t="s">
        <v>40</v>
      </c>
    </row>
    <row r="123" spans="1:16" ht="30" x14ac:dyDescent="0.25">
      <c r="A123">
        <v>119216</v>
      </c>
      <c r="B123" t="s">
        <v>13</v>
      </c>
      <c r="C123" t="s">
        <v>13</v>
      </c>
      <c r="D123" t="s">
        <v>350</v>
      </c>
      <c r="E123" s="46" t="s">
        <v>351</v>
      </c>
      <c r="G123">
        <v>150</v>
      </c>
      <c r="H123" t="s">
        <v>37</v>
      </c>
      <c r="I123" s="39" t="s">
        <v>37</v>
      </c>
      <c r="J123" t="s">
        <v>38</v>
      </c>
      <c r="K123" t="s">
        <v>39</v>
      </c>
      <c r="L123" s="39" t="s">
        <v>2214</v>
      </c>
      <c r="M123" t="s">
        <v>40</v>
      </c>
      <c r="N123" t="s">
        <v>21</v>
      </c>
      <c r="O123" t="s">
        <v>13</v>
      </c>
      <c r="P123" t="s">
        <v>40</v>
      </c>
    </row>
    <row r="124" spans="1:16" ht="30" x14ac:dyDescent="0.25">
      <c r="A124">
        <v>119264</v>
      </c>
      <c r="B124" t="s">
        <v>13</v>
      </c>
      <c r="C124" t="s">
        <v>13</v>
      </c>
      <c r="D124" t="s">
        <v>352</v>
      </c>
      <c r="E124" s="46" t="s">
        <v>353</v>
      </c>
      <c r="G124">
        <v>25</v>
      </c>
      <c r="H124" t="s">
        <v>349</v>
      </c>
      <c r="I124" s="39" t="s">
        <v>349</v>
      </c>
      <c r="J124" t="s">
        <v>173</v>
      </c>
      <c r="K124" t="s">
        <v>39</v>
      </c>
      <c r="L124" s="39" t="s">
        <v>2214</v>
      </c>
      <c r="M124" t="s">
        <v>40</v>
      </c>
      <c r="N124" t="s">
        <v>21</v>
      </c>
      <c r="O124" t="s">
        <v>13</v>
      </c>
      <c r="P124" t="s">
        <v>40</v>
      </c>
    </row>
    <row r="125" spans="1:16" ht="30" x14ac:dyDescent="0.25">
      <c r="A125">
        <v>119280</v>
      </c>
      <c r="B125" t="s">
        <v>13</v>
      </c>
      <c r="C125" t="s">
        <v>13</v>
      </c>
      <c r="D125" t="s">
        <v>354</v>
      </c>
      <c r="E125" s="46" t="s">
        <v>355</v>
      </c>
      <c r="G125">
        <v>150</v>
      </c>
      <c r="H125" t="s">
        <v>37</v>
      </c>
      <c r="I125" s="39" t="s">
        <v>37</v>
      </c>
      <c r="J125" t="s">
        <v>38</v>
      </c>
      <c r="K125" t="s">
        <v>39</v>
      </c>
      <c r="L125" s="39" t="s">
        <v>2214</v>
      </c>
      <c r="M125" t="s">
        <v>40</v>
      </c>
      <c r="N125" t="s">
        <v>21</v>
      </c>
      <c r="O125" t="s">
        <v>13</v>
      </c>
      <c r="P125" t="s">
        <v>40</v>
      </c>
    </row>
    <row r="126" spans="1:16" x14ac:dyDescent="0.25">
      <c r="A126">
        <v>119376</v>
      </c>
      <c r="B126" t="s">
        <v>13</v>
      </c>
      <c r="C126" t="s">
        <v>13</v>
      </c>
      <c r="D126" t="s">
        <v>356</v>
      </c>
      <c r="E126" s="46" t="s">
        <v>357</v>
      </c>
      <c r="G126">
        <v>25</v>
      </c>
      <c r="H126" t="s">
        <v>349</v>
      </c>
      <c r="I126" s="39" t="s">
        <v>349</v>
      </c>
      <c r="J126" t="s">
        <v>173</v>
      </c>
      <c r="K126" t="s">
        <v>39</v>
      </c>
      <c r="L126" s="39" t="s">
        <v>2214</v>
      </c>
      <c r="M126" t="s">
        <v>40</v>
      </c>
      <c r="N126" t="s">
        <v>21</v>
      </c>
      <c r="O126" t="s">
        <v>13</v>
      </c>
      <c r="P126" t="s">
        <v>40</v>
      </c>
    </row>
    <row r="127" spans="1:16" ht="30" x14ac:dyDescent="0.25">
      <c r="A127">
        <v>119424</v>
      </c>
      <c r="B127" t="s">
        <v>13</v>
      </c>
      <c r="C127" t="s">
        <v>13</v>
      </c>
      <c r="D127" t="s">
        <v>358</v>
      </c>
      <c r="E127" s="46" t="s">
        <v>359</v>
      </c>
      <c r="G127">
        <v>312</v>
      </c>
      <c r="H127" t="s">
        <v>37</v>
      </c>
      <c r="I127" s="39" t="s">
        <v>37</v>
      </c>
      <c r="J127" t="s">
        <v>38</v>
      </c>
      <c r="K127" t="s">
        <v>39</v>
      </c>
      <c r="L127" s="39" t="s">
        <v>2214</v>
      </c>
      <c r="M127" t="s">
        <v>40</v>
      </c>
      <c r="N127" t="s">
        <v>21</v>
      </c>
      <c r="O127" t="s">
        <v>13</v>
      </c>
      <c r="P127" t="s">
        <v>40</v>
      </c>
    </row>
    <row r="128" spans="1:16" ht="30" x14ac:dyDescent="0.25">
      <c r="A128">
        <v>119488</v>
      </c>
      <c r="B128" t="s">
        <v>13</v>
      </c>
      <c r="C128" t="s">
        <v>13</v>
      </c>
      <c r="D128" t="s">
        <v>360</v>
      </c>
      <c r="E128" s="46" t="s">
        <v>361</v>
      </c>
      <c r="G128">
        <v>150</v>
      </c>
      <c r="H128" t="s">
        <v>37</v>
      </c>
      <c r="I128" s="39" t="s">
        <v>37</v>
      </c>
      <c r="J128" t="s">
        <v>38</v>
      </c>
      <c r="K128" t="s">
        <v>39</v>
      </c>
      <c r="L128" s="39" t="s">
        <v>2214</v>
      </c>
      <c r="M128" t="s">
        <v>40</v>
      </c>
      <c r="N128" t="s">
        <v>21</v>
      </c>
      <c r="O128" t="s">
        <v>13</v>
      </c>
      <c r="P128" t="s">
        <v>40</v>
      </c>
    </row>
    <row r="129" spans="1:16" ht="30" x14ac:dyDescent="0.25">
      <c r="A129">
        <v>119568</v>
      </c>
      <c r="B129" t="s">
        <v>13</v>
      </c>
      <c r="C129" t="s">
        <v>13</v>
      </c>
      <c r="D129" t="s">
        <v>362</v>
      </c>
      <c r="E129" s="46" t="s">
        <v>363</v>
      </c>
      <c r="G129">
        <v>150</v>
      </c>
      <c r="H129" t="s">
        <v>37</v>
      </c>
      <c r="I129" s="39" t="s">
        <v>37</v>
      </c>
      <c r="J129" t="s">
        <v>38</v>
      </c>
      <c r="K129" t="s">
        <v>39</v>
      </c>
      <c r="L129" s="39" t="s">
        <v>2214</v>
      </c>
      <c r="M129" t="s">
        <v>40</v>
      </c>
      <c r="N129" t="s">
        <v>21</v>
      </c>
      <c r="O129" t="s">
        <v>13</v>
      </c>
      <c r="P129" t="s">
        <v>40</v>
      </c>
    </row>
    <row r="130" spans="1:16" ht="30" x14ac:dyDescent="0.25">
      <c r="A130">
        <v>119680</v>
      </c>
      <c r="B130" t="s">
        <v>13</v>
      </c>
      <c r="C130" t="s">
        <v>13</v>
      </c>
      <c r="D130" t="s">
        <v>364</v>
      </c>
      <c r="E130" s="46" t="s">
        <v>365</v>
      </c>
      <c r="G130" t="s">
        <v>366</v>
      </c>
      <c r="H130" t="s">
        <v>17</v>
      </c>
      <c r="I130" s="39" t="s">
        <v>17</v>
      </c>
      <c r="J130" t="s">
        <v>53</v>
      </c>
      <c r="K130" t="s">
        <v>19</v>
      </c>
      <c r="L130" s="39" t="s">
        <v>19</v>
      </c>
      <c r="M130" t="s">
        <v>20</v>
      </c>
      <c r="N130" t="s">
        <v>21</v>
      </c>
      <c r="O130" t="s">
        <v>13</v>
      </c>
      <c r="P130" t="s">
        <v>22</v>
      </c>
    </row>
    <row r="131" spans="1:16" ht="30" x14ac:dyDescent="0.25">
      <c r="A131">
        <v>119840</v>
      </c>
      <c r="B131" t="s">
        <v>13</v>
      </c>
      <c r="C131" t="s">
        <v>13</v>
      </c>
      <c r="D131" t="s">
        <v>367</v>
      </c>
      <c r="E131" s="46" t="s">
        <v>368</v>
      </c>
      <c r="G131">
        <v>312</v>
      </c>
      <c r="H131" t="s">
        <v>37</v>
      </c>
      <c r="I131" s="39" t="s">
        <v>37</v>
      </c>
      <c r="J131" t="s">
        <v>38</v>
      </c>
      <c r="K131" t="s">
        <v>39</v>
      </c>
      <c r="L131" s="39" t="s">
        <v>2214</v>
      </c>
      <c r="M131" t="s">
        <v>40</v>
      </c>
      <c r="N131" t="s">
        <v>21</v>
      </c>
      <c r="O131" t="s">
        <v>13</v>
      </c>
      <c r="P131" t="s">
        <v>40</v>
      </c>
    </row>
    <row r="132" spans="1:16" ht="30" x14ac:dyDescent="0.25">
      <c r="A132">
        <v>119952</v>
      </c>
      <c r="B132" t="s">
        <v>13</v>
      </c>
      <c r="C132" t="s">
        <v>13</v>
      </c>
      <c r="D132" t="s">
        <v>369</v>
      </c>
      <c r="E132" s="46" t="s">
        <v>370</v>
      </c>
      <c r="G132">
        <v>25</v>
      </c>
      <c r="H132" t="s">
        <v>349</v>
      </c>
      <c r="I132" s="39" t="s">
        <v>349</v>
      </c>
      <c r="J132" t="s">
        <v>173</v>
      </c>
      <c r="K132" t="s">
        <v>39</v>
      </c>
      <c r="L132" s="39" t="s">
        <v>2214</v>
      </c>
      <c r="M132" t="s">
        <v>40</v>
      </c>
      <c r="N132" t="s">
        <v>21</v>
      </c>
      <c r="O132" t="s">
        <v>13</v>
      </c>
      <c r="P132" t="s">
        <v>40</v>
      </c>
    </row>
    <row r="133" spans="1:16" x14ac:dyDescent="0.25">
      <c r="A133">
        <v>119984</v>
      </c>
      <c r="B133" t="s">
        <v>13</v>
      </c>
      <c r="C133" t="s">
        <v>13</v>
      </c>
      <c r="D133" t="s">
        <v>371</v>
      </c>
      <c r="E133" s="46" t="s">
        <v>372</v>
      </c>
      <c r="G133">
        <v>150</v>
      </c>
      <c r="H133" t="s">
        <v>37</v>
      </c>
      <c r="I133" s="39" t="s">
        <v>37</v>
      </c>
      <c r="J133" t="s">
        <v>38</v>
      </c>
      <c r="K133" t="s">
        <v>39</v>
      </c>
      <c r="L133" s="39" t="s">
        <v>2214</v>
      </c>
      <c r="M133" t="s">
        <v>373</v>
      </c>
      <c r="N133" t="s">
        <v>21</v>
      </c>
      <c r="O133" t="s">
        <v>13</v>
      </c>
      <c r="P133" t="s">
        <v>373</v>
      </c>
    </row>
    <row r="134" spans="1:16" x14ac:dyDescent="0.25">
      <c r="A134">
        <v>120176</v>
      </c>
      <c r="B134" t="s">
        <v>13</v>
      </c>
      <c r="C134" t="s">
        <v>13</v>
      </c>
      <c r="D134" t="s">
        <v>374</v>
      </c>
      <c r="E134" s="46" t="s">
        <v>375</v>
      </c>
      <c r="G134">
        <v>150</v>
      </c>
      <c r="H134" t="s">
        <v>37</v>
      </c>
      <c r="I134" s="39" t="s">
        <v>37</v>
      </c>
      <c r="J134" t="s">
        <v>38</v>
      </c>
      <c r="K134" t="s">
        <v>39</v>
      </c>
      <c r="L134" s="39" t="s">
        <v>2214</v>
      </c>
      <c r="M134" t="s">
        <v>40</v>
      </c>
      <c r="N134" t="s">
        <v>21</v>
      </c>
      <c r="O134" t="s">
        <v>13</v>
      </c>
      <c r="P134" t="s">
        <v>40</v>
      </c>
    </row>
    <row r="135" spans="1:16" ht="30" x14ac:dyDescent="0.25">
      <c r="A135">
        <v>120208</v>
      </c>
      <c r="B135" t="s">
        <v>13</v>
      </c>
      <c r="C135" t="s">
        <v>13</v>
      </c>
      <c r="D135" t="s">
        <v>376</v>
      </c>
      <c r="E135" s="46" t="s">
        <v>377</v>
      </c>
      <c r="G135" t="s">
        <v>378</v>
      </c>
      <c r="H135" t="s">
        <v>17</v>
      </c>
      <c r="I135" s="39" t="s">
        <v>17</v>
      </c>
      <c r="J135" t="s">
        <v>53</v>
      </c>
      <c r="K135" t="s">
        <v>19</v>
      </c>
      <c r="L135" s="39" t="s">
        <v>19</v>
      </c>
      <c r="M135" t="s">
        <v>20</v>
      </c>
      <c r="N135" t="s">
        <v>21</v>
      </c>
      <c r="O135" t="s">
        <v>13</v>
      </c>
      <c r="P135" t="s">
        <v>22</v>
      </c>
    </row>
    <row r="136" spans="1:16" ht="30" x14ac:dyDescent="0.25">
      <c r="A136">
        <v>120304</v>
      </c>
      <c r="B136" t="s">
        <v>13</v>
      </c>
      <c r="C136" t="s">
        <v>13</v>
      </c>
      <c r="D136" t="s">
        <v>379</v>
      </c>
      <c r="E136" s="46" t="s">
        <v>380</v>
      </c>
      <c r="G136" t="s">
        <v>381</v>
      </c>
      <c r="H136" t="s">
        <v>17</v>
      </c>
      <c r="I136" s="39" t="s">
        <v>17</v>
      </c>
      <c r="J136" t="s">
        <v>53</v>
      </c>
      <c r="K136" t="s">
        <v>19</v>
      </c>
      <c r="L136" s="39" t="s">
        <v>19</v>
      </c>
      <c r="M136" t="s">
        <v>20</v>
      </c>
      <c r="N136" t="s">
        <v>21</v>
      </c>
      <c r="O136" t="s">
        <v>13</v>
      </c>
      <c r="P136" t="s">
        <v>22</v>
      </c>
    </row>
    <row r="137" spans="1:16" ht="30" x14ac:dyDescent="0.25">
      <c r="A137">
        <v>120368</v>
      </c>
      <c r="B137" t="s">
        <v>13</v>
      </c>
      <c r="C137" t="s">
        <v>13</v>
      </c>
      <c r="D137" t="s">
        <v>382</v>
      </c>
      <c r="E137" s="46" t="s">
        <v>383</v>
      </c>
      <c r="G137" t="s">
        <v>384</v>
      </c>
      <c r="H137" t="s">
        <v>17</v>
      </c>
      <c r="I137" s="39" t="s">
        <v>17</v>
      </c>
      <c r="J137" t="s">
        <v>53</v>
      </c>
      <c r="K137" t="s">
        <v>19</v>
      </c>
      <c r="L137" s="39" t="s">
        <v>19</v>
      </c>
      <c r="M137" t="s">
        <v>20</v>
      </c>
      <c r="N137" t="s">
        <v>21</v>
      </c>
      <c r="O137" t="s">
        <v>13</v>
      </c>
      <c r="P137" t="s">
        <v>22</v>
      </c>
    </row>
    <row r="138" spans="1:16" ht="30" x14ac:dyDescent="0.25">
      <c r="A138">
        <v>120432</v>
      </c>
      <c r="B138" t="s">
        <v>13</v>
      </c>
      <c r="C138" t="s">
        <v>13</v>
      </c>
      <c r="D138" t="s">
        <v>385</v>
      </c>
      <c r="E138" s="46" t="s">
        <v>386</v>
      </c>
      <c r="G138" t="s">
        <v>387</v>
      </c>
      <c r="H138" t="s">
        <v>17</v>
      </c>
      <c r="I138" s="39" t="s">
        <v>17</v>
      </c>
      <c r="J138" t="s">
        <v>53</v>
      </c>
      <c r="K138" t="s">
        <v>19</v>
      </c>
      <c r="L138" s="39" t="s">
        <v>19</v>
      </c>
      <c r="M138" t="s">
        <v>20</v>
      </c>
      <c r="N138" t="s">
        <v>21</v>
      </c>
      <c r="O138" t="s">
        <v>13</v>
      </c>
      <c r="P138" t="s">
        <v>22</v>
      </c>
    </row>
    <row r="139" spans="1:16" ht="30" x14ac:dyDescent="0.25">
      <c r="A139">
        <v>120448</v>
      </c>
      <c r="B139" t="s">
        <v>13</v>
      </c>
      <c r="C139" t="s">
        <v>13</v>
      </c>
      <c r="D139" t="s">
        <v>388</v>
      </c>
      <c r="E139" s="46" t="s">
        <v>389</v>
      </c>
      <c r="G139" t="s">
        <v>390</v>
      </c>
      <c r="H139" t="s">
        <v>17</v>
      </c>
      <c r="I139" s="39" t="s">
        <v>17</v>
      </c>
      <c r="J139" t="s">
        <v>53</v>
      </c>
      <c r="K139" t="s">
        <v>19</v>
      </c>
      <c r="L139" s="39" t="s">
        <v>19</v>
      </c>
      <c r="M139" t="s">
        <v>20</v>
      </c>
      <c r="N139" t="s">
        <v>21</v>
      </c>
      <c r="O139" t="s">
        <v>13</v>
      </c>
      <c r="P139" t="s">
        <v>22</v>
      </c>
    </row>
    <row r="140" spans="1:16" ht="30" x14ac:dyDescent="0.25">
      <c r="A140">
        <v>120480</v>
      </c>
      <c r="B140" t="s">
        <v>13</v>
      </c>
      <c r="C140" t="s">
        <v>13</v>
      </c>
      <c r="D140" t="s">
        <v>391</v>
      </c>
      <c r="E140" s="46" t="s">
        <v>392</v>
      </c>
      <c r="G140" t="s">
        <v>393</v>
      </c>
      <c r="H140" t="s">
        <v>17</v>
      </c>
      <c r="I140" s="39" t="s">
        <v>17</v>
      </c>
      <c r="J140" t="s">
        <v>53</v>
      </c>
      <c r="K140" t="s">
        <v>19</v>
      </c>
      <c r="L140" s="39" t="s">
        <v>19</v>
      </c>
      <c r="M140" t="s">
        <v>20</v>
      </c>
      <c r="N140" t="s">
        <v>21</v>
      </c>
      <c r="O140" t="s">
        <v>13</v>
      </c>
      <c r="P140" t="s">
        <v>22</v>
      </c>
    </row>
    <row r="141" spans="1:16" ht="30" x14ac:dyDescent="0.25">
      <c r="A141">
        <v>120496</v>
      </c>
      <c r="B141" t="s">
        <v>13</v>
      </c>
      <c r="C141" t="s">
        <v>13</v>
      </c>
      <c r="D141" t="s">
        <v>394</v>
      </c>
      <c r="E141" s="46" t="s">
        <v>395</v>
      </c>
      <c r="G141" t="s">
        <v>396</v>
      </c>
      <c r="H141" t="s">
        <v>17</v>
      </c>
      <c r="I141" s="39" t="s">
        <v>17</v>
      </c>
      <c r="J141" t="s">
        <v>53</v>
      </c>
      <c r="K141" t="s">
        <v>19</v>
      </c>
      <c r="L141" s="39" t="s">
        <v>19</v>
      </c>
      <c r="M141" t="s">
        <v>20</v>
      </c>
      <c r="N141" t="s">
        <v>21</v>
      </c>
      <c r="O141" t="s">
        <v>13</v>
      </c>
      <c r="P141" t="s">
        <v>22</v>
      </c>
    </row>
    <row r="142" spans="1:16" ht="30" x14ac:dyDescent="0.25">
      <c r="A142">
        <v>120512</v>
      </c>
      <c r="B142" t="s">
        <v>13</v>
      </c>
      <c r="C142" t="s">
        <v>13</v>
      </c>
      <c r="D142" t="s">
        <v>397</v>
      </c>
      <c r="E142" s="46" t="s">
        <v>398</v>
      </c>
      <c r="G142" t="s">
        <v>399</v>
      </c>
      <c r="H142" t="s">
        <v>17</v>
      </c>
      <c r="I142" s="39" t="s">
        <v>17</v>
      </c>
      <c r="J142" t="s">
        <v>53</v>
      </c>
      <c r="K142" t="s">
        <v>19</v>
      </c>
      <c r="L142" s="39" t="s">
        <v>19</v>
      </c>
      <c r="M142" t="s">
        <v>20</v>
      </c>
      <c r="N142" t="s">
        <v>21</v>
      </c>
      <c r="O142" t="s">
        <v>13</v>
      </c>
      <c r="P142" t="s">
        <v>22</v>
      </c>
    </row>
    <row r="143" spans="1:16" ht="30" x14ac:dyDescent="0.25">
      <c r="A143">
        <v>120528</v>
      </c>
      <c r="B143" t="s">
        <v>13</v>
      </c>
      <c r="C143" t="s">
        <v>13</v>
      </c>
      <c r="D143" t="s">
        <v>400</v>
      </c>
      <c r="E143" s="46" t="s">
        <v>401</v>
      </c>
      <c r="G143" t="s">
        <v>402</v>
      </c>
      <c r="H143" t="s">
        <v>17</v>
      </c>
      <c r="I143" s="39" t="s">
        <v>17</v>
      </c>
      <c r="J143" t="s">
        <v>53</v>
      </c>
      <c r="K143" t="s">
        <v>19</v>
      </c>
      <c r="L143" s="39" t="s">
        <v>19</v>
      </c>
      <c r="M143" t="s">
        <v>20</v>
      </c>
      <c r="N143" t="s">
        <v>21</v>
      </c>
      <c r="O143" t="s">
        <v>13</v>
      </c>
      <c r="P143" t="s">
        <v>22</v>
      </c>
    </row>
    <row r="144" spans="1:16" ht="30" x14ac:dyDescent="0.25">
      <c r="A144">
        <v>120544</v>
      </c>
      <c r="B144" t="s">
        <v>13</v>
      </c>
      <c r="C144" t="s">
        <v>13</v>
      </c>
      <c r="D144" t="s">
        <v>403</v>
      </c>
      <c r="E144" s="46" t="s">
        <v>404</v>
      </c>
      <c r="G144" t="s">
        <v>405</v>
      </c>
      <c r="H144" t="s">
        <v>17</v>
      </c>
      <c r="I144" s="39" t="s">
        <v>17</v>
      </c>
      <c r="J144" t="s">
        <v>53</v>
      </c>
      <c r="K144" t="s">
        <v>19</v>
      </c>
      <c r="L144" s="39" t="s">
        <v>19</v>
      </c>
      <c r="M144" t="s">
        <v>20</v>
      </c>
      <c r="N144" t="s">
        <v>21</v>
      </c>
      <c r="O144" t="s">
        <v>13</v>
      </c>
      <c r="P144" t="s">
        <v>22</v>
      </c>
    </row>
    <row r="145" spans="1:16" ht="30" x14ac:dyDescent="0.25">
      <c r="A145">
        <v>120560</v>
      </c>
      <c r="B145" t="s">
        <v>13</v>
      </c>
      <c r="C145" t="s">
        <v>13</v>
      </c>
      <c r="D145" t="s">
        <v>406</v>
      </c>
      <c r="E145" s="46" t="s">
        <v>407</v>
      </c>
      <c r="G145" t="s">
        <v>408</v>
      </c>
      <c r="H145" t="s">
        <v>17</v>
      </c>
      <c r="I145" s="39" t="s">
        <v>17</v>
      </c>
      <c r="J145" t="s">
        <v>53</v>
      </c>
      <c r="K145" t="s">
        <v>19</v>
      </c>
      <c r="L145" s="39" t="s">
        <v>19</v>
      </c>
      <c r="M145" t="s">
        <v>20</v>
      </c>
      <c r="N145" t="s">
        <v>21</v>
      </c>
      <c r="O145" t="s">
        <v>13</v>
      </c>
      <c r="P145" t="s">
        <v>22</v>
      </c>
    </row>
    <row r="146" spans="1:16" ht="30" x14ac:dyDescent="0.25">
      <c r="A146">
        <v>120592</v>
      </c>
      <c r="B146" t="s">
        <v>13</v>
      </c>
      <c r="C146" t="s">
        <v>13</v>
      </c>
      <c r="D146" t="s">
        <v>409</v>
      </c>
      <c r="E146" s="46" t="s">
        <v>410</v>
      </c>
      <c r="G146" t="s">
        <v>411</v>
      </c>
      <c r="H146" t="s">
        <v>17</v>
      </c>
      <c r="I146" s="39" t="s">
        <v>17</v>
      </c>
      <c r="J146" t="s">
        <v>53</v>
      </c>
      <c r="K146" t="s">
        <v>19</v>
      </c>
      <c r="L146" s="39" t="s">
        <v>19</v>
      </c>
      <c r="M146" t="s">
        <v>20</v>
      </c>
      <c r="N146" t="s">
        <v>21</v>
      </c>
      <c r="O146" t="s">
        <v>13</v>
      </c>
      <c r="P146" t="s">
        <v>22</v>
      </c>
    </row>
    <row r="147" spans="1:16" ht="30" x14ac:dyDescent="0.25">
      <c r="A147">
        <v>120608</v>
      </c>
      <c r="B147" t="s">
        <v>13</v>
      </c>
      <c r="C147" t="s">
        <v>13</v>
      </c>
      <c r="D147" t="s">
        <v>412</v>
      </c>
      <c r="E147" s="46" t="s">
        <v>413</v>
      </c>
      <c r="G147" t="s">
        <v>414</v>
      </c>
      <c r="H147" t="s">
        <v>17</v>
      </c>
      <c r="I147" s="39" t="s">
        <v>17</v>
      </c>
      <c r="J147" t="s">
        <v>53</v>
      </c>
      <c r="K147" t="s">
        <v>19</v>
      </c>
      <c r="L147" s="39" t="s">
        <v>19</v>
      </c>
      <c r="M147" t="s">
        <v>20</v>
      </c>
      <c r="N147" t="s">
        <v>21</v>
      </c>
      <c r="O147" t="s">
        <v>13</v>
      </c>
      <c r="P147" t="s">
        <v>22</v>
      </c>
    </row>
    <row r="148" spans="1:16" ht="30" x14ac:dyDescent="0.25">
      <c r="A148">
        <v>120624</v>
      </c>
      <c r="B148" t="s">
        <v>13</v>
      </c>
      <c r="C148" t="s">
        <v>13</v>
      </c>
      <c r="D148" t="s">
        <v>415</v>
      </c>
      <c r="E148" s="46" t="s">
        <v>416</v>
      </c>
      <c r="G148" t="s">
        <v>417</v>
      </c>
      <c r="H148" t="s">
        <v>45</v>
      </c>
      <c r="I148" s="39" t="s">
        <v>45</v>
      </c>
      <c r="J148" t="s">
        <v>53</v>
      </c>
      <c r="K148" t="s">
        <v>39</v>
      </c>
      <c r="L148" s="39" t="s">
        <v>2214</v>
      </c>
      <c r="M148" t="s">
        <v>20</v>
      </c>
      <c r="N148" t="s">
        <v>21</v>
      </c>
      <c r="O148" t="s">
        <v>13</v>
      </c>
      <c r="P148" t="s">
        <v>22</v>
      </c>
    </row>
    <row r="149" spans="1:16" ht="30" x14ac:dyDescent="0.25">
      <c r="A149">
        <v>120656</v>
      </c>
      <c r="B149" t="s">
        <v>13</v>
      </c>
      <c r="C149" t="s">
        <v>13</v>
      </c>
      <c r="D149" t="s">
        <v>418</v>
      </c>
      <c r="E149" s="46" t="s">
        <v>419</v>
      </c>
      <c r="G149" t="s">
        <v>420</v>
      </c>
      <c r="H149" t="s">
        <v>17</v>
      </c>
      <c r="I149" s="39" t="s">
        <v>17</v>
      </c>
      <c r="J149" t="s">
        <v>53</v>
      </c>
      <c r="K149" t="s">
        <v>19</v>
      </c>
      <c r="L149" s="39" t="s">
        <v>19</v>
      </c>
      <c r="M149" t="s">
        <v>20</v>
      </c>
      <c r="N149" t="s">
        <v>21</v>
      </c>
      <c r="O149" t="s">
        <v>13</v>
      </c>
      <c r="P149" t="s">
        <v>22</v>
      </c>
    </row>
    <row r="150" spans="1:16" ht="30" x14ac:dyDescent="0.25">
      <c r="A150">
        <v>120688</v>
      </c>
      <c r="B150" t="s">
        <v>13</v>
      </c>
      <c r="C150" t="s">
        <v>13</v>
      </c>
      <c r="D150" t="s">
        <v>421</v>
      </c>
      <c r="E150" s="46" t="s">
        <v>422</v>
      </c>
      <c r="G150" t="s">
        <v>423</v>
      </c>
      <c r="H150" t="s">
        <v>45</v>
      </c>
      <c r="I150" s="39" t="s">
        <v>45</v>
      </c>
      <c r="J150" t="s">
        <v>53</v>
      </c>
      <c r="K150" t="s">
        <v>19</v>
      </c>
      <c r="L150" s="39" t="s">
        <v>19</v>
      </c>
      <c r="M150" t="s">
        <v>20</v>
      </c>
      <c r="N150" t="s">
        <v>21</v>
      </c>
      <c r="O150" t="s">
        <v>13</v>
      </c>
      <c r="P150" t="s">
        <v>22</v>
      </c>
    </row>
    <row r="151" spans="1:16" ht="45" x14ac:dyDescent="0.25">
      <c r="A151">
        <v>120704</v>
      </c>
      <c r="B151" t="s">
        <v>13</v>
      </c>
      <c r="C151" t="s">
        <v>13</v>
      </c>
      <c r="D151" t="s">
        <v>424</v>
      </c>
      <c r="E151" s="46" t="s">
        <v>425</v>
      </c>
      <c r="G151" t="s">
        <v>426</v>
      </c>
      <c r="H151" t="s">
        <v>45</v>
      </c>
      <c r="I151" s="39" t="s">
        <v>45</v>
      </c>
      <c r="J151" t="s">
        <v>53</v>
      </c>
      <c r="K151" t="s">
        <v>39</v>
      </c>
      <c r="L151" s="39" t="s">
        <v>2214</v>
      </c>
      <c r="M151" t="s">
        <v>20</v>
      </c>
      <c r="N151" t="s">
        <v>21</v>
      </c>
      <c r="O151" t="s">
        <v>13</v>
      </c>
      <c r="P151" t="s">
        <v>22</v>
      </c>
    </row>
    <row r="152" spans="1:16" x14ac:dyDescent="0.25">
      <c r="A152">
        <v>121168</v>
      </c>
      <c r="B152" t="s">
        <v>13</v>
      </c>
      <c r="C152" t="s">
        <v>91</v>
      </c>
      <c r="D152" t="s">
        <v>427</v>
      </c>
      <c r="E152" s="46" t="s">
        <v>428</v>
      </c>
      <c r="G152">
        <v>0.01</v>
      </c>
      <c r="H152" t="s">
        <v>45</v>
      </c>
      <c r="I152" s="39" t="s">
        <v>45</v>
      </c>
      <c r="J152" t="s">
        <v>173</v>
      </c>
      <c r="K152" t="s">
        <v>39</v>
      </c>
      <c r="L152" s="39" t="s">
        <v>2214</v>
      </c>
      <c r="N152" t="s">
        <v>21</v>
      </c>
      <c r="O152" t="s">
        <v>94</v>
      </c>
      <c r="P152" t="s">
        <v>193</v>
      </c>
    </row>
    <row r="153" spans="1:16" x14ac:dyDescent="0.25">
      <c r="A153">
        <v>121264</v>
      </c>
      <c r="B153" t="s">
        <v>13</v>
      </c>
      <c r="C153" t="s">
        <v>91</v>
      </c>
      <c r="D153" t="s">
        <v>429</v>
      </c>
      <c r="E153" s="46" t="s">
        <v>430</v>
      </c>
      <c r="G153">
        <v>0.05</v>
      </c>
      <c r="H153" t="s">
        <v>45</v>
      </c>
      <c r="I153" s="39" t="s">
        <v>45</v>
      </c>
      <c r="J153" t="s">
        <v>173</v>
      </c>
      <c r="K153" t="s">
        <v>39</v>
      </c>
      <c r="L153" s="39" t="s">
        <v>2214</v>
      </c>
      <c r="N153" t="s">
        <v>21</v>
      </c>
      <c r="O153" t="s">
        <v>94</v>
      </c>
      <c r="P153" t="s">
        <v>193</v>
      </c>
    </row>
    <row r="154" spans="1:16" x14ac:dyDescent="0.25">
      <c r="A154">
        <v>121440</v>
      </c>
      <c r="B154" t="s">
        <v>13</v>
      </c>
      <c r="C154" t="s">
        <v>91</v>
      </c>
      <c r="D154" t="s">
        <v>431</v>
      </c>
      <c r="E154" s="46" t="s">
        <v>432</v>
      </c>
      <c r="G154">
        <v>0.01</v>
      </c>
      <c r="H154" t="s">
        <v>45</v>
      </c>
      <c r="I154" s="39" t="s">
        <v>45</v>
      </c>
      <c r="J154" t="s">
        <v>173</v>
      </c>
      <c r="K154" t="s">
        <v>39</v>
      </c>
      <c r="L154" s="39" t="s">
        <v>2214</v>
      </c>
      <c r="N154" t="s">
        <v>21</v>
      </c>
      <c r="O154" t="s">
        <v>94</v>
      </c>
      <c r="P154" t="s">
        <v>193</v>
      </c>
    </row>
    <row r="155" spans="1:16" x14ac:dyDescent="0.25">
      <c r="A155">
        <v>122624</v>
      </c>
      <c r="B155" t="s">
        <v>13</v>
      </c>
      <c r="C155" t="s">
        <v>13</v>
      </c>
      <c r="D155" t="s">
        <v>433</v>
      </c>
      <c r="E155" s="46" t="s">
        <v>434</v>
      </c>
      <c r="G155">
        <v>-0.03</v>
      </c>
      <c r="H155" t="s">
        <v>45</v>
      </c>
      <c r="I155" s="39" t="s">
        <v>45</v>
      </c>
      <c r="J155" t="s">
        <v>173</v>
      </c>
      <c r="K155" t="s">
        <v>39</v>
      </c>
      <c r="L155" s="39" t="s">
        <v>2214</v>
      </c>
      <c r="M155" t="s">
        <v>435</v>
      </c>
      <c r="N155" t="s">
        <v>21</v>
      </c>
      <c r="O155" t="s">
        <v>13</v>
      </c>
      <c r="P155" t="s">
        <v>436</v>
      </c>
    </row>
    <row r="156" spans="1:16" x14ac:dyDescent="0.25">
      <c r="A156">
        <v>125168</v>
      </c>
      <c r="B156" t="s">
        <v>13</v>
      </c>
      <c r="C156" t="s">
        <v>91</v>
      </c>
      <c r="D156" t="s">
        <v>437</v>
      </c>
      <c r="E156" s="46" t="s">
        <v>438</v>
      </c>
      <c r="G156" t="s">
        <v>439</v>
      </c>
      <c r="H156" t="s">
        <v>17</v>
      </c>
      <c r="I156" s="39" t="s">
        <v>17</v>
      </c>
      <c r="J156" t="s">
        <v>53</v>
      </c>
      <c r="K156" t="s">
        <v>19</v>
      </c>
      <c r="L156" s="39" t="s">
        <v>19</v>
      </c>
      <c r="M156" t="s">
        <v>20</v>
      </c>
      <c r="N156" t="s">
        <v>21</v>
      </c>
      <c r="O156" t="s">
        <v>94</v>
      </c>
      <c r="P156" t="s">
        <v>22</v>
      </c>
    </row>
    <row r="157" spans="1:16" x14ac:dyDescent="0.25">
      <c r="A157">
        <v>125360</v>
      </c>
      <c r="B157" t="s">
        <v>13</v>
      </c>
      <c r="C157" t="s">
        <v>91</v>
      </c>
      <c r="D157" t="s">
        <v>440</v>
      </c>
      <c r="E157" s="46" t="s">
        <v>441</v>
      </c>
      <c r="G157" t="s">
        <v>442</v>
      </c>
      <c r="H157" t="s">
        <v>17</v>
      </c>
      <c r="I157" s="39" t="s">
        <v>17</v>
      </c>
      <c r="J157" t="s">
        <v>53</v>
      </c>
      <c r="K157" t="s">
        <v>19</v>
      </c>
      <c r="L157" s="39" t="s">
        <v>19</v>
      </c>
      <c r="M157" t="s">
        <v>443</v>
      </c>
      <c r="N157" t="s">
        <v>21</v>
      </c>
      <c r="O157" t="s">
        <v>94</v>
      </c>
      <c r="P157" t="s">
        <v>22</v>
      </c>
    </row>
    <row r="158" spans="1:16" ht="30" x14ac:dyDescent="0.25">
      <c r="A158">
        <v>125376</v>
      </c>
      <c r="B158" t="s">
        <v>13</v>
      </c>
      <c r="C158" t="s">
        <v>91</v>
      </c>
      <c r="D158" t="s">
        <v>444</v>
      </c>
      <c r="E158" s="46" t="s">
        <v>445</v>
      </c>
      <c r="G158" t="s">
        <v>446</v>
      </c>
      <c r="H158" t="s">
        <v>17</v>
      </c>
      <c r="I158" s="39" t="s">
        <v>17</v>
      </c>
      <c r="J158" t="s">
        <v>53</v>
      </c>
      <c r="K158" t="s">
        <v>19</v>
      </c>
      <c r="L158" s="39" t="s">
        <v>19</v>
      </c>
      <c r="M158" t="s">
        <v>20</v>
      </c>
      <c r="N158" t="s">
        <v>21</v>
      </c>
      <c r="O158" t="s">
        <v>94</v>
      </c>
      <c r="P158" t="s">
        <v>22</v>
      </c>
    </row>
    <row r="159" spans="1:16" ht="30" x14ac:dyDescent="0.25">
      <c r="A159">
        <v>125392</v>
      </c>
      <c r="B159" t="s">
        <v>13</v>
      </c>
      <c r="C159" t="s">
        <v>91</v>
      </c>
      <c r="D159" t="s">
        <v>447</v>
      </c>
      <c r="E159" s="46" t="s">
        <v>448</v>
      </c>
      <c r="G159" t="s">
        <v>449</v>
      </c>
      <c r="H159" t="s">
        <v>17</v>
      </c>
      <c r="I159" s="39" t="s">
        <v>17</v>
      </c>
      <c r="J159" t="s">
        <v>53</v>
      </c>
      <c r="K159" t="s">
        <v>19</v>
      </c>
      <c r="L159" s="39" t="s">
        <v>19</v>
      </c>
      <c r="M159" t="s">
        <v>20</v>
      </c>
      <c r="N159" t="s">
        <v>21</v>
      </c>
      <c r="O159" t="s">
        <v>94</v>
      </c>
      <c r="P159" t="s">
        <v>22</v>
      </c>
    </row>
    <row r="160" spans="1:16" x14ac:dyDescent="0.25">
      <c r="A160">
        <v>127136</v>
      </c>
      <c r="B160" t="s">
        <v>13</v>
      </c>
      <c r="C160" t="s">
        <v>229</v>
      </c>
      <c r="D160" t="s">
        <v>450</v>
      </c>
      <c r="E160" s="46" t="s">
        <v>451</v>
      </c>
      <c r="G160">
        <v>0.01</v>
      </c>
      <c r="H160" t="s">
        <v>452</v>
      </c>
      <c r="I160" s="39" t="s">
        <v>452</v>
      </c>
      <c r="J160" t="s">
        <v>173</v>
      </c>
      <c r="K160" t="s">
        <v>39</v>
      </c>
      <c r="L160" s="39" t="s">
        <v>2214</v>
      </c>
      <c r="N160" t="s">
        <v>21</v>
      </c>
      <c r="O160" t="s">
        <v>234</v>
      </c>
      <c r="P160" t="s">
        <v>99</v>
      </c>
    </row>
    <row r="161" spans="1:16" x14ac:dyDescent="0.25">
      <c r="A161">
        <v>128288</v>
      </c>
      <c r="B161" t="s">
        <v>13</v>
      </c>
      <c r="C161" t="s">
        <v>229</v>
      </c>
      <c r="D161" t="s">
        <v>453</v>
      </c>
      <c r="E161" s="46" t="s">
        <v>454</v>
      </c>
      <c r="G161">
        <v>2.415</v>
      </c>
      <c r="H161" t="s">
        <v>455</v>
      </c>
      <c r="I161" s="39" t="s">
        <v>455</v>
      </c>
      <c r="J161" t="s">
        <v>456</v>
      </c>
      <c r="K161" t="s">
        <v>39</v>
      </c>
      <c r="L161" s="39" t="s">
        <v>2214</v>
      </c>
      <c r="M161" t="s">
        <v>457</v>
      </c>
      <c r="N161" t="s">
        <v>21</v>
      </c>
      <c r="O161" t="s">
        <v>234</v>
      </c>
      <c r="P161" t="s">
        <v>457</v>
      </c>
    </row>
    <row r="162" spans="1:16" x14ac:dyDescent="0.25">
      <c r="A162">
        <v>128336</v>
      </c>
      <c r="B162" t="s">
        <v>13</v>
      </c>
      <c r="C162" t="s">
        <v>229</v>
      </c>
      <c r="D162" t="s">
        <v>458</v>
      </c>
      <c r="E162" s="46" t="s">
        <v>459</v>
      </c>
      <c r="G162">
        <v>54</v>
      </c>
      <c r="H162" t="s">
        <v>455</v>
      </c>
      <c r="I162" s="39" t="s">
        <v>455</v>
      </c>
      <c r="J162" t="s">
        <v>456</v>
      </c>
      <c r="K162" t="s">
        <v>39</v>
      </c>
      <c r="L162" s="39" t="s">
        <v>2214</v>
      </c>
      <c r="M162" t="s">
        <v>457</v>
      </c>
      <c r="N162" t="s">
        <v>21</v>
      </c>
      <c r="O162" t="s">
        <v>234</v>
      </c>
      <c r="P162" t="s">
        <v>457</v>
      </c>
    </row>
    <row r="163" spans="1:16" x14ac:dyDescent="0.25">
      <c r="A163">
        <v>128368</v>
      </c>
      <c r="B163" t="s">
        <v>13</v>
      </c>
      <c r="C163" t="s">
        <v>229</v>
      </c>
      <c r="D163" t="s">
        <v>460</v>
      </c>
      <c r="E163" s="46" t="s">
        <v>461</v>
      </c>
      <c r="G163">
        <v>0.72</v>
      </c>
      <c r="H163" t="s">
        <v>462</v>
      </c>
      <c r="I163" s="39" t="s">
        <v>462</v>
      </c>
      <c r="J163" t="s">
        <v>456</v>
      </c>
      <c r="K163" t="s">
        <v>39</v>
      </c>
      <c r="L163" s="39" t="s">
        <v>2214</v>
      </c>
      <c r="M163" t="s">
        <v>457</v>
      </c>
      <c r="N163" t="s">
        <v>21</v>
      </c>
      <c r="O163" t="s">
        <v>229</v>
      </c>
      <c r="P163" t="s">
        <v>457</v>
      </c>
    </row>
    <row r="164" spans="1:16" ht="30" x14ac:dyDescent="0.25">
      <c r="A164">
        <v>128560</v>
      </c>
      <c r="B164" t="s">
        <v>13</v>
      </c>
      <c r="C164" t="s">
        <v>229</v>
      </c>
      <c r="D164" t="s">
        <v>463</v>
      </c>
      <c r="E164" s="46" t="s">
        <v>464</v>
      </c>
      <c r="G164" t="s">
        <v>465</v>
      </c>
      <c r="H164" t="s">
        <v>466</v>
      </c>
      <c r="I164" s="39" t="s">
        <v>466</v>
      </c>
      <c r="J164" t="s">
        <v>53</v>
      </c>
      <c r="K164" t="s">
        <v>39</v>
      </c>
      <c r="L164" s="39" t="s">
        <v>2214</v>
      </c>
      <c r="M164" t="s">
        <v>467</v>
      </c>
      <c r="N164" t="s">
        <v>21</v>
      </c>
      <c r="O164" t="s">
        <v>229</v>
      </c>
      <c r="P164" t="s">
        <v>468</v>
      </c>
    </row>
    <row r="165" spans="1:16" x14ac:dyDescent="0.25">
      <c r="A165">
        <v>128608</v>
      </c>
      <c r="B165" t="s">
        <v>13</v>
      </c>
      <c r="C165" t="s">
        <v>229</v>
      </c>
      <c r="D165" t="s">
        <v>469</v>
      </c>
      <c r="E165" s="46" t="s">
        <v>470</v>
      </c>
      <c r="G165" t="s">
        <v>471</v>
      </c>
      <c r="H165" t="s">
        <v>472</v>
      </c>
      <c r="I165" s="39" t="s">
        <v>472</v>
      </c>
      <c r="J165" t="s">
        <v>53</v>
      </c>
      <c r="K165" t="s">
        <v>19</v>
      </c>
      <c r="L165" s="39" t="s">
        <v>19</v>
      </c>
      <c r="M165" t="s">
        <v>473</v>
      </c>
      <c r="N165" t="s">
        <v>21</v>
      </c>
      <c r="O165" t="s">
        <v>229</v>
      </c>
      <c r="P165" t="s">
        <v>473</v>
      </c>
    </row>
    <row r="166" spans="1:16" x14ac:dyDescent="0.25">
      <c r="A166">
        <v>128624</v>
      </c>
      <c r="B166" t="s">
        <v>13</v>
      </c>
      <c r="C166" t="s">
        <v>229</v>
      </c>
      <c r="D166" t="s">
        <v>474</v>
      </c>
      <c r="E166" s="46" t="s">
        <v>475</v>
      </c>
      <c r="G166" t="s">
        <v>476</v>
      </c>
      <c r="H166" t="s">
        <v>477</v>
      </c>
      <c r="I166" s="39" t="s">
        <v>477</v>
      </c>
      <c r="J166" t="s">
        <v>53</v>
      </c>
      <c r="K166" t="s">
        <v>19</v>
      </c>
      <c r="L166" s="39" t="s">
        <v>19</v>
      </c>
      <c r="M166" t="s">
        <v>473</v>
      </c>
      <c r="N166" t="s">
        <v>21</v>
      </c>
      <c r="O166" t="s">
        <v>229</v>
      </c>
      <c r="P166" t="s">
        <v>473</v>
      </c>
    </row>
    <row r="167" spans="1:16" x14ac:dyDescent="0.25">
      <c r="A167">
        <v>128640</v>
      </c>
      <c r="B167" t="s">
        <v>13</v>
      </c>
      <c r="C167" t="s">
        <v>229</v>
      </c>
      <c r="D167" t="s">
        <v>478</v>
      </c>
      <c r="E167" s="46" t="s">
        <v>479</v>
      </c>
      <c r="G167">
        <v>25</v>
      </c>
      <c r="H167" t="s">
        <v>252</v>
      </c>
      <c r="I167" s="39" t="s">
        <v>252</v>
      </c>
      <c r="J167" t="s">
        <v>456</v>
      </c>
      <c r="K167" t="s">
        <v>39</v>
      </c>
      <c r="L167" s="39" t="s">
        <v>2214</v>
      </c>
      <c r="M167" t="s">
        <v>457</v>
      </c>
      <c r="N167" t="s">
        <v>21</v>
      </c>
      <c r="O167" t="s">
        <v>234</v>
      </c>
      <c r="P167" t="s">
        <v>457</v>
      </c>
    </row>
    <row r="168" spans="1:16" x14ac:dyDescent="0.25">
      <c r="A168">
        <v>128656</v>
      </c>
      <c r="B168" t="s">
        <v>13</v>
      </c>
      <c r="C168" t="s">
        <v>229</v>
      </c>
      <c r="D168" t="s">
        <v>480</v>
      </c>
      <c r="E168" s="46" t="s">
        <v>481</v>
      </c>
      <c r="G168" t="s">
        <v>482</v>
      </c>
      <c r="H168" t="s">
        <v>477</v>
      </c>
      <c r="I168" s="39" t="s">
        <v>477</v>
      </c>
      <c r="J168" t="s">
        <v>53</v>
      </c>
      <c r="K168" t="s">
        <v>19</v>
      </c>
      <c r="L168" s="39" t="s">
        <v>19</v>
      </c>
      <c r="M168" t="s">
        <v>473</v>
      </c>
      <c r="N168" t="s">
        <v>21</v>
      </c>
      <c r="O168" t="s">
        <v>229</v>
      </c>
      <c r="P168" t="s">
        <v>473</v>
      </c>
    </row>
    <row r="169" spans="1:16" x14ac:dyDescent="0.25">
      <c r="A169">
        <v>128816</v>
      </c>
      <c r="B169" t="s">
        <v>13</v>
      </c>
      <c r="C169" t="s">
        <v>483</v>
      </c>
      <c r="D169" t="s">
        <v>484</v>
      </c>
      <c r="E169" s="46" t="s">
        <v>485</v>
      </c>
      <c r="G169">
        <v>5993986</v>
      </c>
      <c r="H169" t="s">
        <v>17</v>
      </c>
      <c r="I169" s="39" t="s">
        <v>17</v>
      </c>
      <c r="J169" t="s">
        <v>173</v>
      </c>
      <c r="K169" t="s">
        <v>19</v>
      </c>
      <c r="L169" s="39" t="s">
        <v>19</v>
      </c>
      <c r="M169" t="s">
        <v>443</v>
      </c>
      <c r="N169" t="s">
        <v>21</v>
      </c>
      <c r="O169" t="s">
        <v>486</v>
      </c>
      <c r="P169" t="s">
        <v>22</v>
      </c>
    </row>
    <row r="170" spans="1:16" ht="30" x14ac:dyDescent="0.25">
      <c r="A170">
        <v>129136</v>
      </c>
      <c r="B170" t="s">
        <v>13</v>
      </c>
      <c r="C170" t="s">
        <v>483</v>
      </c>
      <c r="D170" t="s">
        <v>487</v>
      </c>
      <c r="E170" s="46" t="s">
        <v>488</v>
      </c>
      <c r="G170" t="s">
        <v>489</v>
      </c>
      <c r="H170" t="s">
        <v>45</v>
      </c>
      <c r="I170" s="39" t="s">
        <v>45</v>
      </c>
      <c r="J170" t="s">
        <v>46</v>
      </c>
      <c r="K170" t="s">
        <v>39</v>
      </c>
      <c r="L170" s="39" t="s">
        <v>2214</v>
      </c>
      <c r="M170" t="s">
        <v>443</v>
      </c>
      <c r="N170" t="s">
        <v>21</v>
      </c>
      <c r="O170" t="s">
        <v>486</v>
      </c>
      <c r="P170" t="s">
        <v>22</v>
      </c>
    </row>
    <row r="171" spans="1:16" x14ac:dyDescent="0.25">
      <c r="A171">
        <v>129152</v>
      </c>
      <c r="B171" t="s">
        <v>13</v>
      </c>
      <c r="C171" t="s">
        <v>483</v>
      </c>
      <c r="D171" t="s">
        <v>490</v>
      </c>
      <c r="E171" s="46" t="s">
        <v>491</v>
      </c>
      <c r="G171">
        <v>3072431</v>
      </c>
      <c r="H171" t="s">
        <v>17</v>
      </c>
      <c r="I171" s="39" t="s">
        <v>17</v>
      </c>
      <c r="J171" t="s">
        <v>173</v>
      </c>
      <c r="K171" t="s">
        <v>19</v>
      </c>
      <c r="L171" s="39" t="s">
        <v>19</v>
      </c>
      <c r="M171" t="s">
        <v>443</v>
      </c>
      <c r="N171" t="s">
        <v>21</v>
      </c>
      <c r="O171" t="s">
        <v>486</v>
      </c>
      <c r="P171" t="s">
        <v>22</v>
      </c>
    </row>
    <row r="172" spans="1:16" ht="30" x14ac:dyDescent="0.25">
      <c r="A172">
        <v>129200</v>
      </c>
      <c r="B172" t="s">
        <v>13</v>
      </c>
      <c r="C172" t="s">
        <v>483</v>
      </c>
      <c r="D172" t="s">
        <v>492</v>
      </c>
      <c r="E172" s="46" t="s">
        <v>493</v>
      </c>
      <c r="G172" t="s">
        <v>494</v>
      </c>
      <c r="H172" t="s">
        <v>45</v>
      </c>
      <c r="I172" s="39" t="s">
        <v>45</v>
      </c>
      <c r="J172" t="s">
        <v>46</v>
      </c>
      <c r="K172" t="s">
        <v>39</v>
      </c>
      <c r="L172" s="39" t="s">
        <v>2214</v>
      </c>
      <c r="M172" t="s">
        <v>443</v>
      </c>
      <c r="N172" t="s">
        <v>21</v>
      </c>
      <c r="O172" t="s">
        <v>486</v>
      </c>
      <c r="P172" t="s">
        <v>22</v>
      </c>
    </row>
    <row r="173" spans="1:16" x14ac:dyDescent="0.25">
      <c r="A173">
        <v>129216</v>
      </c>
      <c r="B173" t="s">
        <v>13</v>
      </c>
      <c r="C173" t="s">
        <v>483</v>
      </c>
      <c r="D173" t="s">
        <v>495</v>
      </c>
      <c r="E173" s="46" t="s">
        <v>496</v>
      </c>
      <c r="G173">
        <v>400169.553577527</v>
      </c>
      <c r="H173" t="s">
        <v>17</v>
      </c>
      <c r="I173" s="39" t="s">
        <v>17</v>
      </c>
      <c r="J173" t="s">
        <v>173</v>
      </c>
      <c r="K173" t="s">
        <v>19</v>
      </c>
      <c r="L173" s="39" t="s">
        <v>19</v>
      </c>
      <c r="M173" t="s">
        <v>443</v>
      </c>
      <c r="N173" t="s">
        <v>21</v>
      </c>
      <c r="O173" t="s">
        <v>486</v>
      </c>
      <c r="P173" t="s">
        <v>22</v>
      </c>
    </row>
    <row r="174" spans="1:16" x14ac:dyDescent="0.25">
      <c r="A174">
        <v>129232</v>
      </c>
      <c r="B174" t="s">
        <v>13</v>
      </c>
      <c r="C174" t="s">
        <v>483</v>
      </c>
      <c r="D174" t="s">
        <v>497</v>
      </c>
      <c r="E174" s="46" t="s">
        <v>498</v>
      </c>
      <c r="G174">
        <v>49010</v>
      </c>
      <c r="H174" t="s">
        <v>17</v>
      </c>
      <c r="I174" s="39" t="s">
        <v>17</v>
      </c>
      <c r="J174" t="s">
        <v>173</v>
      </c>
      <c r="K174" t="s">
        <v>19</v>
      </c>
      <c r="L174" s="39" t="s">
        <v>19</v>
      </c>
      <c r="M174" t="s">
        <v>443</v>
      </c>
      <c r="N174" t="s">
        <v>21</v>
      </c>
      <c r="O174" t="s">
        <v>486</v>
      </c>
      <c r="P174" t="s">
        <v>22</v>
      </c>
    </row>
    <row r="175" spans="1:16" ht="30" x14ac:dyDescent="0.25">
      <c r="A175">
        <v>129248</v>
      </c>
      <c r="B175" t="s">
        <v>13</v>
      </c>
      <c r="C175" t="s">
        <v>483</v>
      </c>
      <c r="D175" t="s">
        <v>499</v>
      </c>
      <c r="E175" s="46" t="s">
        <v>500</v>
      </c>
      <c r="G175">
        <v>255641.45</v>
      </c>
      <c r="H175" t="s">
        <v>17</v>
      </c>
      <c r="I175" s="39" t="s">
        <v>17</v>
      </c>
      <c r="J175" t="s">
        <v>173</v>
      </c>
      <c r="K175" t="s">
        <v>19</v>
      </c>
      <c r="L175" s="39" t="s">
        <v>19</v>
      </c>
      <c r="M175" t="s">
        <v>443</v>
      </c>
      <c r="N175" t="s">
        <v>21</v>
      </c>
      <c r="O175" t="s">
        <v>486</v>
      </c>
      <c r="P175" t="s">
        <v>22</v>
      </c>
    </row>
    <row r="176" spans="1:16" ht="30" x14ac:dyDescent="0.25">
      <c r="A176">
        <v>129264</v>
      </c>
      <c r="B176" t="s">
        <v>13</v>
      </c>
      <c r="C176" t="s">
        <v>483</v>
      </c>
      <c r="D176" t="s">
        <v>501</v>
      </c>
      <c r="E176" s="46" t="s">
        <v>502</v>
      </c>
      <c r="G176">
        <v>977862.06</v>
      </c>
      <c r="H176" t="s">
        <v>17</v>
      </c>
      <c r="I176" s="39" t="s">
        <v>17</v>
      </c>
      <c r="J176" t="s">
        <v>173</v>
      </c>
      <c r="K176" t="s">
        <v>19</v>
      </c>
      <c r="L176" s="39" t="s">
        <v>19</v>
      </c>
      <c r="M176" t="s">
        <v>443</v>
      </c>
      <c r="N176" t="s">
        <v>21</v>
      </c>
      <c r="O176" t="s">
        <v>486</v>
      </c>
      <c r="P176" t="s">
        <v>22</v>
      </c>
    </row>
    <row r="177" spans="1:16" x14ac:dyDescent="0.25">
      <c r="A177">
        <v>129280</v>
      </c>
      <c r="B177" t="s">
        <v>13</v>
      </c>
      <c r="C177" t="s">
        <v>483</v>
      </c>
      <c r="D177" t="s">
        <v>503</v>
      </c>
      <c r="E177" s="46" t="s">
        <v>504</v>
      </c>
      <c r="G177">
        <v>475078.94</v>
      </c>
      <c r="H177" t="s">
        <v>17</v>
      </c>
      <c r="I177" s="39" t="s">
        <v>17</v>
      </c>
      <c r="J177" t="s">
        <v>173</v>
      </c>
      <c r="K177" t="s">
        <v>19</v>
      </c>
      <c r="L177" s="39" t="s">
        <v>19</v>
      </c>
      <c r="M177" t="s">
        <v>443</v>
      </c>
      <c r="N177" t="s">
        <v>21</v>
      </c>
      <c r="O177" t="s">
        <v>486</v>
      </c>
      <c r="P177" t="s">
        <v>22</v>
      </c>
    </row>
    <row r="178" spans="1:16" x14ac:dyDescent="0.25">
      <c r="A178">
        <v>129296</v>
      </c>
      <c r="B178" t="s">
        <v>13</v>
      </c>
      <c r="C178" t="s">
        <v>483</v>
      </c>
      <c r="D178" t="s">
        <v>505</v>
      </c>
      <c r="E178" s="46" t="s">
        <v>506</v>
      </c>
      <c r="G178">
        <v>62778</v>
      </c>
      <c r="H178" t="s">
        <v>17</v>
      </c>
      <c r="I178" s="39" t="s">
        <v>17</v>
      </c>
      <c r="J178" t="s">
        <v>173</v>
      </c>
      <c r="K178" t="s">
        <v>19</v>
      </c>
      <c r="L178" s="39" t="s">
        <v>19</v>
      </c>
      <c r="M178" t="s">
        <v>443</v>
      </c>
      <c r="N178" t="s">
        <v>21</v>
      </c>
      <c r="O178" t="s">
        <v>486</v>
      </c>
      <c r="P178" t="s">
        <v>22</v>
      </c>
    </row>
    <row r="179" spans="1:16" x14ac:dyDescent="0.25">
      <c r="A179">
        <v>129312</v>
      </c>
      <c r="B179" t="s">
        <v>13</v>
      </c>
      <c r="C179" t="s">
        <v>483</v>
      </c>
      <c r="D179" t="s">
        <v>507</v>
      </c>
      <c r="E179" s="46" t="s">
        <v>508</v>
      </c>
      <c r="G179">
        <v>3707193</v>
      </c>
      <c r="H179" t="s">
        <v>17</v>
      </c>
      <c r="I179" s="39" t="s">
        <v>17</v>
      </c>
      <c r="J179" t="s">
        <v>173</v>
      </c>
      <c r="K179" t="s">
        <v>19</v>
      </c>
      <c r="L179" s="39" t="s">
        <v>19</v>
      </c>
      <c r="M179" t="s">
        <v>443</v>
      </c>
      <c r="N179" t="s">
        <v>21</v>
      </c>
      <c r="O179" t="s">
        <v>486</v>
      </c>
      <c r="P179" t="s">
        <v>22</v>
      </c>
    </row>
    <row r="180" spans="1:16" ht="30" x14ac:dyDescent="0.25">
      <c r="A180">
        <v>130144</v>
      </c>
      <c r="B180" t="s">
        <v>13</v>
      </c>
      <c r="C180" t="s">
        <v>483</v>
      </c>
      <c r="D180" t="s">
        <v>509</v>
      </c>
      <c r="E180" s="46" t="s">
        <v>510</v>
      </c>
      <c r="G180" t="s">
        <v>511</v>
      </c>
      <c r="H180" t="s">
        <v>45</v>
      </c>
      <c r="I180" s="39" t="s">
        <v>45</v>
      </c>
      <c r="J180" t="s">
        <v>46</v>
      </c>
      <c r="K180" t="s">
        <v>39</v>
      </c>
      <c r="L180" s="39" t="s">
        <v>2214</v>
      </c>
      <c r="M180" t="s">
        <v>443</v>
      </c>
      <c r="N180" t="s">
        <v>21</v>
      </c>
      <c r="O180" t="s">
        <v>486</v>
      </c>
      <c r="P180" t="s">
        <v>22</v>
      </c>
    </row>
    <row r="181" spans="1:16" ht="30" x14ac:dyDescent="0.25">
      <c r="A181">
        <v>130160</v>
      </c>
      <c r="B181" t="s">
        <v>13</v>
      </c>
      <c r="C181" t="s">
        <v>483</v>
      </c>
      <c r="D181" t="s">
        <v>512</v>
      </c>
      <c r="E181" s="46" t="s">
        <v>513</v>
      </c>
      <c r="G181" t="s">
        <v>514</v>
      </c>
      <c r="H181" t="s">
        <v>45</v>
      </c>
      <c r="I181" s="39" t="s">
        <v>45</v>
      </c>
      <c r="J181" t="s">
        <v>46</v>
      </c>
      <c r="K181" t="s">
        <v>39</v>
      </c>
      <c r="L181" s="39" t="s">
        <v>2214</v>
      </c>
      <c r="M181" t="s">
        <v>443</v>
      </c>
      <c r="N181" t="s">
        <v>21</v>
      </c>
      <c r="O181" t="s">
        <v>486</v>
      </c>
      <c r="P181" t="s">
        <v>22</v>
      </c>
    </row>
    <row r="182" spans="1:16" ht="30" x14ac:dyDescent="0.25">
      <c r="A182">
        <v>130176</v>
      </c>
      <c r="B182" t="s">
        <v>13</v>
      </c>
      <c r="C182" t="s">
        <v>483</v>
      </c>
      <c r="D182" t="s">
        <v>515</v>
      </c>
      <c r="E182" s="46" t="s">
        <v>516</v>
      </c>
      <c r="G182" t="s">
        <v>517</v>
      </c>
      <c r="H182" t="s">
        <v>45</v>
      </c>
      <c r="I182" s="39" t="s">
        <v>45</v>
      </c>
      <c r="J182" t="s">
        <v>46</v>
      </c>
      <c r="K182" t="s">
        <v>39</v>
      </c>
      <c r="L182" s="39" t="s">
        <v>2214</v>
      </c>
      <c r="M182" t="s">
        <v>443</v>
      </c>
      <c r="N182" t="s">
        <v>21</v>
      </c>
      <c r="O182" t="s">
        <v>486</v>
      </c>
      <c r="P182" t="s">
        <v>22</v>
      </c>
    </row>
    <row r="183" spans="1:16" ht="30" x14ac:dyDescent="0.25">
      <c r="A183">
        <v>130192</v>
      </c>
      <c r="B183" t="s">
        <v>13</v>
      </c>
      <c r="C183" t="s">
        <v>483</v>
      </c>
      <c r="D183" t="s">
        <v>518</v>
      </c>
      <c r="E183" s="46" t="s">
        <v>519</v>
      </c>
      <c r="G183" t="s">
        <v>520</v>
      </c>
      <c r="H183" t="s">
        <v>45</v>
      </c>
      <c r="I183" s="39" t="s">
        <v>45</v>
      </c>
      <c r="J183" t="s">
        <v>46</v>
      </c>
      <c r="K183" t="s">
        <v>39</v>
      </c>
      <c r="L183" s="39" t="s">
        <v>2214</v>
      </c>
      <c r="M183" t="s">
        <v>443</v>
      </c>
      <c r="N183" t="s">
        <v>21</v>
      </c>
      <c r="O183" t="s">
        <v>486</v>
      </c>
      <c r="P183" t="s">
        <v>22</v>
      </c>
    </row>
    <row r="184" spans="1:16" ht="30" x14ac:dyDescent="0.25">
      <c r="A184">
        <v>130208</v>
      </c>
      <c r="B184" t="s">
        <v>13</v>
      </c>
      <c r="C184" t="s">
        <v>483</v>
      </c>
      <c r="D184" t="s">
        <v>521</v>
      </c>
      <c r="E184" s="46" t="s">
        <v>522</v>
      </c>
      <c r="G184" t="s">
        <v>255</v>
      </c>
      <c r="H184" t="s">
        <v>45</v>
      </c>
      <c r="I184" s="39" t="s">
        <v>45</v>
      </c>
      <c r="J184" t="s">
        <v>46</v>
      </c>
      <c r="K184" t="s">
        <v>39</v>
      </c>
      <c r="L184" s="39" t="s">
        <v>2214</v>
      </c>
      <c r="M184" t="s">
        <v>443</v>
      </c>
      <c r="N184" t="s">
        <v>21</v>
      </c>
      <c r="O184" t="s">
        <v>486</v>
      </c>
      <c r="P184" t="s">
        <v>22</v>
      </c>
    </row>
    <row r="185" spans="1:16" ht="30" x14ac:dyDescent="0.25">
      <c r="A185">
        <v>130224</v>
      </c>
      <c r="B185" t="s">
        <v>13</v>
      </c>
      <c r="C185" t="s">
        <v>483</v>
      </c>
      <c r="D185" t="s">
        <v>523</v>
      </c>
      <c r="E185" s="46" t="s">
        <v>524</v>
      </c>
      <c r="G185" t="s">
        <v>525</v>
      </c>
      <c r="H185" t="s">
        <v>45</v>
      </c>
      <c r="I185" s="39" t="s">
        <v>45</v>
      </c>
      <c r="J185" t="s">
        <v>46</v>
      </c>
      <c r="K185" t="s">
        <v>39</v>
      </c>
      <c r="L185" s="39" t="s">
        <v>2214</v>
      </c>
      <c r="M185" t="s">
        <v>443</v>
      </c>
      <c r="N185" t="s">
        <v>21</v>
      </c>
      <c r="O185" t="s">
        <v>486</v>
      </c>
      <c r="P185" t="s">
        <v>22</v>
      </c>
    </row>
    <row r="186" spans="1:16" ht="30" x14ac:dyDescent="0.25">
      <c r="A186">
        <v>130256</v>
      </c>
      <c r="B186" t="s">
        <v>13</v>
      </c>
      <c r="C186" t="s">
        <v>483</v>
      </c>
      <c r="D186" t="s">
        <v>526</v>
      </c>
      <c r="E186" s="46" t="s">
        <v>527</v>
      </c>
      <c r="G186" t="s">
        <v>528</v>
      </c>
      <c r="H186" t="s">
        <v>45</v>
      </c>
      <c r="I186" s="39" t="s">
        <v>45</v>
      </c>
      <c r="J186" t="s">
        <v>46</v>
      </c>
      <c r="K186" t="s">
        <v>39</v>
      </c>
      <c r="L186" s="39" t="s">
        <v>2214</v>
      </c>
      <c r="M186" t="s">
        <v>443</v>
      </c>
      <c r="N186" t="s">
        <v>21</v>
      </c>
      <c r="O186" t="s">
        <v>486</v>
      </c>
      <c r="P186" t="s">
        <v>22</v>
      </c>
    </row>
    <row r="187" spans="1:16" ht="30" x14ac:dyDescent="0.25">
      <c r="A187">
        <v>130272</v>
      </c>
      <c r="B187" t="s">
        <v>13</v>
      </c>
      <c r="C187" t="s">
        <v>483</v>
      </c>
      <c r="D187" t="s">
        <v>529</v>
      </c>
      <c r="E187" s="46" t="s">
        <v>530</v>
      </c>
      <c r="G187" t="s">
        <v>531</v>
      </c>
      <c r="H187" t="s">
        <v>45</v>
      </c>
      <c r="I187" s="39" t="s">
        <v>45</v>
      </c>
      <c r="J187" t="s">
        <v>46</v>
      </c>
      <c r="K187" t="s">
        <v>39</v>
      </c>
      <c r="L187" s="39" t="s">
        <v>2214</v>
      </c>
      <c r="M187" t="s">
        <v>443</v>
      </c>
      <c r="N187" t="s">
        <v>21</v>
      </c>
      <c r="O187" t="s">
        <v>486</v>
      </c>
      <c r="P187" t="s">
        <v>22</v>
      </c>
    </row>
    <row r="188" spans="1:16" ht="30" x14ac:dyDescent="0.25">
      <c r="A188">
        <v>130288</v>
      </c>
      <c r="B188" t="s">
        <v>13</v>
      </c>
      <c r="C188" t="s">
        <v>483</v>
      </c>
      <c r="D188" t="s">
        <v>532</v>
      </c>
      <c r="E188" s="46" t="s">
        <v>533</v>
      </c>
      <c r="G188" t="s">
        <v>534</v>
      </c>
      <c r="H188" t="s">
        <v>45</v>
      </c>
      <c r="I188" s="39" t="s">
        <v>45</v>
      </c>
      <c r="J188" t="s">
        <v>46</v>
      </c>
      <c r="K188" t="s">
        <v>39</v>
      </c>
      <c r="L188" s="39" t="s">
        <v>2214</v>
      </c>
      <c r="M188" t="s">
        <v>443</v>
      </c>
      <c r="N188" t="s">
        <v>21</v>
      </c>
      <c r="O188" t="s">
        <v>486</v>
      </c>
      <c r="P188" t="s">
        <v>22</v>
      </c>
    </row>
    <row r="189" spans="1:16" ht="30" x14ac:dyDescent="0.25">
      <c r="A189">
        <v>130304</v>
      </c>
      <c r="B189" t="s">
        <v>13</v>
      </c>
      <c r="C189" t="s">
        <v>483</v>
      </c>
      <c r="D189" t="s">
        <v>535</v>
      </c>
      <c r="E189" s="46" t="s">
        <v>536</v>
      </c>
      <c r="G189" t="s">
        <v>537</v>
      </c>
      <c r="H189" t="s">
        <v>45</v>
      </c>
      <c r="I189" s="39" t="s">
        <v>45</v>
      </c>
      <c r="J189" t="s">
        <v>46</v>
      </c>
      <c r="K189" t="s">
        <v>39</v>
      </c>
      <c r="L189" s="39" t="s">
        <v>2214</v>
      </c>
      <c r="M189" t="s">
        <v>443</v>
      </c>
      <c r="N189" t="s">
        <v>21</v>
      </c>
      <c r="O189" t="s">
        <v>486</v>
      </c>
      <c r="P189" t="s">
        <v>22</v>
      </c>
    </row>
    <row r="190" spans="1:16" ht="30" x14ac:dyDescent="0.25">
      <c r="A190">
        <v>130336</v>
      </c>
      <c r="B190" t="s">
        <v>13</v>
      </c>
      <c r="C190" t="s">
        <v>483</v>
      </c>
      <c r="D190" t="s">
        <v>538</v>
      </c>
      <c r="E190" s="46" t="s">
        <v>539</v>
      </c>
      <c r="G190" t="s">
        <v>540</v>
      </c>
      <c r="H190" t="s">
        <v>45</v>
      </c>
      <c r="I190" s="39" t="s">
        <v>45</v>
      </c>
      <c r="J190" t="s">
        <v>46</v>
      </c>
      <c r="K190" t="s">
        <v>39</v>
      </c>
      <c r="L190" s="39" t="s">
        <v>2214</v>
      </c>
      <c r="M190" t="s">
        <v>443</v>
      </c>
      <c r="N190" t="s">
        <v>21</v>
      </c>
      <c r="O190" t="s">
        <v>486</v>
      </c>
      <c r="P190" t="s">
        <v>22</v>
      </c>
    </row>
    <row r="191" spans="1:16" ht="30" x14ac:dyDescent="0.25">
      <c r="A191">
        <v>130352</v>
      </c>
      <c r="B191" t="s">
        <v>13</v>
      </c>
      <c r="C191" t="s">
        <v>483</v>
      </c>
      <c r="D191" t="s">
        <v>541</v>
      </c>
      <c r="E191" s="46" t="s">
        <v>542</v>
      </c>
      <c r="G191" t="s">
        <v>543</v>
      </c>
      <c r="H191" t="s">
        <v>45</v>
      </c>
      <c r="I191" s="39" t="s">
        <v>45</v>
      </c>
      <c r="J191" t="s">
        <v>46</v>
      </c>
      <c r="K191" t="s">
        <v>39</v>
      </c>
      <c r="L191" s="39" t="s">
        <v>2214</v>
      </c>
      <c r="M191" t="s">
        <v>443</v>
      </c>
      <c r="N191" t="s">
        <v>21</v>
      </c>
      <c r="O191" t="s">
        <v>486</v>
      </c>
      <c r="P191" t="s">
        <v>22</v>
      </c>
    </row>
    <row r="192" spans="1:16" ht="30" x14ac:dyDescent="0.25">
      <c r="A192">
        <v>130368</v>
      </c>
      <c r="B192" t="s">
        <v>13</v>
      </c>
      <c r="C192" t="s">
        <v>483</v>
      </c>
      <c r="D192" t="s">
        <v>544</v>
      </c>
      <c r="E192" s="46" t="s">
        <v>545</v>
      </c>
      <c r="G192" t="s">
        <v>546</v>
      </c>
      <c r="H192" t="s">
        <v>45</v>
      </c>
      <c r="I192" s="39" t="s">
        <v>45</v>
      </c>
      <c r="J192" t="s">
        <v>46</v>
      </c>
      <c r="K192" t="s">
        <v>39</v>
      </c>
      <c r="L192" s="39" t="s">
        <v>2214</v>
      </c>
      <c r="M192" t="s">
        <v>443</v>
      </c>
      <c r="N192" t="s">
        <v>21</v>
      </c>
      <c r="O192" t="s">
        <v>486</v>
      </c>
      <c r="P192" t="s">
        <v>22</v>
      </c>
    </row>
    <row r="193" spans="1:16" ht="30" x14ac:dyDescent="0.25">
      <c r="A193">
        <v>130384</v>
      </c>
      <c r="B193" t="s">
        <v>13</v>
      </c>
      <c r="C193" t="s">
        <v>483</v>
      </c>
      <c r="D193" t="s">
        <v>547</v>
      </c>
      <c r="E193" s="46" t="s">
        <v>548</v>
      </c>
      <c r="G193" t="s">
        <v>549</v>
      </c>
      <c r="H193" t="s">
        <v>45</v>
      </c>
      <c r="I193" s="39" t="s">
        <v>45</v>
      </c>
      <c r="J193" t="s">
        <v>46</v>
      </c>
      <c r="K193" t="s">
        <v>39</v>
      </c>
      <c r="L193" s="39" t="s">
        <v>2214</v>
      </c>
      <c r="M193" t="s">
        <v>443</v>
      </c>
      <c r="N193" t="s">
        <v>21</v>
      </c>
      <c r="O193" t="s">
        <v>486</v>
      </c>
      <c r="P193" t="s">
        <v>22</v>
      </c>
    </row>
    <row r="194" spans="1:16" ht="30" x14ac:dyDescent="0.25">
      <c r="A194">
        <v>130400</v>
      </c>
      <c r="B194" t="s">
        <v>13</v>
      </c>
      <c r="C194" t="s">
        <v>483</v>
      </c>
      <c r="D194" t="s">
        <v>550</v>
      </c>
      <c r="E194" s="46" t="s">
        <v>551</v>
      </c>
      <c r="G194" t="s">
        <v>552</v>
      </c>
      <c r="H194" t="s">
        <v>45</v>
      </c>
      <c r="I194" s="39" t="s">
        <v>45</v>
      </c>
      <c r="J194" t="s">
        <v>46</v>
      </c>
      <c r="K194" t="s">
        <v>39</v>
      </c>
      <c r="L194" s="39" t="s">
        <v>2214</v>
      </c>
      <c r="M194" t="s">
        <v>443</v>
      </c>
      <c r="N194" t="s">
        <v>21</v>
      </c>
      <c r="O194" t="s">
        <v>486</v>
      </c>
      <c r="P194" t="s">
        <v>22</v>
      </c>
    </row>
    <row r="195" spans="1:16" x14ac:dyDescent="0.25">
      <c r="A195">
        <v>131632</v>
      </c>
      <c r="B195" t="s">
        <v>13</v>
      </c>
      <c r="C195" t="s">
        <v>483</v>
      </c>
      <c r="D195" t="s">
        <v>553</v>
      </c>
      <c r="E195" s="46" t="s">
        <v>554</v>
      </c>
      <c r="G195" t="s">
        <v>555</v>
      </c>
      <c r="H195" t="s">
        <v>17</v>
      </c>
      <c r="I195" s="39" t="s">
        <v>17</v>
      </c>
      <c r="J195" t="s">
        <v>46</v>
      </c>
      <c r="K195" t="s">
        <v>19</v>
      </c>
      <c r="L195" s="39" t="s">
        <v>19</v>
      </c>
      <c r="M195" t="s">
        <v>443</v>
      </c>
      <c r="N195" t="s">
        <v>21</v>
      </c>
      <c r="O195" t="s">
        <v>486</v>
      </c>
      <c r="P195" t="s">
        <v>22</v>
      </c>
    </row>
    <row r="196" spans="1:16" x14ac:dyDescent="0.25">
      <c r="A196">
        <v>131648</v>
      </c>
      <c r="B196" t="s">
        <v>13</v>
      </c>
      <c r="C196" t="s">
        <v>483</v>
      </c>
      <c r="D196" t="s">
        <v>556</v>
      </c>
      <c r="E196" s="46" t="s">
        <v>557</v>
      </c>
      <c r="G196" t="s">
        <v>558</v>
      </c>
      <c r="H196" t="s">
        <v>17</v>
      </c>
      <c r="I196" s="39" t="s">
        <v>17</v>
      </c>
      <c r="J196" t="s">
        <v>46</v>
      </c>
      <c r="K196" t="s">
        <v>19</v>
      </c>
      <c r="L196" s="39" t="s">
        <v>19</v>
      </c>
      <c r="M196" t="s">
        <v>443</v>
      </c>
      <c r="N196" t="s">
        <v>21</v>
      </c>
      <c r="O196" t="s">
        <v>486</v>
      </c>
      <c r="P196" t="s">
        <v>22</v>
      </c>
    </row>
    <row r="197" spans="1:16" x14ac:dyDescent="0.25">
      <c r="A197">
        <v>131664</v>
      </c>
      <c r="B197" t="s">
        <v>13</v>
      </c>
      <c r="C197" t="s">
        <v>483</v>
      </c>
      <c r="D197" t="s">
        <v>559</v>
      </c>
      <c r="E197" s="46" t="s">
        <v>560</v>
      </c>
      <c r="G197" t="s">
        <v>561</v>
      </c>
      <c r="H197" t="s">
        <v>17</v>
      </c>
      <c r="I197" s="39" t="s">
        <v>17</v>
      </c>
      <c r="J197" t="s">
        <v>46</v>
      </c>
      <c r="K197" t="s">
        <v>19</v>
      </c>
      <c r="L197" s="39" t="s">
        <v>19</v>
      </c>
      <c r="M197" t="s">
        <v>443</v>
      </c>
      <c r="N197" t="s">
        <v>21</v>
      </c>
      <c r="O197" t="s">
        <v>486</v>
      </c>
      <c r="P197" t="s">
        <v>22</v>
      </c>
    </row>
    <row r="198" spans="1:16" x14ac:dyDescent="0.25">
      <c r="A198">
        <v>131680</v>
      </c>
      <c r="B198" t="s">
        <v>13</v>
      </c>
      <c r="C198" t="s">
        <v>13</v>
      </c>
      <c r="D198" t="s">
        <v>562</v>
      </c>
      <c r="E198" s="46" t="s">
        <v>563</v>
      </c>
      <c r="G198" t="s">
        <v>564</v>
      </c>
      <c r="H198" t="s">
        <v>17</v>
      </c>
      <c r="I198" s="39" t="s">
        <v>17</v>
      </c>
      <c r="J198" t="s">
        <v>53</v>
      </c>
      <c r="K198" t="s">
        <v>19</v>
      </c>
      <c r="L198" s="39" t="s">
        <v>19</v>
      </c>
      <c r="M198" t="s">
        <v>20</v>
      </c>
      <c r="N198" t="s">
        <v>21</v>
      </c>
      <c r="O198" t="s">
        <v>13</v>
      </c>
      <c r="P198" t="s">
        <v>22</v>
      </c>
    </row>
    <row r="199" spans="1:16" ht="30" x14ac:dyDescent="0.25">
      <c r="A199">
        <v>131696</v>
      </c>
      <c r="B199" t="s">
        <v>13</v>
      </c>
      <c r="C199" t="s">
        <v>54</v>
      </c>
      <c r="D199" t="s">
        <v>565</v>
      </c>
      <c r="E199" s="46" t="s">
        <v>566</v>
      </c>
      <c r="G199" t="s">
        <v>567</v>
      </c>
      <c r="H199" t="s">
        <v>45</v>
      </c>
      <c r="I199" s="39" t="s">
        <v>45</v>
      </c>
      <c r="J199" t="s">
        <v>53</v>
      </c>
      <c r="K199" t="s">
        <v>39</v>
      </c>
      <c r="L199" s="39" t="s">
        <v>2214</v>
      </c>
      <c r="M199" t="s">
        <v>20</v>
      </c>
      <c r="N199" t="s">
        <v>21</v>
      </c>
      <c r="O199" t="s">
        <v>13</v>
      </c>
      <c r="P199" t="s">
        <v>22</v>
      </c>
    </row>
    <row r="200" spans="1:16" ht="30" x14ac:dyDescent="0.25">
      <c r="A200">
        <v>134720</v>
      </c>
      <c r="B200" t="s">
        <v>13</v>
      </c>
      <c r="C200" t="s">
        <v>13</v>
      </c>
      <c r="D200" t="s">
        <v>568</v>
      </c>
      <c r="E200" s="46" t="s">
        <v>569</v>
      </c>
      <c r="G200">
        <v>0.16669999999999999</v>
      </c>
      <c r="H200" t="s">
        <v>462</v>
      </c>
      <c r="I200" s="39" t="s">
        <v>462</v>
      </c>
      <c r="J200" t="s">
        <v>173</v>
      </c>
      <c r="K200" t="s">
        <v>39</v>
      </c>
      <c r="L200" s="39" t="s">
        <v>2214</v>
      </c>
      <c r="M200" t="s">
        <v>570</v>
      </c>
      <c r="N200" t="s">
        <v>21</v>
      </c>
      <c r="O200" t="s">
        <v>13</v>
      </c>
      <c r="P200" t="s">
        <v>193</v>
      </c>
    </row>
    <row r="201" spans="1:16" ht="30" x14ac:dyDescent="0.25">
      <c r="A201">
        <v>134736</v>
      </c>
      <c r="B201" t="s">
        <v>13</v>
      </c>
      <c r="C201" t="s">
        <v>13</v>
      </c>
      <c r="D201" t="s">
        <v>571</v>
      </c>
      <c r="E201" s="46" t="s">
        <v>572</v>
      </c>
      <c r="G201">
        <v>0.16669999999999999</v>
      </c>
      <c r="H201" t="s">
        <v>462</v>
      </c>
      <c r="I201" s="39" t="s">
        <v>462</v>
      </c>
      <c r="J201" t="s">
        <v>173</v>
      </c>
      <c r="K201" t="s">
        <v>39</v>
      </c>
      <c r="L201" s="39" t="s">
        <v>2214</v>
      </c>
      <c r="N201" t="s">
        <v>21</v>
      </c>
      <c r="O201" t="s">
        <v>13</v>
      </c>
    </row>
    <row r="202" spans="1:16" ht="30" x14ac:dyDescent="0.25">
      <c r="A202">
        <v>134752</v>
      </c>
      <c r="B202" t="s">
        <v>13</v>
      </c>
      <c r="C202" t="s">
        <v>13</v>
      </c>
      <c r="D202" t="s">
        <v>573</v>
      </c>
      <c r="E202" s="46" t="s">
        <v>574</v>
      </c>
      <c r="G202">
        <v>0.16669999999999999</v>
      </c>
      <c r="H202" t="s">
        <v>462</v>
      </c>
      <c r="I202" s="39" t="s">
        <v>462</v>
      </c>
      <c r="J202" t="s">
        <v>173</v>
      </c>
      <c r="K202" t="s">
        <v>39</v>
      </c>
      <c r="L202" s="39" t="s">
        <v>2214</v>
      </c>
      <c r="N202" t="s">
        <v>21</v>
      </c>
      <c r="O202" t="s">
        <v>13</v>
      </c>
    </row>
    <row r="203" spans="1:16" ht="45" x14ac:dyDescent="0.25">
      <c r="A203">
        <v>134832</v>
      </c>
      <c r="B203" t="s">
        <v>13</v>
      </c>
      <c r="C203" t="s">
        <v>13</v>
      </c>
      <c r="D203" t="s">
        <v>575</v>
      </c>
      <c r="E203" s="46" t="s">
        <v>576</v>
      </c>
      <c r="G203">
        <v>0.16669999999999999</v>
      </c>
      <c r="H203" t="s">
        <v>462</v>
      </c>
      <c r="I203" s="39" t="s">
        <v>462</v>
      </c>
      <c r="J203" t="s">
        <v>173</v>
      </c>
      <c r="K203" t="s">
        <v>39</v>
      </c>
      <c r="L203" s="39" t="s">
        <v>2214</v>
      </c>
      <c r="N203" t="s">
        <v>21</v>
      </c>
      <c r="O203" t="s">
        <v>13</v>
      </c>
    </row>
    <row r="204" spans="1:16" ht="45" x14ac:dyDescent="0.25">
      <c r="A204">
        <v>134848</v>
      </c>
      <c r="B204" t="s">
        <v>13</v>
      </c>
      <c r="C204" t="s">
        <v>13</v>
      </c>
      <c r="D204" t="s">
        <v>577</v>
      </c>
      <c r="E204" s="46" t="s">
        <v>578</v>
      </c>
      <c r="G204">
        <v>0.16669999999999999</v>
      </c>
      <c r="H204" t="s">
        <v>462</v>
      </c>
      <c r="I204" s="39" t="s">
        <v>462</v>
      </c>
      <c r="J204" t="s">
        <v>173</v>
      </c>
      <c r="K204" t="s">
        <v>39</v>
      </c>
      <c r="L204" s="39" t="s">
        <v>2214</v>
      </c>
      <c r="N204" t="s">
        <v>21</v>
      </c>
      <c r="O204" t="s">
        <v>13</v>
      </c>
    </row>
    <row r="205" spans="1:16" ht="45" x14ac:dyDescent="0.25">
      <c r="A205">
        <v>134864</v>
      </c>
      <c r="B205" t="s">
        <v>13</v>
      </c>
      <c r="C205" t="s">
        <v>13</v>
      </c>
      <c r="D205" t="s">
        <v>579</v>
      </c>
      <c r="E205" s="46" t="s">
        <v>580</v>
      </c>
      <c r="G205">
        <v>0.16669999999999999</v>
      </c>
      <c r="H205" t="s">
        <v>462</v>
      </c>
      <c r="I205" s="39" t="s">
        <v>462</v>
      </c>
      <c r="J205" t="s">
        <v>173</v>
      </c>
      <c r="K205" t="s">
        <v>39</v>
      </c>
      <c r="L205" s="39" t="s">
        <v>2214</v>
      </c>
      <c r="N205" t="s">
        <v>21</v>
      </c>
      <c r="O205" t="s">
        <v>13</v>
      </c>
    </row>
    <row r="206" spans="1:16" x14ac:dyDescent="0.25">
      <c r="A206">
        <v>134912</v>
      </c>
      <c r="B206" t="s">
        <v>13</v>
      </c>
      <c r="C206" t="s">
        <v>13</v>
      </c>
      <c r="D206" t="s">
        <v>581</v>
      </c>
      <c r="E206" s="46" t="s">
        <v>582</v>
      </c>
      <c r="G206" t="s">
        <v>583</v>
      </c>
      <c r="H206" t="s">
        <v>584</v>
      </c>
      <c r="I206" s="39" t="s">
        <v>584</v>
      </c>
      <c r="J206" t="s">
        <v>53</v>
      </c>
      <c r="K206" t="s">
        <v>39</v>
      </c>
      <c r="L206" s="39" t="s">
        <v>2214</v>
      </c>
      <c r="N206" t="s">
        <v>21</v>
      </c>
      <c r="O206" t="s">
        <v>13</v>
      </c>
      <c r="P206" t="s">
        <v>193</v>
      </c>
    </row>
    <row r="207" spans="1:16" x14ac:dyDescent="0.25">
      <c r="A207">
        <v>134944</v>
      </c>
      <c r="B207" t="s">
        <v>13</v>
      </c>
      <c r="C207" t="s">
        <v>13</v>
      </c>
      <c r="D207" t="s">
        <v>585</v>
      </c>
      <c r="E207" s="46" t="s">
        <v>586</v>
      </c>
      <c r="G207" t="s">
        <v>587</v>
      </c>
      <c r="H207" t="s">
        <v>462</v>
      </c>
      <c r="I207" s="39" t="s">
        <v>462</v>
      </c>
      <c r="J207" t="s">
        <v>53</v>
      </c>
      <c r="K207" t="s">
        <v>39</v>
      </c>
      <c r="L207" s="39" t="s">
        <v>2214</v>
      </c>
      <c r="N207" t="s">
        <v>21</v>
      </c>
      <c r="O207" t="s">
        <v>13</v>
      </c>
    </row>
    <row r="208" spans="1:16" x14ac:dyDescent="0.25">
      <c r="A208">
        <v>165584</v>
      </c>
      <c r="B208" t="s">
        <v>13</v>
      </c>
      <c r="C208" t="s">
        <v>588</v>
      </c>
      <c r="D208" t="s">
        <v>589</v>
      </c>
      <c r="E208" s="46" t="s">
        <v>590</v>
      </c>
      <c r="G208" t="s">
        <v>591</v>
      </c>
      <c r="H208" t="s">
        <v>477</v>
      </c>
      <c r="I208" s="39" t="s">
        <v>477</v>
      </c>
      <c r="J208" t="s">
        <v>53</v>
      </c>
      <c r="K208" t="s">
        <v>19</v>
      </c>
      <c r="L208" s="39" t="s">
        <v>19</v>
      </c>
      <c r="M208" t="s">
        <v>473</v>
      </c>
      <c r="N208" t="s">
        <v>21</v>
      </c>
      <c r="O208" t="s">
        <v>94</v>
      </c>
      <c r="P208" t="s">
        <v>473</v>
      </c>
    </row>
    <row r="209" spans="1:16" ht="30" x14ac:dyDescent="0.25">
      <c r="A209">
        <v>165840</v>
      </c>
      <c r="B209" t="s">
        <v>13</v>
      </c>
      <c r="C209" t="s">
        <v>483</v>
      </c>
      <c r="D209" t="s">
        <v>592</v>
      </c>
      <c r="E209" s="46" t="s">
        <v>593</v>
      </c>
      <c r="G209" t="s">
        <v>594</v>
      </c>
      <c r="H209" t="s">
        <v>45</v>
      </c>
      <c r="I209" s="39" t="s">
        <v>45</v>
      </c>
      <c r="J209" t="s">
        <v>46</v>
      </c>
      <c r="K209" t="s">
        <v>39</v>
      </c>
      <c r="L209" s="39" t="s">
        <v>2214</v>
      </c>
      <c r="M209" t="s">
        <v>443</v>
      </c>
      <c r="N209" t="s">
        <v>21</v>
      </c>
      <c r="O209" t="s">
        <v>486</v>
      </c>
      <c r="P209" t="s">
        <v>22</v>
      </c>
    </row>
    <row r="210" spans="1:16" ht="30" x14ac:dyDescent="0.25">
      <c r="A210">
        <v>165856</v>
      </c>
      <c r="B210" t="s">
        <v>13</v>
      </c>
      <c r="C210" t="s">
        <v>483</v>
      </c>
      <c r="D210" t="s">
        <v>595</v>
      </c>
      <c r="E210" s="46" t="s">
        <v>596</v>
      </c>
      <c r="G210" t="s">
        <v>597</v>
      </c>
      <c r="H210" t="s">
        <v>45</v>
      </c>
      <c r="I210" s="39" t="s">
        <v>45</v>
      </c>
      <c r="J210" t="s">
        <v>46</v>
      </c>
      <c r="K210" t="s">
        <v>39</v>
      </c>
      <c r="L210" s="39" t="s">
        <v>2214</v>
      </c>
      <c r="M210" t="s">
        <v>443</v>
      </c>
      <c r="N210" t="s">
        <v>21</v>
      </c>
      <c r="O210" t="s">
        <v>486</v>
      </c>
      <c r="P210" t="s">
        <v>22</v>
      </c>
    </row>
    <row r="211" spans="1:16" ht="30" x14ac:dyDescent="0.25">
      <c r="A211">
        <v>165872</v>
      </c>
      <c r="B211" t="s">
        <v>13</v>
      </c>
      <c r="C211" t="s">
        <v>483</v>
      </c>
      <c r="D211" t="s">
        <v>598</v>
      </c>
      <c r="E211" s="46" t="s">
        <v>599</v>
      </c>
      <c r="G211" t="s">
        <v>600</v>
      </c>
      <c r="H211" t="s">
        <v>45</v>
      </c>
      <c r="I211" s="39" t="s">
        <v>45</v>
      </c>
      <c r="J211" t="s">
        <v>46</v>
      </c>
      <c r="K211" t="s">
        <v>39</v>
      </c>
      <c r="L211" s="39" t="s">
        <v>2214</v>
      </c>
      <c r="M211" t="s">
        <v>443</v>
      </c>
      <c r="N211" t="s">
        <v>21</v>
      </c>
      <c r="O211" t="s">
        <v>486</v>
      </c>
      <c r="P211" t="s">
        <v>22</v>
      </c>
    </row>
    <row r="212" spans="1:16" ht="30" x14ac:dyDescent="0.25">
      <c r="A212">
        <v>165888</v>
      </c>
      <c r="B212" t="s">
        <v>13</v>
      </c>
      <c r="C212" t="s">
        <v>483</v>
      </c>
      <c r="D212" t="s">
        <v>601</v>
      </c>
      <c r="E212" s="46" t="s">
        <v>602</v>
      </c>
      <c r="G212" t="s">
        <v>603</v>
      </c>
      <c r="H212" t="s">
        <v>45</v>
      </c>
      <c r="I212" s="39" t="s">
        <v>45</v>
      </c>
      <c r="J212" t="s">
        <v>46</v>
      </c>
      <c r="K212" t="s">
        <v>39</v>
      </c>
      <c r="L212" s="39" t="s">
        <v>2214</v>
      </c>
      <c r="M212" t="s">
        <v>443</v>
      </c>
      <c r="N212" t="s">
        <v>21</v>
      </c>
      <c r="O212" t="s">
        <v>486</v>
      </c>
      <c r="P212" t="s">
        <v>22</v>
      </c>
    </row>
    <row r="213" spans="1:16" x14ac:dyDescent="0.25">
      <c r="A213">
        <v>166464</v>
      </c>
      <c r="B213" t="s">
        <v>13</v>
      </c>
      <c r="C213" t="s">
        <v>588</v>
      </c>
      <c r="D213" t="s">
        <v>604</v>
      </c>
      <c r="E213" s="46" t="s">
        <v>605</v>
      </c>
      <c r="G213" t="s">
        <v>606</v>
      </c>
      <c r="H213" t="s">
        <v>477</v>
      </c>
      <c r="I213" s="39" t="s">
        <v>477</v>
      </c>
      <c r="J213" t="s">
        <v>53</v>
      </c>
      <c r="K213" t="s">
        <v>19</v>
      </c>
      <c r="L213" s="39" t="s">
        <v>19</v>
      </c>
      <c r="M213" t="s">
        <v>105</v>
      </c>
      <c r="N213" t="s">
        <v>21</v>
      </c>
      <c r="O213" t="s">
        <v>94</v>
      </c>
      <c r="P213" t="s">
        <v>473</v>
      </c>
    </row>
    <row r="214" spans="1:16" x14ac:dyDescent="0.25">
      <c r="A214">
        <v>182528</v>
      </c>
      <c r="B214" t="s">
        <v>13</v>
      </c>
      <c r="C214" t="s">
        <v>229</v>
      </c>
      <c r="D214" t="s">
        <v>607</v>
      </c>
      <c r="E214" s="46" t="s">
        <v>608</v>
      </c>
      <c r="G214">
        <v>3.9</v>
      </c>
      <c r="H214" t="s">
        <v>232</v>
      </c>
      <c r="I214" s="39" t="s">
        <v>232</v>
      </c>
      <c r="J214" t="s">
        <v>173</v>
      </c>
      <c r="K214" t="s">
        <v>39</v>
      </c>
      <c r="L214" s="39" t="s">
        <v>2214</v>
      </c>
      <c r="M214" t="s">
        <v>233</v>
      </c>
      <c r="N214" t="s">
        <v>21</v>
      </c>
      <c r="O214" t="s">
        <v>234</v>
      </c>
      <c r="P214" t="s">
        <v>233</v>
      </c>
    </row>
    <row r="215" spans="1:16" x14ac:dyDescent="0.25">
      <c r="A215">
        <v>182544</v>
      </c>
      <c r="B215" t="s">
        <v>13</v>
      </c>
      <c r="C215" t="s">
        <v>229</v>
      </c>
      <c r="D215" t="s">
        <v>609</v>
      </c>
      <c r="E215" s="46" t="s">
        <v>610</v>
      </c>
      <c r="G215">
        <v>20.833130000000001</v>
      </c>
      <c r="H215" t="s">
        <v>232</v>
      </c>
      <c r="I215" s="39" t="s">
        <v>232</v>
      </c>
      <c r="J215" t="s">
        <v>173</v>
      </c>
      <c r="K215" t="s">
        <v>39</v>
      </c>
      <c r="L215" s="39" t="s">
        <v>2214</v>
      </c>
      <c r="M215" t="s">
        <v>233</v>
      </c>
      <c r="N215" t="s">
        <v>21</v>
      </c>
      <c r="O215" t="s">
        <v>234</v>
      </c>
      <c r="P215" t="s">
        <v>233</v>
      </c>
    </row>
    <row r="216" spans="1:16" x14ac:dyDescent="0.25">
      <c r="A216">
        <v>184560</v>
      </c>
      <c r="B216" t="s">
        <v>13</v>
      </c>
      <c r="C216" t="s">
        <v>91</v>
      </c>
      <c r="D216" t="s">
        <v>611</v>
      </c>
      <c r="G216" t="s">
        <v>612</v>
      </c>
      <c r="H216" t="s">
        <v>613</v>
      </c>
      <c r="I216" s="39" t="s">
        <v>613</v>
      </c>
      <c r="J216" t="s">
        <v>53</v>
      </c>
      <c r="K216" t="s">
        <v>39</v>
      </c>
      <c r="L216" s="39" t="s">
        <v>2214</v>
      </c>
      <c r="O216" t="s">
        <v>94</v>
      </c>
      <c r="P216" t="s">
        <v>193</v>
      </c>
    </row>
    <row r="217" spans="1:16" ht="30" x14ac:dyDescent="0.25">
      <c r="A217">
        <v>184576</v>
      </c>
      <c r="B217" t="s">
        <v>13</v>
      </c>
      <c r="C217" t="s">
        <v>588</v>
      </c>
      <c r="D217" t="s">
        <v>614</v>
      </c>
      <c r="E217" s="46" t="s">
        <v>615</v>
      </c>
      <c r="G217" t="s">
        <v>616</v>
      </c>
      <c r="H217" t="s">
        <v>477</v>
      </c>
      <c r="I217" s="39" t="s">
        <v>477</v>
      </c>
      <c r="J217" t="s">
        <v>53</v>
      </c>
      <c r="K217" t="s">
        <v>19</v>
      </c>
      <c r="L217" s="39" t="s">
        <v>19</v>
      </c>
      <c r="M217" t="s">
        <v>617</v>
      </c>
      <c r="N217" t="s">
        <v>21</v>
      </c>
      <c r="O217" t="s">
        <v>94</v>
      </c>
      <c r="P217" t="s">
        <v>22</v>
      </c>
    </row>
    <row r="218" spans="1:16" ht="30" x14ac:dyDescent="0.25">
      <c r="A218">
        <v>184592</v>
      </c>
      <c r="B218" t="s">
        <v>13</v>
      </c>
      <c r="C218" t="s">
        <v>588</v>
      </c>
      <c r="D218" t="s">
        <v>618</v>
      </c>
      <c r="E218" s="46" t="s">
        <v>619</v>
      </c>
      <c r="G218" t="s">
        <v>620</v>
      </c>
      <c r="H218" t="s">
        <v>477</v>
      </c>
      <c r="I218" s="39" t="s">
        <v>477</v>
      </c>
      <c r="J218" t="s">
        <v>53</v>
      </c>
      <c r="K218" t="s">
        <v>19</v>
      </c>
      <c r="L218" s="39" t="s">
        <v>19</v>
      </c>
      <c r="M218" t="s">
        <v>617</v>
      </c>
      <c r="N218" t="s">
        <v>21</v>
      </c>
      <c r="O218" t="s">
        <v>94</v>
      </c>
      <c r="P218" t="s">
        <v>22</v>
      </c>
    </row>
    <row r="219" spans="1:16" ht="30" x14ac:dyDescent="0.25">
      <c r="A219">
        <v>184608</v>
      </c>
      <c r="B219" t="s">
        <v>13</v>
      </c>
      <c r="C219" t="s">
        <v>588</v>
      </c>
      <c r="D219" t="s">
        <v>621</v>
      </c>
      <c r="E219" s="46" t="s">
        <v>622</v>
      </c>
      <c r="G219" t="s">
        <v>623</v>
      </c>
      <c r="H219" t="s">
        <v>477</v>
      </c>
      <c r="I219" s="39" t="s">
        <v>477</v>
      </c>
      <c r="J219" t="s">
        <v>53</v>
      </c>
      <c r="K219" t="s">
        <v>19</v>
      </c>
      <c r="L219" s="39" t="s">
        <v>19</v>
      </c>
      <c r="M219" t="s">
        <v>617</v>
      </c>
      <c r="N219" t="s">
        <v>21</v>
      </c>
      <c r="O219" t="s">
        <v>94</v>
      </c>
      <c r="P219" t="s">
        <v>22</v>
      </c>
    </row>
    <row r="220" spans="1:16" x14ac:dyDescent="0.25">
      <c r="A220">
        <v>184640</v>
      </c>
      <c r="B220" t="s">
        <v>13</v>
      </c>
      <c r="C220" t="s">
        <v>588</v>
      </c>
      <c r="D220" t="s">
        <v>624</v>
      </c>
      <c r="E220" s="46" t="s">
        <v>625</v>
      </c>
      <c r="G220" t="s">
        <v>626</v>
      </c>
      <c r="H220" t="s">
        <v>477</v>
      </c>
      <c r="I220" s="39" t="s">
        <v>477</v>
      </c>
      <c r="J220" t="s">
        <v>53</v>
      </c>
      <c r="K220" t="s">
        <v>19</v>
      </c>
      <c r="L220" s="39" t="s">
        <v>19</v>
      </c>
      <c r="M220" t="s">
        <v>617</v>
      </c>
      <c r="N220" t="s">
        <v>21</v>
      </c>
      <c r="O220" t="s">
        <v>94</v>
      </c>
      <c r="P220" t="s">
        <v>22</v>
      </c>
    </row>
    <row r="221" spans="1:16" ht="30" x14ac:dyDescent="0.25">
      <c r="A221">
        <v>184656</v>
      </c>
      <c r="B221" t="s">
        <v>13</v>
      </c>
      <c r="C221" t="s">
        <v>588</v>
      </c>
      <c r="D221" t="s">
        <v>627</v>
      </c>
      <c r="E221" s="46" t="s">
        <v>628</v>
      </c>
      <c r="G221" t="s">
        <v>629</v>
      </c>
      <c r="H221" t="s">
        <v>477</v>
      </c>
      <c r="I221" s="39" t="s">
        <v>477</v>
      </c>
      <c r="J221" t="s">
        <v>53</v>
      </c>
      <c r="K221" t="s">
        <v>19</v>
      </c>
      <c r="L221" s="39" t="s">
        <v>19</v>
      </c>
      <c r="M221" t="s">
        <v>617</v>
      </c>
      <c r="N221" t="s">
        <v>21</v>
      </c>
      <c r="O221" t="s">
        <v>94</v>
      </c>
      <c r="P221" t="s">
        <v>22</v>
      </c>
    </row>
    <row r="222" spans="1:16" x14ac:dyDescent="0.25">
      <c r="A222">
        <v>184688</v>
      </c>
      <c r="B222" t="s">
        <v>13</v>
      </c>
      <c r="C222" t="s">
        <v>588</v>
      </c>
      <c r="D222" t="s">
        <v>630</v>
      </c>
      <c r="E222" s="46" t="s">
        <v>631</v>
      </c>
      <c r="G222" t="s">
        <v>632</v>
      </c>
      <c r="H222" t="s">
        <v>477</v>
      </c>
      <c r="I222" s="39" t="s">
        <v>477</v>
      </c>
      <c r="J222" t="s">
        <v>53</v>
      </c>
      <c r="K222" t="s">
        <v>19</v>
      </c>
      <c r="L222" s="39" t="s">
        <v>19</v>
      </c>
      <c r="M222" t="s">
        <v>617</v>
      </c>
      <c r="N222" t="s">
        <v>21</v>
      </c>
      <c r="O222" t="s">
        <v>94</v>
      </c>
      <c r="P222" t="s">
        <v>22</v>
      </c>
    </row>
    <row r="223" spans="1:16" x14ac:dyDescent="0.25">
      <c r="A223">
        <v>184704</v>
      </c>
      <c r="B223" t="s">
        <v>13</v>
      </c>
      <c r="C223" t="s">
        <v>588</v>
      </c>
      <c r="D223" t="s">
        <v>633</v>
      </c>
      <c r="E223" s="46" t="s">
        <v>634</v>
      </c>
      <c r="G223" t="s">
        <v>635</v>
      </c>
      <c r="H223" t="s">
        <v>477</v>
      </c>
      <c r="I223" s="39" t="s">
        <v>477</v>
      </c>
      <c r="J223" t="s">
        <v>53</v>
      </c>
      <c r="K223" t="s">
        <v>19</v>
      </c>
      <c r="L223" s="39" t="s">
        <v>19</v>
      </c>
      <c r="M223" t="s">
        <v>617</v>
      </c>
      <c r="N223" t="s">
        <v>21</v>
      </c>
      <c r="O223" t="s">
        <v>94</v>
      </c>
      <c r="P223" t="s">
        <v>22</v>
      </c>
    </row>
    <row r="224" spans="1:16" x14ac:dyDescent="0.25">
      <c r="A224">
        <v>186048</v>
      </c>
      <c r="B224" t="s">
        <v>13</v>
      </c>
      <c r="C224" t="s">
        <v>229</v>
      </c>
      <c r="D224" t="s">
        <v>636</v>
      </c>
      <c r="E224" s="46" t="s">
        <v>637</v>
      </c>
      <c r="G224">
        <v>0.2</v>
      </c>
      <c r="H224" t="s">
        <v>638</v>
      </c>
      <c r="I224" s="39" t="s">
        <v>638</v>
      </c>
      <c r="J224" t="s">
        <v>173</v>
      </c>
      <c r="K224" t="s">
        <v>39</v>
      </c>
      <c r="L224" s="39" t="s">
        <v>2214</v>
      </c>
      <c r="M224" t="s">
        <v>457</v>
      </c>
      <c r="N224" t="s">
        <v>21</v>
      </c>
      <c r="O224" t="s">
        <v>234</v>
      </c>
      <c r="P224" t="s">
        <v>457</v>
      </c>
    </row>
    <row r="225" spans="1:16" x14ac:dyDescent="0.25">
      <c r="A225">
        <v>186096</v>
      </c>
      <c r="B225" t="s">
        <v>13</v>
      </c>
      <c r="C225" t="s">
        <v>229</v>
      </c>
      <c r="D225" t="s">
        <v>639</v>
      </c>
      <c r="E225" s="46" t="s">
        <v>640</v>
      </c>
      <c r="G225">
        <v>3.67</v>
      </c>
      <c r="H225" t="s">
        <v>641</v>
      </c>
      <c r="I225" s="39" t="s">
        <v>641</v>
      </c>
      <c r="J225" t="s">
        <v>173</v>
      </c>
      <c r="K225" t="s">
        <v>39</v>
      </c>
      <c r="L225" s="39" t="s">
        <v>2214</v>
      </c>
      <c r="M225" t="s">
        <v>457</v>
      </c>
      <c r="N225" t="s">
        <v>21</v>
      </c>
      <c r="O225" t="s">
        <v>234</v>
      </c>
      <c r="P225" t="s">
        <v>457</v>
      </c>
    </row>
    <row r="226" spans="1:16" x14ac:dyDescent="0.25">
      <c r="A226">
        <v>186128</v>
      </c>
      <c r="B226" t="s">
        <v>13</v>
      </c>
      <c r="C226" t="s">
        <v>588</v>
      </c>
      <c r="D226" t="s">
        <v>642</v>
      </c>
      <c r="E226" s="46" t="s">
        <v>643</v>
      </c>
      <c r="G226" t="s">
        <v>644</v>
      </c>
      <c r="H226" t="s">
        <v>645</v>
      </c>
      <c r="I226" s="39" t="s">
        <v>645</v>
      </c>
      <c r="J226" t="s">
        <v>53</v>
      </c>
      <c r="K226" t="s">
        <v>19</v>
      </c>
      <c r="L226" s="39" t="s">
        <v>19</v>
      </c>
      <c r="N226" t="s">
        <v>21</v>
      </c>
      <c r="O226" t="s">
        <v>94</v>
      </c>
      <c r="P226" t="s">
        <v>99</v>
      </c>
    </row>
    <row r="227" spans="1:16" x14ac:dyDescent="0.25">
      <c r="A227">
        <v>186144</v>
      </c>
      <c r="B227" t="s">
        <v>13</v>
      </c>
      <c r="C227" t="s">
        <v>588</v>
      </c>
      <c r="D227" t="s">
        <v>646</v>
      </c>
      <c r="E227" s="46" t="s">
        <v>647</v>
      </c>
      <c r="G227">
        <v>250</v>
      </c>
      <c r="H227" t="s">
        <v>648</v>
      </c>
      <c r="I227" s="39" t="s">
        <v>648</v>
      </c>
      <c r="J227" t="s">
        <v>173</v>
      </c>
      <c r="K227" t="s">
        <v>39</v>
      </c>
      <c r="L227" s="39" t="s">
        <v>2214</v>
      </c>
      <c r="N227" t="s">
        <v>21</v>
      </c>
      <c r="O227" t="s">
        <v>94</v>
      </c>
      <c r="P227" t="s">
        <v>99</v>
      </c>
    </row>
    <row r="228" spans="1:16" x14ac:dyDescent="0.25">
      <c r="A228">
        <v>186176</v>
      </c>
      <c r="B228" t="s">
        <v>13</v>
      </c>
      <c r="C228" t="s">
        <v>588</v>
      </c>
      <c r="D228" t="s">
        <v>649</v>
      </c>
      <c r="E228" s="46" t="s">
        <v>650</v>
      </c>
      <c r="G228">
        <v>9.9999999999999995E-7</v>
      </c>
      <c r="H228" t="s">
        <v>651</v>
      </c>
      <c r="I228" s="39" t="s">
        <v>651</v>
      </c>
      <c r="J228" t="s">
        <v>173</v>
      </c>
      <c r="K228" t="s">
        <v>19</v>
      </c>
      <c r="L228" s="39" t="s">
        <v>19</v>
      </c>
      <c r="N228" t="s">
        <v>21</v>
      </c>
      <c r="O228" t="s">
        <v>94</v>
      </c>
    </row>
    <row r="229" spans="1:16" x14ac:dyDescent="0.25">
      <c r="A229">
        <v>186224</v>
      </c>
      <c r="B229" t="s">
        <v>13</v>
      </c>
      <c r="C229" t="s">
        <v>588</v>
      </c>
      <c r="D229" t="s">
        <v>652</v>
      </c>
      <c r="E229" s="46" t="s">
        <v>653</v>
      </c>
      <c r="G229" t="s">
        <v>654</v>
      </c>
      <c r="H229" t="s">
        <v>477</v>
      </c>
      <c r="I229" s="39" t="s">
        <v>477</v>
      </c>
      <c r="J229" t="s">
        <v>53</v>
      </c>
      <c r="K229" t="s">
        <v>19</v>
      </c>
      <c r="L229" s="39" t="s">
        <v>19</v>
      </c>
      <c r="M229" t="s">
        <v>473</v>
      </c>
      <c r="N229" t="s">
        <v>21</v>
      </c>
      <c r="O229" t="s">
        <v>94</v>
      </c>
      <c r="P229" t="s">
        <v>473</v>
      </c>
    </row>
    <row r="230" spans="1:16" x14ac:dyDescent="0.25">
      <c r="A230">
        <v>186384</v>
      </c>
      <c r="B230" t="s">
        <v>13</v>
      </c>
      <c r="C230" t="s">
        <v>229</v>
      </c>
      <c r="D230" t="s">
        <v>655</v>
      </c>
      <c r="E230" s="46" t="s">
        <v>656</v>
      </c>
      <c r="G230">
        <v>3.0000000000000001E-3</v>
      </c>
      <c r="H230" t="s">
        <v>452</v>
      </c>
      <c r="I230" s="39" t="s">
        <v>452</v>
      </c>
      <c r="J230" t="s">
        <v>173</v>
      </c>
      <c r="K230" t="s">
        <v>39</v>
      </c>
      <c r="L230" s="39" t="s">
        <v>2214</v>
      </c>
      <c r="N230" t="s">
        <v>21</v>
      </c>
      <c r="O230" t="s">
        <v>234</v>
      </c>
      <c r="P230" t="s">
        <v>99</v>
      </c>
    </row>
    <row r="231" spans="1:16" x14ac:dyDescent="0.25">
      <c r="A231">
        <v>186432</v>
      </c>
      <c r="B231" t="s">
        <v>13</v>
      </c>
      <c r="C231" t="s">
        <v>588</v>
      </c>
      <c r="D231" t="s">
        <v>657</v>
      </c>
      <c r="E231" s="46" t="s">
        <v>658</v>
      </c>
      <c r="G231">
        <v>133.69999999999999</v>
      </c>
      <c r="H231" t="s">
        <v>659</v>
      </c>
      <c r="I231" s="39" t="s">
        <v>659</v>
      </c>
      <c r="J231" t="s">
        <v>173</v>
      </c>
      <c r="K231" t="s">
        <v>39</v>
      </c>
      <c r="L231" s="39" t="s">
        <v>2214</v>
      </c>
      <c r="N231" t="s">
        <v>21</v>
      </c>
      <c r="O231" t="s">
        <v>94</v>
      </c>
      <c r="P231" t="s">
        <v>99</v>
      </c>
    </row>
    <row r="232" spans="1:16" x14ac:dyDescent="0.25">
      <c r="A232">
        <v>186464</v>
      </c>
      <c r="B232" t="s">
        <v>13</v>
      </c>
      <c r="C232" t="s">
        <v>588</v>
      </c>
      <c r="D232" t="s">
        <v>660</v>
      </c>
      <c r="E232" s="46" t="s">
        <v>661</v>
      </c>
      <c r="G232" t="s">
        <v>662</v>
      </c>
      <c r="H232" t="s">
        <v>663</v>
      </c>
      <c r="I232" s="39" t="s">
        <v>663</v>
      </c>
      <c r="J232" t="s">
        <v>173</v>
      </c>
      <c r="K232" t="s">
        <v>39</v>
      </c>
      <c r="L232" s="39" t="s">
        <v>2214</v>
      </c>
      <c r="N232" t="s">
        <v>21</v>
      </c>
      <c r="O232" t="s">
        <v>94</v>
      </c>
      <c r="P232" t="s">
        <v>99</v>
      </c>
    </row>
    <row r="233" spans="1:16" x14ac:dyDescent="0.25">
      <c r="A233">
        <v>186496</v>
      </c>
      <c r="B233" t="s">
        <v>13</v>
      </c>
      <c r="C233" t="s">
        <v>588</v>
      </c>
      <c r="D233" t="s">
        <v>664</v>
      </c>
      <c r="E233" s="46" t="s">
        <v>665</v>
      </c>
      <c r="G233">
        <v>250</v>
      </c>
      <c r="H233" t="s">
        <v>663</v>
      </c>
      <c r="I233" s="39" t="s">
        <v>663</v>
      </c>
      <c r="J233" t="s">
        <v>173</v>
      </c>
      <c r="K233" t="s">
        <v>39</v>
      </c>
      <c r="L233" s="39" t="s">
        <v>2214</v>
      </c>
      <c r="N233" t="s">
        <v>21</v>
      </c>
      <c r="O233" t="s">
        <v>94</v>
      </c>
      <c r="P233" t="s">
        <v>99</v>
      </c>
    </row>
    <row r="234" spans="1:16" x14ac:dyDescent="0.25">
      <c r="A234">
        <v>186528</v>
      </c>
      <c r="B234" t="s">
        <v>13</v>
      </c>
      <c r="C234" t="s">
        <v>588</v>
      </c>
      <c r="D234" t="s">
        <v>666</v>
      </c>
      <c r="E234" s="46" t="s">
        <v>667</v>
      </c>
      <c r="G234" t="s">
        <v>662</v>
      </c>
      <c r="H234" t="s">
        <v>659</v>
      </c>
      <c r="I234" s="39" t="s">
        <v>659</v>
      </c>
      <c r="J234" t="s">
        <v>173</v>
      </c>
      <c r="K234" t="s">
        <v>39</v>
      </c>
      <c r="L234" s="39" t="s">
        <v>2214</v>
      </c>
      <c r="N234" t="s">
        <v>21</v>
      </c>
      <c r="O234" t="s">
        <v>94</v>
      </c>
      <c r="P234" t="s">
        <v>99</v>
      </c>
    </row>
    <row r="235" spans="1:16" x14ac:dyDescent="0.25">
      <c r="A235">
        <v>186560</v>
      </c>
      <c r="B235" t="s">
        <v>13</v>
      </c>
      <c r="C235" t="s">
        <v>588</v>
      </c>
      <c r="D235" t="s">
        <v>668</v>
      </c>
      <c r="E235" s="46" t="s">
        <v>669</v>
      </c>
      <c r="G235">
        <v>250</v>
      </c>
      <c r="H235" t="s">
        <v>659</v>
      </c>
      <c r="I235" s="39" t="s">
        <v>659</v>
      </c>
      <c r="J235" t="s">
        <v>173</v>
      </c>
      <c r="K235" t="s">
        <v>39</v>
      </c>
      <c r="L235" s="39" t="s">
        <v>2214</v>
      </c>
      <c r="N235" t="s">
        <v>21</v>
      </c>
      <c r="O235" t="s">
        <v>94</v>
      </c>
      <c r="P235" t="s">
        <v>99</v>
      </c>
    </row>
    <row r="236" spans="1:16" x14ac:dyDescent="0.25">
      <c r="A236">
        <v>186608</v>
      </c>
      <c r="B236" t="s">
        <v>13</v>
      </c>
      <c r="C236" t="s">
        <v>229</v>
      </c>
      <c r="D236" t="s">
        <v>670</v>
      </c>
      <c r="E236" s="46" t="s">
        <v>671</v>
      </c>
      <c r="G236">
        <v>0.01</v>
      </c>
      <c r="H236" t="s">
        <v>452</v>
      </c>
      <c r="I236" s="39" t="s">
        <v>452</v>
      </c>
      <c r="J236" t="s">
        <v>173</v>
      </c>
      <c r="K236" t="s">
        <v>39</v>
      </c>
      <c r="L236" s="39" t="s">
        <v>2214</v>
      </c>
      <c r="N236" t="s">
        <v>21</v>
      </c>
      <c r="O236" t="s">
        <v>234</v>
      </c>
      <c r="P236" t="s">
        <v>99</v>
      </c>
    </row>
    <row r="237" spans="1:16" ht="45" x14ac:dyDescent="0.25">
      <c r="A237">
        <v>187824</v>
      </c>
      <c r="B237" t="s">
        <v>13</v>
      </c>
      <c r="C237" t="s">
        <v>229</v>
      </c>
      <c r="D237" t="s">
        <v>672</v>
      </c>
      <c r="E237" s="46" t="s">
        <v>673</v>
      </c>
      <c r="G237" t="s">
        <v>674</v>
      </c>
      <c r="H237" t="s">
        <v>462</v>
      </c>
      <c r="I237" s="39" t="s">
        <v>462</v>
      </c>
      <c r="J237" t="s">
        <v>173</v>
      </c>
      <c r="K237" t="s">
        <v>39</v>
      </c>
      <c r="L237" s="39" t="s">
        <v>2214</v>
      </c>
      <c r="M237" t="s">
        <v>457</v>
      </c>
      <c r="N237" t="s">
        <v>21</v>
      </c>
      <c r="O237" t="s">
        <v>234</v>
      </c>
      <c r="P237" t="s">
        <v>457</v>
      </c>
    </row>
    <row r="238" spans="1:16" x14ac:dyDescent="0.25">
      <c r="A238">
        <v>187952</v>
      </c>
      <c r="B238" t="s">
        <v>13</v>
      </c>
      <c r="C238" t="s">
        <v>588</v>
      </c>
      <c r="D238" t="s">
        <v>675</v>
      </c>
      <c r="E238" s="46" t="s">
        <v>676</v>
      </c>
      <c r="G238">
        <v>0.56999999999999995</v>
      </c>
      <c r="H238" t="s">
        <v>462</v>
      </c>
      <c r="I238" s="39" t="s">
        <v>462</v>
      </c>
      <c r="J238" t="s">
        <v>173</v>
      </c>
      <c r="K238" t="s">
        <v>39</v>
      </c>
      <c r="L238" s="39" t="s">
        <v>2214</v>
      </c>
      <c r="M238" t="s">
        <v>677</v>
      </c>
      <c r="N238" t="s">
        <v>21</v>
      </c>
      <c r="O238" t="s">
        <v>94</v>
      </c>
      <c r="P238" t="s">
        <v>678</v>
      </c>
    </row>
    <row r="239" spans="1:16" x14ac:dyDescent="0.25">
      <c r="A239">
        <v>187968</v>
      </c>
      <c r="B239" t="s">
        <v>13</v>
      </c>
      <c r="C239" t="s">
        <v>588</v>
      </c>
      <c r="D239" t="s">
        <v>679</v>
      </c>
      <c r="E239" s="46" t="s">
        <v>680</v>
      </c>
      <c r="G239">
        <v>1.34</v>
      </c>
      <c r="H239" t="s">
        <v>462</v>
      </c>
      <c r="I239" s="39" t="s">
        <v>462</v>
      </c>
      <c r="J239" t="s">
        <v>173</v>
      </c>
      <c r="K239" t="s">
        <v>39</v>
      </c>
      <c r="L239" s="39" t="s">
        <v>2214</v>
      </c>
      <c r="M239" t="s">
        <v>677</v>
      </c>
      <c r="N239" t="s">
        <v>21</v>
      </c>
      <c r="O239" t="s">
        <v>94</v>
      </c>
      <c r="P239" t="s">
        <v>99</v>
      </c>
    </row>
    <row r="240" spans="1:16" x14ac:dyDescent="0.25">
      <c r="A240">
        <v>188016</v>
      </c>
      <c r="B240" t="s">
        <v>13</v>
      </c>
      <c r="C240" t="s">
        <v>588</v>
      </c>
      <c r="D240" t="s">
        <v>681</v>
      </c>
      <c r="E240" s="46" t="s">
        <v>682</v>
      </c>
      <c r="G240">
        <v>1</v>
      </c>
      <c r="H240" t="s">
        <v>462</v>
      </c>
      <c r="I240" s="39" t="s">
        <v>462</v>
      </c>
      <c r="J240" t="s">
        <v>173</v>
      </c>
      <c r="K240" t="s">
        <v>39</v>
      </c>
      <c r="L240" s="39" t="s">
        <v>2214</v>
      </c>
      <c r="M240" t="s">
        <v>677</v>
      </c>
      <c r="N240" t="s">
        <v>21</v>
      </c>
      <c r="O240" t="s">
        <v>94</v>
      </c>
      <c r="P240" t="s">
        <v>99</v>
      </c>
    </row>
    <row r="241" spans="1:16" ht="30" x14ac:dyDescent="0.25">
      <c r="A241">
        <v>188144</v>
      </c>
      <c r="B241" t="s">
        <v>13</v>
      </c>
      <c r="C241" t="s">
        <v>588</v>
      </c>
      <c r="D241" t="s">
        <v>683</v>
      </c>
      <c r="E241" s="46" t="s">
        <v>684</v>
      </c>
      <c r="G241">
        <v>110</v>
      </c>
      <c r="H241" t="s">
        <v>685</v>
      </c>
      <c r="I241" s="39" t="s">
        <v>685</v>
      </c>
      <c r="J241" t="s">
        <v>173</v>
      </c>
      <c r="K241" t="s">
        <v>39</v>
      </c>
      <c r="L241" s="39" t="s">
        <v>2214</v>
      </c>
      <c r="M241" t="s">
        <v>686</v>
      </c>
      <c r="N241" t="s">
        <v>21</v>
      </c>
      <c r="O241" t="s">
        <v>94</v>
      </c>
      <c r="P241" t="s">
        <v>99</v>
      </c>
    </row>
    <row r="242" spans="1:16" x14ac:dyDescent="0.25">
      <c r="A242">
        <v>188160</v>
      </c>
      <c r="B242" t="s">
        <v>13</v>
      </c>
      <c r="C242" t="s">
        <v>588</v>
      </c>
      <c r="D242" t="s">
        <v>687</v>
      </c>
      <c r="E242" s="46" t="s">
        <v>688</v>
      </c>
      <c r="G242" t="s">
        <v>689</v>
      </c>
      <c r="H242" t="s">
        <v>462</v>
      </c>
      <c r="I242" s="39" t="s">
        <v>462</v>
      </c>
      <c r="J242" t="s">
        <v>53</v>
      </c>
      <c r="K242" t="s">
        <v>39</v>
      </c>
      <c r="L242" s="39" t="s">
        <v>2214</v>
      </c>
      <c r="M242" t="s">
        <v>677</v>
      </c>
      <c r="N242" t="s">
        <v>21</v>
      </c>
      <c r="O242" t="s">
        <v>94</v>
      </c>
      <c r="P242" t="s">
        <v>99</v>
      </c>
    </row>
    <row r="243" spans="1:16" x14ac:dyDescent="0.25">
      <c r="A243">
        <v>188240</v>
      </c>
      <c r="B243" t="s">
        <v>13</v>
      </c>
      <c r="C243" t="s">
        <v>588</v>
      </c>
      <c r="D243" t="s">
        <v>690</v>
      </c>
      <c r="E243" s="46" t="s">
        <v>691</v>
      </c>
      <c r="G243" t="s">
        <v>692</v>
      </c>
      <c r="H243" t="s">
        <v>462</v>
      </c>
      <c r="I243" s="39" t="s">
        <v>462</v>
      </c>
      <c r="J243" t="s">
        <v>53</v>
      </c>
      <c r="K243" t="s">
        <v>39</v>
      </c>
      <c r="L243" s="39" t="s">
        <v>2214</v>
      </c>
      <c r="M243" t="s">
        <v>677</v>
      </c>
      <c r="N243" t="s">
        <v>21</v>
      </c>
      <c r="O243" t="s">
        <v>94</v>
      </c>
      <c r="P243" t="s">
        <v>99</v>
      </c>
    </row>
    <row r="244" spans="1:16" ht="30" x14ac:dyDescent="0.25">
      <c r="A244">
        <v>188288</v>
      </c>
      <c r="B244" t="s">
        <v>13</v>
      </c>
      <c r="C244" t="s">
        <v>588</v>
      </c>
      <c r="D244" t="s">
        <v>693</v>
      </c>
      <c r="E244" s="46" t="s">
        <v>694</v>
      </c>
      <c r="G244" t="s">
        <v>695</v>
      </c>
      <c r="H244" t="s">
        <v>462</v>
      </c>
      <c r="I244" s="39" t="s">
        <v>462</v>
      </c>
      <c r="J244" t="s">
        <v>53</v>
      </c>
      <c r="K244" t="s">
        <v>39</v>
      </c>
      <c r="L244" s="39" t="s">
        <v>2214</v>
      </c>
      <c r="M244" t="s">
        <v>677</v>
      </c>
      <c r="N244" t="s">
        <v>21</v>
      </c>
      <c r="O244" t="s">
        <v>94</v>
      </c>
      <c r="P244" t="s">
        <v>99</v>
      </c>
    </row>
    <row r="245" spans="1:16" ht="30" x14ac:dyDescent="0.25">
      <c r="A245">
        <v>188560</v>
      </c>
      <c r="B245" t="s">
        <v>13</v>
      </c>
      <c r="C245" t="s">
        <v>588</v>
      </c>
      <c r="D245" t="s">
        <v>696</v>
      </c>
      <c r="E245" s="46" t="s">
        <v>697</v>
      </c>
      <c r="G245" t="s">
        <v>698</v>
      </c>
      <c r="H245" t="s">
        <v>462</v>
      </c>
      <c r="I245" s="39" t="s">
        <v>462</v>
      </c>
      <c r="J245" t="s">
        <v>53</v>
      </c>
      <c r="K245" t="s">
        <v>39</v>
      </c>
      <c r="L245" s="39" t="s">
        <v>2214</v>
      </c>
      <c r="M245" t="s">
        <v>677</v>
      </c>
      <c r="N245" t="s">
        <v>21</v>
      </c>
      <c r="O245" t="s">
        <v>94</v>
      </c>
      <c r="P245" t="s">
        <v>99</v>
      </c>
    </row>
    <row r="246" spans="1:16" x14ac:dyDescent="0.25">
      <c r="A246">
        <v>188576</v>
      </c>
      <c r="B246" t="s">
        <v>13</v>
      </c>
      <c r="C246" t="s">
        <v>588</v>
      </c>
      <c r="D246" t="s">
        <v>699</v>
      </c>
      <c r="E246" s="46" t="s">
        <v>700</v>
      </c>
      <c r="G246">
        <v>0.71</v>
      </c>
      <c r="H246" t="s">
        <v>462</v>
      </c>
      <c r="I246" s="39" t="s">
        <v>462</v>
      </c>
      <c r="J246" t="s">
        <v>173</v>
      </c>
      <c r="K246" t="s">
        <v>39</v>
      </c>
      <c r="L246" s="39" t="s">
        <v>2214</v>
      </c>
      <c r="M246" t="s">
        <v>686</v>
      </c>
      <c r="N246" t="s">
        <v>21</v>
      </c>
      <c r="O246" t="s">
        <v>94</v>
      </c>
      <c r="P246" t="s">
        <v>99</v>
      </c>
    </row>
    <row r="247" spans="1:16" x14ac:dyDescent="0.25">
      <c r="A247">
        <v>188592</v>
      </c>
      <c r="B247" t="s">
        <v>13</v>
      </c>
      <c r="C247" t="s">
        <v>588</v>
      </c>
      <c r="D247" t="s">
        <v>701</v>
      </c>
      <c r="E247" s="46" t="s">
        <v>702</v>
      </c>
      <c r="G247">
        <v>0.46</v>
      </c>
      <c r="H247" t="s">
        <v>462</v>
      </c>
      <c r="I247" s="39" t="s">
        <v>462</v>
      </c>
      <c r="J247" t="s">
        <v>173</v>
      </c>
      <c r="K247" t="s">
        <v>39</v>
      </c>
      <c r="L247" s="39" t="s">
        <v>2214</v>
      </c>
      <c r="M247" t="s">
        <v>686</v>
      </c>
      <c r="N247" t="s">
        <v>21</v>
      </c>
      <c r="O247" t="s">
        <v>94</v>
      </c>
      <c r="P247" t="s">
        <v>99</v>
      </c>
    </row>
    <row r="248" spans="1:16" x14ac:dyDescent="0.25">
      <c r="A248">
        <v>195216</v>
      </c>
      <c r="B248" t="s">
        <v>13</v>
      </c>
      <c r="C248" t="s">
        <v>229</v>
      </c>
      <c r="D248" t="s">
        <v>703</v>
      </c>
      <c r="E248" s="46" t="s">
        <v>704</v>
      </c>
      <c r="G248">
        <v>0</v>
      </c>
      <c r="H248" t="s">
        <v>705</v>
      </c>
      <c r="I248" s="39" t="s">
        <v>705</v>
      </c>
      <c r="J248" t="s">
        <v>173</v>
      </c>
      <c r="K248" t="s">
        <v>39</v>
      </c>
      <c r="L248" s="39" t="s">
        <v>2214</v>
      </c>
      <c r="N248" t="s">
        <v>21</v>
      </c>
      <c r="O248" t="s">
        <v>234</v>
      </c>
    </row>
    <row r="249" spans="1:16" x14ac:dyDescent="0.25">
      <c r="A249">
        <v>195232</v>
      </c>
      <c r="B249" t="s">
        <v>13</v>
      </c>
      <c r="C249" t="s">
        <v>229</v>
      </c>
      <c r="D249" t="s">
        <v>706</v>
      </c>
      <c r="E249" s="46" t="s">
        <v>707</v>
      </c>
      <c r="G249">
        <v>19</v>
      </c>
      <c r="H249" t="s">
        <v>705</v>
      </c>
      <c r="I249" s="39" t="s">
        <v>705</v>
      </c>
      <c r="J249" t="s">
        <v>173</v>
      </c>
      <c r="K249" t="s">
        <v>39</v>
      </c>
      <c r="L249" s="39" t="s">
        <v>2214</v>
      </c>
      <c r="N249" t="s">
        <v>21</v>
      </c>
      <c r="O249" t="s">
        <v>234</v>
      </c>
    </row>
    <row r="250" spans="1:16" x14ac:dyDescent="0.25">
      <c r="A250">
        <v>195264</v>
      </c>
      <c r="B250" t="s">
        <v>13</v>
      </c>
      <c r="C250" t="s">
        <v>229</v>
      </c>
      <c r="D250" t="s">
        <v>708</v>
      </c>
      <c r="E250" s="46" t="s">
        <v>709</v>
      </c>
      <c r="G250">
        <v>32</v>
      </c>
      <c r="H250" t="s">
        <v>705</v>
      </c>
      <c r="I250" s="39" t="s">
        <v>705</v>
      </c>
      <c r="J250" t="s">
        <v>173</v>
      </c>
      <c r="K250" t="s">
        <v>39</v>
      </c>
      <c r="L250" s="39" t="s">
        <v>2214</v>
      </c>
      <c r="N250" t="s">
        <v>21</v>
      </c>
      <c r="O250" t="s">
        <v>234</v>
      </c>
    </row>
    <row r="251" spans="1:16" x14ac:dyDescent="0.25">
      <c r="A251">
        <v>195280</v>
      </c>
      <c r="B251" t="s">
        <v>13</v>
      </c>
      <c r="C251" t="s">
        <v>229</v>
      </c>
      <c r="D251" t="s">
        <v>710</v>
      </c>
      <c r="E251" s="46" t="s">
        <v>711</v>
      </c>
      <c r="G251">
        <v>32</v>
      </c>
      <c r="H251" t="s">
        <v>705</v>
      </c>
      <c r="I251" s="39" t="s">
        <v>705</v>
      </c>
      <c r="J251" t="s">
        <v>173</v>
      </c>
      <c r="K251" t="s">
        <v>39</v>
      </c>
      <c r="L251" s="39" t="s">
        <v>2214</v>
      </c>
      <c r="N251" t="s">
        <v>21</v>
      </c>
      <c r="O251" t="s">
        <v>234</v>
      </c>
    </row>
    <row r="252" spans="1:16" x14ac:dyDescent="0.25">
      <c r="A252">
        <v>195296</v>
      </c>
      <c r="B252" t="s">
        <v>13</v>
      </c>
      <c r="C252" t="s">
        <v>229</v>
      </c>
      <c r="D252" t="s">
        <v>712</v>
      </c>
      <c r="E252" s="46" t="s">
        <v>713</v>
      </c>
      <c r="G252">
        <v>20.059999999999999</v>
      </c>
      <c r="H252" t="s">
        <v>705</v>
      </c>
      <c r="I252" s="39" t="s">
        <v>705</v>
      </c>
      <c r="J252" t="s">
        <v>173</v>
      </c>
      <c r="K252" t="s">
        <v>39</v>
      </c>
      <c r="L252" s="39" t="s">
        <v>2214</v>
      </c>
      <c r="N252" t="s">
        <v>21</v>
      </c>
      <c r="O252" t="s">
        <v>234</v>
      </c>
    </row>
    <row r="253" spans="1:16" x14ac:dyDescent="0.25">
      <c r="A253">
        <v>195312</v>
      </c>
      <c r="B253" t="s">
        <v>13</v>
      </c>
      <c r="C253" t="s">
        <v>229</v>
      </c>
      <c r="D253" t="s">
        <v>714</v>
      </c>
      <c r="E253" s="46" t="s">
        <v>715</v>
      </c>
      <c r="G253">
        <v>6</v>
      </c>
      <c r="H253" t="s">
        <v>705</v>
      </c>
      <c r="I253" s="39" t="s">
        <v>705</v>
      </c>
      <c r="J253" t="s">
        <v>173</v>
      </c>
      <c r="K253" t="s">
        <v>39</v>
      </c>
      <c r="L253" s="39" t="s">
        <v>2214</v>
      </c>
      <c r="M253" t="s">
        <v>233</v>
      </c>
      <c r="N253" t="s">
        <v>21</v>
      </c>
      <c r="O253" t="s">
        <v>234</v>
      </c>
      <c r="P253" t="s">
        <v>233</v>
      </c>
    </row>
    <row r="254" spans="1:16" x14ac:dyDescent="0.25">
      <c r="A254">
        <v>195328</v>
      </c>
      <c r="B254" t="s">
        <v>13</v>
      </c>
      <c r="C254" t="s">
        <v>229</v>
      </c>
      <c r="D254" t="s">
        <v>716</v>
      </c>
      <c r="E254" s="46" t="s">
        <v>717</v>
      </c>
      <c r="G254">
        <v>38</v>
      </c>
      <c r="H254" t="s">
        <v>705</v>
      </c>
      <c r="I254" s="39" t="s">
        <v>705</v>
      </c>
      <c r="J254" t="s">
        <v>173</v>
      </c>
      <c r="K254" t="s">
        <v>39</v>
      </c>
      <c r="L254" s="39" t="s">
        <v>2214</v>
      </c>
      <c r="N254" t="s">
        <v>21</v>
      </c>
      <c r="O254" t="s">
        <v>234</v>
      </c>
    </row>
    <row r="255" spans="1:16" x14ac:dyDescent="0.25">
      <c r="A255">
        <v>195344</v>
      </c>
      <c r="B255" t="s">
        <v>13</v>
      </c>
      <c r="C255" t="s">
        <v>229</v>
      </c>
      <c r="D255" t="s">
        <v>718</v>
      </c>
      <c r="E255" s="46" t="s">
        <v>719</v>
      </c>
      <c r="G255">
        <v>41</v>
      </c>
      <c r="H255" t="s">
        <v>705</v>
      </c>
      <c r="I255" s="39" t="s">
        <v>705</v>
      </c>
      <c r="J255" t="s">
        <v>173</v>
      </c>
      <c r="K255" t="s">
        <v>39</v>
      </c>
      <c r="L255" s="39" t="s">
        <v>2214</v>
      </c>
      <c r="N255" t="s">
        <v>21</v>
      </c>
      <c r="O255" t="s">
        <v>234</v>
      </c>
    </row>
    <row r="256" spans="1:16" ht="30" x14ac:dyDescent="0.25">
      <c r="A256">
        <v>197456</v>
      </c>
      <c r="B256" t="s">
        <v>13</v>
      </c>
      <c r="C256" t="s">
        <v>13</v>
      </c>
      <c r="D256" t="s">
        <v>720</v>
      </c>
      <c r="E256" s="46" t="s">
        <v>721</v>
      </c>
      <c r="G256" t="s">
        <v>722</v>
      </c>
      <c r="H256" t="s">
        <v>45</v>
      </c>
      <c r="I256" s="39" t="s">
        <v>45</v>
      </c>
      <c r="J256" t="s">
        <v>53</v>
      </c>
      <c r="K256" t="s">
        <v>19</v>
      </c>
      <c r="L256" s="39" t="s">
        <v>19</v>
      </c>
      <c r="M256" t="s">
        <v>20</v>
      </c>
      <c r="N256" t="s">
        <v>21</v>
      </c>
      <c r="O256" t="s">
        <v>13</v>
      </c>
      <c r="P256" t="s">
        <v>22</v>
      </c>
    </row>
    <row r="257" spans="1:16" ht="30" x14ac:dyDescent="0.25">
      <c r="A257">
        <v>197472</v>
      </c>
      <c r="B257" t="s">
        <v>13</v>
      </c>
      <c r="C257" t="s">
        <v>13</v>
      </c>
      <c r="D257" t="s">
        <v>723</v>
      </c>
      <c r="E257" s="46" t="s">
        <v>724</v>
      </c>
      <c r="G257" t="s">
        <v>725</v>
      </c>
      <c r="H257" t="s">
        <v>45</v>
      </c>
      <c r="I257" s="39" t="s">
        <v>45</v>
      </c>
      <c r="J257" t="s">
        <v>53</v>
      </c>
      <c r="K257" t="s">
        <v>39</v>
      </c>
      <c r="L257" s="39" t="s">
        <v>2214</v>
      </c>
      <c r="M257" t="s">
        <v>20</v>
      </c>
      <c r="N257" t="s">
        <v>21</v>
      </c>
      <c r="O257" t="s">
        <v>13</v>
      </c>
      <c r="P257" t="s">
        <v>22</v>
      </c>
    </row>
    <row r="258" spans="1:16" x14ac:dyDescent="0.25">
      <c r="A258">
        <v>197712</v>
      </c>
      <c r="B258" t="s">
        <v>13</v>
      </c>
      <c r="C258" t="s">
        <v>229</v>
      </c>
      <c r="D258" t="s">
        <v>726</v>
      </c>
      <c r="E258" s="46" t="s">
        <v>727</v>
      </c>
      <c r="G258" t="s">
        <v>728</v>
      </c>
      <c r="H258" t="s">
        <v>729</v>
      </c>
      <c r="I258" s="39" t="s">
        <v>729</v>
      </c>
      <c r="J258" t="s">
        <v>173</v>
      </c>
      <c r="K258" t="s">
        <v>39</v>
      </c>
      <c r="L258" s="39" t="s">
        <v>2214</v>
      </c>
      <c r="N258" t="s">
        <v>21</v>
      </c>
      <c r="O258" t="s">
        <v>234</v>
      </c>
    </row>
    <row r="259" spans="1:16" x14ac:dyDescent="0.25">
      <c r="A259">
        <v>197744</v>
      </c>
      <c r="B259" t="s">
        <v>13</v>
      </c>
      <c r="C259" t="s">
        <v>229</v>
      </c>
      <c r="D259" t="s">
        <v>730</v>
      </c>
      <c r="E259" s="46" t="s">
        <v>731</v>
      </c>
      <c r="G259">
        <v>298</v>
      </c>
      <c r="H259" t="s">
        <v>732</v>
      </c>
      <c r="I259" s="39" t="s">
        <v>732</v>
      </c>
      <c r="J259" t="s">
        <v>173</v>
      </c>
      <c r="K259" t="s">
        <v>39</v>
      </c>
      <c r="L259" s="39" t="s">
        <v>2214</v>
      </c>
      <c r="N259" t="s">
        <v>21</v>
      </c>
      <c r="O259" t="s">
        <v>234</v>
      </c>
    </row>
    <row r="260" spans="1:16" x14ac:dyDescent="0.25">
      <c r="A260">
        <v>208144</v>
      </c>
      <c r="B260" t="s">
        <v>13</v>
      </c>
      <c r="C260" t="s">
        <v>733</v>
      </c>
      <c r="D260" t="s">
        <v>734</v>
      </c>
      <c r="E260" s="46" t="s">
        <v>735</v>
      </c>
      <c r="G260" t="s">
        <v>736</v>
      </c>
      <c r="H260" t="s">
        <v>462</v>
      </c>
      <c r="I260" s="39" t="s">
        <v>462</v>
      </c>
      <c r="J260" t="s">
        <v>737</v>
      </c>
      <c r="K260" t="s">
        <v>39</v>
      </c>
      <c r="L260" s="39" t="s">
        <v>2214</v>
      </c>
      <c r="M260" t="s">
        <v>738</v>
      </c>
      <c r="N260" t="s">
        <v>21</v>
      </c>
      <c r="O260" t="s">
        <v>739</v>
      </c>
      <c r="P260" t="s">
        <v>193</v>
      </c>
    </row>
    <row r="261" spans="1:16" x14ac:dyDescent="0.25">
      <c r="A261">
        <v>208208</v>
      </c>
      <c r="B261" t="s">
        <v>13</v>
      </c>
      <c r="C261" t="s">
        <v>733</v>
      </c>
      <c r="D261" t="s">
        <v>740</v>
      </c>
      <c r="E261" s="46" t="s">
        <v>741</v>
      </c>
      <c r="G261">
        <v>8</v>
      </c>
      <c r="H261" t="s">
        <v>349</v>
      </c>
      <c r="I261" s="39" t="s">
        <v>349</v>
      </c>
      <c r="J261" t="s">
        <v>173</v>
      </c>
      <c r="K261" t="s">
        <v>39</v>
      </c>
      <c r="L261" s="39" t="s">
        <v>2214</v>
      </c>
      <c r="M261" t="s">
        <v>738</v>
      </c>
      <c r="N261" t="s">
        <v>21</v>
      </c>
      <c r="O261" t="s">
        <v>739</v>
      </c>
      <c r="P261" t="s">
        <v>193</v>
      </c>
    </row>
    <row r="262" spans="1:16" x14ac:dyDescent="0.25">
      <c r="A262">
        <v>208752</v>
      </c>
      <c r="B262" t="s">
        <v>13</v>
      </c>
      <c r="C262" t="s">
        <v>733</v>
      </c>
      <c r="D262" t="s">
        <v>742</v>
      </c>
      <c r="E262" s="46" t="s">
        <v>743</v>
      </c>
      <c r="G262" t="s">
        <v>744</v>
      </c>
      <c r="H262" t="s">
        <v>45</v>
      </c>
      <c r="I262" s="39" t="s">
        <v>45</v>
      </c>
      <c r="J262" t="s">
        <v>46</v>
      </c>
      <c r="K262" t="s">
        <v>39</v>
      </c>
      <c r="L262" s="39" t="s">
        <v>2214</v>
      </c>
      <c r="M262" t="s">
        <v>473</v>
      </c>
      <c r="N262" t="s">
        <v>21</v>
      </c>
      <c r="O262" t="s">
        <v>739</v>
      </c>
      <c r="P262" t="s">
        <v>473</v>
      </c>
    </row>
    <row r="263" spans="1:16" x14ac:dyDescent="0.25">
      <c r="A263">
        <v>208784</v>
      </c>
      <c r="B263" t="s">
        <v>13</v>
      </c>
      <c r="C263" t="s">
        <v>229</v>
      </c>
      <c r="D263" t="s">
        <v>745</v>
      </c>
      <c r="E263" s="46" t="s">
        <v>746</v>
      </c>
      <c r="G263">
        <v>274</v>
      </c>
      <c r="H263" t="s">
        <v>747</v>
      </c>
      <c r="I263" s="39" t="s">
        <v>747</v>
      </c>
      <c r="J263" t="s">
        <v>173</v>
      </c>
      <c r="K263" t="s">
        <v>39</v>
      </c>
      <c r="L263" s="39" t="s">
        <v>2214</v>
      </c>
      <c r="M263" t="s">
        <v>233</v>
      </c>
      <c r="N263" t="s">
        <v>21</v>
      </c>
      <c r="O263" t="s">
        <v>234</v>
      </c>
      <c r="P263" t="s">
        <v>233</v>
      </c>
    </row>
    <row r="264" spans="1:16" x14ac:dyDescent="0.25">
      <c r="A264">
        <v>282848</v>
      </c>
      <c r="B264" t="s">
        <v>13</v>
      </c>
      <c r="C264" t="s">
        <v>229</v>
      </c>
      <c r="D264" t="s">
        <v>748</v>
      </c>
      <c r="E264" s="46" t="s">
        <v>749</v>
      </c>
      <c r="G264">
        <v>28316.799999999999</v>
      </c>
      <c r="H264" t="s">
        <v>750</v>
      </c>
      <c r="I264" s="39" t="s">
        <v>750</v>
      </c>
      <c r="J264" t="s">
        <v>456</v>
      </c>
      <c r="K264" t="s">
        <v>39</v>
      </c>
      <c r="L264" s="39" t="s">
        <v>2214</v>
      </c>
      <c r="N264" t="s">
        <v>21</v>
      </c>
      <c r="O264" t="s">
        <v>229</v>
      </c>
    </row>
    <row r="265" spans="1:16" x14ac:dyDescent="0.25">
      <c r="A265">
        <v>282880</v>
      </c>
      <c r="B265" t="s">
        <v>13</v>
      </c>
      <c r="C265" t="s">
        <v>229</v>
      </c>
      <c r="D265" t="s">
        <v>751</v>
      </c>
      <c r="E265" s="46" t="s">
        <v>752</v>
      </c>
      <c r="G265">
        <v>121.66666669999999</v>
      </c>
      <c r="H265" t="s">
        <v>753</v>
      </c>
      <c r="I265" s="39" t="s">
        <v>753</v>
      </c>
      <c r="J265" t="s">
        <v>456</v>
      </c>
      <c r="K265" t="s">
        <v>39</v>
      </c>
      <c r="L265" s="39" t="s">
        <v>2214</v>
      </c>
      <c r="N265" t="s">
        <v>21</v>
      </c>
      <c r="O265" t="s">
        <v>229</v>
      </c>
    </row>
    <row r="266" spans="1:16" ht="30" x14ac:dyDescent="0.25">
      <c r="A266">
        <v>296320</v>
      </c>
      <c r="B266" t="s">
        <v>13</v>
      </c>
      <c r="C266" t="s">
        <v>91</v>
      </c>
      <c r="D266" t="s">
        <v>754</v>
      </c>
      <c r="E266" s="46" t="s">
        <v>755</v>
      </c>
      <c r="G266">
        <v>0.01</v>
      </c>
      <c r="H266" t="s">
        <v>45</v>
      </c>
      <c r="I266" s="39" t="s">
        <v>45</v>
      </c>
      <c r="J266" t="s">
        <v>173</v>
      </c>
      <c r="K266" t="s">
        <v>39</v>
      </c>
      <c r="L266" s="39" t="s">
        <v>2214</v>
      </c>
      <c r="N266" t="s">
        <v>21</v>
      </c>
      <c r="O266" t="s">
        <v>94</v>
      </c>
      <c r="P266" t="s">
        <v>193</v>
      </c>
    </row>
    <row r="267" spans="1:16" ht="30" x14ac:dyDescent="0.25">
      <c r="A267">
        <v>303104</v>
      </c>
      <c r="B267" t="s">
        <v>13</v>
      </c>
      <c r="C267" t="s">
        <v>91</v>
      </c>
      <c r="D267" t="s">
        <v>756</v>
      </c>
      <c r="E267" s="46" t="s">
        <v>757</v>
      </c>
      <c r="G267" t="s">
        <v>758</v>
      </c>
      <c r="H267" t="s">
        <v>462</v>
      </c>
      <c r="I267" s="39" t="s">
        <v>462</v>
      </c>
      <c r="J267" t="s">
        <v>53</v>
      </c>
      <c r="K267" t="s">
        <v>39</v>
      </c>
      <c r="L267" s="39" t="s">
        <v>2214</v>
      </c>
      <c r="N267" t="s">
        <v>21</v>
      </c>
      <c r="O267" t="s">
        <v>94</v>
      </c>
      <c r="P267" t="s">
        <v>193</v>
      </c>
    </row>
    <row r="268" spans="1:16" x14ac:dyDescent="0.25">
      <c r="A268">
        <v>303456</v>
      </c>
      <c r="B268" t="s">
        <v>13</v>
      </c>
      <c r="C268" t="s">
        <v>91</v>
      </c>
      <c r="D268" t="s">
        <v>759</v>
      </c>
      <c r="E268" s="46" t="s">
        <v>760</v>
      </c>
      <c r="G268">
        <v>0.93</v>
      </c>
      <c r="H268" t="s">
        <v>462</v>
      </c>
      <c r="I268" s="39" t="s">
        <v>462</v>
      </c>
      <c r="J268" t="s">
        <v>173</v>
      </c>
      <c r="K268" t="s">
        <v>39</v>
      </c>
      <c r="L268" s="39" t="s">
        <v>2214</v>
      </c>
      <c r="N268" t="s">
        <v>21</v>
      </c>
      <c r="O268" t="s">
        <v>94</v>
      </c>
      <c r="P268" t="s">
        <v>193</v>
      </c>
    </row>
    <row r="269" spans="1:16" ht="30" x14ac:dyDescent="0.25">
      <c r="A269">
        <v>310944</v>
      </c>
      <c r="B269" t="s">
        <v>13</v>
      </c>
      <c r="C269" t="s">
        <v>483</v>
      </c>
      <c r="D269" t="s">
        <v>761</v>
      </c>
      <c r="E269" s="46" t="s">
        <v>762</v>
      </c>
      <c r="G269" t="s">
        <v>763</v>
      </c>
      <c r="H269" t="s">
        <v>45</v>
      </c>
      <c r="I269" s="39" t="s">
        <v>45</v>
      </c>
      <c r="J269" t="s">
        <v>46</v>
      </c>
      <c r="K269" t="s">
        <v>39</v>
      </c>
      <c r="L269" s="39" t="s">
        <v>2214</v>
      </c>
      <c r="M269" t="s">
        <v>443</v>
      </c>
      <c r="N269" t="s">
        <v>21</v>
      </c>
      <c r="O269" t="s">
        <v>486</v>
      </c>
      <c r="P269" t="s">
        <v>22</v>
      </c>
    </row>
    <row r="270" spans="1:16" ht="30" x14ac:dyDescent="0.25">
      <c r="A270">
        <v>313680</v>
      </c>
      <c r="B270" t="s">
        <v>13</v>
      </c>
      <c r="C270" t="s">
        <v>13</v>
      </c>
      <c r="D270" t="s">
        <v>764</v>
      </c>
      <c r="E270" s="46" t="s">
        <v>765</v>
      </c>
      <c r="G270" t="s">
        <v>766</v>
      </c>
      <c r="H270" t="s">
        <v>17</v>
      </c>
      <c r="I270" s="39" t="s">
        <v>17</v>
      </c>
      <c r="J270" t="s">
        <v>53</v>
      </c>
      <c r="K270" t="s">
        <v>19</v>
      </c>
      <c r="L270" s="39" t="s">
        <v>19</v>
      </c>
      <c r="M270" t="s">
        <v>20</v>
      </c>
      <c r="N270" t="s">
        <v>21</v>
      </c>
      <c r="O270" t="s">
        <v>13</v>
      </c>
      <c r="P270" t="s">
        <v>22</v>
      </c>
    </row>
    <row r="271" spans="1:16" ht="30" x14ac:dyDescent="0.25">
      <c r="A271">
        <v>313696</v>
      </c>
      <c r="B271" t="s">
        <v>13</v>
      </c>
      <c r="C271" t="s">
        <v>13</v>
      </c>
      <c r="D271" t="s">
        <v>767</v>
      </c>
      <c r="E271" s="46" t="s">
        <v>768</v>
      </c>
      <c r="G271" t="s">
        <v>769</v>
      </c>
      <c r="H271" t="s">
        <v>17</v>
      </c>
      <c r="I271" s="39" t="s">
        <v>17</v>
      </c>
      <c r="J271" t="s">
        <v>53</v>
      </c>
      <c r="K271" t="s">
        <v>19</v>
      </c>
      <c r="L271" s="39" t="s">
        <v>19</v>
      </c>
      <c r="M271" t="s">
        <v>20</v>
      </c>
      <c r="N271" t="s">
        <v>21</v>
      </c>
      <c r="O271" t="s">
        <v>13</v>
      </c>
      <c r="P271" t="s">
        <v>22</v>
      </c>
    </row>
    <row r="272" spans="1:16" ht="30" x14ac:dyDescent="0.25">
      <c r="A272">
        <v>313712</v>
      </c>
      <c r="B272" t="s">
        <v>13</v>
      </c>
      <c r="C272" t="s">
        <v>13</v>
      </c>
      <c r="D272" t="s">
        <v>770</v>
      </c>
      <c r="E272" s="46" t="s">
        <v>771</v>
      </c>
      <c r="G272" t="s">
        <v>772</v>
      </c>
      <c r="H272" t="s">
        <v>17</v>
      </c>
      <c r="I272" s="39" t="s">
        <v>17</v>
      </c>
      <c r="J272" t="s">
        <v>53</v>
      </c>
      <c r="K272" t="s">
        <v>19</v>
      </c>
      <c r="L272" s="39" t="s">
        <v>19</v>
      </c>
      <c r="M272" t="s">
        <v>20</v>
      </c>
      <c r="N272" t="s">
        <v>21</v>
      </c>
      <c r="O272" t="s">
        <v>13</v>
      </c>
      <c r="P272"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8"/>
  <sheetViews>
    <sheetView zoomScale="70" zoomScaleNormal="70" workbookViewId="0">
      <selection sqref="A1:A1048576"/>
    </sheetView>
  </sheetViews>
  <sheetFormatPr defaultRowHeight="15" x14ac:dyDescent="0.25"/>
  <cols>
    <col min="2" max="2" width="21.7109375" customWidth="1"/>
    <col min="3" max="3" width="16.140625" customWidth="1"/>
    <col min="4" max="4" width="27.140625" customWidth="1"/>
    <col min="5" max="5" width="38" customWidth="1"/>
    <col min="6" max="6" width="51.5703125" customWidth="1"/>
    <col min="9" max="9" width="17.140625" customWidth="1"/>
    <col min="10" max="10" width="18.140625" customWidth="1"/>
    <col min="11" max="11" width="26.28515625" customWidth="1"/>
    <col min="12" max="12" width="23.7109375"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ht="210" x14ac:dyDescent="0.25">
      <c r="A2">
        <v>169664</v>
      </c>
      <c r="D2" s="17" t="s">
        <v>1699</v>
      </c>
      <c r="E2" s="13" t="s">
        <v>1700</v>
      </c>
      <c r="F2" s="7" t="s">
        <v>1701</v>
      </c>
      <c r="G2" s="17" t="s">
        <v>477</v>
      </c>
      <c r="H2" s="17" t="s">
        <v>46</v>
      </c>
      <c r="I2" s="8" t="s">
        <v>19</v>
      </c>
      <c r="J2" s="9" t="s">
        <v>105</v>
      </c>
      <c r="K2" s="5" t="s">
        <v>1702</v>
      </c>
      <c r="L2" s="5" t="s">
        <v>1702</v>
      </c>
      <c r="M2" t="s">
        <v>473</v>
      </c>
    </row>
    <row r="3" spans="1:13" ht="210" x14ac:dyDescent="0.25">
      <c r="A3">
        <v>169728</v>
      </c>
      <c r="D3" s="17" t="s">
        <v>1703</v>
      </c>
      <c r="E3" s="13" t="s">
        <v>1704</v>
      </c>
      <c r="F3" s="7" t="s">
        <v>1705</v>
      </c>
      <c r="G3" s="17" t="s">
        <v>477</v>
      </c>
      <c r="H3" s="17" t="s">
        <v>46</v>
      </c>
      <c r="I3" s="8" t="s">
        <v>19</v>
      </c>
      <c r="J3" s="9" t="s">
        <v>105</v>
      </c>
      <c r="K3" s="5" t="s">
        <v>1702</v>
      </c>
      <c r="L3" s="5" t="s">
        <v>1702</v>
      </c>
      <c r="M3" t="s">
        <v>473</v>
      </c>
    </row>
    <row r="4" spans="1:13" ht="225" x14ac:dyDescent="0.25">
      <c r="A4">
        <v>169776</v>
      </c>
      <c r="D4" s="17" t="s">
        <v>1706</v>
      </c>
      <c r="E4" s="13" t="s">
        <v>1707</v>
      </c>
      <c r="F4" s="7" t="s">
        <v>1708</v>
      </c>
      <c r="G4" s="17" t="s">
        <v>477</v>
      </c>
      <c r="H4" s="17" t="s">
        <v>46</v>
      </c>
      <c r="I4" s="8" t="s">
        <v>19</v>
      </c>
      <c r="J4" s="9" t="s">
        <v>105</v>
      </c>
      <c r="K4" s="5" t="s">
        <v>1702</v>
      </c>
      <c r="L4" s="5" t="s">
        <v>1702</v>
      </c>
      <c r="M4" t="s">
        <v>473</v>
      </c>
    </row>
    <row r="5" spans="1:13" ht="135" x14ac:dyDescent="0.25">
      <c r="A5">
        <v>169904</v>
      </c>
      <c r="D5" s="17" t="s">
        <v>1709</v>
      </c>
      <c r="E5" s="13" t="s">
        <v>1710</v>
      </c>
      <c r="F5" s="7" t="s">
        <v>1711</v>
      </c>
      <c r="G5" s="17" t="s">
        <v>477</v>
      </c>
      <c r="H5" s="17" t="s">
        <v>46</v>
      </c>
      <c r="I5" s="8" t="s">
        <v>19</v>
      </c>
      <c r="J5" s="9" t="s">
        <v>105</v>
      </c>
      <c r="K5" s="5" t="s">
        <v>1702</v>
      </c>
      <c r="L5" s="5" t="s">
        <v>1702</v>
      </c>
      <c r="M5" t="s">
        <v>473</v>
      </c>
    </row>
    <row r="6" spans="1:13" ht="210" x14ac:dyDescent="0.25">
      <c r="A6">
        <v>169920</v>
      </c>
      <c r="D6" s="17" t="s">
        <v>1712</v>
      </c>
      <c r="E6" s="13" t="s">
        <v>1713</v>
      </c>
      <c r="F6" s="7" t="s">
        <v>1714</v>
      </c>
      <c r="G6" s="17" t="s">
        <v>477</v>
      </c>
      <c r="H6" s="17" t="s">
        <v>46</v>
      </c>
      <c r="I6" s="8" t="s">
        <v>19</v>
      </c>
      <c r="J6" s="9" t="s">
        <v>105</v>
      </c>
      <c r="K6" s="5" t="s">
        <v>1702</v>
      </c>
      <c r="L6" s="5" t="s">
        <v>1702</v>
      </c>
      <c r="M6" t="s">
        <v>473</v>
      </c>
    </row>
    <row r="7" spans="1:13" ht="185.25" x14ac:dyDescent="0.25">
      <c r="A7">
        <v>203824</v>
      </c>
      <c r="D7" s="17" t="s">
        <v>1715</v>
      </c>
      <c r="E7" s="14" t="s">
        <v>1715</v>
      </c>
      <c r="F7" s="6">
        <v>0</v>
      </c>
      <c r="G7" s="17" t="s">
        <v>462</v>
      </c>
      <c r="H7" s="17" t="s">
        <v>173</v>
      </c>
      <c r="I7" s="8" t="s">
        <v>19</v>
      </c>
      <c r="J7" s="9" t="s">
        <v>1716</v>
      </c>
      <c r="K7" s="5" t="s">
        <v>1702</v>
      </c>
      <c r="L7" s="5" t="s">
        <v>1702</v>
      </c>
      <c r="M7" t="s">
        <v>1717</v>
      </c>
    </row>
    <row r="8" spans="1:13" ht="210" x14ac:dyDescent="0.25">
      <c r="A8">
        <v>203904</v>
      </c>
      <c r="D8" s="17" t="s">
        <v>1718</v>
      </c>
      <c r="E8" s="13" t="s">
        <v>1719</v>
      </c>
      <c r="F8" s="7" t="s">
        <v>1720</v>
      </c>
      <c r="G8" s="17" t="s">
        <v>1721</v>
      </c>
      <c r="H8" s="17" t="s">
        <v>46</v>
      </c>
      <c r="I8" s="8" t="s">
        <v>19</v>
      </c>
      <c r="J8" s="9" t="s">
        <v>105</v>
      </c>
      <c r="K8" s="5" t="s">
        <v>1702</v>
      </c>
      <c r="L8" s="5" t="s">
        <v>1702</v>
      </c>
      <c r="M8" t="s">
        <v>473</v>
      </c>
    </row>
    <row r="9" spans="1:13" ht="185.25" x14ac:dyDescent="0.25">
      <c r="A9">
        <v>203936</v>
      </c>
      <c r="D9" s="17" t="s">
        <v>1722</v>
      </c>
      <c r="E9" s="14" t="s">
        <v>1722</v>
      </c>
      <c r="F9" s="6" t="s">
        <v>1723</v>
      </c>
      <c r="G9" s="17" t="s">
        <v>462</v>
      </c>
      <c r="H9" s="17" t="s">
        <v>1571</v>
      </c>
      <c r="I9" s="8" t="s">
        <v>19</v>
      </c>
      <c r="J9" s="9" t="s">
        <v>1716</v>
      </c>
      <c r="K9" s="5" t="s">
        <v>1702</v>
      </c>
      <c r="L9" s="5" t="s">
        <v>1702</v>
      </c>
      <c r="M9" t="s">
        <v>1717</v>
      </c>
    </row>
    <row r="10" spans="1:13" ht="185.25" x14ac:dyDescent="0.25">
      <c r="A10">
        <v>203952</v>
      </c>
      <c r="C10" t="s">
        <v>1702</v>
      </c>
      <c r="D10" s="11" t="s">
        <v>1724</v>
      </c>
      <c r="E10" s="13" t="s">
        <v>1725</v>
      </c>
      <c r="F10" s="17" t="s">
        <v>1726</v>
      </c>
      <c r="G10" s="12" t="s">
        <v>462</v>
      </c>
      <c r="H10" s="12" t="s">
        <v>1571</v>
      </c>
      <c r="I10" s="8" t="s">
        <v>19</v>
      </c>
      <c r="J10" s="9" t="s">
        <v>1716</v>
      </c>
      <c r="K10" s="5" t="s">
        <v>1702</v>
      </c>
      <c r="L10" s="5" t="s">
        <v>1702</v>
      </c>
      <c r="M10" t="s">
        <v>1717</v>
      </c>
    </row>
    <row r="11" spans="1:13" ht="185.25" x14ac:dyDescent="0.25">
      <c r="A11">
        <v>203968</v>
      </c>
      <c r="D11" s="17" t="s">
        <v>1727</v>
      </c>
      <c r="E11" s="14" t="s">
        <v>1727</v>
      </c>
      <c r="F11" s="6" t="s">
        <v>1728</v>
      </c>
      <c r="G11" s="17" t="s">
        <v>462</v>
      </c>
      <c r="H11" s="17" t="s">
        <v>1571</v>
      </c>
      <c r="I11" s="8" t="s">
        <v>19</v>
      </c>
      <c r="J11" s="9" t="s">
        <v>1716</v>
      </c>
      <c r="K11" s="5" t="s">
        <v>1702</v>
      </c>
      <c r="L11" s="5" t="s">
        <v>1702</v>
      </c>
      <c r="M11" t="s">
        <v>1717</v>
      </c>
    </row>
    <row r="12" spans="1:13" ht="185.25" x14ac:dyDescent="0.25">
      <c r="A12">
        <v>204256</v>
      </c>
      <c r="D12" s="10" t="s">
        <v>1729</v>
      </c>
      <c r="E12" s="14" t="s">
        <v>1729</v>
      </c>
      <c r="F12" s="6">
        <v>0.8</v>
      </c>
      <c r="G12" s="17" t="s">
        <v>462</v>
      </c>
      <c r="H12" s="10" t="s">
        <v>173</v>
      </c>
      <c r="I12" s="8" t="s">
        <v>19</v>
      </c>
      <c r="J12" s="9" t="s">
        <v>1716</v>
      </c>
      <c r="K12" s="5" t="s">
        <v>1702</v>
      </c>
      <c r="L12" s="5" t="s">
        <v>1702</v>
      </c>
      <c r="M12" t="s">
        <v>1717</v>
      </c>
    </row>
    <row r="13" spans="1:13" ht="42.75" x14ac:dyDescent="0.25">
      <c r="A13">
        <v>204288</v>
      </c>
      <c r="D13" s="10" t="s">
        <v>1730</v>
      </c>
      <c r="E13" s="13" t="s">
        <v>1731</v>
      </c>
      <c r="F13" s="6" t="s">
        <v>1732</v>
      </c>
      <c r="G13" s="10"/>
      <c r="H13" s="10" t="s">
        <v>46</v>
      </c>
      <c r="I13" s="8" t="s">
        <v>19</v>
      </c>
      <c r="J13" s="9" t="s">
        <v>105</v>
      </c>
      <c r="K13" s="5" t="s">
        <v>1702</v>
      </c>
      <c r="L13" s="5" t="s">
        <v>1702</v>
      </c>
      <c r="M13" t="s">
        <v>473</v>
      </c>
    </row>
    <row r="14" spans="1:13" ht="185.25" x14ac:dyDescent="0.25">
      <c r="A14">
        <v>204480</v>
      </c>
      <c r="D14" s="10" t="s">
        <v>1733</v>
      </c>
      <c r="E14" s="14" t="s">
        <v>1733</v>
      </c>
      <c r="F14" s="6">
        <v>0.6</v>
      </c>
      <c r="G14" s="17" t="s">
        <v>462</v>
      </c>
      <c r="H14" s="10" t="s">
        <v>173</v>
      </c>
      <c r="I14" s="8" t="s">
        <v>19</v>
      </c>
      <c r="J14" s="9" t="s">
        <v>1716</v>
      </c>
      <c r="K14" s="5" t="s">
        <v>1702</v>
      </c>
      <c r="L14" s="5" t="s">
        <v>1702</v>
      </c>
      <c r="M14" t="s">
        <v>1717</v>
      </c>
    </row>
    <row r="15" spans="1:13" ht="210" x14ac:dyDescent="0.25">
      <c r="A15">
        <v>204560</v>
      </c>
      <c r="D15" s="10" t="s">
        <v>1734</v>
      </c>
      <c r="E15" s="13" t="s">
        <v>1735</v>
      </c>
      <c r="F15" s="7" t="s">
        <v>1736</v>
      </c>
      <c r="G15" s="17"/>
      <c r="H15" s="10" t="s">
        <v>46</v>
      </c>
      <c r="I15" s="8" t="s">
        <v>19</v>
      </c>
      <c r="J15" s="9" t="s">
        <v>105</v>
      </c>
      <c r="K15" s="5" t="s">
        <v>1702</v>
      </c>
      <c r="L15" s="5" t="s">
        <v>1702</v>
      </c>
      <c r="M15" t="s">
        <v>473</v>
      </c>
    </row>
    <row r="16" spans="1:13" ht="210" x14ac:dyDescent="0.25">
      <c r="A16">
        <v>204656</v>
      </c>
      <c r="D16" s="10" t="s">
        <v>1737</v>
      </c>
      <c r="E16" s="13" t="s">
        <v>1738</v>
      </c>
      <c r="F16" s="7" t="s">
        <v>1739</v>
      </c>
      <c r="G16" s="10"/>
      <c r="H16" s="10" t="s">
        <v>46</v>
      </c>
      <c r="I16" s="8" t="s">
        <v>19</v>
      </c>
      <c r="J16" s="9" t="s">
        <v>105</v>
      </c>
      <c r="K16" s="5" t="s">
        <v>1702</v>
      </c>
      <c r="L16" s="5" t="s">
        <v>1702</v>
      </c>
      <c r="M16" t="s">
        <v>473</v>
      </c>
    </row>
    <row r="17" spans="1:13" ht="42.75" x14ac:dyDescent="0.25">
      <c r="A17">
        <v>204672</v>
      </c>
      <c r="D17" s="10" t="s">
        <v>1740</v>
      </c>
      <c r="E17" s="13" t="s">
        <v>1741</v>
      </c>
      <c r="F17" s="6" t="s">
        <v>1742</v>
      </c>
      <c r="G17" s="10"/>
      <c r="H17" s="10" t="s">
        <v>46</v>
      </c>
      <c r="I17" s="8" t="s">
        <v>19</v>
      </c>
      <c r="J17" s="9" t="s">
        <v>105</v>
      </c>
      <c r="K17" s="5" t="s">
        <v>1702</v>
      </c>
      <c r="L17" s="5" t="s">
        <v>1702</v>
      </c>
      <c r="M17" t="s">
        <v>473</v>
      </c>
    </row>
    <row r="18" spans="1:13" ht="185.25" x14ac:dyDescent="0.25">
      <c r="A18">
        <v>204976</v>
      </c>
      <c r="D18" s="22" t="s">
        <v>1743</v>
      </c>
      <c r="E18" s="13" t="s">
        <v>1744</v>
      </c>
      <c r="F18" s="18">
        <v>0.4</v>
      </c>
      <c r="G18" s="36" t="s">
        <v>462</v>
      </c>
      <c r="H18" s="36" t="s">
        <v>173</v>
      </c>
      <c r="I18" s="8" t="s">
        <v>19</v>
      </c>
      <c r="J18" s="9" t="s">
        <v>1716</v>
      </c>
      <c r="K18" s="5" t="s">
        <v>1702</v>
      </c>
      <c r="L18" s="5" t="s">
        <v>1702</v>
      </c>
      <c r="M18" t="s">
        <v>1717</v>
      </c>
    </row>
    <row r="19" spans="1:13" ht="195" x14ac:dyDescent="0.25">
      <c r="A19">
        <v>205008</v>
      </c>
      <c r="D19" s="10" t="s">
        <v>1745</v>
      </c>
      <c r="E19" s="13" t="s">
        <v>1746</v>
      </c>
      <c r="F19" s="7" t="s">
        <v>1747</v>
      </c>
      <c r="G19" s="10" t="s">
        <v>462</v>
      </c>
      <c r="H19" s="10" t="s">
        <v>46</v>
      </c>
      <c r="I19" s="8" t="s">
        <v>19</v>
      </c>
      <c r="J19" s="9" t="s">
        <v>105</v>
      </c>
      <c r="K19" s="5" t="s">
        <v>1702</v>
      </c>
      <c r="L19" s="5" t="s">
        <v>1702</v>
      </c>
      <c r="M19" t="s">
        <v>473</v>
      </c>
    </row>
    <row r="20" spans="1:13" ht="165" x14ac:dyDescent="0.25">
      <c r="A20">
        <v>205088</v>
      </c>
      <c r="D20" s="10" t="s">
        <v>1748</v>
      </c>
      <c r="E20" s="13" t="s">
        <v>1749</v>
      </c>
      <c r="F20" s="7" t="s">
        <v>1750</v>
      </c>
      <c r="G20" s="10" t="s">
        <v>462</v>
      </c>
      <c r="H20" s="10" t="s">
        <v>46</v>
      </c>
      <c r="I20" s="8" t="s">
        <v>19</v>
      </c>
      <c r="J20" s="9" t="s">
        <v>105</v>
      </c>
      <c r="K20" s="5" t="s">
        <v>1702</v>
      </c>
      <c r="L20" s="5" t="s">
        <v>1702</v>
      </c>
      <c r="M20" t="s">
        <v>473</v>
      </c>
    </row>
    <row r="21" spans="1:13" ht="185.25" x14ac:dyDescent="0.25">
      <c r="A21">
        <v>205232</v>
      </c>
      <c r="D21" s="22" t="s">
        <v>1751</v>
      </c>
      <c r="E21" s="13" t="s">
        <v>1752</v>
      </c>
      <c r="F21" s="17" t="s">
        <v>1753</v>
      </c>
      <c r="G21" s="36" t="s">
        <v>462</v>
      </c>
      <c r="H21" s="36" t="s">
        <v>1571</v>
      </c>
      <c r="I21" s="8" t="s">
        <v>19</v>
      </c>
      <c r="J21" s="9" t="s">
        <v>1716</v>
      </c>
      <c r="K21" s="5" t="s">
        <v>1702</v>
      </c>
      <c r="L21" s="5" t="s">
        <v>1702</v>
      </c>
      <c r="M21" t="s">
        <v>1717</v>
      </c>
    </row>
    <row r="22" spans="1:13" ht="42.75" x14ac:dyDescent="0.25">
      <c r="A22">
        <v>205248</v>
      </c>
      <c r="D22" s="22" t="s">
        <v>1754</v>
      </c>
      <c r="E22" s="13" t="s">
        <v>1755</v>
      </c>
      <c r="F22" s="18">
        <v>0</v>
      </c>
      <c r="G22" s="36" t="s">
        <v>462</v>
      </c>
      <c r="H22" s="36" t="s">
        <v>173</v>
      </c>
      <c r="I22" s="8" t="s">
        <v>19</v>
      </c>
      <c r="J22" s="9"/>
      <c r="K22" s="5" t="s">
        <v>1702</v>
      </c>
      <c r="L22" s="5" t="s">
        <v>1702</v>
      </c>
    </row>
    <row r="23" spans="1:13" x14ac:dyDescent="0.25">
      <c r="A23">
        <v>205264</v>
      </c>
      <c r="D23" s="10" t="s">
        <v>1756</v>
      </c>
      <c r="E23" s="13" t="s">
        <v>1757</v>
      </c>
      <c r="F23" s="6" t="s">
        <v>1758</v>
      </c>
      <c r="G23" s="10"/>
      <c r="H23" s="10" t="s">
        <v>46</v>
      </c>
      <c r="I23" s="8" t="s">
        <v>19</v>
      </c>
      <c r="J23" s="9"/>
      <c r="K23" s="5" t="s">
        <v>1702</v>
      </c>
      <c r="L23" s="5" t="s">
        <v>1702</v>
      </c>
    </row>
    <row r="24" spans="1:13" ht="185.25" x14ac:dyDescent="0.25">
      <c r="A24">
        <v>205280</v>
      </c>
      <c r="D24" s="22" t="s">
        <v>1759</v>
      </c>
      <c r="E24" s="13" t="s">
        <v>1760</v>
      </c>
      <c r="F24" s="18">
        <v>0.5</v>
      </c>
      <c r="G24" s="36" t="s">
        <v>462</v>
      </c>
      <c r="H24" s="36" t="s">
        <v>173</v>
      </c>
      <c r="I24" s="8" t="s">
        <v>19</v>
      </c>
      <c r="J24" s="9" t="s">
        <v>1716</v>
      </c>
      <c r="K24" s="5" t="s">
        <v>1702</v>
      </c>
      <c r="L24" s="5" t="s">
        <v>1702</v>
      </c>
      <c r="M24" t="s">
        <v>1717</v>
      </c>
    </row>
    <row r="25" spans="1:13" ht="180" x14ac:dyDescent="0.25">
      <c r="A25">
        <v>205296</v>
      </c>
      <c r="D25" s="10" t="s">
        <v>1761</v>
      </c>
      <c r="E25" s="13" t="s">
        <v>1762</v>
      </c>
      <c r="F25" s="7" t="s">
        <v>1763</v>
      </c>
      <c r="G25" s="10" t="s">
        <v>462</v>
      </c>
      <c r="H25" s="10" t="s">
        <v>46</v>
      </c>
      <c r="I25" s="8" t="s">
        <v>19</v>
      </c>
      <c r="J25" s="9" t="s">
        <v>105</v>
      </c>
      <c r="K25" s="5" t="s">
        <v>1702</v>
      </c>
      <c r="L25" s="5" t="s">
        <v>1702</v>
      </c>
      <c r="M25" t="s">
        <v>473</v>
      </c>
    </row>
    <row r="26" spans="1:13" ht="42.75" x14ac:dyDescent="0.25">
      <c r="A26">
        <v>205344</v>
      </c>
      <c r="D26" s="10" t="s">
        <v>1764</v>
      </c>
      <c r="E26" s="13" t="s">
        <v>1765</v>
      </c>
      <c r="F26" s="6" t="s">
        <v>1766</v>
      </c>
      <c r="G26" s="10"/>
      <c r="H26" s="10" t="s">
        <v>46</v>
      </c>
      <c r="I26" s="8" t="s">
        <v>19</v>
      </c>
      <c r="J26" s="9" t="s">
        <v>105</v>
      </c>
      <c r="K26" s="5" t="s">
        <v>1702</v>
      </c>
      <c r="L26" s="5" t="s">
        <v>1702</v>
      </c>
      <c r="M26" t="s">
        <v>473</v>
      </c>
    </row>
    <row r="27" spans="1:13" ht="185.25" x14ac:dyDescent="0.25">
      <c r="A27">
        <v>205456</v>
      </c>
      <c r="D27" s="10" t="s">
        <v>1767</v>
      </c>
      <c r="E27" s="13" t="s">
        <v>1768</v>
      </c>
      <c r="F27" s="6" t="s">
        <v>1769</v>
      </c>
      <c r="G27" s="10" t="s">
        <v>462</v>
      </c>
      <c r="H27" s="10" t="s">
        <v>173</v>
      </c>
      <c r="I27" s="8" t="s">
        <v>19</v>
      </c>
      <c r="J27" s="9" t="s">
        <v>1716</v>
      </c>
      <c r="K27" s="5" t="s">
        <v>1702</v>
      </c>
      <c r="L27" s="5" t="s">
        <v>1702</v>
      </c>
      <c r="M27" t="s">
        <v>1717</v>
      </c>
    </row>
    <row r="28" spans="1:13" ht="42.75" x14ac:dyDescent="0.25">
      <c r="A28">
        <v>205520</v>
      </c>
      <c r="D28" s="10" t="s">
        <v>1770</v>
      </c>
      <c r="E28" s="13" t="s">
        <v>1771</v>
      </c>
      <c r="F28" s="6" t="s">
        <v>1772</v>
      </c>
      <c r="G28" s="10" t="s">
        <v>1721</v>
      </c>
      <c r="H28" s="10" t="s">
        <v>46</v>
      </c>
      <c r="I28" s="8" t="s">
        <v>19</v>
      </c>
      <c r="J28" s="9" t="s">
        <v>105</v>
      </c>
      <c r="K28" s="5" t="s">
        <v>1702</v>
      </c>
      <c r="L28" s="5" t="s">
        <v>1702</v>
      </c>
      <c r="M28" t="s">
        <v>473</v>
      </c>
    </row>
    <row r="29" spans="1:13" ht="185.25" x14ac:dyDescent="0.25">
      <c r="A29">
        <v>205536</v>
      </c>
      <c r="D29" s="22" t="s">
        <v>1773</v>
      </c>
      <c r="E29" s="13" t="s">
        <v>1774</v>
      </c>
      <c r="F29" s="18">
        <v>1</v>
      </c>
      <c r="G29" s="36" t="s">
        <v>462</v>
      </c>
      <c r="H29" s="36" t="s">
        <v>173</v>
      </c>
      <c r="I29" s="8" t="s">
        <v>19</v>
      </c>
      <c r="J29" s="9" t="s">
        <v>1716</v>
      </c>
      <c r="K29" s="5" t="s">
        <v>1702</v>
      </c>
      <c r="L29" s="5" t="s">
        <v>1702</v>
      </c>
      <c r="M29" t="s">
        <v>1717</v>
      </c>
    </row>
    <row r="30" spans="1:13" ht="185.25" x14ac:dyDescent="0.25">
      <c r="A30">
        <v>205552</v>
      </c>
      <c r="D30" s="10" t="s">
        <v>1775</v>
      </c>
      <c r="E30" s="14" t="s">
        <v>1775</v>
      </c>
      <c r="F30" s="6" t="s">
        <v>1776</v>
      </c>
      <c r="G30" s="10" t="s">
        <v>462</v>
      </c>
      <c r="H30" s="10" t="s">
        <v>1571</v>
      </c>
      <c r="I30" s="8" t="s">
        <v>19</v>
      </c>
      <c r="J30" s="9" t="s">
        <v>1716</v>
      </c>
      <c r="K30" s="5" t="s">
        <v>1702</v>
      </c>
      <c r="L30" s="5" t="s">
        <v>1702</v>
      </c>
      <c r="M30" t="s">
        <v>1717</v>
      </c>
    </row>
    <row r="31" spans="1:13" ht="42.75" x14ac:dyDescent="0.25">
      <c r="A31">
        <v>205584</v>
      </c>
      <c r="D31" s="10" t="s">
        <v>1777</v>
      </c>
      <c r="E31" s="13" t="s">
        <v>1778</v>
      </c>
      <c r="F31" s="6" t="s">
        <v>1779</v>
      </c>
      <c r="G31" s="10"/>
      <c r="H31" s="10" t="s">
        <v>46</v>
      </c>
      <c r="I31" s="8" t="s">
        <v>19</v>
      </c>
      <c r="J31" s="9" t="s">
        <v>105</v>
      </c>
      <c r="K31" s="5" t="s">
        <v>1702</v>
      </c>
      <c r="L31" s="5" t="s">
        <v>1702</v>
      </c>
      <c r="M31" t="s">
        <v>473</v>
      </c>
    </row>
    <row r="32" spans="1:13" ht="185.25" x14ac:dyDescent="0.25">
      <c r="A32">
        <v>205632</v>
      </c>
      <c r="D32" s="10" t="s">
        <v>1780</v>
      </c>
      <c r="E32" s="13" t="s">
        <v>1781</v>
      </c>
      <c r="F32" s="6">
        <v>0.57999999999999996</v>
      </c>
      <c r="G32" s="10" t="s">
        <v>462</v>
      </c>
      <c r="H32" s="10" t="s">
        <v>173</v>
      </c>
      <c r="I32" s="8" t="s">
        <v>19</v>
      </c>
      <c r="J32" s="9" t="s">
        <v>1716</v>
      </c>
      <c r="K32" s="5" t="s">
        <v>1702</v>
      </c>
      <c r="L32" s="5" t="s">
        <v>1702</v>
      </c>
      <c r="M32" t="s">
        <v>1717</v>
      </c>
    </row>
    <row r="33" spans="1:13" ht="185.25" x14ac:dyDescent="0.25">
      <c r="A33">
        <v>205728</v>
      </c>
      <c r="D33" s="10" t="s">
        <v>1782</v>
      </c>
      <c r="E33" s="13" t="s">
        <v>1783</v>
      </c>
      <c r="F33" s="6" t="s">
        <v>1784</v>
      </c>
      <c r="G33" s="10" t="s">
        <v>462</v>
      </c>
      <c r="H33" s="10" t="s">
        <v>1571</v>
      </c>
      <c r="I33" s="8" t="s">
        <v>19</v>
      </c>
      <c r="J33" s="9" t="s">
        <v>1716</v>
      </c>
      <c r="K33" s="5" t="s">
        <v>1702</v>
      </c>
      <c r="L33" s="5" t="s">
        <v>1702</v>
      </c>
      <c r="M33" t="s">
        <v>1717</v>
      </c>
    </row>
    <row r="34" spans="1:13" ht="42.75" x14ac:dyDescent="0.25">
      <c r="A34">
        <v>205808</v>
      </c>
      <c r="D34" s="10" t="s">
        <v>1785</v>
      </c>
      <c r="E34" s="13" t="s">
        <v>1786</v>
      </c>
      <c r="F34" s="6" t="s">
        <v>1766</v>
      </c>
      <c r="G34" s="10"/>
      <c r="H34" s="10" t="s">
        <v>46</v>
      </c>
      <c r="I34" s="8" t="s">
        <v>19</v>
      </c>
      <c r="J34" s="9" t="s">
        <v>105</v>
      </c>
      <c r="K34" s="5" t="s">
        <v>1702</v>
      </c>
      <c r="L34" s="5" t="s">
        <v>1702</v>
      </c>
      <c r="M34" t="s">
        <v>473</v>
      </c>
    </row>
    <row r="35" spans="1:13" ht="185.25" x14ac:dyDescent="0.25">
      <c r="A35">
        <v>205824</v>
      </c>
      <c r="D35" s="22" t="s">
        <v>1787</v>
      </c>
      <c r="E35" s="13" t="s">
        <v>1788</v>
      </c>
      <c r="F35" s="18">
        <v>0.5</v>
      </c>
      <c r="G35" s="36" t="s">
        <v>1789</v>
      </c>
      <c r="H35" s="36" t="s">
        <v>173</v>
      </c>
      <c r="I35" s="8" t="s">
        <v>19</v>
      </c>
      <c r="J35" s="9" t="s">
        <v>1716</v>
      </c>
      <c r="K35" s="5" t="s">
        <v>1702</v>
      </c>
      <c r="L35" s="5" t="s">
        <v>1702</v>
      </c>
      <c r="M35" t="s">
        <v>1717</v>
      </c>
    </row>
    <row r="36" spans="1:13" ht="185.25" x14ac:dyDescent="0.25">
      <c r="A36">
        <v>205856</v>
      </c>
      <c r="D36" s="10" t="s">
        <v>1790</v>
      </c>
      <c r="E36" s="14" t="s">
        <v>1790</v>
      </c>
      <c r="F36" s="6" t="s">
        <v>1791</v>
      </c>
      <c r="G36" s="10" t="s">
        <v>462</v>
      </c>
      <c r="H36" s="10" t="s">
        <v>1571</v>
      </c>
      <c r="I36" s="8" t="s">
        <v>19</v>
      </c>
      <c r="J36" s="9" t="s">
        <v>1716</v>
      </c>
      <c r="K36" s="5" t="s">
        <v>1702</v>
      </c>
      <c r="L36" s="5" t="s">
        <v>1702</v>
      </c>
      <c r="M36" t="s">
        <v>1717</v>
      </c>
    </row>
    <row r="37" spans="1:13" ht="185.25" x14ac:dyDescent="0.25">
      <c r="A37">
        <v>205920</v>
      </c>
      <c r="D37" s="22" t="s">
        <v>1792</v>
      </c>
      <c r="E37" s="13" t="s">
        <v>1793</v>
      </c>
      <c r="F37" s="18">
        <v>0.8</v>
      </c>
      <c r="G37" s="36" t="s">
        <v>462</v>
      </c>
      <c r="H37" s="36" t="s">
        <v>173</v>
      </c>
      <c r="I37" s="8" t="s">
        <v>19</v>
      </c>
      <c r="J37" s="9" t="s">
        <v>1716</v>
      </c>
      <c r="K37" s="5" t="s">
        <v>1702</v>
      </c>
      <c r="L37" s="5" t="s">
        <v>1702</v>
      </c>
      <c r="M37" t="s">
        <v>1717</v>
      </c>
    </row>
    <row r="38" spans="1:13" ht="210" x14ac:dyDescent="0.25">
      <c r="A38">
        <v>205984</v>
      </c>
      <c r="D38" s="10" t="s">
        <v>1794</v>
      </c>
      <c r="E38" s="13" t="s">
        <v>1795</v>
      </c>
      <c r="F38" s="7" t="s">
        <v>1796</v>
      </c>
      <c r="G38" s="10" t="s">
        <v>477</v>
      </c>
      <c r="H38" s="10" t="s">
        <v>46</v>
      </c>
      <c r="I38" s="8" t="s">
        <v>19</v>
      </c>
      <c r="J38" s="9" t="s">
        <v>105</v>
      </c>
      <c r="K38" s="5" t="s">
        <v>1702</v>
      </c>
      <c r="L38" s="5" t="s">
        <v>1702</v>
      </c>
      <c r="M38" t="s">
        <v>473</v>
      </c>
    </row>
    <row r="39" spans="1:13" ht="210" x14ac:dyDescent="0.25">
      <c r="A39">
        <v>206256</v>
      </c>
      <c r="D39" s="10" t="s">
        <v>1797</v>
      </c>
      <c r="E39" s="13" t="s">
        <v>1798</v>
      </c>
      <c r="F39" s="7" t="s">
        <v>1799</v>
      </c>
      <c r="G39" s="36" t="s">
        <v>1721</v>
      </c>
      <c r="H39" s="10" t="s">
        <v>46</v>
      </c>
      <c r="I39" s="8" t="s">
        <v>19</v>
      </c>
      <c r="J39" s="9" t="s">
        <v>105</v>
      </c>
      <c r="K39" s="5" t="s">
        <v>1702</v>
      </c>
      <c r="L39" s="5" t="s">
        <v>1702</v>
      </c>
      <c r="M39" t="s">
        <v>473</v>
      </c>
    </row>
    <row r="40" spans="1:13" ht="185.25" x14ac:dyDescent="0.25">
      <c r="A40">
        <v>206352</v>
      </c>
      <c r="D40" s="10" t="s">
        <v>1800</v>
      </c>
      <c r="E40" s="14" t="s">
        <v>1800</v>
      </c>
      <c r="F40" s="6">
        <v>1</v>
      </c>
      <c r="G40" s="10" t="s">
        <v>462</v>
      </c>
      <c r="H40" s="10" t="s">
        <v>173</v>
      </c>
      <c r="I40" s="8" t="s">
        <v>19</v>
      </c>
      <c r="J40" s="9" t="s">
        <v>1716</v>
      </c>
      <c r="K40" s="5" t="s">
        <v>1702</v>
      </c>
      <c r="L40" s="5" t="s">
        <v>1702</v>
      </c>
      <c r="M40" t="s">
        <v>1717</v>
      </c>
    </row>
    <row r="41" spans="1:13" ht="185.25" x14ac:dyDescent="0.25">
      <c r="A41">
        <v>206384</v>
      </c>
      <c r="D41" s="10" t="s">
        <v>1801</v>
      </c>
      <c r="E41" s="14" t="s">
        <v>1801</v>
      </c>
      <c r="F41" s="6" t="s">
        <v>1784</v>
      </c>
      <c r="G41" s="10" t="s">
        <v>462</v>
      </c>
      <c r="H41" s="10" t="s">
        <v>1571</v>
      </c>
      <c r="I41" s="8" t="s">
        <v>19</v>
      </c>
      <c r="J41" s="9" t="s">
        <v>1716</v>
      </c>
      <c r="K41" s="5" t="s">
        <v>1702</v>
      </c>
      <c r="L41" s="5" t="s">
        <v>1702</v>
      </c>
      <c r="M41" t="s">
        <v>1717</v>
      </c>
    </row>
    <row r="42" spans="1:13" ht="185.25" x14ac:dyDescent="0.25">
      <c r="A42">
        <v>206432</v>
      </c>
      <c r="D42" s="10" t="s">
        <v>1802</v>
      </c>
      <c r="E42" s="14" t="s">
        <v>1802</v>
      </c>
      <c r="F42" s="6">
        <v>0.5</v>
      </c>
      <c r="G42" s="10" t="s">
        <v>462</v>
      </c>
      <c r="H42" s="10" t="s">
        <v>173</v>
      </c>
      <c r="I42" s="8" t="s">
        <v>19</v>
      </c>
      <c r="J42" s="9" t="s">
        <v>1716</v>
      </c>
      <c r="K42" s="5" t="s">
        <v>1702</v>
      </c>
      <c r="L42" s="5" t="s">
        <v>1702</v>
      </c>
      <c r="M42" t="s">
        <v>1717</v>
      </c>
    </row>
    <row r="43" spans="1:13" ht="210" x14ac:dyDescent="0.25">
      <c r="A43">
        <v>206448</v>
      </c>
      <c r="D43" s="10" t="s">
        <v>1803</v>
      </c>
      <c r="E43" s="13" t="s">
        <v>1804</v>
      </c>
      <c r="F43" s="7" t="s">
        <v>1805</v>
      </c>
      <c r="G43" s="10" t="s">
        <v>1721</v>
      </c>
      <c r="H43" s="10" t="s">
        <v>46</v>
      </c>
      <c r="I43" s="8" t="s">
        <v>19</v>
      </c>
      <c r="J43" s="9" t="s">
        <v>105</v>
      </c>
      <c r="K43" s="5" t="s">
        <v>1702</v>
      </c>
      <c r="L43" s="5" t="s">
        <v>1702</v>
      </c>
      <c r="M43" t="s">
        <v>473</v>
      </c>
    </row>
    <row r="44" spans="1:13" ht="42.75" x14ac:dyDescent="0.25">
      <c r="A44">
        <v>206464</v>
      </c>
      <c r="D44" s="10" t="s">
        <v>1806</v>
      </c>
      <c r="E44" s="13" t="s">
        <v>1807</v>
      </c>
      <c r="F44" s="6">
        <v>0</v>
      </c>
      <c r="G44" s="36" t="s">
        <v>462</v>
      </c>
      <c r="H44" s="10" t="s">
        <v>173</v>
      </c>
      <c r="I44" s="8" t="s">
        <v>19</v>
      </c>
      <c r="J44" s="9"/>
      <c r="K44" s="5" t="s">
        <v>1702</v>
      </c>
      <c r="L44" s="5" t="s">
        <v>1702</v>
      </c>
    </row>
    <row r="45" spans="1:13" ht="210" x14ac:dyDescent="0.25">
      <c r="A45">
        <v>206496</v>
      </c>
      <c r="D45" s="10" t="s">
        <v>1808</v>
      </c>
      <c r="E45" s="13" t="s">
        <v>1809</v>
      </c>
      <c r="F45" s="7" t="s">
        <v>1810</v>
      </c>
      <c r="G45" s="36" t="s">
        <v>1721</v>
      </c>
      <c r="H45" s="10" t="s">
        <v>46</v>
      </c>
      <c r="I45" s="8" t="s">
        <v>19</v>
      </c>
      <c r="J45" s="9" t="s">
        <v>105</v>
      </c>
      <c r="K45" s="5" t="s">
        <v>1702</v>
      </c>
      <c r="L45" s="5" t="s">
        <v>1702</v>
      </c>
      <c r="M45" t="s">
        <v>473</v>
      </c>
    </row>
    <row r="46" spans="1:13" ht="185.25" x14ac:dyDescent="0.25">
      <c r="A46">
        <v>206544</v>
      </c>
      <c r="D46" s="10" t="s">
        <v>1811</v>
      </c>
      <c r="E46" s="14" t="s">
        <v>1811</v>
      </c>
      <c r="F46" s="6">
        <v>0</v>
      </c>
      <c r="G46" s="10" t="s">
        <v>462</v>
      </c>
      <c r="H46" s="10" t="s">
        <v>173</v>
      </c>
      <c r="I46" s="8" t="s">
        <v>19</v>
      </c>
      <c r="J46" s="9" t="s">
        <v>1716</v>
      </c>
      <c r="K46" s="5" t="s">
        <v>1702</v>
      </c>
      <c r="L46" s="5" t="s">
        <v>1702</v>
      </c>
      <c r="M46" t="s">
        <v>1717</v>
      </c>
    </row>
    <row r="47" spans="1:13" ht="185.25" x14ac:dyDescent="0.25">
      <c r="A47">
        <v>206560</v>
      </c>
      <c r="D47" s="22" t="s">
        <v>1812</v>
      </c>
      <c r="E47" s="13" t="s">
        <v>1813</v>
      </c>
      <c r="F47" s="18">
        <v>0.6</v>
      </c>
      <c r="G47" s="36" t="s">
        <v>462</v>
      </c>
      <c r="H47" s="36" t="s">
        <v>173</v>
      </c>
      <c r="I47" s="8" t="s">
        <v>19</v>
      </c>
      <c r="J47" s="9" t="s">
        <v>1716</v>
      </c>
      <c r="K47" s="5" t="s">
        <v>1702</v>
      </c>
      <c r="L47" s="5" t="s">
        <v>1702</v>
      </c>
      <c r="M47" t="s">
        <v>1717</v>
      </c>
    </row>
    <row r="48" spans="1:13" ht="57" x14ac:dyDescent="0.25">
      <c r="A48">
        <v>206576</v>
      </c>
      <c r="D48" s="10" t="s">
        <v>1814</v>
      </c>
      <c r="E48" s="13" t="s">
        <v>1815</v>
      </c>
      <c r="F48" s="6" t="s">
        <v>1816</v>
      </c>
      <c r="G48" s="10" t="s">
        <v>462</v>
      </c>
      <c r="H48" s="10" t="s">
        <v>173</v>
      </c>
      <c r="I48" s="8" t="s">
        <v>19</v>
      </c>
      <c r="J48" s="9" t="s">
        <v>1817</v>
      </c>
      <c r="K48" s="5" t="s">
        <v>1702</v>
      </c>
      <c r="L48" s="5" t="s">
        <v>1702</v>
      </c>
      <c r="M48" t="s">
        <v>1818</v>
      </c>
    </row>
    <row r="49" spans="1:13" ht="185.25" x14ac:dyDescent="0.25">
      <c r="A49">
        <v>206656</v>
      </c>
      <c r="D49" s="10" t="s">
        <v>1819</v>
      </c>
      <c r="E49" s="14" t="s">
        <v>1819</v>
      </c>
      <c r="F49" s="6">
        <v>0</v>
      </c>
      <c r="G49" s="10" t="s">
        <v>462</v>
      </c>
      <c r="H49" s="10" t="s">
        <v>173</v>
      </c>
      <c r="I49" s="8" t="s">
        <v>19</v>
      </c>
      <c r="J49" s="9" t="s">
        <v>1716</v>
      </c>
      <c r="K49" s="5" t="s">
        <v>1702</v>
      </c>
      <c r="L49" s="5" t="s">
        <v>1702</v>
      </c>
      <c r="M49" t="s">
        <v>1717</v>
      </c>
    </row>
    <row r="50" spans="1:13" ht="225" x14ac:dyDescent="0.25">
      <c r="A50">
        <v>206688</v>
      </c>
      <c r="D50" s="10" t="s">
        <v>1820</v>
      </c>
      <c r="E50" s="14" t="s">
        <v>1820</v>
      </c>
      <c r="F50" s="7" t="s">
        <v>1821</v>
      </c>
      <c r="G50" s="10" t="s">
        <v>1822</v>
      </c>
      <c r="H50" s="10" t="s">
        <v>46</v>
      </c>
      <c r="I50" s="8" t="s">
        <v>19</v>
      </c>
      <c r="J50" s="9" t="s">
        <v>105</v>
      </c>
      <c r="K50" s="5" t="s">
        <v>1702</v>
      </c>
      <c r="L50" s="5" t="s">
        <v>1702</v>
      </c>
      <c r="M50" t="s">
        <v>473</v>
      </c>
    </row>
    <row r="51" spans="1:13" ht="210" x14ac:dyDescent="0.25">
      <c r="A51">
        <v>206704</v>
      </c>
      <c r="D51" s="10" t="s">
        <v>1823</v>
      </c>
      <c r="E51" s="13" t="s">
        <v>1824</v>
      </c>
      <c r="F51" s="7" t="s">
        <v>1825</v>
      </c>
      <c r="G51" s="10" t="s">
        <v>1826</v>
      </c>
      <c r="H51" s="10" t="s">
        <v>46</v>
      </c>
      <c r="I51" s="8" t="s">
        <v>19</v>
      </c>
      <c r="J51" s="9" t="s">
        <v>105</v>
      </c>
      <c r="K51" s="5" t="s">
        <v>1702</v>
      </c>
      <c r="L51" s="5" t="s">
        <v>1702</v>
      </c>
      <c r="M51" t="s">
        <v>473</v>
      </c>
    </row>
    <row r="52" spans="1:13" ht="185.25" x14ac:dyDescent="0.25">
      <c r="A52">
        <v>206752</v>
      </c>
      <c r="D52" s="10" t="s">
        <v>1827</v>
      </c>
      <c r="E52" s="14" t="s">
        <v>1827</v>
      </c>
      <c r="F52" s="6">
        <v>0.4</v>
      </c>
      <c r="G52" s="10" t="s">
        <v>462</v>
      </c>
      <c r="H52" s="10" t="s">
        <v>173</v>
      </c>
      <c r="I52" s="8" t="s">
        <v>19</v>
      </c>
      <c r="J52" s="9" t="s">
        <v>1716</v>
      </c>
      <c r="K52" s="5" t="s">
        <v>1702</v>
      </c>
      <c r="L52" s="5" t="s">
        <v>1702</v>
      </c>
      <c r="M52" t="s">
        <v>1717</v>
      </c>
    </row>
    <row r="53" spans="1:13" ht="185.25" x14ac:dyDescent="0.25">
      <c r="A53">
        <v>206832</v>
      </c>
      <c r="D53" s="10" t="s">
        <v>1828</v>
      </c>
      <c r="E53" s="14" t="s">
        <v>1828</v>
      </c>
      <c r="F53" s="6" t="s">
        <v>1829</v>
      </c>
      <c r="G53" s="10" t="s">
        <v>462</v>
      </c>
      <c r="H53" s="10" t="s">
        <v>1571</v>
      </c>
      <c r="I53" s="8" t="s">
        <v>19</v>
      </c>
      <c r="J53" s="9" t="s">
        <v>1716</v>
      </c>
      <c r="K53" s="5" t="s">
        <v>1702</v>
      </c>
      <c r="L53" s="5" t="s">
        <v>1702</v>
      </c>
      <c r="M53" t="s">
        <v>1717</v>
      </c>
    </row>
    <row r="54" spans="1:13" ht="185.25" x14ac:dyDescent="0.25">
      <c r="A54">
        <v>206896</v>
      </c>
      <c r="D54" s="10" t="s">
        <v>1830</v>
      </c>
      <c r="E54" s="14" t="s">
        <v>1830</v>
      </c>
      <c r="F54" s="6">
        <v>0.5</v>
      </c>
      <c r="G54" s="10" t="s">
        <v>462</v>
      </c>
      <c r="H54" s="10" t="s">
        <v>173</v>
      </c>
      <c r="I54" s="8" t="s">
        <v>19</v>
      </c>
      <c r="J54" s="9" t="s">
        <v>1716</v>
      </c>
      <c r="K54" s="5" t="s">
        <v>1702</v>
      </c>
      <c r="L54" s="5" t="s">
        <v>1702</v>
      </c>
      <c r="M54" t="s">
        <v>1717</v>
      </c>
    </row>
    <row r="55" spans="1:13" ht="185.25" x14ac:dyDescent="0.25">
      <c r="A55">
        <v>207056</v>
      </c>
      <c r="D55" s="10" t="s">
        <v>1831</v>
      </c>
      <c r="E55" s="14" t="s">
        <v>1831</v>
      </c>
      <c r="F55" s="6">
        <v>1</v>
      </c>
      <c r="G55" s="10" t="s">
        <v>462</v>
      </c>
      <c r="H55" s="10" t="s">
        <v>173</v>
      </c>
      <c r="I55" s="8" t="s">
        <v>19</v>
      </c>
      <c r="J55" s="9" t="s">
        <v>1716</v>
      </c>
      <c r="K55" s="5" t="s">
        <v>1702</v>
      </c>
      <c r="L55" s="5" t="s">
        <v>1702</v>
      </c>
      <c r="M55" t="s">
        <v>1717</v>
      </c>
    </row>
    <row r="56" spans="1:13" ht="28.5" x14ac:dyDescent="0.25">
      <c r="A56">
        <v>207888</v>
      </c>
      <c r="D56" s="22" t="s">
        <v>1832</v>
      </c>
      <c r="E56" s="13" t="s">
        <v>1833</v>
      </c>
      <c r="F56" s="17">
        <v>1</v>
      </c>
      <c r="G56" s="36" t="s">
        <v>462</v>
      </c>
      <c r="H56" s="36" t="s">
        <v>173</v>
      </c>
      <c r="I56" s="8" t="s">
        <v>19</v>
      </c>
      <c r="J56" s="9"/>
      <c r="K56" s="5" t="s">
        <v>1702</v>
      </c>
      <c r="L56" s="5" t="s">
        <v>1702</v>
      </c>
    </row>
    <row r="57" spans="1:13" ht="42.75" x14ac:dyDescent="0.25">
      <c r="A57">
        <v>240576</v>
      </c>
      <c r="D57" s="10" t="s">
        <v>1834</v>
      </c>
      <c r="E57" s="13" t="s">
        <v>1835</v>
      </c>
      <c r="F57" s="6">
        <v>0</v>
      </c>
      <c r="G57" s="10" t="s">
        <v>462</v>
      </c>
      <c r="H57" s="10" t="s">
        <v>173</v>
      </c>
      <c r="I57" s="8" t="s">
        <v>19</v>
      </c>
      <c r="J57" s="9" t="s">
        <v>105</v>
      </c>
      <c r="K57" s="5" t="s">
        <v>1702</v>
      </c>
      <c r="L57" s="5" t="s">
        <v>1702</v>
      </c>
      <c r="M57" t="s">
        <v>473</v>
      </c>
    </row>
    <row r="58" spans="1:13" ht="42.75" x14ac:dyDescent="0.25">
      <c r="A58">
        <v>240832</v>
      </c>
      <c r="D58" s="10" t="s">
        <v>1836</v>
      </c>
      <c r="E58" s="13" t="s">
        <v>1837</v>
      </c>
      <c r="F58" s="6">
        <v>0</v>
      </c>
      <c r="G58" s="10" t="s">
        <v>462</v>
      </c>
      <c r="H58" s="10" t="s">
        <v>173</v>
      </c>
      <c r="I58" s="8" t="s">
        <v>19</v>
      </c>
      <c r="J58" s="9" t="s">
        <v>105</v>
      </c>
      <c r="K58" s="5" t="s">
        <v>1702</v>
      </c>
      <c r="L58" s="5" t="s">
        <v>1702</v>
      </c>
      <c r="M58" t="s">
        <v>473</v>
      </c>
    </row>
  </sheetData>
  <sortState ref="A2:M58">
    <sortCondition ref="A1"/>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
  <sheetViews>
    <sheetView zoomScale="55" zoomScaleNormal="55" workbookViewId="0">
      <selection activeCell="A2" sqref="A2"/>
    </sheetView>
  </sheetViews>
  <sheetFormatPr defaultRowHeight="15" x14ac:dyDescent="0.25"/>
  <cols>
    <col min="1" max="1" width="9.140625" style="78"/>
    <col min="2" max="2" width="21.7109375" style="78" customWidth="1"/>
    <col min="3" max="3" width="16.140625" style="78" customWidth="1"/>
    <col min="4" max="4" width="27.140625" style="73" customWidth="1"/>
    <col min="5" max="5" width="38" style="78" customWidth="1"/>
    <col min="6" max="6" width="54" style="77" bestFit="1" customWidth="1"/>
    <col min="7" max="7" width="51.5703125" style="73" customWidth="1"/>
    <col min="8" max="8" width="24" style="78" bestFit="1" customWidth="1"/>
    <col min="9" max="9" width="24" style="55" customWidth="1"/>
    <col min="10" max="10" width="10.28515625" style="78" bestFit="1" customWidth="1"/>
    <col min="11" max="11" width="17.140625" style="78" customWidth="1"/>
    <col min="12" max="12" width="17.140625" style="55" customWidth="1"/>
    <col min="13" max="13" width="27" style="78" customWidth="1"/>
    <col min="14" max="14" width="26.28515625" style="78" customWidth="1"/>
    <col min="15" max="15" width="25.140625" style="78" bestFit="1" customWidth="1"/>
    <col min="16" max="16" width="43" style="78" bestFit="1" customWidth="1"/>
    <col min="17" max="16384" width="9.140625" style="78"/>
  </cols>
  <sheetData>
    <row r="1" spans="1:16" s="79" customFormat="1" x14ac:dyDescent="0.25">
      <c r="A1" s="87" t="s">
        <v>0</v>
      </c>
      <c r="B1" s="87" t="s">
        <v>1</v>
      </c>
      <c r="C1" s="87" t="s">
        <v>2</v>
      </c>
      <c r="D1" s="88" t="s">
        <v>3</v>
      </c>
      <c r="E1" s="87" t="s">
        <v>4</v>
      </c>
      <c r="F1" s="68" t="s">
        <v>2211</v>
      </c>
      <c r="G1" s="88" t="s">
        <v>5</v>
      </c>
      <c r="H1" s="87" t="s">
        <v>6</v>
      </c>
      <c r="I1" s="58" t="s">
        <v>2212</v>
      </c>
      <c r="J1" s="87" t="s">
        <v>7</v>
      </c>
      <c r="K1" s="87" t="s">
        <v>8</v>
      </c>
      <c r="L1" s="58" t="s">
        <v>2213</v>
      </c>
      <c r="M1" s="87" t="s">
        <v>9</v>
      </c>
      <c r="N1" s="87" t="s">
        <v>10</v>
      </c>
      <c r="O1" s="87" t="s">
        <v>11</v>
      </c>
      <c r="P1" s="87" t="s">
        <v>12</v>
      </c>
    </row>
    <row r="2" spans="1:16" ht="210" x14ac:dyDescent="0.25">
      <c r="A2" s="78">
        <v>169664</v>
      </c>
      <c r="D2" s="72" t="s">
        <v>1699</v>
      </c>
      <c r="E2" s="81" t="s">
        <v>1700</v>
      </c>
      <c r="F2" s="82" t="s">
        <v>2680</v>
      </c>
      <c r="G2" s="80" t="s">
        <v>1701</v>
      </c>
      <c r="H2" s="53" t="s">
        <v>477</v>
      </c>
      <c r="I2" s="54" t="str">
        <f>H2</f>
        <v>CO2*Gg/year</v>
      </c>
      <c r="J2" s="53" t="s">
        <v>46</v>
      </c>
      <c r="K2" s="8" t="s">
        <v>19</v>
      </c>
      <c r="L2" s="89" t="str">
        <f>K2</f>
        <v>Data</v>
      </c>
      <c r="M2" s="9" t="s">
        <v>105</v>
      </c>
      <c r="N2" s="8" t="s">
        <v>1702</v>
      </c>
      <c r="O2" s="8" t="s">
        <v>1702</v>
      </c>
      <c r="P2" s="53" t="s">
        <v>473</v>
      </c>
    </row>
    <row r="3" spans="1:16" ht="210" x14ac:dyDescent="0.25">
      <c r="A3" s="78">
        <v>169728</v>
      </c>
      <c r="D3" s="72" t="s">
        <v>1703</v>
      </c>
      <c r="E3" s="81" t="s">
        <v>1704</v>
      </c>
      <c r="F3" s="82" t="s">
        <v>2687</v>
      </c>
      <c r="G3" s="80" t="s">
        <v>1705</v>
      </c>
      <c r="H3" s="53" t="s">
        <v>477</v>
      </c>
      <c r="I3" s="54" t="str">
        <f t="shared" ref="I3:I58" si="0">H3</f>
        <v>CO2*Gg/year</v>
      </c>
      <c r="J3" s="53" t="s">
        <v>46</v>
      </c>
      <c r="K3" s="8" t="s">
        <v>19</v>
      </c>
      <c r="L3" s="89" t="str">
        <f t="shared" ref="L3:L58" si="1">K3</f>
        <v>Data</v>
      </c>
      <c r="M3" s="9" t="s">
        <v>105</v>
      </c>
      <c r="N3" s="8" t="s">
        <v>1702</v>
      </c>
      <c r="O3" s="8" t="s">
        <v>1702</v>
      </c>
      <c r="P3" s="53" t="s">
        <v>473</v>
      </c>
    </row>
    <row r="4" spans="1:16" ht="225" x14ac:dyDescent="0.25">
      <c r="A4" s="78">
        <v>169776</v>
      </c>
      <c r="D4" s="72" t="s">
        <v>1706</v>
      </c>
      <c r="E4" s="81" t="s">
        <v>1707</v>
      </c>
      <c r="F4" s="82" t="s">
        <v>2225</v>
      </c>
      <c r="G4" s="80" t="s">
        <v>1708</v>
      </c>
      <c r="H4" s="53" t="s">
        <v>477</v>
      </c>
      <c r="I4" s="54" t="str">
        <f t="shared" si="0"/>
        <v>CO2*Gg/year</v>
      </c>
      <c r="J4" s="53" t="s">
        <v>46</v>
      </c>
      <c r="K4" s="8" t="s">
        <v>19</v>
      </c>
      <c r="L4" s="89" t="str">
        <f t="shared" si="1"/>
        <v>Data</v>
      </c>
      <c r="M4" s="9" t="s">
        <v>105</v>
      </c>
      <c r="N4" s="8" t="s">
        <v>1702</v>
      </c>
      <c r="O4" s="8" t="s">
        <v>1702</v>
      </c>
      <c r="P4" s="53" t="s">
        <v>473</v>
      </c>
    </row>
    <row r="5" spans="1:16" ht="135" x14ac:dyDescent="0.25">
      <c r="A5" s="78">
        <v>169904</v>
      </c>
      <c r="D5" s="72" t="s">
        <v>1709</v>
      </c>
      <c r="E5" s="81" t="s">
        <v>1710</v>
      </c>
      <c r="F5" s="82" t="s">
        <v>2681</v>
      </c>
      <c r="G5" s="80" t="s">
        <v>1711</v>
      </c>
      <c r="H5" s="53" t="s">
        <v>477</v>
      </c>
      <c r="I5" s="54" t="str">
        <f t="shared" si="0"/>
        <v>CO2*Gg/year</v>
      </c>
      <c r="J5" s="53" t="s">
        <v>46</v>
      </c>
      <c r="K5" s="8" t="s">
        <v>19</v>
      </c>
      <c r="L5" s="89" t="str">
        <f t="shared" si="1"/>
        <v>Data</v>
      </c>
      <c r="M5" s="9" t="s">
        <v>105</v>
      </c>
      <c r="N5" s="8" t="s">
        <v>1702</v>
      </c>
      <c r="O5" s="8" t="s">
        <v>1702</v>
      </c>
      <c r="P5" s="53" t="s">
        <v>473</v>
      </c>
    </row>
    <row r="6" spans="1:16" ht="210" x14ac:dyDescent="0.25">
      <c r="A6" s="78">
        <v>169920</v>
      </c>
      <c r="D6" s="72" t="s">
        <v>1712</v>
      </c>
      <c r="E6" s="81" t="s">
        <v>1713</v>
      </c>
      <c r="F6" s="82" t="s">
        <v>2226</v>
      </c>
      <c r="G6" s="80" t="s">
        <v>1714</v>
      </c>
      <c r="H6" s="53" t="s">
        <v>477</v>
      </c>
      <c r="I6" s="54" t="str">
        <f t="shared" si="0"/>
        <v>CO2*Gg/year</v>
      </c>
      <c r="J6" s="53" t="s">
        <v>46</v>
      </c>
      <c r="K6" s="8" t="s">
        <v>19</v>
      </c>
      <c r="L6" s="89" t="str">
        <f t="shared" si="1"/>
        <v>Data</v>
      </c>
      <c r="M6" s="9" t="s">
        <v>105</v>
      </c>
      <c r="N6" s="8" t="s">
        <v>1702</v>
      </c>
      <c r="O6" s="8" t="s">
        <v>1702</v>
      </c>
      <c r="P6" s="53" t="s">
        <v>473</v>
      </c>
    </row>
    <row r="7" spans="1:16" ht="114" x14ac:dyDescent="0.25">
      <c r="A7" s="78">
        <v>203824</v>
      </c>
      <c r="D7" s="72" t="s">
        <v>1715</v>
      </c>
      <c r="E7" s="83" t="s">
        <v>2694</v>
      </c>
      <c r="F7" s="82" t="s">
        <v>2695</v>
      </c>
      <c r="G7" s="80">
        <v>0</v>
      </c>
      <c r="H7" s="53" t="s">
        <v>462</v>
      </c>
      <c r="I7" s="54" t="str">
        <f t="shared" si="0"/>
        <v>dimensionless</v>
      </c>
      <c r="J7" s="53" t="s">
        <v>173</v>
      </c>
      <c r="K7" s="8" t="s">
        <v>19</v>
      </c>
      <c r="L7" s="89" t="str">
        <f t="shared" si="1"/>
        <v>Data</v>
      </c>
      <c r="M7" s="9" t="s">
        <v>1716</v>
      </c>
      <c r="N7" s="8" t="s">
        <v>1702</v>
      </c>
      <c r="O7" s="8" t="s">
        <v>1702</v>
      </c>
      <c r="P7" s="53" t="s">
        <v>1717</v>
      </c>
    </row>
    <row r="8" spans="1:16" ht="210" x14ac:dyDescent="0.25">
      <c r="A8" s="78">
        <v>203904</v>
      </c>
      <c r="D8" s="72" t="s">
        <v>1718</v>
      </c>
      <c r="E8" s="81" t="s">
        <v>1719</v>
      </c>
      <c r="F8" s="82" t="s">
        <v>2682</v>
      </c>
      <c r="G8" s="80" t="s">
        <v>1720</v>
      </c>
      <c r="H8" s="53" t="s">
        <v>1721</v>
      </c>
      <c r="I8" s="54" t="str">
        <f t="shared" si="0"/>
        <v>Gg/year</v>
      </c>
      <c r="J8" s="53" t="s">
        <v>46</v>
      </c>
      <c r="K8" s="8" t="s">
        <v>19</v>
      </c>
      <c r="L8" s="89" t="str">
        <f t="shared" si="1"/>
        <v>Data</v>
      </c>
      <c r="M8" s="9" t="s">
        <v>105</v>
      </c>
      <c r="N8" s="8" t="s">
        <v>1702</v>
      </c>
      <c r="O8" s="8" t="s">
        <v>1702</v>
      </c>
      <c r="P8" s="53" t="s">
        <v>473</v>
      </c>
    </row>
    <row r="9" spans="1:16" ht="114" x14ac:dyDescent="0.25">
      <c r="A9" s="78">
        <v>203936</v>
      </c>
      <c r="D9" s="72" t="s">
        <v>1722</v>
      </c>
      <c r="E9" s="74" t="s">
        <v>1722</v>
      </c>
      <c r="F9" s="75" t="s">
        <v>1722</v>
      </c>
      <c r="G9" s="80" t="s">
        <v>1723</v>
      </c>
      <c r="H9" s="53" t="s">
        <v>462</v>
      </c>
      <c r="I9" s="54" t="str">
        <f t="shared" si="0"/>
        <v>dimensionless</v>
      </c>
      <c r="J9" s="53" t="s">
        <v>1571</v>
      </c>
      <c r="K9" s="8" t="s">
        <v>19</v>
      </c>
      <c r="L9" s="89" t="str">
        <f t="shared" si="1"/>
        <v>Data</v>
      </c>
      <c r="M9" s="9" t="s">
        <v>1716</v>
      </c>
      <c r="N9" s="8" t="s">
        <v>1702</v>
      </c>
      <c r="O9" s="8" t="s">
        <v>1702</v>
      </c>
      <c r="P9" s="53" t="s">
        <v>1717</v>
      </c>
    </row>
    <row r="10" spans="1:16" ht="128.25" x14ac:dyDescent="0.25">
      <c r="A10" s="78">
        <v>203952</v>
      </c>
      <c r="C10" s="78" t="s">
        <v>1702</v>
      </c>
      <c r="D10" s="84" t="s">
        <v>1724</v>
      </c>
      <c r="E10" s="81" t="s">
        <v>1725</v>
      </c>
      <c r="F10" s="82" t="s">
        <v>2688</v>
      </c>
      <c r="G10" s="72" t="s">
        <v>1726</v>
      </c>
      <c r="H10" s="8" t="s">
        <v>462</v>
      </c>
      <c r="I10" s="54" t="str">
        <f t="shared" si="0"/>
        <v>dimensionless</v>
      </c>
      <c r="J10" s="8" t="s">
        <v>1571</v>
      </c>
      <c r="K10" s="8" t="s">
        <v>19</v>
      </c>
      <c r="L10" s="89" t="str">
        <f t="shared" si="1"/>
        <v>Data</v>
      </c>
      <c r="M10" s="9" t="s">
        <v>1716</v>
      </c>
      <c r="N10" s="8" t="s">
        <v>1702</v>
      </c>
      <c r="O10" s="8" t="s">
        <v>1702</v>
      </c>
      <c r="P10" s="53" t="s">
        <v>1717</v>
      </c>
    </row>
    <row r="11" spans="1:16" ht="114" x14ac:dyDescent="0.25">
      <c r="A11" s="78">
        <v>203968</v>
      </c>
      <c r="D11" s="72" t="s">
        <v>1727</v>
      </c>
      <c r="E11" s="74" t="s">
        <v>1727</v>
      </c>
      <c r="F11" s="75" t="s">
        <v>1727</v>
      </c>
      <c r="G11" s="80" t="s">
        <v>1728</v>
      </c>
      <c r="H11" s="53" t="s">
        <v>462</v>
      </c>
      <c r="I11" s="54" t="str">
        <f t="shared" si="0"/>
        <v>dimensionless</v>
      </c>
      <c r="J11" s="53" t="s">
        <v>1571</v>
      </c>
      <c r="K11" s="8" t="s">
        <v>19</v>
      </c>
      <c r="L11" s="89" t="str">
        <f t="shared" si="1"/>
        <v>Data</v>
      </c>
      <c r="M11" s="9" t="s">
        <v>1716</v>
      </c>
      <c r="N11" s="8" t="s">
        <v>1702</v>
      </c>
      <c r="O11" s="8" t="s">
        <v>1702</v>
      </c>
      <c r="P11" s="53" t="s">
        <v>1717</v>
      </c>
    </row>
    <row r="12" spans="1:16" ht="114" x14ac:dyDescent="0.25">
      <c r="A12" s="78">
        <v>204256</v>
      </c>
      <c r="D12" s="72" t="s">
        <v>1729</v>
      </c>
      <c r="E12" s="83" t="s">
        <v>2689</v>
      </c>
      <c r="F12" s="82" t="s">
        <v>2690</v>
      </c>
      <c r="G12" s="80">
        <v>0.8</v>
      </c>
      <c r="H12" s="53" t="s">
        <v>462</v>
      </c>
      <c r="I12" s="54" t="str">
        <f t="shared" si="0"/>
        <v>dimensionless</v>
      </c>
      <c r="J12" s="53" t="s">
        <v>173</v>
      </c>
      <c r="K12" s="8" t="s">
        <v>19</v>
      </c>
      <c r="L12" s="89" t="str">
        <f t="shared" si="1"/>
        <v>Data</v>
      </c>
      <c r="M12" s="9" t="s">
        <v>1716</v>
      </c>
      <c r="N12" s="8" t="s">
        <v>1702</v>
      </c>
      <c r="O12" s="8" t="s">
        <v>1702</v>
      </c>
      <c r="P12" s="53" t="s">
        <v>1717</v>
      </c>
    </row>
    <row r="13" spans="1:16" ht="60" x14ac:dyDescent="0.25">
      <c r="A13" s="78">
        <v>204288</v>
      </c>
      <c r="D13" s="72" t="s">
        <v>1730</v>
      </c>
      <c r="E13" s="81" t="s">
        <v>2696</v>
      </c>
      <c r="F13" s="82" t="s">
        <v>2683</v>
      </c>
      <c r="G13" s="80" t="s">
        <v>1732</v>
      </c>
      <c r="H13" s="53"/>
      <c r="I13" s="54">
        <f t="shared" si="0"/>
        <v>0</v>
      </c>
      <c r="J13" s="53" t="s">
        <v>46</v>
      </c>
      <c r="K13" s="8" t="s">
        <v>19</v>
      </c>
      <c r="L13" s="89" t="str">
        <f t="shared" si="1"/>
        <v>Data</v>
      </c>
      <c r="M13" s="9" t="s">
        <v>105</v>
      </c>
      <c r="N13" s="8" t="s">
        <v>1702</v>
      </c>
      <c r="O13" s="8" t="s">
        <v>1702</v>
      </c>
      <c r="P13" s="53" t="s">
        <v>473</v>
      </c>
    </row>
    <row r="14" spans="1:16" ht="114" x14ac:dyDescent="0.25">
      <c r="A14" s="78">
        <v>204480</v>
      </c>
      <c r="D14" s="72" t="s">
        <v>1733</v>
      </c>
      <c r="E14" s="83" t="s">
        <v>2731</v>
      </c>
      <c r="F14" s="82" t="s">
        <v>2691</v>
      </c>
      <c r="G14" s="80">
        <v>0.6</v>
      </c>
      <c r="H14" s="53" t="s">
        <v>462</v>
      </c>
      <c r="I14" s="54" t="str">
        <f t="shared" si="0"/>
        <v>dimensionless</v>
      </c>
      <c r="J14" s="53" t="s">
        <v>173</v>
      </c>
      <c r="K14" s="8" t="s">
        <v>19</v>
      </c>
      <c r="L14" s="89" t="str">
        <f t="shared" si="1"/>
        <v>Data</v>
      </c>
      <c r="M14" s="9" t="s">
        <v>1716</v>
      </c>
      <c r="N14" s="8" t="s">
        <v>1702</v>
      </c>
      <c r="O14" s="8" t="s">
        <v>1702</v>
      </c>
      <c r="P14" s="53" t="s">
        <v>1717</v>
      </c>
    </row>
    <row r="15" spans="1:16" ht="210" x14ac:dyDescent="0.25">
      <c r="A15" s="78">
        <v>204560</v>
      </c>
      <c r="D15" s="72" t="s">
        <v>1734</v>
      </c>
      <c r="E15" s="81" t="s">
        <v>2697</v>
      </c>
      <c r="F15" s="82" t="s">
        <v>2684</v>
      </c>
      <c r="G15" s="80" t="s">
        <v>1736</v>
      </c>
      <c r="H15" s="53"/>
      <c r="I15" s="54">
        <f t="shared" si="0"/>
        <v>0</v>
      </c>
      <c r="J15" s="53" t="s">
        <v>46</v>
      </c>
      <c r="K15" s="8" t="s">
        <v>19</v>
      </c>
      <c r="L15" s="89" t="str">
        <f t="shared" si="1"/>
        <v>Data</v>
      </c>
      <c r="M15" s="9" t="s">
        <v>105</v>
      </c>
      <c r="N15" s="8" t="s">
        <v>1702</v>
      </c>
      <c r="O15" s="8" t="s">
        <v>1702</v>
      </c>
      <c r="P15" s="53" t="s">
        <v>473</v>
      </c>
    </row>
    <row r="16" spans="1:16" ht="210" x14ac:dyDescent="0.25">
      <c r="A16" s="78">
        <v>204656</v>
      </c>
      <c r="D16" s="72" t="s">
        <v>1737</v>
      </c>
      <c r="E16" s="81" t="s">
        <v>2698</v>
      </c>
      <c r="F16" s="82" t="s">
        <v>2685</v>
      </c>
      <c r="G16" s="80" t="s">
        <v>1739</v>
      </c>
      <c r="H16" s="53"/>
      <c r="I16" s="54">
        <f t="shared" si="0"/>
        <v>0</v>
      </c>
      <c r="J16" s="53" t="s">
        <v>46</v>
      </c>
      <c r="K16" s="8" t="s">
        <v>19</v>
      </c>
      <c r="L16" s="89" t="str">
        <f t="shared" si="1"/>
        <v>Data</v>
      </c>
      <c r="M16" s="9" t="s">
        <v>105</v>
      </c>
      <c r="N16" s="8" t="s">
        <v>1702</v>
      </c>
      <c r="O16" s="8" t="s">
        <v>1702</v>
      </c>
      <c r="P16" s="53" t="s">
        <v>473</v>
      </c>
    </row>
    <row r="17" spans="1:16" ht="60" x14ac:dyDescent="0.25">
      <c r="A17" s="78">
        <v>204672</v>
      </c>
      <c r="D17" s="72" t="s">
        <v>1740</v>
      </c>
      <c r="E17" s="81" t="s">
        <v>2699</v>
      </c>
      <c r="F17" s="82" t="s">
        <v>2686</v>
      </c>
      <c r="G17" s="80" t="s">
        <v>1742</v>
      </c>
      <c r="H17" s="53"/>
      <c r="I17" s="54">
        <f t="shared" si="0"/>
        <v>0</v>
      </c>
      <c r="J17" s="53" t="s">
        <v>46</v>
      </c>
      <c r="K17" s="8" t="s">
        <v>19</v>
      </c>
      <c r="L17" s="89" t="str">
        <f t="shared" si="1"/>
        <v>Data</v>
      </c>
      <c r="M17" s="9" t="s">
        <v>105</v>
      </c>
      <c r="N17" s="8" t="s">
        <v>1702</v>
      </c>
      <c r="O17" s="8" t="s">
        <v>1702</v>
      </c>
      <c r="P17" s="53" t="s">
        <v>473</v>
      </c>
    </row>
    <row r="18" spans="1:16" ht="114" x14ac:dyDescent="0.25">
      <c r="A18" s="78">
        <v>204976</v>
      </c>
      <c r="D18" s="84" t="s">
        <v>1743</v>
      </c>
      <c r="E18" s="81" t="s">
        <v>2692</v>
      </c>
      <c r="F18" s="82" t="s">
        <v>2693</v>
      </c>
      <c r="G18" s="85">
        <v>0.4</v>
      </c>
      <c r="H18" s="8" t="s">
        <v>462</v>
      </c>
      <c r="I18" s="54" t="str">
        <f t="shared" si="0"/>
        <v>dimensionless</v>
      </c>
      <c r="J18" s="8" t="s">
        <v>173</v>
      </c>
      <c r="K18" s="8" t="s">
        <v>19</v>
      </c>
      <c r="L18" s="89" t="str">
        <f t="shared" si="1"/>
        <v>Data</v>
      </c>
      <c r="M18" s="9" t="s">
        <v>1716</v>
      </c>
      <c r="N18" s="8" t="s">
        <v>1702</v>
      </c>
      <c r="O18" s="8" t="s">
        <v>1702</v>
      </c>
      <c r="P18" s="53" t="s">
        <v>1717</v>
      </c>
    </row>
    <row r="19" spans="1:16" ht="195" x14ac:dyDescent="0.25">
      <c r="A19" s="78">
        <v>205008</v>
      </c>
      <c r="D19" s="72" t="s">
        <v>1745</v>
      </c>
      <c r="E19" s="81" t="s">
        <v>2707</v>
      </c>
      <c r="F19" s="82" t="s">
        <v>2227</v>
      </c>
      <c r="G19" s="80" t="s">
        <v>1747</v>
      </c>
      <c r="H19" s="53" t="s">
        <v>462</v>
      </c>
      <c r="I19" s="54" t="str">
        <f t="shared" si="0"/>
        <v>dimensionless</v>
      </c>
      <c r="J19" s="53" t="s">
        <v>46</v>
      </c>
      <c r="K19" s="8" t="s">
        <v>19</v>
      </c>
      <c r="L19" s="89" t="str">
        <f t="shared" si="1"/>
        <v>Data</v>
      </c>
      <c r="M19" s="9" t="s">
        <v>105</v>
      </c>
      <c r="N19" s="8" t="s">
        <v>1702</v>
      </c>
      <c r="O19" s="8" t="s">
        <v>1702</v>
      </c>
      <c r="P19" s="53" t="s">
        <v>473</v>
      </c>
    </row>
    <row r="20" spans="1:16" ht="165" x14ac:dyDescent="0.25">
      <c r="A20" s="78">
        <v>205088</v>
      </c>
      <c r="D20" s="72" t="s">
        <v>1748</v>
      </c>
      <c r="E20" s="81" t="s">
        <v>2706</v>
      </c>
      <c r="F20" s="82" t="s">
        <v>2705</v>
      </c>
      <c r="G20" s="80" t="s">
        <v>1750</v>
      </c>
      <c r="H20" s="53" t="s">
        <v>462</v>
      </c>
      <c r="I20" s="54" t="str">
        <f t="shared" si="0"/>
        <v>dimensionless</v>
      </c>
      <c r="J20" s="53" t="s">
        <v>46</v>
      </c>
      <c r="K20" s="8" t="s">
        <v>19</v>
      </c>
      <c r="L20" s="89" t="str">
        <f t="shared" si="1"/>
        <v>Data</v>
      </c>
      <c r="M20" s="9" t="s">
        <v>105</v>
      </c>
      <c r="N20" s="8" t="s">
        <v>1702</v>
      </c>
      <c r="O20" s="8" t="s">
        <v>1702</v>
      </c>
      <c r="P20" s="53" t="s">
        <v>473</v>
      </c>
    </row>
    <row r="21" spans="1:16" ht="114" x14ac:dyDescent="0.25">
      <c r="A21" s="78">
        <v>205232</v>
      </c>
      <c r="D21" s="84" t="s">
        <v>1751</v>
      </c>
      <c r="E21" s="81" t="s">
        <v>1752</v>
      </c>
      <c r="F21" s="82" t="s">
        <v>2708</v>
      </c>
      <c r="G21" s="72" t="s">
        <v>1753</v>
      </c>
      <c r="H21" s="8" t="s">
        <v>462</v>
      </c>
      <c r="I21" s="54" t="str">
        <f t="shared" si="0"/>
        <v>dimensionless</v>
      </c>
      <c r="J21" s="8" t="s">
        <v>1571</v>
      </c>
      <c r="K21" s="8" t="s">
        <v>19</v>
      </c>
      <c r="L21" s="89" t="str">
        <f t="shared" si="1"/>
        <v>Data</v>
      </c>
      <c r="M21" s="9" t="s">
        <v>1716</v>
      </c>
      <c r="N21" s="8" t="s">
        <v>1702</v>
      </c>
      <c r="O21" s="8" t="s">
        <v>1702</v>
      </c>
      <c r="P21" s="53" t="s">
        <v>1717</v>
      </c>
    </row>
    <row r="22" spans="1:16" ht="57" x14ac:dyDescent="0.25">
      <c r="A22" s="78">
        <v>205248</v>
      </c>
      <c r="D22" s="84" t="s">
        <v>1754</v>
      </c>
      <c r="E22" s="81" t="s">
        <v>2709</v>
      </c>
      <c r="F22" s="82" t="s">
        <v>2733</v>
      </c>
      <c r="G22" s="85">
        <v>0</v>
      </c>
      <c r="H22" s="8" t="s">
        <v>462</v>
      </c>
      <c r="I22" s="54" t="str">
        <f t="shared" si="0"/>
        <v>dimensionless</v>
      </c>
      <c r="J22" s="8" t="s">
        <v>173</v>
      </c>
      <c r="K22" s="8" t="s">
        <v>19</v>
      </c>
      <c r="L22" s="89" t="str">
        <f t="shared" si="1"/>
        <v>Data</v>
      </c>
      <c r="M22" s="9"/>
      <c r="N22" s="8" t="s">
        <v>1702</v>
      </c>
      <c r="O22" s="8" t="s">
        <v>1702</v>
      </c>
      <c r="P22" s="53"/>
    </row>
    <row r="23" spans="1:16" ht="75" x14ac:dyDescent="0.25">
      <c r="A23" s="78">
        <v>205264</v>
      </c>
      <c r="D23" s="72" t="s">
        <v>1756</v>
      </c>
      <c r="E23" s="81" t="s">
        <v>1757</v>
      </c>
      <c r="F23" s="82" t="s">
        <v>2228</v>
      </c>
      <c r="G23" s="80" t="s">
        <v>1758</v>
      </c>
      <c r="H23" s="53"/>
      <c r="I23" s="54">
        <f t="shared" si="0"/>
        <v>0</v>
      </c>
      <c r="J23" s="53" t="s">
        <v>46</v>
      </c>
      <c r="K23" s="8" t="s">
        <v>19</v>
      </c>
      <c r="L23" s="89" t="str">
        <f t="shared" si="1"/>
        <v>Data</v>
      </c>
      <c r="M23" s="9"/>
      <c r="N23" s="8" t="s">
        <v>1702</v>
      </c>
      <c r="O23" s="8" t="s">
        <v>1702</v>
      </c>
      <c r="P23" s="53"/>
    </row>
    <row r="24" spans="1:16" ht="114" x14ac:dyDescent="0.25">
      <c r="A24" s="78">
        <v>205280</v>
      </c>
      <c r="D24" s="84" t="s">
        <v>1759</v>
      </c>
      <c r="E24" s="81" t="s">
        <v>2710</v>
      </c>
      <c r="F24" s="82" t="s">
        <v>2711</v>
      </c>
      <c r="G24" s="85">
        <v>0.5</v>
      </c>
      <c r="H24" s="8" t="s">
        <v>462</v>
      </c>
      <c r="I24" s="54" t="str">
        <f t="shared" si="0"/>
        <v>dimensionless</v>
      </c>
      <c r="J24" s="8" t="s">
        <v>173</v>
      </c>
      <c r="K24" s="8" t="s">
        <v>19</v>
      </c>
      <c r="L24" s="89" t="str">
        <f t="shared" si="1"/>
        <v>Data</v>
      </c>
      <c r="M24" s="9" t="s">
        <v>1716</v>
      </c>
      <c r="N24" s="8" t="s">
        <v>1702</v>
      </c>
      <c r="O24" s="8" t="s">
        <v>1702</v>
      </c>
      <c r="P24" s="53" t="s">
        <v>1717</v>
      </c>
    </row>
    <row r="25" spans="1:16" ht="180" x14ac:dyDescent="0.25">
      <c r="A25" s="78">
        <v>205296</v>
      </c>
      <c r="D25" s="72" t="s">
        <v>1761</v>
      </c>
      <c r="E25" s="81" t="s">
        <v>1762</v>
      </c>
      <c r="F25" s="82" t="s">
        <v>2712</v>
      </c>
      <c r="G25" s="80" t="s">
        <v>1763</v>
      </c>
      <c r="H25" s="53" t="s">
        <v>462</v>
      </c>
      <c r="I25" s="54" t="str">
        <f t="shared" si="0"/>
        <v>dimensionless</v>
      </c>
      <c r="J25" s="53" t="s">
        <v>46</v>
      </c>
      <c r="K25" s="8" t="s">
        <v>19</v>
      </c>
      <c r="L25" s="89" t="str">
        <f t="shared" si="1"/>
        <v>Data</v>
      </c>
      <c r="M25" s="9" t="s">
        <v>105</v>
      </c>
      <c r="N25" s="8" t="s">
        <v>1702</v>
      </c>
      <c r="O25" s="8" t="s">
        <v>1702</v>
      </c>
      <c r="P25" s="53" t="s">
        <v>473</v>
      </c>
    </row>
    <row r="26" spans="1:16" ht="45" x14ac:dyDescent="0.25">
      <c r="A26" s="78">
        <v>205344</v>
      </c>
      <c r="D26" s="72" t="s">
        <v>1764</v>
      </c>
      <c r="E26" s="81" t="s">
        <v>2700</v>
      </c>
      <c r="F26" s="82" t="s">
        <v>2713</v>
      </c>
      <c r="G26" s="80" t="s">
        <v>1766</v>
      </c>
      <c r="H26" s="53"/>
      <c r="I26" s="54">
        <f t="shared" si="0"/>
        <v>0</v>
      </c>
      <c r="J26" s="53" t="s">
        <v>46</v>
      </c>
      <c r="K26" s="8" t="s">
        <v>19</v>
      </c>
      <c r="L26" s="89" t="str">
        <f t="shared" si="1"/>
        <v>Data</v>
      </c>
      <c r="M26" s="9" t="s">
        <v>105</v>
      </c>
      <c r="N26" s="8" t="s">
        <v>1702</v>
      </c>
      <c r="O26" s="8" t="s">
        <v>1702</v>
      </c>
      <c r="P26" s="53" t="s">
        <v>473</v>
      </c>
    </row>
    <row r="27" spans="1:16" ht="114" x14ac:dyDescent="0.25">
      <c r="A27" s="78">
        <v>205456</v>
      </c>
      <c r="D27" s="72" t="s">
        <v>1767</v>
      </c>
      <c r="E27" s="81" t="s">
        <v>1768</v>
      </c>
      <c r="F27" s="82" t="s">
        <v>2229</v>
      </c>
      <c r="G27" s="80" t="s">
        <v>1769</v>
      </c>
      <c r="H27" s="53" t="s">
        <v>462</v>
      </c>
      <c r="I27" s="54" t="str">
        <f t="shared" si="0"/>
        <v>dimensionless</v>
      </c>
      <c r="J27" s="53" t="s">
        <v>173</v>
      </c>
      <c r="K27" s="8" t="s">
        <v>19</v>
      </c>
      <c r="L27" s="89" t="str">
        <f t="shared" si="1"/>
        <v>Data</v>
      </c>
      <c r="M27" s="9" t="s">
        <v>1716</v>
      </c>
      <c r="N27" s="8" t="s">
        <v>1702</v>
      </c>
      <c r="O27" s="8" t="s">
        <v>1702</v>
      </c>
      <c r="P27" s="53" t="s">
        <v>1717</v>
      </c>
    </row>
    <row r="28" spans="1:16" ht="60" x14ac:dyDescent="0.25">
      <c r="A28" s="78">
        <v>205520</v>
      </c>
      <c r="D28" s="72" t="s">
        <v>1770</v>
      </c>
      <c r="E28" s="81" t="s">
        <v>2701</v>
      </c>
      <c r="F28" s="82" t="s">
        <v>2714</v>
      </c>
      <c r="G28" s="80" t="s">
        <v>1772</v>
      </c>
      <c r="H28" s="53" t="s">
        <v>1721</v>
      </c>
      <c r="I28" s="54" t="str">
        <f t="shared" si="0"/>
        <v>Gg/year</v>
      </c>
      <c r="J28" s="53" t="s">
        <v>46</v>
      </c>
      <c r="K28" s="8" t="s">
        <v>19</v>
      </c>
      <c r="L28" s="89" t="str">
        <f t="shared" si="1"/>
        <v>Data</v>
      </c>
      <c r="M28" s="9" t="s">
        <v>105</v>
      </c>
      <c r="N28" s="8" t="s">
        <v>1702</v>
      </c>
      <c r="O28" s="8" t="s">
        <v>1702</v>
      </c>
      <c r="P28" s="53" t="s">
        <v>473</v>
      </c>
    </row>
    <row r="29" spans="1:16" ht="114" x14ac:dyDescent="0.25">
      <c r="A29" s="78">
        <v>205536</v>
      </c>
      <c r="D29" s="84" t="s">
        <v>1773</v>
      </c>
      <c r="E29" s="81" t="s">
        <v>2715</v>
      </c>
      <c r="F29" s="82" t="s">
        <v>2716</v>
      </c>
      <c r="G29" s="85">
        <v>1</v>
      </c>
      <c r="H29" s="8" t="s">
        <v>462</v>
      </c>
      <c r="I29" s="54" t="str">
        <f t="shared" si="0"/>
        <v>dimensionless</v>
      </c>
      <c r="J29" s="8" t="s">
        <v>173</v>
      </c>
      <c r="K29" s="8" t="s">
        <v>19</v>
      </c>
      <c r="L29" s="89" t="str">
        <f t="shared" si="1"/>
        <v>Data</v>
      </c>
      <c r="M29" s="9" t="s">
        <v>1716</v>
      </c>
      <c r="N29" s="8" t="s">
        <v>1702</v>
      </c>
      <c r="O29" s="8" t="s">
        <v>1702</v>
      </c>
      <c r="P29" s="53" t="s">
        <v>1717</v>
      </c>
    </row>
    <row r="30" spans="1:16" ht="114" x14ac:dyDescent="0.25">
      <c r="A30" s="78">
        <v>205552</v>
      </c>
      <c r="D30" s="72" t="s">
        <v>1775</v>
      </c>
      <c r="E30" s="74" t="s">
        <v>2718</v>
      </c>
      <c r="F30" s="75" t="s">
        <v>2717</v>
      </c>
      <c r="G30" s="80" t="s">
        <v>1776</v>
      </c>
      <c r="H30" s="53" t="s">
        <v>462</v>
      </c>
      <c r="I30" s="54" t="str">
        <f t="shared" si="0"/>
        <v>dimensionless</v>
      </c>
      <c r="J30" s="53" t="s">
        <v>1571</v>
      </c>
      <c r="K30" s="8" t="s">
        <v>19</v>
      </c>
      <c r="L30" s="89" t="str">
        <f t="shared" si="1"/>
        <v>Data</v>
      </c>
      <c r="M30" s="9" t="s">
        <v>1716</v>
      </c>
      <c r="N30" s="8" t="s">
        <v>1702</v>
      </c>
      <c r="O30" s="8" t="s">
        <v>1702</v>
      </c>
      <c r="P30" s="53" t="s">
        <v>1717</v>
      </c>
    </row>
    <row r="31" spans="1:16" ht="60" x14ac:dyDescent="0.25">
      <c r="A31" s="78">
        <v>205584</v>
      </c>
      <c r="D31" s="72" t="s">
        <v>1777</v>
      </c>
      <c r="E31" s="81" t="s">
        <v>1778</v>
      </c>
      <c r="F31" s="82" t="s">
        <v>2719</v>
      </c>
      <c r="G31" s="80" t="s">
        <v>1779</v>
      </c>
      <c r="H31" s="53"/>
      <c r="I31" s="54">
        <f t="shared" si="0"/>
        <v>0</v>
      </c>
      <c r="J31" s="53" t="s">
        <v>46</v>
      </c>
      <c r="K31" s="8" t="s">
        <v>19</v>
      </c>
      <c r="L31" s="89" t="str">
        <f t="shared" si="1"/>
        <v>Data</v>
      </c>
      <c r="M31" s="9" t="s">
        <v>105</v>
      </c>
      <c r="N31" s="8" t="s">
        <v>1702</v>
      </c>
      <c r="O31" s="8" t="s">
        <v>1702</v>
      </c>
      <c r="P31" s="53" t="s">
        <v>473</v>
      </c>
    </row>
    <row r="32" spans="1:16" ht="114" x14ac:dyDescent="0.25">
      <c r="A32" s="78">
        <v>205632</v>
      </c>
      <c r="D32" s="72" t="s">
        <v>1780</v>
      </c>
      <c r="E32" s="81" t="s">
        <v>1781</v>
      </c>
      <c r="F32" s="82" t="s">
        <v>2230</v>
      </c>
      <c r="G32" s="80">
        <v>0.57999999999999996</v>
      </c>
      <c r="H32" s="53" t="s">
        <v>462</v>
      </c>
      <c r="I32" s="54" t="str">
        <f t="shared" si="0"/>
        <v>dimensionless</v>
      </c>
      <c r="J32" s="53" t="s">
        <v>173</v>
      </c>
      <c r="K32" s="8" t="s">
        <v>19</v>
      </c>
      <c r="L32" s="89" t="str">
        <f t="shared" si="1"/>
        <v>Data</v>
      </c>
      <c r="M32" s="9" t="s">
        <v>1716</v>
      </c>
      <c r="N32" s="8" t="s">
        <v>1702</v>
      </c>
      <c r="O32" s="8" t="s">
        <v>1702</v>
      </c>
      <c r="P32" s="53" t="s">
        <v>1717</v>
      </c>
    </row>
    <row r="33" spans="1:16" ht="128.25" x14ac:dyDescent="0.25">
      <c r="A33" s="78">
        <v>205728</v>
      </c>
      <c r="D33" s="72" t="s">
        <v>1782</v>
      </c>
      <c r="E33" s="81" t="s">
        <v>2231</v>
      </c>
      <c r="F33" s="82" t="s">
        <v>2720</v>
      </c>
      <c r="G33" s="80" t="s">
        <v>1784</v>
      </c>
      <c r="H33" s="53" t="s">
        <v>462</v>
      </c>
      <c r="I33" s="54" t="str">
        <f t="shared" si="0"/>
        <v>dimensionless</v>
      </c>
      <c r="J33" s="53" t="s">
        <v>1571</v>
      </c>
      <c r="K33" s="8" t="s">
        <v>19</v>
      </c>
      <c r="L33" s="89" t="str">
        <f t="shared" si="1"/>
        <v>Data</v>
      </c>
      <c r="M33" s="9" t="s">
        <v>1716</v>
      </c>
      <c r="N33" s="8" t="s">
        <v>1702</v>
      </c>
      <c r="O33" s="8" t="s">
        <v>1702</v>
      </c>
      <c r="P33" s="53" t="s">
        <v>1717</v>
      </c>
    </row>
    <row r="34" spans="1:16" ht="45" x14ac:dyDescent="0.25">
      <c r="A34" s="78">
        <v>205808</v>
      </c>
      <c r="D34" s="72" t="s">
        <v>1785</v>
      </c>
      <c r="E34" s="81" t="s">
        <v>2702</v>
      </c>
      <c r="F34" s="82" t="s">
        <v>2721</v>
      </c>
      <c r="G34" s="80" t="s">
        <v>1766</v>
      </c>
      <c r="H34" s="53"/>
      <c r="I34" s="54">
        <f t="shared" si="0"/>
        <v>0</v>
      </c>
      <c r="J34" s="53" t="s">
        <v>46</v>
      </c>
      <c r="K34" s="8" t="s">
        <v>19</v>
      </c>
      <c r="L34" s="89" t="str">
        <f t="shared" si="1"/>
        <v>Data</v>
      </c>
      <c r="M34" s="9" t="s">
        <v>105</v>
      </c>
      <c r="N34" s="8" t="s">
        <v>1702</v>
      </c>
      <c r="O34" s="8" t="s">
        <v>1702</v>
      </c>
      <c r="P34" s="53" t="s">
        <v>473</v>
      </c>
    </row>
    <row r="35" spans="1:16" ht="114" x14ac:dyDescent="0.25">
      <c r="A35" s="78">
        <v>205824</v>
      </c>
      <c r="D35" s="84" t="s">
        <v>1787</v>
      </c>
      <c r="E35" s="81" t="s">
        <v>1788</v>
      </c>
      <c r="F35" s="82" t="s">
        <v>2232</v>
      </c>
      <c r="G35" s="85">
        <v>0.5</v>
      </c>
      <c r="H35" s="8" t="s">
        <v>1789</v>
      </c>
      <c r="I35" s="54" t="str">
        <f t="shared" si="0"/>
        <v>CH4</v>
      </c>
      <c r="J35" s="8" t="s">
        <v>173</v>
      </c>
      <c r="K35" s="8" t="s">
        <v>19</v>
      </c>
      <c r="L35" s="89" t="str">
        <f t="shared" si="1"/>
        <v>Data</v>
      </c>
      <c r="M35" s="9" t="s">
        <v>1716</v>
      </c>
      <c r="N35" s="8" t="s">
        <v>1702</v>
      </c>
      <c r="O35" s="8" t="s">
        <v>1702</v>
      </c>
      <c r="P35" s="53" t="s">
        <v>1717</v>
      </c>
    </row>
    <row r="36" spans="1:16" ht="114" x14ac:dyDescent="0.25">
      <c r="A36" s="78">
        <v>205856</v>
      </c>
      <c r="D36" s="72" t="s">
        <v>1790</v>
      </c>
      <c r="E36" s="76" t="s">
        <v>2725</v>
      </c>
      <c r="F36" s="86" t="s">
        <v>2724</v>
      </c>
      <c r="G36" s="80" t="s">
        <v>1791</v>
      </c>
      <c r="H36" s="53" t="s">
        <v>462</v>
      </c>
      <c r="I36" s="54" t="str">
        <f t="shared" si="0"/>
        <v>dimensionless</v>
      </c>
      <c r="J36" s="53" t="s">
        <v>1571</v>
      </c>
      <c r="K36" s="8" t="s">
        <v>19</v>
      </c>
      <c r="L36" s="89" t="str">
        <f t="shared" si="1"/>
        <v>Data</v>
      </c>
      <c r="M36" s="9" t="s">
        <v>1716</v>
      </c>
      <c r="N36" s="8" t="s">
        <v>1702</v>
      </c>
      <c r="O36" s="8" t="s">
        <v>1702</v>
      </c>
      <c r="P36" s="53" t="s">
        <v>1717</v>
      </c>
    </row>
    <row r="37" spans="1:16" ht="114" x14ac:dyDescent="0.25">
      <c r="A37" s="78">
        <v>205920</v>
      </c>
      <c r="D37" s="84" t="s">
        <v>1792</v>
      </c>
      <c r="E37" s="83" t="s">
        <v>2726</v>
      </c>
      <c r="F37" s="82" t="s">
        <v>2727</v>
      </c>
      <c r="G37" s="85">
        <v>0.8</v>
      </c>
      <c r="H37" s="8" t="s">
        <v>462</v>
      </c>
      <c r="I37" s="54" t="str">
        <f t="shared" si="0"/>
        <v>dimensionless</v>
      </c>
      <c r="J37" s="8" t="s">
        <v>173</v>
      </c>
      <c r="K37" s="8" t="s">
        <v>19</v>
      </c>
      <c r="L37" s="89" t="str">
        <f t="shared" si="1"/>
        <v>Data</v>
      </c>
      <c r="M37" s="9" t="s">
        <v>1716</v>
      </c>
      <c r="N37" s="8" t="s">
        <v>1702</v>
      </c>
      <c r="O37" s="8" t="s">
        <v>1702</v>
      </c>
      <c r="P37" s="53" t="s">
        <v>1717</v>
      </c>
    </row>
    <row r="38" spans="1:16" ht="210" x14ac:dyDescent="0.25">
      <c r="A38" s="78">
        <v>205984</v>
      </c>
      <c r="D38" s="72" t="s">
        <v>1794</v>
      </c>
      <c r="E38" s="81" t="s">
        <v>1795</v>
      </c>
      <c r="F38" s="82" t="s">
        <v>2728</v>
      </c>
      <c r="G38" s="80" t="s">
        <v>1796</v>
      </c>
      <c r="H38" s="53" t="s">
        <v>477</v>
      </c>
      <c r="I38" s="54" t="str">
        <f t="shared" si="0"/>
        <v>CO2*Gg/year</v>
      </c>
      <c r="J38" s="53" t="s">
        <v>46</v>
      </c>
      <c r="K38" s="8" t="s">
        <v>19</v>
      </c>
      <c r="L38" s="89" t="str">
        <f t="shared" si="1"/>
        <v>Data</v>
      </c>
      <c r="M38" s="9" t="s">
        <v>105</v>
      </c>
      <c r="N38" s="8" t="s">
        <v>1702</v>
      </c>
      <c r="O38" s="8" t="s">
        <v>1702</v>
      </c>
      <c r="P38" s="53" t="s">
        <v>473</v>
      </c>
    </row>
    <row r="39" spans="1:16" ht="210" x14ac:dyDescent="0.25">
      <c r="A39" s="78">
        <v>206256</v>
      </c>
      <c r="D39" s="72" t="s">
        <v>1797</v>
      </c>
      <c r="E39" s="81" t="s">
        <v>2729</v>
      </c>
      <c r="F39" s="82" t="s">
        <v>2233</v>
      </c>
      <c r="G39" s="80" t="s">
        <v>1799</v>
      </c>
      <c r="H39" s="8" t="s">
        <v>1721</v>
      </c>
      <c r="I39" s="54" t="str">
        <f t="shared" si="0"/>
        <v>Gg/year</v>
      </c>
      <c r="J39" s="53" t="s">
        <v>46</v>
      </c>
      <c r="K39" s="8" t="s">
        <v>19</v>
      </c>
      <c r="L39" s="89" t="str">
        <f t="shared" si="1"/>
        <v>Data</v>
      </c>
      <c r="M39" s="9" t="s">
        <v>105</v>
      </c>
      <c r="N39" s="8" t="s">
        <v>1702</v>
      </c>
      <c r="O39" s="8" t="s">
        <v>1702</v>
      </c>
      <c r="P39" s="53" t="s">
        <v>473</v>
      </c>
    </row>
    <row r="40" spans="1:16" ht="114" x14ac:dyDescent="0.25">
      <c r="A40" s="78">
        <v>206352</v>
      </c>
      <c r="D40" s="72" t="s">
        <v>1800</v>
      </c>
      <c r="E40" s="81" t="s">
        <v>2730</v>
      </c>
      <c r="F40" s="82" t="s">
        <v>2732</v>
      </c>
      <c r="G40" s="80">
        <v>1</v>
      </c>
      <c r="H40" s="53" t="s">
        <v>462</v>
      </c>
      <c r="I40" s="54" t="str">
        <f t="shared" si="0"/>
        <v>dimensionless</v>
      </c>
      <c r="J40" s="53" t="s">
        <v>173</v>
      </c>
      <c r="K40" s="8" t="s">
        <v>19</v>
      </c>
      <c r="L40" s="89" t="str">
        <f t="shared" si="1"/>
        <v>Data</v>
      </c>
      <c r="M40" s="9" t="s">
        <v>1716</v>
      </c>
      <c r="N40" s="8" t="s">
        <v>1702</v>
      </c>
      <c r="O40" s="8" t="s">
        <v>1702</v>
      </c>
      <c r="P40" s="53" t="s">
        <v>1717</v>
      </c>
    </row>
    <row r="41" spans="1:16" ht="128.25" x14ac:dyDescent="0.25">
      <c r="A41" s="78">
        <v>206384</v>
      </c>
      <c r="D41" s="72" t="s">
        <v>1801</v>
      </c>
      <c r="E41" s="81" t="s">
        <v>2734</v>
      </c>
      <c r="F41" s="82" t="s">
        <v>2735</v>
      </c>
      <c r="G41" s="80" t="s">
        <v>1784</v>
      </c>
      <c r="H41" s="53" t="s">
        <v>462</v>
      </c>
      <c r="I41" s="54" t="str">
        <f t="shared" si="0"/>
        <v>dimensionless</v>
      </c>
      <c r="J41" s="53" t="s">
        <v>1571</v>
      </c>
      <c r="K41" s="8" t="s">
        <v>19</v>
      </c>
      <c r="L41" s="89" t="str">
        <f t="shared" si="1"/>
        <v>Data</v>
      </c>
      <c r="M41" s="9" t="s">
        <v>1716</v>
      </c>
      <c r="N41" s="8" t="s">
        <v>1702</v>
      </c>
      <c r="O41" s="8" t="s">
        <v>1702</v>
      </c>
      <c r="P41" s="53" t="s">
        <v>1717</v>
      </c>
    </row>
    <row r="42" spans="1:16" ht="114" x14ac:dyDescent="0.25">
      <c r="A42" s="78">
        <v>206432</v>
      </c>
      <c r="D42" s="72" t="s">
        <v>1802</v>
      </c>
      <c r="E42" s="74" t="s">
        <v>1802</v>
      </c>
      <c r="F42" s="75" t="s">
        <v>1802</v>
      </c>
      <c r="G42" s="80">
        <v>0.5</v>
      </c>
      <c r="H42" s="53" t="s">
        <v>462</v>
      </c>
      <c r="I42" s="54" t="str">
        <f t="shared" si="0"/>
        <v>dimensionless</v>
      </c>
      <c r="J42" s="53" t="s">
        <v>173</v>
      </c>
      <c r="K42" s="8" t="s">
        <v>19</v>
      </c>
      <c r="L42" s="89" t="str">
        <f t="shared" si="1"/>
        <v>Data</v>
      </c>
      <c r="M42" s="9" t="s">
        <v>1716</v>
      </c>
      <c r="N42" s="8" t="s">
        <v>1702</v>
      </c>
      <c r="O42" s="8" t="s">
        <v>1702</v>
      </c>
      <c r="P42" s="53" t="s">
        <v>1717</v>
      </c>
    </row>
    <row r="43" spans="1:16" ht="210" x14ac:dyDescent="0.25">
      <c r="A43" s="78">
        <v>206448</v>
      </c>
      <c r="D43" s="72" t="s">
        <v>1803</v>
      </c>
      <c r="E43" s="81" t="s">
        <v>1804</v>
      </c>
      <c r="F43" s="82" t="s">
        <v>2736</v>
      </c>
      <c r="G43" s="80" t="s">
        <v>1805</v>
      </c>
      <c r="H43" s="53" t="s">
        <v>1721</v>
      </c>
      <c r="I43" s="54" t="str">
        <f t="shared" si="0"/>
        <v>Gg/year</v>
      </c>
      <c r="J43" s="53" t="s">
        <v>46</v>
      </c>
      <c r="K43" s="8" t="s">
        <v>19</v>
      </c>
      <c r="L43" s="89" t="str">
        <f t="shared" si="1"/>
        <v>Data</v>
      </c>
      <c r="M43" s="9" t="s">
        <v>105</v>
      </c>
      <c r="N43" s="8" t="s">
        <v>1702</v>
      </c>
      <c r="O43" s="8" t="s">
        <v>1702</v>
      </c>
      <c r="P43" s="53" t="s">
        <v>473</v>
      </c>
    </row>
    <row r="44" spans="1:16" ht="57" x14ac:dyDescent="0.25">
      <c r="A44" s="78">
        <v>206464</v>
      </c>
      <c r="D44" s="72" t="s">
        <v>1806</v>
      </c>
      <c r="E44" s="81" t="s">
        <v>2737</v>
      </c>
      <c r="F44" s="82" t="s">
        <v>2738</v>
      </c>
      <c r="G44" s="80">
        <v>0</v>
      </c>
      <c r="H44" s="8" t="s">
        <v>462</v>
      </c>
      <c r="I44" s="54" t="str">
        <f t="shared" si="0"/>
        <v>dimensionless</v>
      </c>
      <c r="J44" s="53" t="s">
        <v>173</v>
      </c>
      <c r="K44" s="8" t="s">
        <v>19</v>
      </c>
      <c r="L44" s="89" t="str">
        <f t="shared" si="1"/>
        <v>Data</v>
      </c>
      <c r="M44" s="9"/>
      <c r="N44" s="8" t="s">
        <v>1702</v>
      </c>
      <c r="O44" s="8" t="s">
        <v>1702</v>
      </c>
      <c r="P44" s="53"/>
    </row>
    <row r="45" spans="1:16" ht="210" x14ac:dyDescent="0.25">
      <c r="A45" s="78">
        <v>206496</v>
      </c>
      <c r="D45" s="72" t="s">
        <v>1808</v>
      </c>
      <c r="E45" s="81" t="s">
        <v>1809</v>
      </c>
      <c r="F45" s="82" t="s">
        <v>2739</v>
      </c>
      <c r="G45" s="80" t="s">
        <v>1810</v>
      </c>
      <c r="H45" s="8" t="s">
        <v>1721</v>
      </c>
      <c r="I45" s="54" t="str">
        <f t="shared" si="0"/>
        <v>Gg/year</v>
      </c>
      <c r="J45" s="53" t="s">
        <v>46</v>
      </c>
      <c r="K45" s="8" t="s">
        <v>19</v>
      </c>
      <c r="L45" s="89" t="str">
        <f t="shared" si="1"/>
        <v>Data</v>
      </c>
      <c r="M45" s="9" t="s">
        <v>105</v>
      </c>
      <c r="N45" s="8" t="s">
        <v>1702</v>
      </c>
      <c r="O45" s="8" t="s">
        <v>1702</v>
      </c>
      <c r="P45" s="53" t="s">
        <v>473</v>
      </c>
    </row>
    <row r="46" spans="1:16" ht="114" x14ac:dyDescent="0.25">
      <c r="A46" s="78">
        <v>206544</v>
      </c>
      <c r="D46" s="72" t="s">
        <v>1811</v>
      </c>
      <c r="E46" s="81" t="s">
        <v>2741</v>
      </c>
      <c r="F46" s="82" t="s">
        <v>2740</v>
      </c>
      <c r="G46" s="80">
        <v>0</v>
      </c>
      <c r="H46" s="53" t="s">
        <v>462</v>
      </c>
      <c r="I46" s="54" t="str">
        <f t="shared" si="0"/>
        <v>dimensionless</v>
      </c>
      <c r="J46" s="53" t="s">
        <v>173</v>
      </c>
      <c r="K46" s="8" t="s">
        <v>19</v>
      </c>
      <c r="L46" s="89" t="str">
        <f t="shared" si="1"/>
        <v>Data</v>
      </c>
      <c r="M46" s="9" t="s">
        <v>1716</v>
      </c>
      <c r="N46" s="8" t="s">
        <v>1702</v>
      </c>
      <c r="O46" s="8" t="s">
        <v>1702</v>
      </c>
      <c r="P46" s="53" t="s">
        <v>1717</v>
      </c>
    </row>
    <row r="47" spans="1:16" ht="114" x14ac:dyDescent="0.25">
      <c r="A47" s="78">
        <v>206560</v>
      </c>
      <c r="D47" s="84" t="s">
        <v>1812</v>
      </c>
      <c r="E47" s="81" t="s">
        <v>2743</v>
      </c>
      <c r="F47" s="82" t="s">
        <v>2742</v>
      </c>
      <c r="G47" s="85">
        <v>0.6</v>
      </c>
      <c r="H47" s="8" t="s">
        <v>462</v>
      </c>
      <c r="I47" s="54" t="str">
        <f t="shared" si="0"/>
        <v>dimensionless</v>
      </c>
      <c r="J47" s="8" t="s">
        <v>173</v>
      </c>
      <c r="K47" s="8" t="s">
        <v>19</v>
      </c>
      <c r="L47" s="89" t="str">
        <f t="shared" si="1"/>
        <v>Data</v>
      </c>
      <c r="M47" s="9" t="s">
        <v>1716</v>
      </c>
      <c r="N47" s="8" t="s">
        <v>1702</v>
      </c>
      <c r="O47" s="8" t="s">
        <v>1702</v>
      </c>
      <c r="P47" s="53" t="s">
        <v>1717</v>
      </c>
    </row>
    <row r="48" spans="1:16" ht="42.75" x14ac:dyDescent="0.25">
      <c r="A48" s="78">
        <v>206576</v>
      </c>
      <c r="D48" s="72" t="s">
        <v>1814</v>
      </c>
      <c r="E48" s="81" t="s">
        <v>1815</v>
      </c>
      <c r="F48" s="82" t="s">
        <v>2744</v>
      </c>
      <c r="G48" s="80" t="s">
        <v>1816</v>
      </c>
      <c r="H48" s="53" t="s">
        <v>462</v>
      </c>
      <c r="I48" s="54" t="str">
        <f t="shared" si="0"/>
        <v>dimensionless</v>
      </c>
      <c r="J48" s="53" t="s">
        <v>173</v>
      </c>
      <c r="K48" s="8" t="s">
        <v>19</v>
      </c>
      <c r="L48" s="89" t="str">
        <f t="shared" si="1"/>
        <v>Data</v>
      </c>
      <c r="M48" s="9" t="s">
        <v>1817</v>
      </c>
      <c r="N48" s="8" t="s">
        <v>1702</v>
      </c>
      <c r="O48" s="8" t="s">
        <v>1702</v>
      </c>
      <c r="P48" s="53" t="s">
        <v>1818</v>
      </c>
    </row>
    <row r="49" spans="1:16" ht="114" x14ac:dyDescent="0.25">
      <c r="A49" s="78">
        <v>206656</v>
      </c>
      <c r="D49" s="72" t="s">
        <v>1819</v>
      </c>
      <c r="E49" s="81" t="s">
        <v>2745</v>
      </c>
      <c r="F49" s="82" t="s">
        <v>2746</v>
      </c>
      <c r="G49" s="80">
        <v>0</v>
      </c>
      <c r="H49" s="53" t="s">
        <v>462</v>
      </c>
      <c r="I49" s="54" t="str">
        <f t="shared" si="0"/>
        <v>dimensionless</v>
      </c>
      <c r="J49" s="53" t="s">
        <v>173</v>
      </c>
      <c r="K49" s="8" t="s">
        <v>19</v>
      </c>
      <c r="L49" s="89" t="str">
        <f t="shared" si="1"/>
        <v>Data</v>
      </c>
      <c r="M49" s="9" t="s">
        <v>1716</v>
      </c>
      <c r="N49" s="8" t="s">
        <v>1702</v>
      </c>
      <c r="O49" s="8" t="s">
        <v>1702</v>
      </c>
      <c r="P49" s="53" t="s">
        <v>1717</v>
      </c>
    </row>
    <row r="50" spans="1:16" ht="225" x14ac:dyDescent="0.25">
      <c r="A50" s="78">
        <v>206688</v>
      </c>
      <c r="D50" s="72" t="s">
        <v>1820</v>
      </c>
      <c r="E50" s="74" t="s">
        <v>1820</v>
      </c>
      <c r="F50" s="82" t="s">
        <v>1820</v>
      </c>
      <c r="G50" s="80" t="s">
        <v>1821</v>
      </c>
      <c r="H50" s="53" t="s">
        <v>1822</v>
      </c>
      <c r="I50" s="54" t="str">
        <f t="shared" si="0"/>
        <v>kilogram*Nitrogen/year</v>
      </c>
      <c r="J50" s="53" t="s">
        <v>46</v>
      </c>
      <c r="K50" s="8" t="s">
        <v>19</v>
      </c>
      <c r="L50" s="89" t="str">
        <f t="shared" si="1"/>
        <v>Data</v>
      </c>
      <c r="M50" s="9" t="s">
        <v>105</v>
      </c>
      <c r="N50" s="8" t="s">
        <v>1702</v>
      </c>
      <c r="O50" s="8" t="s">
        <v>1702</v>
      </c>
      <c r="P50" s="53" t="s">
        <v>473</v>
      </c>
    </row>
    <row r="51" spans="1:16" ht="210" x14ac:dyDescent="0.25">
      <c r="A51" s="78">
        <v>206704</v>
      </c>
      <c r="D51" s="72" t="s">
        <v>1823</v>
      </c>
      <c r="E51" s="81" t="s">
        <v>1824</v>
      </c>
      <c r="F51" s="82" t="s">
        <v>1820</v>
      </c>
      <c r="G51" s="80" t="s">
        <v>1825</v>
      </c>
      <c r="H51" s="53" t="s">
        <v>1826</v>
      </c>
      <c r="I51" s="54" t="str">
        <f t="shared" si="0"/>
        <v>kilogram*BOD/year</v>
      </c>
      <c r="J51" s="53" t="s">
        <v>46</v>
      </c>
      <c r="K51" s="8" t="s">
        <v>19</v>
      </c>
      <c r="L51" s="89" t="str">
        <f t="shared" si="1"/>
        <v>Data</v>
      </c>
      <c r="M51" s="9" t="s">
        <v>105</v>
      </c>
      <c r="N51" s="8" t="s">
        <v>1702</v>
      </c>
      <c r="O51" s="8" t="s">
        <v>1702</v>
      </c>
      <c r="P51" s="53" t="s">
        <v>473</v>
      </c>
    </row>
    <row r="52" spans="1:16" ht="114" x14ac:dyDescent="0.25">
      <c r="A52" s="78">
        <v>206752</v>
      </c>
      <c r="D52" s="72" t="s">
        <v>1827</v>
      </c>
      <c r="E52" s="83" t="s">
        <v>2749</v>
      </c>
      <c r="F52" s="82" t="s">
        <v>2750</v>
      </c>
      <c r="G52" s="80">
        <v>0.4</v>
      </c>
      <c r="H52" s="53" t="s">
        <v>462</v>
      </c>
      <c r="I52" s="54" t="str">
        <f t="shared" si="0"/>
        <v>dimensionless</v>
      </c>
      <c r="J52" s="53" t="s">
        <v>173</v>
      </c>
      <c r="K52" s="8" t="s">
        <v>19</v>
      </c>
      <c r="L52" s="89" t="str">
        <f t="shared" si="1"/>
        <v>Data</v>
      </c>
      <c r="M52" s="9" t="s">
        <v>1716</v>
      </c>
      <c r="N52" s="8" t="s">
        <v>1702</v>
      </c>
      <c r="O52" s="8" t="s">
        <v>1702</v>
      </c>
      <c r="P52" s="53" t="s">
        <v>1717</v>
      </c>
    </row>
    <row r="53" spans="1:16" ht="114" x14ac:dyDescent="0.25">
      <c r="A53" s="78">
        <v>206832</v>
      </c>
      <c r="D53" s="72" t="s">
        <v>1828</v>
      </c>
      <c r="E53" s="74" t="s">
        <v>1828</v>
      </c>
      <c r="F53" s="75" t="s">
        <v>1828</v>
      </c>
      <c r="G53" s="80" t="s">
        <v>1829</v>
      </c>
      <c r="H53" s="53" t="s">
        <v>462</v>
      </c>
      <c r="I53" s="54" t="str">
        <f t="shared" si="0"/>
        <v>dimensionless</v>
      </c>
      <c r="J53" s="53" t="s">
        <v>1571</v>
      </c>
      <c r="K53" s="8" t="s">
        <v>19</v>
      </c>
      <c r="L53" s="89" t="str">
        <f t="shared" si="1"/>
        <v>Data</v>
      </c>
      <c r="M53" s="9" t="s">
        <v>1716</v>
      </c>
      <c r="N53" s="8" t="s">
        <v>1702</v>
      </c>
      <c r="O53" s="8" t="s">
        <v>1702</v>
      </c>
      <c r="P53" s="53" t="s">
        <v>1717</v>
      </c>
    </row>
    <row r="54" spans="1:16" ht="114" x14ac:dyDescent="0.25">
      <c r="A54" s="78">
        <v>206896</v>
      </c>
      <c r="D54" s="72" t="s">
        <v>1830</v>
      </c>
      <c r="E54" s="83" t="s">
        <v>2751</v>
      </c>
      <c r="F54" s="82" t="s">
        <v>2753</v>
      </c>
      <c r="G54" s="80">
        <v>0.5</v>
      </c>
      <c r="H54" s="53" t="s">
        <v>462</v>
      </c>
      <c r="I54" s="54" t="str">
        <f t="shared" si="0"/>
        <v>dimensionless</v>
      </c>
      <c r="J54" s="53" t="s">
        <v>173</v>
      </c>
      <c r="K54" s="8" t="s">
        <v>19</v>
      </c>
      <c r="L54" s="89" t="str">
        <f t="shared" si="1"/>
        <v>Data</v>
      </c>
      <c r="M54" s="9" t="s">
        <v>1716</v>
      </c>
      <c r="N54" s="8" t="s">
        <v>1702</v>
      </c>
      <c r="O54" s="8" t="s">
        <v>1702</v>
      </c>
      <c r="P54" s="53" t="s">
        <v>1717</v>
      </c>
    </row>
    <row r="55" spans="1:16" ht="114" x14ac:dyDescent="0.25">
      <c r="A55" s="78">
        <v>207056</v>
      </c>
      <c r="D55" s="72" t="s">
        <v>1831</v>
      </c>
      <c r="E55" s="83" t="s">
        <v>2752</v>
      </c>
      <c r="F55" s="82" t="s">
        <v>2754</v>
      </c>
      <c r="G55" s="80">
        <v>1</v>
      </c>
      <c r="H55" s="53" t="s">
        <v>462</v>
      </c>
      <c r="I55" s="54" t="str">
        <f t="shared" si="0"/>
        <v>dimensionless</v>
      </c>
      <c r="J55" s="53" t="s">
        <v>173</v>
      </c>
      <c r="K55" s="8" t="s">
        <v>19</v>
      </c>
      <c r="L55" s="89" t="str">
        <f t="shared" si="1"/>
        <v>Data</v>
      </c>
      <c r="M55" s="9" t="s">
        <v>1716</v>
      </c>
      <c r="N55" s="8" t="s">
        <v>1702</v>
      </c>
      <c r="O55" s="8" t="s">
        <v>1702</v>
      </c>
      <c r="P55" s="53" t="s">
        <v>1717</v>
      </c>
    </row>
    <row r="56" spans="1:16" ht="42.75" x14ac:dyDescent="0.25">
      <c r="A56" s="78">
        <v>207888</v>
      </c>
      <c r="D56" s="84" t="s">
        <v>1832</v>
      </c>
      <c r="E56" s="81" t="s">
        <v>2748</v>
      </c>
      <c r="F56" s="82" t="s">
        <v>2747</v>
      </c>
      <c r="G56" s="72">
        <v>1</v>
      </c>
      <c r="H56" s="8" t="s">
        <v>462</v>
      </c>
      <c r="I56" s="54" t="str">
        <f t="shared" si="0"/>
        <v>dimensionless</v>
      </c>
      <c r="J56" s="8" t="s">
        <v>173</v>
      </c>
      <c r="K56" s="8" t="s">
        <v>19</v>
      </c>
      <c r="L56" s="89" t="str">
        <f t="shared" si="1"/>
        <v>Data</v>
      </c>
      <c r="M56" s="9"/>
      <c r="N56" s="8" t="s">
        <v>1702</v>
      </c>
      <c r="O56" s="8" t="s">
        <v>1702</v>
      </c>
      <c r="P56" s="53"/>
    </row>
    <row r="57" spans="1:16" ht="42.75" x14ac:dyDescent="0.25">
      <c r="A57" s="78">
        <v>240576</v>
      </c>
      <c r="D57" s="72" t="s">
        <v>1834</v>
      </c>
      <c r="E57" s="81" t="s">
        <v>2703</v>
      </c>
      <c r="F57" s="82" t="s">
        <v>2723</v>
      </c>
      <c r="G57" s="80">
        <v>0</v>
      </c>
      <c r="H57" s="53" t="s">
        <v>462</v>
      </c>
      <c r="I57" s="54" t="str">
        <f t="shared" si="0"/>
        <v>dimensionless</v>
      </c>
      <c r="J57" s="53" t="s">
        <v>173</v>
      </c>
      <c r="K57" s="8" t="s">
        <v>19</v>
      </c>
      <c r="L57" s="89" t="str">
        <f t="shared" si="1"/>
        <v>Data</v>
      </c>
      <c r="M57" s="9" t="s">
        <v>105</v>
      </c>
      <c r="N57" s="8" t="s">
        <v>1702</v>
      </c>
      <c r="O57" s="8" t="s">
        <v>1702</v>
      </c>
      <c r="P57" s="53" t="s">
        <v>473</v>
      </c>
    </row>
    <row r="58" spans="1:16" ht="42.75" x14ac:dyDescent="0.25">
      <c r="A58" s="78">
        <v>240832</v>
      </c>
      <c r="D58" s="72" t="s">
        <v>1836</v>
      </c>
      <c r="E58" s="81" t="s">
        <v>2704</v>
      </c>
      <c r="F58" s="82" t="s">
        <v>2722</v>
      </c>
      <c r="G58" s="80">
        <v>0</v>
      </c>
      <c r="H58" s="53" t="s">
        <v>462</v>
      </c>
      <c r="I58" s="54" t="str">
        <f t="shared" si="0"/>
        <v>dimensionless</v>
      </c>
      <c r="J58" s="53" t="s">
        <v>173</v>
      </c>
      <c r="K58" s="8" t="s">
        <v>19</v>
      </c>
      <c r="L58" s="89" t="str">
        <f t="shared" si="1"/>
        <v>Data</v>
      </c>
      <c r="M58" s="9" t="s">
        <v>105</v>
      </c>
      <c r="N58" s="8" t="s">
        <v>1702</v>
      </c>
      <c r="O58" s="8" t="s">
        <v>1702</v>
      </c>
      <c r="P58" s="53" t="s">
        <v>473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zoomScale="85" zoomScaleNormal="85" workbookViewId="0">
      <selection activeCell="D20" sqref="D20"/>
    </sheetView>
  </sheetViews>
  <sheetFormatPr defaultRowHeight="15" x14ac:dyDescent="0.25"/>
  <cols>
    <col min="2" max="3" width="11.42578125" bestFit="1" customWidth="1"/>
    <col min="4" max="4" width="86.85546875" bestFit="1" customWidth="1"/>
    <col min="5" max="5" width="172.140625" bestFit="1" customWidth="1"/>
    <col min="6" max="6" width="178.5703125" bestFit="1" customWidth="1"/>
    <col min="9" max="9" width="10.5703125" bestFit="1" customWidth="1"/>
    <col min="10" max="10" width="26.140625" bestFit="1" customWidth="1"/>
    <col min="11" max="11" width="18.85546875" bestFit="1" customWidth="1"/>
    <col min="12" max="12" width="25.14062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1">
        <v>28688</v>
      </c>
      <c r="B2" s="1" t="s">
        <v>1838</v>
      </c>
      <c r="C2" s="1" t="s">
        <v>1838</v>
      </c>
      <c r="D2" s="1" t="s">
        <v>35</v>
      </c>
      <c r="E2" s="1" t="s">
        <v>36</v>
      </c>
      <c r="F2" s="1">
        <v>312</v>
      </c>
      <c r="G2" s="1" t="s">
        <v>37</v>
      </c>
      <c r="H2" s="1" t="s">
        <v>38</v>
      </c>
      <c r="I2" s="1" t="s">
        <v>39</v>
      </c>
      <c r="J2" s="1"/>
      <c r="K2" s="1" t="s">
        <v>21</v>
      </c>
      <c r="L2" s="1" t="s">
        <v>13</v>
      </c>
    </row>
    <row r="3" spans="1:13" x14ac:dyDescent="0.25">
      <c r="A3" s="1">
        <v>114928</v>
      </c>
      <c r="B3" s="1" t="s">
        <v>1838</v>
      </c>
      <c r="C3" s="1" t="s">
        <v>1838</v>
      </c>
      <c r="D3" s="1" t="s">
        <v>253</v>
      </c>
      <c r="E3" s="1" t="s">
        <v>254</v>
      </c>
      <c r="F3" s="1" t="s">
        <v>1839</v>
      </c>
      <c r="G3" s="1" t="s">
        <v>45</v>
      </c>
      <c r="H3" s="1" t="s">
        <v>53</v>
      </c>
      <c r="I3" s="1" t="s">
        <v>39</v>
      </c>
      <c r="J3" s="1" t="s">
        <v>1840</v>
      </c>
      <c r="K3" s="1" t="s">
        <v>21</v>
      </c>
      <c r="L3" s="1" t="s">
        <v>13</v>
      </c>
    </row>
    <row r="4" spans="1:13" x14ac:dyDescent="0.25">
      <c r="A4" s="1">
        <v>114960</v>
      </c>
      <c r="B4" s="1" t="s">
        <v>1838</v>
      </c>
      <c r="C4" s="1" t="s">
        <v>1838</v>
      </c>
      <c r="D4" s="1" t="s">
        <v>256</v>
      </c>
      <c r="E4" s="1" t="s">
        <v>257</v>
      </c>
      <c r="F4" s="1" t="s">
        <v>1839</v>
      </c>
      <c r="G4" s="1" t="s">
        <v>45</v>
      </c>
      <c r="H4" s="1" t="s">
        <v>53</v>
      </c>
      <c r="I4" s="1" t="s">
        <v>39</v>
      </c>
      <c r="J4" s="1" t="s">
        <v>1840</v>
      </c>
      <c r="K4" s="1" t="s">
        <v>21</v>
      </c>
      <c r="L4" s="1" t="s">
        <v>13</v>
      </c>
    </row>
    <row r="5" spans="1:13" x14ac:dyDescent="0.25">
      <c r="A5" s="1">
        <v>114976</v>
      </c>
      <c r="B5" s="1" t="s">
        <v>1838</v>
      </c>
      <c r="C5" s="1" t="s">
        <v>1838</v>
      </c>
      <c r="D5" s="1" t="s">
        <v>258</v>
      </c>
      <c r="E5" s="1" t="s">
        <v>259</v>
      </c>
      <c r="F5" s="1" t="s">
        <v>1841</v>
      </c>
      <c r="G5" s="1" t="s">
        <v>45</v>
      </c>
      <c r="H5" s="1" t="s">
        <v>53</v>
      </c>
      <c r="I5" s="1" t="s">
        <v>39</v>
      </c>
      <c r="J5" s="1" t="s">
        <v>1840</v>
      </c>
      <c r="K5" s="1" t="s">
        <v>21</v>
      </c>
      <c r="L5" s="1" t="s">
        <v>13</v>
      </c>
    </row>
    <row r="6" spans="1:13" x14ac:dyDescent="0.25">
      <c r="A6" s="1">
        <v>115008</v>
      </c>
      <c r="B6" s="1" t="s">
        <v>1838</v>
      </c>
      <c r="C6" s="1" t="s">
        <v>1838</v>
      </c>
      <c r="D6" s="1" t="s">
        <v>261</v>
      </c>
      <c r="E6" s="1" t="s">
        <v>262</v>
      </c>
      <c r="F6" s="1" t="s">
        <v>1842</v>
      </c>
      <c r="G6" s="1" t="s">
        <v>45</v>
      </c>
      <c r="H6" s="1" t="s">
        <v>53</v>
      </c>
      <c r="I6" s="1" t="s">
        <v>39</v>
      </c>
      <c r="J6" s="1" t="s">
        <v>1840</v>
      </c>
      <c r="K6" s="1" t="s">
        <v>21</v>
      </c>
      <c r="L6" s="1" t="s">
        <v>13</v>
      </c>
    </row>
    <row r="7" spans="1:13" x14ac:dyDescent="0.25">
      <c r="A7" s="1">
        <v>115024</v>
      </c>
      <c r="B7" s="1" t="s">
        <v>1838</v>
      </c>
      <c r="C7" s="1" t="s">
        <v>1838</v>
      </c>
      <c r="D7" s="1" t="s">
        <v>264</v>
      </c>
      <c r="E7" s="1" t="s">
        <v>265</v>
      </c>
      <c r="F7" s="1" t="s">
        <v>1843</v>
      </c>
      <c r="G7" s="1" t="s">
        <v>45</v>
      </c>
      <c r="H7" s="1" t="s">
        <v>53</v>
      </c>
      <c r="I7" s="1" t="s">
        <v>39</v>
      </c>
      <c r="J7" s="1" t="s">
        <v>1840</v>
      </c>
      <c r="K7" s="1" t="s">
        <v>21</v>
      </c>
      <c r="L7" s="1" t="s">
        <v>13</v>
      </c>
    </row>
    <row r="8" spans="1:13" x14ac:dyDescent="0.25">
      <c r="A8" s="1">
        <v>115056</v>
      </c>
      <c r="B8" s="1" t="s">
        <v>1838</v>
      </c>
      <c r="C8" s="1" t="s">
        <v>1838</v>
      </c>
      <c r="D8" s="1" t="s">
        <v>267</v>
      </c>
      <c r="E8" s="1" t="s">
        <v>268</v>
      </c>
      <c r="F8" s="1" t="s">
        <v>1844</v>
      </c>
      <c r="G8" s="1" t="s">
        <v>45</v>
      </c>
      <c r="H8" s="1" t="s">
        <v>53</v>
      </c>
      <c r="I8" s="1" t="s">
        <v>39</v>
      </c>
      <c r="J8" s="1" t="s">
        <v>1840</v>
      </c>
      <c r="K8" s="1" t="s">
        <v>21</v>
      </c>
      <c r="L8" s="1" t="s">
        <v>13</v>
      </c>
    </row>
    <row r="9" spans="1:13" x14ac:dyDescent="0.25">
      <c r="A9" s="1">
        <v>115104</v>
      </c>
      <c r="B9" s="1" t="s">
        <v>1838</v>
      </c>
      <c r="C9" s="1" t="s">
        <v>1838</v>
      </c>
      <c r="D9" s="1" t="s">
        <v>270</v>
      </c>
      <c r="E9" s="1" t="s">
        <v>271</v>
      </c>
      <c r="F9" s="1" t="s">
        <v>1845</v>
      </c>
      <c r="G9" s="1" t="s">
        <v>45</v>
      </c>
      <c r="H9" s="1" t="s">
        <v>53</v>
      </c>
      <c r="I9" s="1" t="s">
        <v>39</v>
      </c>
      <c r="J9" s="1" t="s">
        <v>1840</v>
      </c>
      <c r="K9" s="1" t="s">
        <v>21</v>
      </c>
      <c r="L9" s="1" t="s">
        <v>13</v>
      </c>
    </row>
    <row r="10" spans="1:13" x14ac:dyDescent="0.25">
      <c r="A10" s="1">
        <v>115120</v>
      </c>
      <c r="B10" s="1" t="s">
        <v>1838</v>
      </c>
      <c r="C10" s="1" t="s">
        <v>1838</v>
      </c>
      <c r="D10" s="1" t="s">
        <v>273</v>
      </c>
      <c r="E10" s="1" t="s">
        <v>274</v>
      </c>
      <c r="F10" s="1" t="s">
        <v>1846</v>
      </c>
      <c r="G10" s="1" t="s">
        <v>45</v>
      </c>
      <c r="H10" s="1" t="s">
        <v>53</v>
      </c>
      <c r="I10" s="1" t="s">
        <v>39</v>
      </c>
      <c r="J10" s="1" t="s">
        <v>1840</v>
      </c>
      <c r="K10" s="1" t="s">
        <v>21</v>
      </c>
      <c r="L10" s="1" t="s">
        <v>13</v>
      </c>
    </row>
    <row r="11" spans="1:13" ht="30" x14ac:dyDescent="0.25">
      <c r="A11" s="1">
        <v>115152</v>
      </c>
      <c r="B11" s="1" t="s">
        <v>1838</v>
      </c>
      <c r="C11" s="1" t="s">
        <v>1838</v>
      </c>
      <c r="D11" s="1" t="s">
        <v>276</v>
      </c>
      <c r="E11" s="1" t="s">
        <v>277</v>
      </c>
      <c r="F11" s="3" t="s">
        <v>1847</v>
      </c>
      <c r="G11" s="1" t="s">
        <v>45</v>
      </c>
      <c r="H11" s="1" t="s">
        <v>53</v>
      </c>
      <c r="I11" s="1" t="s">
        <v>39</v>
      </c>
      <c r="J11" s="1" t="s">
        <v>1840</v>
      </c>
      <c r="K11" s="1" t="s">
        <v>21</v>
      </c>
      <c r="L11" s="1" t="s">
        <v>13</v>
      </c>
    </row>
    <row r="12" spans="1:13" x14ac:dyDescent="0.25">
      <c r="A12" s="1">
        <v>115168</v>
      </c>
      <c r="B12" s="1" t="s">
        <v>1838</v>
      </c>
      <c r="C12" s="1" t="s">
        <v>1838</v>
      </c>
      <c r="D12" s="1" t="s">
        <v>279</v>
      </c>
      <c r="E12" s="1" t="s">
        <v>280</v>
      </c>
      <c r="F12" s="1" t="s">
        <v>1848</v>
      </c>
      <c r="G12" s="1" t="s">
        <v>45</v>
      </c>
      <c r="H12" s="1" t="s">
        <v>53</v>
      </c>
      <c r="I12" s="1" t="s">
        <v>39</v>
      </c>
      <c r="J12" s="1" t="s">
        <v>1840</v>
      </c>
      <c r="K12" s="1" t="s">
        <v>21</v>
      </c>
      <c r="L12" s="1" t="s">
        <v>13</v>
      </c>
    </row>
    <row r="13" spans="1:13" x14ac:dyDescent="0.25">
      <c r="A13" s="1">
        <v>115264</v>
      </c>
      <c r="B13" s="1" t="s">
        <v>1838</v>
      </c>
      <c r="C13" s="1" t="s">
        <v>1838</v>
      </c>
      <c r="D13" s="1" t="s">
        <v>282</v>
      </c>
      <c r="E13" s="1" t="s">
        <v>283</v>
      </c>
      <c r="F13" s="1">
        <v>86.093999999999994</v>
      </c>
      <c r="G13" s="1" t="s">
        <v>17</v>
      </c>
      <c r="H13" s="1" t="s">
        <v>173</v>
      </c>
      <c r="I13" s="1" t="s">
        <v>39</v>
      </c>
      <c r="J13" s="1"/>
      <c r="K13" s="1" t="s">
        <v>21</v>
      </c>
      <c r="L13" s="1" t="s">
        <v>13</v>
      </c>
    </row>
    <row r="14" spans="1:13" x14ac:dyDescent="0.25">
      <c r="A14" s="1">
        <v>115296</v>
      </c>
      <c r="B14" s="1" t="s">
        <v>1838</v>
      </c>
      <c r="C14" s="1" t="s">
        <v>1838</v>
      </c>
      <c r="D14" s="1" t="s">
        <v>284</v>
      </c>
      <c r="E14" s="1" t="s">
        <v>285</v>
      </c>
      <c r="F14" s="1" t="s">
        <v>1849</v>
      </c>
      <c r="G14" s="1" t="s">
        <v>17</v>
      </c>
      <c r="H14" s="1" t="s">
        <v>173</v>
      </c>
      <c r="I14" s="1" t="s">
        <v>39</v>
      </c>
      <c r="J14" s="1" t="s">
        <v>1840</v>
      </c>
      <c r="K14" s="1" t="s">
        <v>21</v>
      </c>
      <c r="L14" s="1" t="s">
        <v>13</v>
      </c>
    </row>
    <row r="15" spans="1:13" x14ac:dyDescent="0.25">
      <c r="A15" s="1">
        <v>115344</v>
      </c>
      <c r="B15" s="1" t="s">
        <v>1838</v>
      </c>
      <c r="C15" s="1" t="s">
        <v>1838</v>
      </c>
      <c r="D15" s="1" t="s">
        <v>286</v>
      </c>
      <c r="E15" s="1" t="s">
        <v>287</v>
      </c>
      <c r="F15" s="1" t="s">
        <v>1850</v>
      </c>
      <c r="G15" s="1" t="s">
        <v>17</v>
      </c>
      <c r="H15" s="1" t="s">
        <v>173</v>
      </c>
      <c r="I15" s="1" t="s">
        <v>39</v>
      </c>
      <c r="J15" s="1" t="s">
        <v>1840</v>
      </c>
      <c r="K15" s="1" t="s">
        <v>21</v>
      </c>
      <c r="L15" s="1" t="s">
        <v>13</v>
      </c>
    </row>
    <row r="16" spans="1:13" x14ac:dyDescent="0.25">
      <c r="A16" s="1">
        <v>115472</v>
      </c>
      <c r="B16" s="1" t="s">
        <v>1838</v>
      </c>
      <c r="C16" s="1" t="s">
        <v>1838</v>
      </c>
      <c r="D16" s="1" t="s">
        <v>288</v>
      </c>
      <c r="E16" s="1" t="s">
        <v>289</v>
      </c>
      <c r="F16" s="1" t="s">
        <v>1851</v>
      </c>
      <c r="G16" s="1" t="s">
        <v>17</v>
      </c>
      <c r="H16" s="1" t="s">
        <v>173</v>
      </c>
      <c r="I16" s="1" t="s">
        <v>39</v>
      </c>
      <c r="J16" s="1"/>
      <c r="K16" s="1" t="s">
        <v>21</v>
      </c>
      <c r="L16" s="1" t="s">
        <v>13</v>
      </c>
    </row>
    <row r="17" spans="1:12" x14ac:dyDescent="0.25">
      <c r="A17" s="1">
        <v>115504</v>
      </c>
      <c r="B17" s="1" t="s">
        <v>1838</v>
      </c>
      <c r="C17" s="1" t="s">
        <v>1838</v>
      </c>
      <c r="D17" s="1" t="s">
        <v>290</v>
      </c>
      <c r="E17" s="1" t="s">
        <v>291</v>
      </c>
      <c r="F17" s="1" t="s">
        <v>1852</v>
      </c>
      <c r="G17" s="1" t="s">
        <v>17</v>
      </c>
      <c r="H17" s="1" t="s">
        <v>173</v>
      </c>
      <c r="I17" s="1" t="s">
        <v>39</v>
      </c>
      <c r="J17" s="1" t="s">
        <v>1840</v>
      </c>
      <c r="K17" s="1" t="s">
        <v>21</v>
      </c>
      <c r="L17" s="1" t="s">
        <v>13</v>
      </c>
    </row>
    <row r="18" spans="1:12" x14ac:dyDescent="0.25">
      <c r="A18" s="1">
        <v>115520</v>
      </c>
      <c r="B18" s="1" t="s">
        <v>1838</v>
      </c>
      <c r="C18" s="1" t="s">
        <v>1838</v>
      </c>
      <c r="D18" s="1" t="s">
        <v>292</v>
      </c>
      <c r="E18" s="1" t="s">
        <v>293</v>
      </c>
      <c r="F18" s="1" t="s">
        <v>1853</v>
      </c>
      <c r="G18" s="1" t="s">
        <v>17</v>
      </c>
      <c r="H18" s="1" t="s">
        <v>173</v>
      </c>
      <c r="I18" s="1" t="s">
        <v>39</v>
      </c>
      <c r="J18" s="1" t="s">
        <v>1840</v>
      </c>
      <c r="K18" s="1" t="s">
        <v>21</v>
      </c>
      <c r="L18" s="1" t="s">
        <v>13</v>
      </c>
    </row>
    <row r="19" spans="1:12" x14ac:dyDescent="0.25">
      <c r="A19" s="1">
        <v>115568</v>
      </c>
      <c r="B19" s="1" t="s">
        <v>1838</v>
      </c>
      <c r="C19" s="1" t="s">
        <v>1838</v>
      </c>
      <c r="D19" s="1" t="s">
        <v>294</v>
      </c>
      <c r="E19" s="1" t="s">
        <v>295</v>
      </c>
      <c r="F19" s="1">
        <v>109.01</v>
      </c>
      <c r="G19" s="1" t="s">
        <v>17</v>
      </c>
      <c r="H19" s="1" t="s">
        <v>173</v>
      </c>
      <c r="I19" s="1" t="s">
        <v>39</v>
      </c>
      <c r="J19" s="1" t="s">
        <v>1840</v>
      </c>
      <c r="K19" s="1" t="s">
        <v>21</v>
      </c>
      <c r="L19" s="1" t="s">
        <v>13</v>
      </c>
    </row>
    <row r="20" spans="1:12" x14ac:dyDescent="0.25">
      <c r="A20" s="1">
        <v>115680</v>
      </c>
      <c r="B20" s="1" t="s">
        <v>1838</v>
      </c>
      <c r="C20" s="1" t="s">
        <v>1838</v>
      </c>
      <c r="D20" s="1" t="s">
        <v>296</v>
      </c>
      <c r="E20" s="1" t="s">
        <v>297</v>
      </c>
      <c r="F20" s="1" t="s">
        <v>1854</v>
      </c>
      <c r="G20" s="1" t="s">
        <v>17</v>
      </c>
      <c r="H20" s="1" t="s">
        <v>173</v>
      </c>
      <c r="I20" s="1" t="s">
        <v>39</v>
      </c>
      <c r="J20" s="1" t="s">
        <v>1840</v>
      </c>
      <c r="K20" s="1" t="s">
        <v>21</v>
      </c>
      <c r="L20" s="1" t="s">
        <v>13</v>
      </c>
    </row>
    <row r="21" spans="1:12" x14ac:dyDescent="0.25">
      <c r="A21" s="1">
        <v>115824</v>
      </c>
      <c r="B21" s="1" t="s">
        <v>1838</v>
      </c>
      <c r="C21" s="1" t="s">
        <v>1838</v>
      </c>
      <c r="D21" s="1" t="s">
        <v>298</v>
      </c>
      <c r="E21" s="1" t="s">
        <v>299</v>
      </c>
      <c r="F21" s="1" t="s">
        <v>1855</v>
      </c>
      <c r="G21" s="1" t="s">
        <v>17</v>
      </c>
      <c r="H21" s="1" t="s">
        <v>173</v>
      </c>
      <c r="I21" s="1" t="s">
        <v>39</v>
      </c>
      <c r="J21" s="1" t="s">
        <v>1840</v>
      </c>
      <c r="K21" s="1" t="s">
        <v>21</v>
      </c>
      <c r="L21" s="1" t="s">
        <v>13</v>
      </c>
    </row>
    <row r="22" spans="1:12" x14ac:dyDescent="0.25">
      <c r="A22" s="1">
        <v>115920</v>
      </c>
      <c r="B22" s="1" t="s">
        <v>1838</v>
      </c>
      <c r="C22" s="1" t="s">
        <v>1838</v>
      </c>
      <c r="D22" s="1" t="s">
        <v>300</v>
      </c>
      <c r="E22" s="1" t="s">
        <v>301</v>
      </c>
      <c r="F22" s="1">
        <v>272.86599999999999</v>
      </c>
      <c r="G22" s="1" t="s">
        <v>17</v>
      </c>
      <c r="H22" s="1" t="s">
        <v>173</v>
      </c>
      <c r="I22" s="1" t="s">
        <v>39</v>
      </c>
      <c r="J22" s="1" t="s">
        <v>1840</v>
      </c>
      <c r="K22" s="1" t="s">
        <v>21</v>
      </c>
      <c r="L22" s="1" t="s">
        <v>13</v>
      </c>
    </row>
    <row r="23" spans="1:12" x14ac:dyDescent="0.25">
      <c r="A23" s="1">
        <v>116000</v>
      </c>
      <c r="B23" s="1" t="s">
        <v>1838</v>
      </c>
      <c r="C23" s="1" t="s">
        <v>1838</v>
      </c>
      <c r="D23" s="1" t="s">
        <v>302</v>
      </c>
      <c r="E23" s="1" t="s">
        <v>303</v>
      </c>
      <c r="F23" s="1" t="s">
        <v>1856</v>
      </c>
      <c r="G23" s="1" t="s">
        <v>17</v>
      </c>
      <c r="H23" s="1" t="s">
        <v>173</v>
      </c>
      <c r="I23" s="1" t="s">
        <v>39</v>
      </c>
      <c r="J23" s="1" t="s">
        <v>1840</v>
      </c>
      <c r="K23" s="1" t="s">
        <v>21</v>
      </c>
      <c r="L23" s="1" t="s">
        <v>13</v>
      </c>
    </row>
    <row r="24" spans="1:12" x14ac:dyDescent="0.25">
      <c r="A24" s="1">
        <v>116128</v>
      </c>
      <c r="B24" s="1" t="s">
        <v>1838</v>
      </c>
      <c r="C24" s="1" t="s">
        <v>1838</v>
      </c>
      <c r="D24" s="1" t="s">
        <v>304</v>
      </c>
      <c r="E24" s="1" t="s">
        <v>305</v>
      </c>
      <c r="F24" s="1" t="s">
        <v>1857</v>
      </c>
      <c r="G24" s="1" t="s">
        <v>17</v>
      </c>
      <c r="H24" s="1" t="s">
        <v>173</v>
      </c>
      <c r="I24" s="1" t="s">
        <v>39</v>
      </c>
      <c r="J24" s="1" t="s">
        <v>1840</v>
      </c>
      <c r="K24" s="1" t="s">
        <v>21</v>
      </c>
      <c r="L24" s="1" t="s">
        <v>13</v>
      </c>
    </row>
    <row r="25" spans="1:12" x14ac:dyDescent="0.25">
      <c r="A25" s="1">
        <v>116288</v>
      </c>
      <c r="B25" s="1" t="s">
        <v>1838</v>
      </c>
      <c r="C25" s="1" t="s">
        <v>1838</v>
      </c>
      <c r="D25" s="1" t="s">
        <v>306</v>
      </c>
      <c r="E25" s="1" t="s">
        <v>307</v>
      </c>
      <c r="F25" s="1" t="s">
        <v>1858</v>
      </c>
      <c r="G25" s="1" t="s">
        <v>45</v>
      </c>
      <c r="H25" s="1" t="s">
        <v>53</v>
      </c>
      <c r="I25" s="1" t="s">
        <v>39</v>
      </c>
      <c r="J25" s="1" t="s">
        <v>1840</v>
      </c>
      <c r="K25" s="1" t="s">
        <v>21</v>
      </c>
      <c r="L25" s="1" t="s">
        <v>13</v>
      </c>
    </row>
    <row r="26" spans="1:12" x14ac:dyDescent="0.25">
      <c r="A26" s="1">
        <v>116480</v>
      </c>
      <c r="B26" s="1" t="s">
        <v>1838</v>
      </c>
      <c r="C26" s="1" t="s">
        <v>1838</v>
      </c>
      <c r="D26" s="1" t="s">
        <v>309</v>
      </c>
      <c r="E26" s="1" t="s">
        <v>310</v>
      </c>
      <c r="F26" s="1" t="s">
        <v>1859</v>
      </c>
      <c r="G26" s="1" t="s">
        <v>45</v>
      </c>
      <c r="H26" s="1" t="s">
        <v>53</v>
      </c>
      <c r="I26" s="1" t="s">
        <v>39</v>
      </c>
      <c r="J26" s="1" t="s">
        <v>1840</v>
      </c>
      <c r="K26" s="1" t="s">
        <v>21</v>
      </c>
      <c r="L26" s="1" t="s">
        <v>13</v>
      </c>
    </row>
    <row r="27" spans="1:12" x14ac:dyDescent="0.25">
      <c r="A27" s="1">
        <v>116496</v>
      </c>
      <c r="B27" s="1" t="s">
        <v>1838</v>
      </c>
      <c r="C27" s="1" t="s">
        <v>1838</v>
      </c>
      <c r="D27" s="1" t="s">
        <v>312</v>
      </c>
      <c r="E27" s="1" t="s">
        <v>313</v>
      </c>
      <c r="F27" s="1" t="s">
        <v>1860</v>
      </c>
      <c r="G27" s="1" t="s">
        <v>17</v>
      </c>
      <c r="H27" s="1" t="s">
        <v>173</v>
      </c>
      <c r="I27" s="1" t="s">
        <v>39</v>
      </c>
      <c r="J27" s="1"/>
      <c r="K27" s="1" t="s">
        <v>21</v>
      </c>
      <c r="L27" s="1" t="s">
        <v>13</v>
      </c>
    </row>
    <row r="28" spans="1:12" x14ac:dyDescent="0.25">
      <c r="A28" s="1">
        <v>116528</v>
      </c>
      <c r="B28" s="1" t="s">
        <v>1838</v>
      </c>
      <c r="C28" s="1" t="s">
        <v>1838</v>
      </c>
      <c r="D28" s="1" t="s">
        <v>314</v>
      </c>
      <c r="E28" s="1" t="s">
        <v>315</v>
      </c>
      <c r="F28" s="1" t="s">
        <v>1861</v>
      </c>
      <c r="G28" s="1" t="s">
        <v>17</v>
      </c>
      <c r="H28" s="1" t="s">
        <v>173</v>
      </c>
      <c r="I28" s="1" t="s">
        <v>39</v>
      </c>
      <c r="J28" s="1" t="s">
        <v>1840</v>
      </c>
      <c r="K28" s="1" t="s">
        <v>21</v>
      </c>
      <c r="L28" s="1" t="s">
        <v>13</v>
      </c>
    </row>
    <row r="29" spans="1:12" x14ac:dyDescent="0.25">
      <c r="A29" s="1">
        <v>116560</v>
      </c>
      <c r="B29" s="1" t="s">
        <v>1838</v>
      </c>
      <c r="C29" s="1" t="s">
        <v>1838</v>
      </c>
      <c r="D29" s="1" t="s">
        <v>316</v>
      </c>
      <c r="E29" s="1" t="s">
        <v>317</v>
      </c>
      <c r="F29" s="1" t="s">
        <v>1862</v>
      </c>
      <c r="G29" s="1" t="s">
        <v>17</v>
      </c>
      <c r="H29" s="1" t="s">
        <v>173</v>
      </c>
      <c r="I29" s="1" t="s">
        <v>39</v>
      </c>
      <c r="J29" s="1" t="s">
        <v>1840</v>
      </c>
      <c r="K29" s="1" t="s">
        <v>21</v>
      </c>
      <c r="L29" s="1" t="s">
        <v>13</v>
      </c>
    </row>
    <row r="30" spans="1:12" x14ac:dyDescent="0.25">
      <c r="A30" s="1">
        <v>116688</v>
      </c>
      <c r="B30" s="1" t="s">
        <v>1838</v>
      </c>
      <c r="C30" s="1" t="s">
        <v>1838</v>
      </c>
      <c r="D30" s="1" t="s">
        <v>318</v>
      </c>
      <c r="E30" s="1" t="s">
        <v>319</v>
      </c>
      <c r="F30" s="1" t="s">
        <v>1863</v>
      </c>
      <c r="G30" s="1" t="s">
        <v>17</v>
      </c>
      <c r="H30" s="1" t="s">
        <v>173</v>
      </c>
      <c r="I30" s="1" t="s">
        <v>39</v>
      </c>
      <c r="J30" s="1" t="s">
        <v>1840</v>
      </c>
      <c r="K30" s="1" t="s">
        <v>21</v>
      </c>
      <c r="L30" s="1" t="s">
        <v>13</v>
      </c>
    </row>
    <row r="31" spans="1:12" x14ac:dyDescent="0.25">
      <c r="A31" s="1">
        <v>116704</v>
      </c>
      <c r="B31" s="1" t="s">
        <v>1838</v>
      </c>
      <c r="C31" s="1" t="s">
        <v>1838</v>
      </c>
      <c r="D31" s="1" t="s">
        <v>320</v>
      </c>
      <c r="E31" s="1" t="s">
        <v>321</v>
      </c>
      <c r="F31" s="1" t="s">
        <v>1864</v>
      </c>
      <c r="G31" s="1" t="s">
        <v>45</v>
      </c>
      <c r="H31" s="1" t="s">
        <v>53</v>
      </c>
      <c r="I31" s="1" t="s">
        <v>39</v>
      </c>
      <c r="J31" s="1" t="s">
        <v>1840</v>
      </c>
      <c r="K31" s="1" t="s">
        <v>21</v>
      </c>
      <c r="L31" s="1" t="s">
        <v>13</v>
      </c>
    </row>
    <row r="32" spans="1:12" x14ac:dyDescent="0.25">
      <c r="A32" s="1">
        <v>116736</v>
      </c>
      <c r="B32" s="1" t="s">
        <v>1838</v>
      </c>
      <c r="C32" s="1" t="s">
        <v>1838</v>
      </c>
      <c r="D32" s="1" t="s">
        <v>323</v>
      </c>
      <c r="E32" s="1" t="s">
        <v>324</v>
      </c>
      <c r="F32" s="1" t="s">
        <v>1865</v>
      </c>
      <c r="G32" s="1" t="s">
        <v>45</v>
      </c>
      <c r="H32" s="1" t="s">
        <v>53</v>
      </c>
      <c r="I32" s="1" t="s">
        <v>39</v>
      </c>
      <c r="J32" s="1" t="s">
        <v>1840</v>
      </c>
      <c r="K32" s="1" t="s">
        <v>21</v>
      </c>
      <c r="L32" s="1" t="s">
        <v>13</v>
      </c>
    </row>
    <row r="33" spans="1:12" x14ac:dyDescent="0.25">
      <c r="A33" s="1">
        <v>116944</v>
      </c>
      <c r="B33" s="1" t="s">
        <v>1838</v>
      </c>
      <c r="C33" s="1" t="s">
        <v>1838</v>
      </c>
      <c r="D33" s="1" t="s">
        <v>326</v>
      </c>
      <c r="E33" s="1" t="s">
        <v>327</v>
      </c>
      <c r="F33" s="1" t="s">
        <v>1866</v>
      </c>
      <c r="G33" s="1" t="s">
        <v>45</v>
      </c>
      <c r="H33" s="1" t="s">
        <v>53</v>
      </c>
      <c r="I33" s="1" t="s">
        <v>39</v>
      </c>
      <c r="J33" s="1" t="s">
        <v>1840</v>
      </c>
      <c r="K33" s="1" t="s">
        <v>21</v>
      </c>
      <c r="L33" s="1" t="s">
        <v>13</v>
      </c>
    </row>
    <row r="34" spans="1:12" x14ac:dyDescent="0.25">
      <c r="A34" s="1">
        <v>116960</v>
      </c>
      <c r="B34" s="1" t="s">
        <v>1838</v>
      </c>
      <c r="C34" s="1" t="s">
        <v>1838</v>
      </c>
      <c r="D34" s="1" t="s">
        <v>329</v>
      </c>
      <c r="E34" s="1" t="s">
        <v>330</v>
      </c>
      <c r="F34" s="1" t="s">
        <v>1867</v>
      </c>
      <c r="G34" s="1" t="s">
        <v>45</v>
      </c>
      <c r="H34" s="1" t="s">
        <v>53</v>
      </c>
      <c r="I34" s="1" t="s">
        <v>39</v>
      </c>
      <c r="J34" s="1" t="s">
        <v>1840</v>
      </c>
      <c r="K34" s="1" t="s">
        <v>21</v>
      </c>
      <c r="L34" s="1" t="s">
        <v>13</v>
      </c>
    </row>
    <row r="35" spans="1:12" x14ac:dyDescent="0.25">
      <c r="A35" s="1">
        <v>117040</v>
      </c>
      <c r="B35" s="1" t="s">
        <v>1838</v>
      </c>
      <c r="C35" s="1" t="s">
        <v>1838</v>
      </c>
      <c r="D35" s="1" t="s">
        <v>332</v>
      </c>
      <c r="E35" s="1" t="s">
        <v>333</v>
      </c>
      <c r="F35" s="1" t="s">
        <v>1839</v>
      </c>
      <c r="G35" s="1" t="s">
        <v>45</v>
      </c>
      <c r="H35" s="1" t="s">
        <v>53</v>
      </c>
      <c r="I35" s="1" t="s">
        <v>39</v>
      </c>
      <c r="J35" s="1" t="s">
        <v>1840</v>
      </c>
      <c r="K35" s="1" t="s">
        <v>21</v>
      </c>
      <c r="L35" s="1" t="s">
        <v>13</v>
      </c>
    </row>
    <row r="36" spans="1:12" x14ac:dyDescent="0.25">
      <c r="A36" s="1">
        <v>117072</v>
      </c>
      <c r="B36" s="1" t="s">
        <v>1838</v>
      </c>
      <c r="C36" s="1" t="s">
        <v>1838</v>
      </c>
      <c r="D36" s="1" t="s">
        <v>334</v>
      </c>
      <c r="E36" s="1" t="s">
        <v>335</v>
      </c>
      <c r="F36" s="1" t="s">
        <v>1868</v>
      </c>
      <c r="G36" s="1" t="s">
        <v>45</v>
      </c>
      <c r="H36" s="1" t="s">
        <v>53</v>
      </c>
      <c r="I36" s="1" t="s">
        <v>39</v>
      </c>
      <c r="J36" s="1" t="s">
        <v>1840</v>
      </c>
      <c r="K36" s="1" t="s">
        <v>21</v>
      </c>
      <c r="L36" s="1" t="s">
        <v>13</v>
      </c>
    </row>
    <row r="37" spans="1:12" x14ac:dyDescent="0.25">
      <c r="A37" s="1">
        <v>117152</v>
      </c>
      <c r="B37" s="1" t="s">
        <v>1838</v>
      </c>
      <c r="C37" s="1" t="s">
        <v>1838</v>
      </c>
      <c r="D37" s="1" t="s">
        <v>337</v>
      </c>
      <c r="E37" s="1" t="s">
        <v>338</v>
      </c>
      <c r="F37" s="1" t="s">
        <v>1869</v>
      </c>
      <c r="G37" s="1" t="s">
        <v>45</v>
      </c>
      <c r="H37" s="1" t="s">
        <v>53</v>
      </c>
      <c r="I37" s="1" t="s">
        <v>39</v>
      </c>
      <c r="J37" s="1" t="s">
        <v>1840</v>
      </c>
      <c r="K37" s="1" t="s">
        <v>21</v>
      </c>
      <c r="L37" s="1" t="s">
        <v>13</v>
      </c>
    </row>
    <row r="38" spans="1:12" x14ac:dyDescent="0.25">
      <c r="A38" s="1">
        <v>117312</v>
      </c>
      <c r="B38" s="1" t="s">
        <v>1838</v>
      </c>
      <c r="C38" s="1" t="s">
        <v>1838</v>
      </c>
      <c r="D38" s="1" t="s">
        <v>340</v>
      </c>
      <c r="E38" s="1" t="s">
        <v>341</v>
      </c>
      <c r="F38" s="1" t="s">
        <v>1870</v>
      </c>
      <c r="G38" s="1" t="s">
        <v>45</v>
      </c>
      <c r="H38" s="1" t="s">
        <v>53</v>
      </c>
      <c r="I38" s="1" t="s">
        <v>39</v>
      </c>
      <c r="J38" s="1" t="s">
        <v>1840</v>
      </c>
      <c r="K38" s="1" t="s">
        <v>21</v>
      </c>
      <c r="L38" s="1" t="s">
        <v>13</v>
      </c>
    </row>
    <row r="39" spans="1:12" x14ac:dyDescent="0.25">
      <c r="A39" s="1">
        <v>117472</v>
      </c>
      <c r="B39" s="1" t="s">
        <v>1838</v>
      </c>
      <c r="C39" s="1" t="s">
        <v>1838</v>
      </c>
      <c r="D39" s="1" t="s">
        <v>343</v>
      </c>
      <c r="E39" s="1" t="s">
        <v>344</v>
      </c>
      <c r="F39" s="1">
        <v>312</v>
      </c>
      <c r="G39" s="1" t="s">
        <v>37</v>
      </c>
      <c r="H39" s="1" t="s">
        <v>38</v>
      </c>
      <c r="I39" s="1" t="s">
        <v>39</v>
      </c>
      <c r="J39" s="1" t="s">
        <v>1871</v>
      </c>
      <c r="K39" s="1" t="s">
        <v>21</v>
      </c>
      <c r="L39" s="1" t="s">
        <v>13</v>
      </c>
    </row>
    <row r="40" spans="1:12" x14ac:dyDescent="0.25">
      <c r="A40" s="1">
        <v>119088</v>
      </c>
      <c r="B40" s="1" t="s">
        <v>1838</v>
      </c>
      <c r="C40" s="1" t="s">
        <v>1838</v>
      </c>
      <c r="D40" s="1" t="s">
        <v>345</v>
      </c>
      <c r="E40" s="1" t="s">
        <v>346</v>
      </c>
      <c r="F40" s="1">
        <v>312</v>
      </c>
      <c r="G40" s="1" t="s">
        <v>37</v>
      </c>
      <c r="H40" s="1" t="s">
        <v>38</v>
      </c>
      <c r="I40" s="1" t="s">
        <v>39</v>
      </c>
      <c r="J40" s="1"/>
      <c r="K40" s="1" t="s">
        <v>21</v>
      </c>
      <c r="L40" s="1" t="s">
        <v>13</v>
      </c>
    </row>
    <row r="41" spans="1:12" x14ac:dyDescent="0.25">
      <c r="A41" s="1">
        <v>119136</v>
      </c>
      <c r="B41" s="1" t="s">
        <v>1838</v>
      </c>
      <c r="C41" s="1" t="s">
        <v>1838</v>
      </c>
      <c r="D41" s="1" t="s">
        <v>347</v>
      </c>
      <c r="E41" s="1" t="s">
        <v>348</v>
      </c>
      <c r="F41" s="1">
        <v>25</v>
      </c>
      <c r="G41" s="1" t="s">
        <v>349</v>
      </c>
      <c r="H41" s="1" t="s">
        <v>173</v>
      </c>
      <c r="I41" s="1" t="s">
        <v>39</v>
      </c>
      <c r="J41" s="1"/>
      <c r="K41" s="1" t="s">
        <v>21</v>
      </c>
      <c r="L41" s="1" t="s">
        <v>13</v>
      </c>
    </row>
    <row r="42" spans="1:12" x14ac:dyDescent="0.25">
      <c r="A42" s="1">
        <v>119216</v>
      </c>
      <c r="B42" s="1" t="s">
        <v>1838</v>
      </c>
      <c r="C42" s="1" t="s">
        <v>1838</v>
      </c>
      <c r="D42" s="1" t="s">
        <v>350</v>
      </c>
      <c r="E42" s="1" t="s">
        <v>351</v>
      </c>
      <c r="F42" s="1">
        <v>150</v>
      </c>
      <c r="G42" s="1" t="s">
        <v>37</v>
      </c>
      <c r="H42" s="1" t="s">
        <v>38</v>
      </c>
      <c r="I42" s="1" t="s">
        <v>39</v>
      </c>
      <c r="J42" s="1"/>
      <c r="K42" s="1" t="s">
        <v>21</v>
      </c>
      <c r="L42" s="1" t="s">
        <v>13</v>
      </c>
    </row>
    <row r="43" spans="1:12" x14ac:dyDescent="0.25">
      <c r="A43" s="1">
        <v>119264</v>
      </c>
      <c r="B43" s="1" t="s">
        <v>1838</v>
      </c>
      <c r="C43" s="1" t="s">
        <v>1838</v>
      </c>
      <c r="D43" s="1" t="s">
        <v>352</v>
      </c>
      <c r="E43" s="1" t="s">
        <v>353</v>
      </c>
      <c r="F43" s="1">
        <v>25</v>
      </c>
      <c r="G43" s="1" t="s">
        <v>349</v>
      </c>
      <c r="H43" s="1" t="s">
        <v>173</v>
      </c>
      <c r="I43" s="1" t="s">
        <v>39</v>
      </c>
      <c r="J43" s="1"/>
      <c r="K43" s="1" t="s">
        <v>21</v>
      </c>
      <c r="L43" s="1" t="s">
        <v>13</v>
      </c>
    </row>
    <row r="44" spans="1:12" x14ac:dyDescent="0.25">
      <c r="A44" s="1">
        <v>119280</v>
      </c>
      <c r="B44" s="1" t="s">
        <v>1838</v>
      </c>
      <c r="C44" s="1" t="s">
        <v>1838</v>
      </c>
      <c r="D44" s="1" t="s">
        <v>354</v>
      </c>
      <c r="E44" s="1" t="s">
        <v>355</v>
      </c>
      <c r="F44" s="1">
        <v>150</v>
      </c>
      <c r="G44" s="1" t="s">
        <v>37</v>
      </c>
      <c r="H44" s="1" t="s">
        <v>38</v>
      </c>
      <c r="I44" s="1" t="s">
        <v>39</v>
      </c>
      <c r="J44" s="1"/>
      <c r="K44" s="1" t="s">
        <v>21</v>
      </c>
      <c r="L44" s="1" t="s">
        <v>13</v>
      </c>
    </row>
    <row r="45" spans="1:12" x14ac:dyDescent="0.25">
      <c r="A45" s="1">
        <v>119376</v>
      </c>
      <c r="B45" s="1" t="s">
        <v>1838</v>
      </c>
      <c r="C45" s="1" t="s">
        <v>1838</v>
      </c>
      <c r="D45" s="1" t="s">
        <v>356</v>
      </c>
      <c r="E45" s="1" t="s">
        <v>357</v>
      </c>
      <c r="F45" s="1">
        <v>25</v>
      </c>
      <c r="G45" s="1" t="s">
        <v>349</v>
      </c>
      <c r="H45" s="1" t="s">
        <v>173</v>
      </c>
      <c r="I45" s="1" t="s">
        <v>39</v>
      </c>
      <c r="J45" s="1"/>
      <c r="K45" s="1" t="s">
        <v>21</v>
      </c>
      <c r="L45" s="1" t="s">
        <v>13</v>
      </c>
    </row>
    <row r="46" spans="1:12" x14ac:dyDescent="0.25">
      <c r="A46" s="1">
        <v>119424</v>
      </c>
      <c r="B46" s="1" t="s">
        <v>1838</v>
      </c>
      <c r="C46" s="1" t="s">
        <v>1838</v>
      </c>
      <c r="D46" s="1" t="s">
        <v>358</v>
      </c>
      <c r="E46" s="1" t="s">
        <v>359</v>
      </c>
      <c r="F46" s="1">
        <v>312</v>
      </c>
      <c r="G46" s="1" t="s">
        <v>37</v>
      </c>
      <c r="H46" s="1" t="s">
        <v>38</v>
      </c>
      <c r="I46" s="1" t="s">
        <v>39</v>
      </c>
      <c r="J46" s="1"/>
      <c r="K46" s="1" t="s">
        <v>21</v>
      </c>
      <c r="L46" s="1" t="s">
        <v>13</v>
      </c>
    </row>
    <row r="47" spans="1:12" x14ac:dyDescent="0.25">
      <c r="A47" s="1">
        <v>119488</v>
      </c>
      <c r="B47" s="1" t="s">
        <v>1838</v>
      </c>
      <c r="C47" s="1" t="s">
        <v>1838</v>
      </c>
      <c r="D47" s="1" t="s">
        <v>360</v>
      </c>
      <c r="E47" s="1" t="s">
        <v>361</v>
      </c>
      <c r="F47" s="1">
        <v>150</v>
      </c>
      <c r="G47" s="1" t="s">
        <v>37</v>
      </c>
      <c r="H47" s="1" t="s">
        <v>38</v>
      </c>
      <c r="I47" s="1" t="s">
        <v>39</v>
      </c>
      <c r="J47" s="1"/>
      <c r="K47" s="1" t="s">
        <v>21</v>
      </c>
      <c r="L47" s="1" t="s">
        <v>13</v>
      </c>
    </row>
    <row r="48" spans="1:12" x14ac:dyDescent="0.25">
      <c r="A48" s="1">
        <v>119568</v>
      </c>
      <c r="B48" s="1" t="s">
        <v>1838</v>
      </c>
      <c r="C48" s="1" t="s">
        <v>1838</v>
      </c>
      <c r="D48" s="1" t="s">
        <v>362</v>
      </c>
      <c r="E48" s="1" t="s">
        <v>363</v>
      </c>
      <c r="F48" s="1">
        <v>150</v>
      </c>
      <c r="G48" s="1" t="s">
        <v>37</v>
      </c>
      <c r="H48" s="1" t="s">
        <v>38</v>
      </c>
      <c r="I48" s="1" t="s">
        <v>39</v>
      </c>
      <c r="J48" s="1"/>
      <c r="K48" s="1" t="s">
        <v>21</v>
      </c>
      <c r="L48" s="1" t="s">
        <v>13</v>
      </c>
    </row>
    <row r="49" spans="1:12" x14ac:dyDescent="0.25">
      <c r="A49" s="1">
        <v>119680</v>
      </c>
      <c r="B49" s="1" t="s">
        <v>1838</v>
      </c>
      <c r="C49" s="1" t="s">
        <v>1838</v>
      </c>
      <c r="D49" s="1" t="s">
        <v>364</v>
      </c>
      <c r="E49" s="1" t="s">
        <v>365</v>
      </c>
      <c r="F49" s="1" t="s">
        <v>1872</v>
      </c>
      <c r="G49" s="1" t="s">
        <v>17</v>
      </c>
      <c r="H49" s="1" t="s">
        <v>53</v>
      </c>
      <c r="I49" s="1" t="s">
        <v>39</v>
      </c>
      <c r="J49" s="1" t="s">
        <v>1840</v>
      </c>
      <c r="K49" s="1" t="s">
        <v>21</v>
      </c>
      <c r="L49" s="1" t="s">
        <v>13</v>
      </c>
    </row>
    <row r="50" spans="1:12" x14ac:dyDescent="0.25">
      <c r="A50" s="1">
        <v>119840</v>
      </c>
      <c r="B50" s="1" t="s">
        <v>1838</v>
      </c>
      <c r="C50" s="1" t="s">
        <v>1838</v>
      </c>
      <c r="D50" s="1" t="s">
        <v>367</v>
      </c>
      <c r="E50" s="1" t="s">
        <v>368</v>
      </c>
      <c r="F50" s="1">
        <v>312</v>
      </c>
      <c r="G50" s="1" t="s">
        <v>37</v>
      </c>
      <c r="H50" s="1" t="s">
        <v>38</v>
      </c>
      <c r="I50" s="1" t="s">
        <v>39</v>
      </c>
      <c r="J50" s="1"/>
      <c r="K50" s="1" t="s">
        <v>21</v>
      </c>
      <c r="L50" s="1" t="s">
        <v>13</v>
      </c>
    </row>
    <row r="51" spans="1:12" x14ac:dyDescent="0.25">
      <c r="A51" s="1">
        <v>119952</v>
      </c>
      <c r="B51" s="1" t="s">
        <v>1838</v>
      </c>
      <c r="C51" s="1" t="s">
        <v>1838</v>
      </c>
      <c r="D51" s="1" t="s">
        <v>369</v>
      </c>
      <c r="E51" s="1" t="s">
        <v>370</v>
      </c>
      <c r="F51" s="1">
        <v>25</v>
      </c>
      <c r="G51" s="1" t="s">
        <v>349</v>
      </c>
      <c r="H51" s="1" t="s">
        <v>173</v>
      </c>
      <c r="I51" s="1" t="s">
        <v>39</v>
      </c>
      <c r="J51" s="1"/>
      <c r="K51" s="1" t="s">
        <v>21</v>
      </c>
      <c r="L51" s="1" t="s">
        <v>13</v>
      </c>
    </row>
    <row r="52" spans="1:12" x14ac:dyDescent="0.25">
      <c r="A52" s="1">
        <v>119984</v>
      </c>
      <c r="B52" s="1" t="s">
        <v>1838</v>
      </c>
      <c r="C52" s="1" t="s">
        <v>1838</v>
      </c>
      <c r="D52" s="1" t="s">
        <v>371</v>
      </c>
      <c r="E52" s="1" t="s">
        <v>372</v>
      </c>
      <c r="F52" s="1">
        <v>150</v>
      </c>
      <c r="G52" s="1" t="s">
        <v>37</v>
      </c>
      <c r="H52" s="1" t="s">
        <v>38</v>
      </c>
      <c r="I52" s="1" t="s">
        <v>39</v>
      </c>
      <c r="J52" s="1"/>
      <c r="K52" s="1" t="s">
        <v>21</v>
      </c>
      <c r="L52" s="1" t="s">
        <v>13</v>
      </c>
    </row>
    <row r="53" spans="1:12" x14ac:dyDescent="0.25">
      <c r="A53" s="1">
        <v>120176</v>
      </c>
      <c r="B53" s="1" t="s">
        <v>1838</v>
      </c>
      <c r="C53" s="1" t="s">
        <v>1838</v>
      </c>
      <c r="D53" s="1" t="s">
        <v>374</v>
      </c>
      <c r="E53" s="1" t="s">
        <v>375</v>
      </c>
      <c r="F53" s="1">
        <v>150</v>
      </c>
      <c r="G53" s="1" t="s">
        <v>37</v>
      </c>
      <c r="H53" s="1" t="s">
        <v>38</v>
      </c>
      <c r="I53" s="1" t="s">
        <v>39</v>
      </c>
      <c r="J53" s="1"/>
      <c r="K53" s="1" t="s">
        <v>21</v>
      </c>
      <c r="L53" s="1" t="s">
        <v>13</v>
      </c>
    </row>
    <row r="54" spans="1:12" x14ac:dyDescent="0.25">
      <c r="A54" s="1">
        <v>120528</v>
      </c>
      <c r="B54" s="1" t="s">
        <v>1838</v>
      </c>
      <c r="C54" s="1" t="s">
        <v>1838</v>
      </c>
      <c r="D54" s="1" t="s">
        <v>400</v>
      </c>
      <c r="E54" s="1" t="s">
        <v>401</v>
      </c>
      <c r="F54" s="1" t="s">
        <v>1873</v>
      </c>
      <c r="G54" s="1" t="s">
        <v>17</v>
      </c>
      <c r="H54" s="1" t="s">
        <v>53</v>
      </c>
      <c r="I54" s="1" t="s">
        <v>39</v>
      </c>
      <c r="J54" s="1" t="s">
        <v>1840</v>
      </c>
      <c r="K54" s="1" t="s">
        <v>21</v>
      </c>
      <c r="L54" s="1" t="s">
        <v>13</v>
      </c>
    </row>
    <row r="55" spans="1:12" x14ac:dyDescent="0.25">
      <c r="A55" s="1">
        <v>120624</v>
      </c>
      <c r="B55" s="1" t="s">
        <v>1838</v>
      </c>
      <c r="C55" s="1" t="s">
        <v>1838</v>
      </c>
      <c r="D55" s="1" t="s">
        <v>415</v>
      </c>
      <c r="E55" s="1" t="s">
        <v>416</v>
      </c>
      <c r="F55" s="1" t="s">
        <v>1874</v>
      </c>
      <c r="G55" s="1" t="s">
        <v>45</v>
      </c>
      <c r="H55" s="1" t="s">
        <v>53</v>
      </c>
      <c r="I55" s="1" t="s">
        <v>39</v>
      </c>
      <c r="J55" s="1" t="s">
        <v>1840</v>
      </c>
      <c r="K55" s="1" t="s">
        <v>21</v>
      </c>
      <c r="L55" s="1" t="s">
        <v>13</v>
      </c>
    </row>
    <row r="56" spans="1:12" x14ac:dyDescent="0.25">
      <c r="A56" s="1">
        <v>120688</v>
      </c>
      <c r="B56" s="1" t="s">
        <v>1838</v>
      </c>
      <c r="C56" s="1" t="s">
        <v>1838</v>
      </c>
      <c r="D56" s="1" t="s">
        <v>421</v>
      </c>
      <c r="E56" s="1" t="s">
        <v>422</v>
      </c>
      <c r="F56" s="1" t="s">
        <v>1875</v>
      </c>
      <c r="G56" s="1" t="s">
        <v>45</v>
      </c>
      <c r="H56" s="1" t="s">
        <v>53</v>
      </c>
      <c r="I56" s="1" t="s">
        <v>39</v>
      </c>
      <c r="J56" s="1" t="s">
        <v>1840</v>
      </c>
      <c r="K56" s="1" t="s">
        <v>21</v>
      </c>
      <c r="L56" s="1" t="s">
        <v>13</v>
      </c>
    </row>
    <row r="57" spans="1:12" x14ac:dyDescent="0.25">
      <c r="A57" s="1">
        <v>120704</v>
      </c>
      <c r="B57" s="1" t="s">
        <v>1838</v>
      </c>
      <c r="C57" s="1" t="s">
        <v>1838</v>
      </c>
      <c r="D57" s="1" t="s">
        <v>424</v>
      </c>
      <c r="E57" s="1" t="s">
        <v>425</v>
      </c>
      <c r="F57" s="1" t="s">
        <v>1876</v>
      </c>
      <c r="G57" s="1" t="s">
        <v>45</v>
      </c>
      <c r="H57" s="1" t="s">
        <v>53</v>
      </c>
      <c r="I57" s="1" t="s">
        <v>39</v>
      </c>
      <c r="J57" s="1"/>
      <c r="K57" s="1" t="s">
        <v>21</v>
      </c>
      <c r="L57" s="1" t="s">
        <v>13</v>
      </c>
    </row>
    <row r="58" spans="1:12" x14ac:dyDescent="0.25">
      <c r="A58" s="1">
        <v>122624</v>
      </c>
      <c r="B58" s="1" t="s">
        <v>1838</v>
      </c>
      <c r="C58" s="1" t="s">
        <v>1838</v>
      </c>
      <c r="D58" s="1" t="s">
        <v>433</v>
      </c>
      <c r="E58" s="1" t="s">
        <v>434</v>
      </c>
      <c r="F58" s="1" t="s">
        <v>1877</v>
      </c>
      <c r="G58" s="1" t="s">
        <v>45</v>
      </c>
      <c r="H58" s="1" t="s">
        <v>173</v>
      </c>
      <c r="I58" s="1" t="s">
        <v>39</v>
      </c>
      <c r="J58" s="1" t="s">
        <v>1878</v>
      </c>
      <c r="K58" s="1" t="s">
        <v>21</v>
      </c>
      <c r="L58" s="1" t="s">
        <v>13</v>
      </c>
    </row>
    <row r="59" spans="1:12" x14ac:dyDescent="0.25">
      <c r="A59" s="1">
        <v>131680</v>
      </c>
      <c r="B59" s="1" t="s">
        <v>1838</v>
      </c>
      <c r="C59" s="1" t="s">
        <v>1838</v>
      </c>
      <c r="D59" s="1" t="s">
        <v>562</v>
      </c>
      <c r="E59" s="1" t="s">
        <v>563</v>
      </c>
      <c r="F59" s="1" t="s">
        <v>1879</v>
      </c>
      <c r="G59" s="1" t="s">
        <v>17</v>
      </c>
      <c r="H59" s="1" t="s">
        <v>53</v>
      </c>
      <c r="I59" s="1" t="s">
        <v>39</v>
      </c>
      <c r="J59" s="1" t="s">
        <v>1840</v>
      </c>
      <c r="K59" s="1" t="s">
        <v>21</v>
      </c>
      <c r="L59" s="1" t="s">
        <v>13</v>
      </c>
    </row>
    <row r="60" spans="1:12" x14ac:dyDescent="0.25">
      <c r="A60" s="1">
        <v>134720</v>
      </c>
      <c r="B60" s="1" t="s">
        <v>1838</v>
      </c>
      <c r="C60" s="1" t="s">
        <v>1838</v>
      </c>
      <c r="D60" s="1" t="s">
        <v>568</v>
      </c>
      <c r="E60" s="1" t="s">
        <v>569</v>
      </c>
      <c r="F60" s="1" t="s">
        <v>1880</v>
      </c>
      <c r="G60" s="1" t="s">
        <v>462</v>
      </c>
      <c r="H60" s="1" t="s">
        <v>173</v>
      </c>
      <c r="I60" s="1" t="s">
        <v>39</v>
      </c>
      <c r="J60" s="1"/>
      <c r="K60" s="1" t="s">
        <v>21</v>
      </c>
      <c r="L60" s="1" t="s">
        <v>13</v>
      </c>
    </row>
    <row r="61" spans="1:12" x14ac:dyDescent="0.25">
      <c r="A61" s="1">
        <v>134736</v>
      </c>
      <c r="B61" s="1" t="s">
        <v>1838</v>
      </c>
      <c r="C61" s="1" t="s">
        <v>1838</v>
      </c>
      <c r="D61" s="1" t="s">
        <v>571</v>
      </c>
      <c r="E61" s="1" t="s">
        <v>572</v>
      </c>
      <c r="F61" s="1" t="s">
        <v>1880</v>
      </c>
      <c r="G61" s="1" t="s">
        <v>462</v>
      </c>
      <c r="H61" s="1" t="s">
        <v>173</v>
      </c>
      <c r="I61" s="1" t="s">
        <v>39</v>
      </c>
      <c r="J61" s="1"/>
      <c r="K61" s="1" t="s">
        <v>21</v>
      </c>
      <c r="L61" s="1" t="s">
        <v>13</v>
      </c>
    </row>
    <row r="62" spans="1:12" x14ac:dyDescent="0.25">
      <c r="A62" s="1">
        <v>134752</v>
      </c>
      <c r="B62" s="1" t="s">
        <v>1838</v>
      </c>
      <c r="C62" s="1" t="s">
        <v>1838</v>
      </c>
      <c r="D62" s="1" t="s">
        <v>573</v>
      </c>
      <c r="E62" s="1" t="s">
        <v>574</v>
      </c>
      <c r="F62" s="1" t="s">
        <v>1880</v>
      </c>
      <c r="G62" s="1" t="s">
        <v>462</v>
      </c>
      <c r="H62" s="1" t="s">
        <v>173</v>
      </c>
      <c r="I62" s="1" t="s">
        <v>39</v>
      </c>
      <c r="J62" s="1"/>
      <c r="K62" s="1" t="s">
        <v>21</v>
      </c>
      <c r="L62" s="1" t="s">
        <v>13</v>
      </c>
    </row>
    <row r="63" spans="1:12" x14ac:dyDescent="0.25">
      <c r="A63" s="1">
        <v>134832</v>
      </c>
      <c r="B63" s="1" t="s">
        <v>1838</v>
      </c>
      <c r="C63" s="1" t="s">
        <v>1838</v>
      </c>
      <c r="D63" s="1" t="s">
        <v>575</v>
      </c>
      <c r="E63" s="1" t="s">
        <v>576</v>
      </c>
      <c r="F63" s="1" t="s">
        <v>1880</v>
      </c>
      <c r="G63" s="1" t="s">
        <v>462</v>
      </c>
      <c r="H63" s="1" t="s">
        <v>173</v>
      </c>
      <c r="I63" s="1" t="s">
        <v>39</v>
      </c>
      <c r="J63" s="1"/>
      <c r="K63" s="1" t="s">
        <v>21</v>
      </c>
      <c r="L63" s="1" t="s">
        <v>13</v>
      </c>
    </row>
    <row r="64" spans="1:12" x14ac:dyDescent="0.25">
      <c r="A64" s="1">
        <v>134848</v>
      </c>
      <c r="B64" s="1" t="s">
        <v>1838</v>
      </c>
      <c r="C64" s="1" t="s">
        <v>1838</v>
      </c>
      <c r="D64" s="1" t="s">
        <v>577</v>
      </c>
      <c r="E64" s="1" t="s">
        <v>578</v>
      </c>
      <c r="F64" s="1" t="s">
        <v>1880</v>
      </c>
      <c r="G64" s="1" t="s">
        <v>462</v>
      </c>
      <c r="H64" s="1" t="s">
        <v>173</v>
      </c>
      <c r="I64" s="1" t="s">
        <v>39</v>
      </c>
      <c r="J64" s="1"/>
      <c r="K64" s="1" t="s">
        <v>21</v>
      </c>
      <c r="L64" s="1" t="s">
        <v>13</v>
      </c>
    </row>
    <row r="65" spans="1:12" x14ac:dyDescent="0.25">
      <c r="A65" s="1">
        <v>134864</v>
      </c>
      <c r="B65" s="1" t="s">
        <v>1838</v>
      </c>
      <c r="C65" s="1" t="s">
        <v>1838</v>
      </c>
      <c r="D65" s="1" t="s">
        <v>579</v>
      </c>
      <c r="E65" s="1" t="s">
        <v>580</v>
      </c>
      <c r="F65" s="1" t="s">
        <v>1880</v>
      </c>
      <c r="G65" s="1" t="s">
        <v>462</v>
      </c>
      <c r="H65" s="1" t="s">
        <v>173</v>
      </c>
      <c r="I65" s="1" t="s">
        <v>39</v>
      </c>
      <c r="J65" s="1"/>
      <c r="K65" s="1" t="s">
        <v>21</v>
      </c>
      <c r="L65" s="1" t="s">
        <v>13</v>
      </c>
    </row>
    <row r="66" spans="1:12" x14ac:dyDescent="0.25">
      <c r="A66" s="1">
        <v>134912</v>
      </c>
      <c r="B66" s="1" t="s">
        <v>1838</v>
      </c>
      <c r="C66" s="1" t="s">
        <v>1838</v>
      </c>
      <c r="D66" s="1" t="s">
        <v>581</v>
      </c>
      <c r="E66" s="1" t="s">
        <v>582</v>
      </c>
      <c r="F66" s="1" t="s">
        <v>1881</v>
      </c>
      <c r="G66" s="1" t="s">
        <v>584</v>
      </c>
      <c r="H66" s="1" t="s">
        <v>53</v>
      </c>
      <c r="I66" s="1" t="s">
        <v>39</v>
      </c>
      <c r="J66" s="1"/>
      <c r="K66" s="1" t="s">
        <v>21</v>
      </c>
      <c r="L66" s="1" t="s">
        <v>13</v>
      </c>
    </row>
    <row r="67" spans="1:12" x14ac:dyDescent="0.25">
      <c r="A67" s="1">
        <v>134944</v>
      </c>
      <c r="B67" s="1" t="s">
        <v>1838</v>
      </c>
      <c r="C67" s="1" t="s">
        <v>1838</v>
      </c>
      <c r="D67" s="1" t="s">
        <v>585</v>
      </c>
      <c r="E67" s="1" t="s">
        <v>586</v>
      </c>
      <c r="F67" s="1" t="s">
        <v>1882</v>
      </c>
      <c r="G67" s="1" t="s">
        <v>462</v>
      </c>
      <c r="H67" s="1" t="s">
        <v>53</v>
      </c>
      <c r="I67" s="1" t="s">
        <v>39</v>
      </c>
      <c r="J67" s="1"/>
      <c r="K67" s="1" t="s">
        <v>21</v>
      </c>
      <c r="L67" s="1" t="s">
        <v>13</v>
      </c>
    </row>
    <row r="68" spans="1:12" x14ac:dyDescent="0.25">
      <c r="A68" s="1">
        <v>197456</v>
      </c>
      <c r="B68" s="1" t="s">
        <v>1838</v>
      </c>
      <c r="C68" s="1" t="s">
        <v>1838</v>
      </c>
      <c r="D68" s="1" t="s">
        <v>720</v>
      </c>
      <c r="E68" s="1" t="s">
        <v>721</v>
      </c>
      <c r="F68" s="1" t="s">
        <v>1883</v>
      </c>
      <c r="G68" s="1" t="s">
        <v>45</v>
      </c>
      <c r="H68" s="1" t="s">
        <v>53</v>
      </c>
      <c r="I68" s="1" t="s">
        <v>39</v>
      </c>
      <c r="J68" s="1" t="s">
        <v>1840</v>
      </c>
      <c r="K68" s="1" t="s">
        <v>21</v>
      </c>
      <c r="L68" s="1" t="s">
        <v>13</v>
      </c>
    </row>
    <row r="69" spans="1:12" x14ac:dyDescent="0.25">
      <c r="A69" s="1">
        <v>197472</v>
      </c>
      <c r="B69" s="1" t="s">
        <v>1838</v>
      </c>
      <c r="C69" s="1" t="s">
        <v>1838</v>
      </c>
      <c r="D69" s="1" t="s">
        <v>723</v>
      </c>
      <c r="E69" s="1" t="s">
        <v>724</v>
      </c>
      <c r="F69" s="1" t="s">
        <v>1884</v>
      </c>
      <c r="G69" s="1" t="s">
        <v>45</v>
      </c>
      <c r="H69" s="1" t="s">
        <v>53</v>
      </c>
      <c r="I69" s="1" t="s">
        <v>39</v>
      </c>
      <c r="J69" s="1" t="s">
        <v>1840</v>
      </c>
      <c r="K69" s="1" t="s">
        <v>21</v>
      </c>
      <c r="L69" s="1" t="s">
        <v>13</v>
      </c>
    </row>
  </sheetData>
  <sortState ref="A2:M80">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topLeftCell="G1" zoomScale="55" zoomScaleNormal="55" workbookViewId="0">
      <selection activeCell="A22" sqref="A22"/>
    </sheetView>
  </sheetViews>
  <sheetFormatPr defaultRowHeight="15" x14ac:dyDescent="0.25"/>
  <cols>
    <col min="2" max="3" width="11.42578125" bestFit="1" customWidth="1"/>
    <col min="4" max="4" width="35" customWidth="1"/>
    <col min="5" max="5" width="65.42578125" customWidth="1"/>
    <col min="6" max="6" width="164.85546875" style="39" bestFit="1" customWidth="1"/>
    <col min="7" max="7" width="178.5703125" bestFit="1" customWidth="1"/>
    <col min="8" max="8" width="15.85546875" customWidth="1"/>
    <col min="9" max="9" width="15.85546875" style="39" customWidth="1"/>
    <col min="10" max="10" width="23.28515625" customWidth="1"/>
    <col min="11" max="11" width="22" customWidth="1"/>
    <col min="12" max="12" width="20.5703125" style="39" customWidth="1"/>
    <col min="13" max="13" width="26.140625" bestFit="1" customWidth="1"/>
    <col min="14" max="14" width="18.85546875" bestFit="1" customWidth="1"/>
    <col min="15" max="15" width="25.140625" bestFit="1" customWidth="1"/>
    <col min="16" max="16" width="6.7109375" bestFit="1" customWidth="1"/>
  </cols>
  <sheetData>
    <row r="1" spans="1:16" s="93" customFormat="1" ht="30" x14ac:dyDescent="0.25">
      <c r="A1" s="90" t="s">
        <v>0</v>
      </c>
      <c r="B1" s="90" t="s">
        <v>1</v>
      </c>
      <c r="C1" s="90" t="s">
        <v>2</v>
      </c>
      <c r="D1" s="90" t="s">
        <v>3</v>
      </c>
      <c r="E1" s="90" t="s">
        <v>4</v>
      </c>
      <c r="F1" s="91" t="s">
        <v>2211</v>
      </c>
      <c r="G1" s="90" t="s">
        <v>5</v>
      </c>
      <c r="H1" s="90" t="s">
        <v>6</v>
      </c>
      <c r="I1" s="38" t="s">
        <v>2212</v>
      </c>
      <c r="J1" s="90" t="s">
        <v>7</v>
      </c>
      <c r="K1" s="90" t="s">
        <v>8</v>
      </c>
      <c r="L1" s="90" t="s">
        <v>2216</v>
      </c>
      <c r="M1" s="90" t="s">
        <v>9</v>
      </c>
      <c r="N1" s="90" t="s">
        <v>10</v>
      </c>
      <c r="O1" s="90" t="s">
        <v>11</v>
      </c>
      <c r="P1" s="92" t="s">
        <v>12</v>
      </c>
    </row>
    <row r="2" spans="1:16" x14ac:dyDescent="0.25">
      <c r="A2" s="33">
        <v>28688</v>
      </c>
      <c r="B2" s="33" t="s">
        <v>1838</v>
      </c>
      <c r="C2" s="33" t="s">
        <v>1838</v>
      </c>
      <c r="D2" s="33" t="s">
        <v>35</v>
      </c>
      <c r="E2" s="33" t="s">
        <v>36</v>
      </c>
      <c r="F2" s="52" t="s">
        <v>2797</v>
      </c>
      <c r="G2" s="33">
        <v>312</v>
      </c>
      <c r="H2" s="33" t="s">
        <v>37</v>
      </c>
      <c r="I2" s="38" t="str">
        <f>H2</f>
        <v>m3/ha</v>
      </c>
      <c r="J2" s="33" t="s">
        <v>38</v>
      </c>
      <c r="K2" s="33" t="s">
        <v>39</v>
      </c>
      <c r="L2" s="38" t="s">
        <v>2214</v>
      </c>
      <c r="M2" s="33"/>
      <c r="N2" s="33" t="s">
        <v>21</v>
      </c>
      <c r="O2" s="33" t="s">
        <v>13</v>
      </c>
    </row>
    <row r="3" spans="1:16" ht="45" x14ac:dyDescent="0.25">
      <c r="A3" s="33">
        <v>114928</v>
      </c>
      <c r="B3" s="33" t="s">
        <v>1838</v>
      </c>
      <c r="C3" s="33" t="s">
        <v>1838</v>
      </c>
      <c r="D3" s="33" t="s">
        <v>253</v>
      </c>
      <c r="E3" s="33" t="s">
        <v>254</v>
      </c>
      <c r="F3" s="52" t="s">
        <v>2798</v>
      </c>
      <c r="G3" s="33" t="s">
        <v>1839</v>
      </c>
      <c r="H3" s="33" t="s">
        <v>45</v>
      </c>
      <c r="I3" s="38" t="str">
        <f t="shared" ref="I3:I66" si="0">H3</f>
        <v>1/year</v>
      </c>
      <c r="J3" s="33" t="s">
        <v>53</v>
      </c>
      <c r="K3" s="33" t="s">
        <v>39</v>
      </c>
      <c r="L3" s="38" t="s">
        <v>2214</v>
      </c>
      <c r="M3" s="33" t="s">
        <v>1840</v>
      </c>
      <c r="N3" s="33" t="s">
        <v>21</v>
      </c>
      <c r="O3" s="33" t="s">
        <v>13</v>
      </c>
    </row>
    <row r="4" spans="1:16" ht="30" x14ac:dyDescent="0.25">
      <c r="A4" s="33">
        <v>114960</v>
      </c>
      <c r="B4" s="33" t="s">
        <v>1838</v>
      </c>
      <c r="C4" s="33" t="s">
        <v>1838</v>
      </c>
      <c r="D4" s="33" t="s">
        <v>256</v>
      </c>
      <c r="E4" s="33" t="s">
        <v>257</v>
      </c>
      <c r="F4" s="52" t="s">
        <v>2799</v>
      </c>
      <c r="G4" s="33" t="s">
        <v>1839</v>
      </c>
      <c r="H4" s="33" t="s">
        <v>45</v>
      </c>
      <c r="I4" s="38" t="str">
        <f t="shared" si="0"/>
        <v>1/year</v>
      </c>
      <c r="J4" s="33" t="s">
        <v>53</v>
      </c>
      <c r="K4" s="33" t="s">
        <v>39</v>
      </c>
      <c r="L4" s="38" t="s">
        <v>2214</v>
      </c>
      <c r="M4" s="33" t="s">
        <v>1840</v>
      </c>
      <c r="N4" s="33" t="s">
        <v>21</v>
      </c>
      <c r="O4" s="33" t="s">
        <v>13</v>
      </c>
    </row>
    <row r="5" spans="1:16" ht="45" x14ac:dyDescent="0.25">
      <c r="A5" s="33">
        <v>114976</v>
      </c>
      <c r="B5" s="33" t="s">
        <v>1838</v>
      </c>
      <c r="C5" s="33" t="s">
        <v>1838</v>
      </c>
      <c r="D5" s="33" t="s">
        <v>258</v>
      </c>
      <c r="E5" s="33" t="s">
        <v>259</v>
      </c>
      <c r="F5" s="52" t="s">
        <v>2786</v>
      </c>
      <c r="G5" s="33" t="s">
        <v>1841</v>
      </c>
      <c r="H5" s="33" t="s">
        <v>45</v>
      </c>
      <c r="I5" s="38" t="str">
        <f t="shared" si="0"/>
        <v>1/year</v>
      </c>
      <c r="J5" s="33" t="s">
        <v>53</v>
      </c>
      <c r="K5" s="33" t="s">
        <v>39</v>
      </c>
      <c r="L5" s="38" t="s">
        <v>2214</v>
      </c>
      <c r="M5" s="33" t="s">
        <v>1840</v>
      </c>
      <c r="N5" s="33" t="s">
        <v>21</v>
      </c>
      <c r="O5" s="33" t="s">
        <v>13</v>
      </c>
    </row>
    <row r="6" spans="1:16" ht="30" x14ac:dyDescent="0.25">
      <c r="A6" s="33">
        <v>115008</v>
      </c>
      <c r="B6" s="33" t="s">
        <v>1838</v>
      </c>
      <c r="C6" s="33" t="s">
        <v>1838</v>
      </c>
      <c r="D6" s="33" t="s">
        <v>261</v>
      </c>
      <c r="E6" s="33" t="s">
        <v>262</v>
      </c>
      <c r="F6" s="52" t="s">
        <v>2787</v>
      </c>
      <c r="G6" s="33" t="s">
        <v>1842</v>
      </c>
      <c r="H6" s="33" t="s">
        <v>45</v>
      </c>
      <c r="I6" s="38" t="str">
        <f t="shared" si="0"/>
        <v>1/year</v>
      </c>
      <c r="J6" s="33" t="s">
        <v>53</v>
      </c>
      <c r="K6" s="33" t="s">
        <v>39</v>
      </c>
      <c r="L6" s="38" t="s">
        <v>2214</v>
      </c>
      <c r="M6" s="33" t="s">
        <v>1840</v>
      </c>
      <c r="N6" s="33" t="s">
        <v>21</v>
      </c>
      <c r="O6" s="33" t="s">
        <v>13</v>
      </c>
    </row>
    <row r="7" spans="1:16" ht="45" x14ac:dyDescent="0.25">
      <c r="A7" s="33">
        <v>115024</v>
      </c>
      <c r="B7" s="33" t="s">
        <v>1838</v>
      </c>
      <c r="C7" s="33" t="s">
        <v>1838</v>
      </c>
      <c r="D7" s="33" t="s">
        <v>264</v>
      </c>
      <c r="E7" s="33" t="s">
        <v>265</v>
      </c>
      <c r="F7" s="52" t="s">
        <v>2788</v>
      </c>
      <c r="G7" s="33" t="s">
        <v>1843</v>
      </c>
      <c r="H7" s="33" t="s">
        <v>45</v>
      </c>
      <c r="I7" s="38" t="str">
        <f t="shared" si="0"/>
        <v>1/year</v>
      </c>
      <c r="J7" s="33" t="s">
        <v>53</v>
      </c>
      <c r="K7" s="33" t="s">
        <v>39</v>
      </c>
      <c r="L7" s="38" t="s">
        <v>2214</v>
      </c>
      <c r="M7" s="33" t="s">
        <v>1840</v>
      </c>
      <c r="N7" s="33" t="s">
        <v>21</v>
      </c>
      <c r="O7" s="33" t="s">
        <v>13</v>
      </c>
    </row>
    <row r="8" spans="1:16" ht="45" x14ac:dyDescent="0.25">
      <c r="A8" s="33">
        <v>115056</v>
      </c>
      <c r="B8" s="33" t="s">
        <v>1838</v>
      </c>
      <c r="C8" s="33" t="s">
        <v>1838</v>
      </c>
      <c r="D8" s="33" t="s">
        <v>267</v>
      </c>
      <c r="E8" s="33" t="s">
        <v>268</v>
      </c>
      <c r="F8" s="52" t="s">
        <v>2789</v>
      </c>
      <c r="G8" s="33" t="s">
        <v>1844</v>
      </c>
      <c r="H8" s="33" t="s">
        <v>45</v>
      </c>
      <c r="I8" s="38" t="str">
        <f t="shared" si="0"/>
        <v>1/year</v>
      </c>
      <c r="J8" s="33" t="s">
        <v>53</v>
      </c>
      <c r="K8" s="33" t="s">
        <v>39</v>
      </c>
      <c r="L8" s="38" t="s">
        <v>2214</v>
      </c>
      <c r="M8" s="33" t="s">
        <v>1840</v>
      </c>
      <c r="N8" s="33" t="s">
        <v>21</v>
      </c>
      <c r="O8" s="33" t="s">
        <v>13</v>
      </c>
    </row>
    <row r="9" spans="1:16" ht="45" x14ac:dyDescent="0.25">
      <c r="A9" s="33">
        <v>115104</v>
      </c>
      <c r="B9" s="33" t="s">
        <v>1838</v>
      </c>
      <c r="C9" s="33" t="s">
        <v>1838</v>
      </c>
      <c r="D9" s="33" t="s">
        <v>270</v>
      </c>
      <c r="E9" s="33" t="s">
        <v>271</v>
      </c>
      <c r="F9" s="52" t="s">
        <v>2790</v>
      </c>
      <c r="G9" s="33" t="s">
        <v>1845</v>
      </c>
      <c r="H9" s="33" t="s">
        <v>45</v>
      </c>
      <c r="I9" s="38" t="str">
        <f t="shared" si="0"/>
        <v>1/year</v>
      </c>
      <c r="J9" s="33" t="s">
        <v>53</v>
      </c>
      <c r="K9" s="33" t="s">
        <v>39</v>
      </c>
      <c r="L9" s="38" t="s">
        <v>2214</v>
      </c>
      <c r="M9" s="33" t="s">
        <v>1840</v>
      </c>
      <c r="N9" s="33" t="s">
        <v>21</v>
      </c>
      <c r="O9" s="33" t="s">
        <v>13</v>
      </c>
    </row>
    <row r="10" spans="1:16" ht="30" x14ac:dyDescent="0.25">
      <c r="A10" s="33">
        <v>115120</v>
      </c>
      <c r="B10" s="33" t="s">
        <v>1838</v>
      </c>
      <c r="C10" s="33" t="s">
        <v>1838</v>
      </c>
      <c r="D10" s="33" t="s">
        <v>273</v>
      </c>
      <c r="E10" s="33" t="s">
        <v>274</v>
      </c>
      <c r="F10" s="52" t="s">
        <v>2800</v>
      </c>
      <c r="G10" s="33" t="s">
        <v>1846</v>
      </c>
      <c r="H10" s="33" t="s">
        <v>45</v>
      </c>
      <c r="I10" s="38" t="str">
        <f t="shared" si="0"/>
        <v>1/year</v>
      </c>
      <c r="J10" s="33" t="s">
        <v>53</v>
      </c>
      <c r="K10" s="33" t="s">
        <v>39</v>
      </c>
      <c r="L10" s="38" t="s">
        <v>2214</v>
      </c>
      <c r="M10" s="33" t="s">
        <v>1840</v>
      </c>
      <c r="N10" s="33" t="s">
        <v>21</v>
      </c>
      <c r="O10" s="33" t="s">
        <v>13</v>
      </c>
    </row>
    <row r="11" spans="1:16" ht="30" x14ac:dyDescent="0.25">
      <c r="A11" s="33">
        <v>115152</v>
      </c>
      <c r="B11" s="33" t="s">
        <v>1838</v>
      </c>
      <c r="C11" s="33" t="s">
        <v>1838</v>
      </c>
      <c r="D11" s="33" t="s">
        <v>276</v>
      </c>
      <c r="E11" s="33" t="s">
        <v>277</v>
      </c>
      <c r="F11" s="52" t="s">
        <v>2801</v>
      </c>
      <c r="G11" s="33" t="s">
        <v>1847</v>
      </c>
      <c r="H11" s="33" t="s">
        <v>45</v>
      </c>
      <c r="I11" s="38" t="str">
        <f t="shared" si="0"/>
        <v>1/year</v>
      </c>
      <c r="J11" s="33" t="s">
        <v>53</v>
      </c>
      <c r="K11" s="33" t="s">
        <v>39</v>
      </c>
      <c r="L11" s="38" t="s">
        <v>2214</v>
      </c>
      <c r="M11" s="33" t="s">
        <v>1840</v>
      </c>
      <c r="N11" s="33" t="s">
        <v>21</v>
      </c>
      <c r="O11" s="33" t="s">
        <v>13</v>
      </c>
    </row>
    <row r="12" spans="1:16" ht="30" x14ac:dyDescent="0.25">
      <c r="A12" s="33">
        <v>115168</v>
      </c>
      <c r="B12" s="33" t="s">
        <v>1838</v>
      </c>
      <c r="C12" s="33" t="s">
        <v>1838</v>
      </c>
      <c r="D12" s="33" t="s">
        <v>279</v>
      </c>
      <c r="E12" s="33" t="s">
        <v>280</v>
      </c>
      <c r="F12" s="52" t="s">
        <v>2791</v>
      </c>
      <c r="G12" s="33" t="s">
        <v>1848</v>
      </c>
      <c r="H12" s="33" t="s">
        <v>45</v>
      </c>
      <c r="I12" s="38" t="str">
        <f t="shared" si="0"/>
        <v>1/year</v>
      </c>
      <c r="J12" s="33" t="s">
        <v>53</v>
      </c>
      <c r="K12" s="33" t="s">
        <v>39</v>
      </c>
      <c r="L12" s="38" t="s">
        <v>2214</v>
      </c>
      <c r="M12" s="33" t="s">
        <v>1840</v>
      </c>
      <c r="N12" s="33" t="s">
        <v>21</v>
      </c>
      <c r="O12" s="33" t="s">
        <v>13</v>
      </c>
    </row>
    <row r="13" spans="1:16" ht="30" x14ac:dyDescent="0.25">
      <c r="A13" s="33">
        <v>115264</v>
      </c>
      <c r="B13" s="33" t="s">
        <v>1838</v>
      </c>
      <c r="C13" s="33" t="s">
        <v>1838</v>
      </c>
      <c r="D13" s="33" t="s">
        <v>282</v>
      </c>
      <c r="E13" s="33" t="s">
        <v>283</v>
      </c>
      <c r="F13" s="52" t="s">
        <v>2782</v>
      </c>
      <c r="G13" s="33">
        <v>86.093999999999994</v>
      </c>
      <c r="H13" s="33" t="s">
        <v>17</v>
      </c>
      <c r="I13" s="38" t="str">
        <f t="shared" si="0"/>
        <v>ha</v>
      </c>
      <c r="J13" s="33" t="s">
        <v>173</v>
      </c>
      <c r="K13" s="33" t="s">
        <v>39</v>
      </c>
      <c r="L13" s="38" t="s">
        <v>2214</v>
      </c>
      <c r="M13" s="33"/>
      <c r="N13" s="33" t="s">
        <v>21</v>
      </c>
      <c r="O13" s="33" t="s">
        <v>13</v>
      </c>
    </row>
    <row r="14" spans="1:16" x14ac:dyDescent="0.25">
      <c r="A14" s="33">
        <v>115296</v>
      </c>
      <c r="B14" s="33" t="s">
        <v>1838</v>
      </c>
      <c r="C14" s="33" t="s">
        <v>1838</v>
      </c>
      <c r="D14" s="33" t="s">
        <v>284</v>
      </c>
      <c r="E14" s="33" t="s">
        <v>285</v>
      </c>
      <c r="F14" s="52" t="s">
        <v>2755</v>
      </c>
      <c r="G14" s="33" t="s">
        <v>1849</v>
      </c>
      <c r="H14" s="33" t="s">
        <v>17</v>
      </c>
      <c r="I14" s="38" t="str">
        <f t="shared" si="0"/>
        <v>ha</v>
      </c>
      <c r="J14" s="33" t="s">
        <v>173</v>
      </c>
      <c r="K14" s="33" t="s">
        <v>39</v>
      </c>
      <c r="L14" s="38" t="s">
        <v>2214</v>
      </c>
      <c r="M14" s="33" t="s">
        <v>1840</v>
      </c>
      <c r="N14" s="33" t="s">
        <v>21</v>
      </c>
      <c r="O14" s="33" t="s">
        <v>13</v>
      </c>
    </row>
    <row r="15" spans="1:16" ht="30" x14ac:dyDescent="0.25">
      <c r="A15" s="33">
        <v>115344</v>
      </c>
      <c r="B15" s="33" t="s">
        <v>1838</v>
      </c>
      <c r="C15" s="33" t="s">
        <v>1838</v>
      </c>
      <c r="D15" s="33" t="s">
        <v>286</v>
      </c>
      <c r="E15" s="33" t="s">
        <v>287</v>
      </c>
      <c r="F15" s="52" t="s">
        <v>2757</v>
      </c>
      <c r="G15" s="33" t="s">
        <v>1850</v>
      </c>
      <c r="H15" s="33" t="s">
        <v>17</v>
      </c>
      <c r="I15" s="38" t="str">
        <f t="shared" si="0"/>
        <v>ha</v>
      </c>
      <c r="J15" s="33" t="s">
        <v>173</v>
      </c>
      <c r="K15" s="33" t="s">
        <v>39</v>
      </c>
      <c r="L15" s="38" t="s">
        <v>2214</v>
      </c>
      <c r="M15" s="33" t="s">
        <v>1840</v>
      </c>
      <c r="N15" s="33" t="s">
        <v>21</v>
      </c>
      <c r="O15" s="33" t="s">
        <v>13</v>
      </c>
    </row>
    <row r="16" spans="1:16" ht="30" x14ac:dyDescent="0.25">
      <c r="A16" s="33">
        <v>115472</v>
      </c>
      <c r="B16" s="33" t="s">
        <v>1838</v>
      </c>
      <c r="C16" s="33" t="s">
        <v>1838</v>
      </c>
      <c r="D16" s="33" t="s">
        <v>288</v>
      </c>
      <c r="E16" s="33" t="s">
        <v>289</v>
      </c>
      <c r="F16" s="52" t="s">
        <v>2765</v>
      </c>
      <c r="G16" s="33" t="s">
        <v>1851</v>
      </c>
      <c r="H16" s="33" t="s">
        <v>17</v>
      </c>
      <c r="I16" s="38" t="str">
        <f t="shared" si="0"/>
        <v>ha</v>
      </c>
      <c r="J16" s="33" t="s">
        <v>173</v>
      </c>
      <c r="K16" s="33" t="s">
        <v>39</v>
      </c>
      <c r="L16" s="38" t="s">
        <v>2214</v>
      </c>
      <c r="M16" s="33"/>
      <c r="N16" s="33" t="s">
        <v>21</v>
      </c>
      <c r="O16" s="33" t="s">
        <v>13</v>
      </c>
    </row>
    <row r="17" spans="1:15" ht="30" x14ac:dyDescent="0.25">
      <c r="A17" s="33">
        <v>115504</v>
      </c>
      <c r="B17" s="33" t="s">
        <v>1838</v>
      </c>
      <c r="C17" s="33" t="s">
        <v>1838</v>
      </c>
      <c r="D17" s="33" t="s">
        <v>290</v>
      </c>
      <c r="E17" s="33" t="s">
        <v>291</v>
      </c>
      <c r="F17" s="52" t="s">
        <v>2759</v>
      </c>
      <c r="G17" s="33" t="s">
        <v>1852</v>
      </c>
      <c r="H17" s="33" t="s">
        <v>17</v>
      </c>
      <c r="I17" s="38" t="str">
        <f t="shared" si="0"/>
        <v>ha</v>
      </c>
      <c r="J17" s="33" t="s">
        <v>173</v>
      </c>
      <c r="K17" s="33" t="s">
        <v>39</v>
      </c>
      <c r="L17" s="38" t="s">
        <v>2214</v>
      </c>
      <c r="M17" s="33" t="s">
        <v>1840</v>
      </c>
      <c r="N17" s="33" t="s">
        <v>21</v>
      </c>
      <c r="O17" s="33" t="s">
        <v>13</v>
      </c>
    </row>
    <row r="18" spans="1:15" ht="30" x14ac:dyDescent="0.25">
      <c r="A18" s="33">
        <v>115520</v>
      </c>
      <c r="B18" s="33" t="s">
        <v>1838</v>
      </c>
      <c r="C18" s="33" t="s">
        <v>1838</v>
      </c>
      <c r="D18" s="33" t="s">
        <v>292</v>
      </c>
      <c r="E18" s="33" t="s">
        <v>293</v>
      </c>
      <c r="F18" s="52" t="s">
        <v>2756</v>
      </c>
      <c r="G18" s="33" t="s">
        <v>1853</v>
      </c>
      <c r="H18" s="33" t="s">
        <v>17</v>
      </c>
      <c r="I18" s="38" t="str">
        <f t="shared" si="0"/>
        <v>ha</v>
      </c>
      <c r="J18" s="33" t="s">
        <v>173</v>
      </c>
      <c r="K18" s="33" t="s">
        <v>39</v>
      </c>
      <c r="L18" s="38" t="s">
        <v>2214</v>
      </c>
      <c r="M18" s="33" t="s">
        <v>1840</v>
      </c>
      <c r="N18" s="33" t="s">
        <v>21</v>
      </c>
      <c r="O18" s="33" t="s">
        <v>13</v>
      </c>
    </row>
    <row r="19" spans="1:15" ht="45" x14ac:dyDescent="0.25">
      <c r="A19" s="33">
        <v>115568</v>
      </c>
      <c r="B19" s="33" t="s">
        <v>1838</v>
      </c>
      <c r="C19" s="33" t="s">
        <v>1838</v>
      </c>
      <c r="D19" s="33" t="s">
        <v>294</v>
      </c>
      <c r="E19" s="33" t="s">
        <v>295</v>
      </c>
      <c r="F19" s="52" t="s">
        <v>2783</v>
      </c>
      <c r="G19" s="33">
        <v>109.01</v>
      </c>
      <c r="H19" s="33" t="s">
        <v>17</v>
      </c>
      <c r="I19" s="38" t="str">
        <f t="shared" si="0"/>
        <v>ha</v>
      </c>
      <c r="J19" s="33" t="s">
        <v>173</v>
      </c>
      <c r="K19" s="33" t="s">
        <v>39</v>
      </c>
      <c r="L19" s="38" t="s">
        <v>2214</v>
      </c>
      <c r="M19" s="33" t="s">
        <v>1840</v>
      </c>
      <c r="N19" s="33" t="s">
        <v>21</v>
      </c>
      <c r="O19" s="33" t="s">
        <v>13</v>
      </c>
    </row>
    <row r="20" spans="1:15" ht="30" x14ac:dyDescent="0.25">
      <c r="A20" s="33">
        <v>115680</v>
      </c>
      <c r="B20" s="33" t="s">
        <v>1838</v>
      </c>
      <c r="C20" s="33" t="s">
        <v>1838</v>
      </c>
      <c r="D20" s="33" t="s">
        <v>296</v>
      </c>
      <c r="E20" s="33" t="s">
        <v>297</v>
      </c>
      <c r="F20" s="52" t="s">
        <v>2784</v>
      </c>
      <c r="G20" s="33" t="s">
        <v>1854</v>
      </c>
      <c r="H20" s="33" t="s">
        <v>17</v>
      </c>
      <c r="I20" s="38" t="str">
        <f t="shared" si="0"/>
        <v>ha</v>
      </c>
      <c r="J20" s="33" t="s">
        <v>173</v>
      </c>
      <c r="K20" s="33" t="s">
        <v>39</v>
      </c>
      <c r="L20" s="38" t="s">
        <v>2214</v>
      </c>
      <c r="M20" s="33" t="s">
        <v>1840</v>
      </c>
      <c r="N20" s="33" t="s">
        <v>21</v>
      </c>
      <c r="O20" s="33" t="s">
        <v>13</v>
      </c>
    </row>
    <row r="21" spans="1:15" ht="30" x14ac:dyDescent="0.25">
      <c r="A21" s="33">
        <v>115824</v>
      </c>
      <c r="B21" s="33" t="s">
        <v>1838</v>
      </c>
      <c r="C21" s="33" t="s">
        <v>1838</v>
      </c>
      <c r="D21" s="33" t="s">
        <v>298</v>
      </c>
      <c r="E21" s="33" t="s">
        <v>299</v>
      </c>
      <c r="F21" s="52" t="s">
        <v>2760</v>
      </c>
      <c r="G21" s="33" t="s">
        <v>1855</v>
      </c>
      <c r="H21" s="33" t="s">
        <v>17</v>
      </c>
      <c r="I21" s="38" t="str">
        <f t="shared" si="0"/>
        <v>ha</v>
      </c>
      <c r="J21" s="33" t="s">
        <v>173</v>
      </c>
      <c r="K21" s="33" t="s">
        <v>39</v>
      </c>
      <c r="L21" s="38" t="s">
        <v>2214</v>
      </c>
      <c r="M21" s="33" t="s">
        <v>1840</v>
      </c>
      <c r="N21" s="33" t="s">
        <v>21</v>
      </c>
      <c r="O21" s="33" t="s">
        <v>13</v>
      </c>
    </row>
    <row r="22" spans="1:15" ht="45" x14ac:dyDescent="0.25">
      <c r="A22" s="33">
        <v>115920</v>
      </c>
      <c r="B22" s="33" t="s">
        <v>1838</v>
      </c>
      <c r="C22" s="33" t="s">
        <v>1838</v>
      </c>
      <c r="D22" s="33" t="s">
        <v>300</v>
      </c>
      <c r="E22" s="33" t="s">
        <v>301</v>
      </c>
      <c r="F22" s="52" t="s">
        <v>2785</v>
      </c>
      <c r="G22" s="33">
        <v>272.86599999999999</v>
      </c>
      <c r="H22" s="33" t="s">
        <v>17</v>
      </c>
      <c r="I22" s="38" t="str">
        <f t="shared" si="0"/>
        <v>ha</v>
      </c>
      <c r="J22" s="33" t="s">
        <v>173</v>
      </c>
      <c r="K22" s="33" t="s">
        <v>39</v>
      </c>
      <c r="L22" s="38" t="s">
        <v>2214</v>
      </c>
      <c r="M22" s="33" t="s">
        <v>1840</v>
      </c>
      <c r="N22" s="33" t="s">
        <v>21</v>
      </c>
      <c r="O22" s="33" t="s">
        <v>13</v>
      </c>
    </row>
    <row r="23" spans="1:15" ht="30" x14ac:dyDescent="0.25">
      <c r="A23" s="33">
        <v>116000</v>
      </c>
      <c r="B23" s="33" t="s">
        <v>1838</v>
      </c>
      <c r="C23" s="33" t="s">
        <v>1838</v>
      </c>
      <c r="D23" s="33" t="s">
        <v>302</v>
      </c>
      <c r="E23" s="33" t="s">
        <v>303</v>
      </c>
      <c r="F23" s="52" t="s">
        <v>2758</v>
      </c>
      <c r="G23" s="33" t="s">
        <v>1856</v>
      </c>
      <c r="H23" s="33" t="s">
        <v>17</v>
      </c>
      <c r="I23" s="38" t="str">
        <f t="shared" si="0"/>
        <v>ha</v>
      </c>
      <c r="J23" s="33" t="s">
        <v>173</v>
      </c>
      <c r="K23" s="33" t="s">
        <v>39</v>
      </c>
      <c r="L23" s="38" t="s">
        <v>2214</v>
      </c>
      <c r="M23" s="33" t="s">
        <v>1840</v>
      </c>
      <c r="N23" s="33" t="s">
        <v>21</v>
      </c>
      <c r="O23" s="33" t="s">
        <v>13</v>
      </c>
    </row>
    <row r="24" spans="1:15" x14ac:dyDescent="0.25">
      <c r="A24" s="33">
        <v>116128</v>
      </c>
      <c r="B24" s="33" t="s">
        <v>1838</v>
      </c>
      <c r="C24" s="33" t="s">
        <v>1838</v>
      </c>
      <c r="D24" s="33" t="s">
        <v>304</v>
      </c>
      <c r="E24" s="33" t="s">
        <v>305</v>
      </c>
      <c r="F24" s="52" t="s">
        <v>2761</v>
      </c>
      <c r="G24" s="33" t="s">
        <v>1857</v>
      </c>
      <c r="H24" s="33" t="s">
        <v>17</v>
      </c>
      <c r="I24" s="38" t="str">
        <f t="shared" si="0"/>
        <v>ha</v>
      </c>
      <c r="J24" s="33" t="s">
        <v>173</v>
      </c>
      <c r="K24" s="33" t="s">
        <v>39</v>
      </c>
      <c r="L24" s="38" t="s">
        <v>2214</v>
      </c>
      <c r="M24" s="33" t="s">
        <v>1840</v>
      </c>
      <c r="N24" s="33" t="s">
        <v>21</v>
      </c>
      <c r="O24" s="33" t="s">
        <v>13</v>
      </c>
    </row>
    <row r="25" spans="1:15" ht="45" x14ac:dyDescent="0.25">
      <c r="A25" s="33">
        <v>116288</v>
      </c>
      <c r="B25" s="33" t="s">
        <v>1838</v>
      </c>
      <c r="C25" s="33" t="s">
        <v>1838</v>
      </c>
      <c r="D25" s="33" t="s">
        <v>306</v>
      </c>
      <c r="E25" s="33" t="s">
        <v>307</v>
      </c>
      <c r="F25" s="52" t="s">
        <v>2779</v>
      </c>
      <c r="G25" s="33" t="s">
        <v>1858</v>
      </c>
      <c r="H25" s="33" t="s">
        <v>45</v>
      </c>
      <c r="I25" s="38" t="str">
        <f t="shared" si="0"/>
        <v>1/year</v>
      </c>
      <c r="J25" s="33" t="s">
        <v>53</v>
      </c>
      <c r="K25" s="33" t="s">
        <v>39</v>
      </c>
      <c r="L25" s="38" t="s">
        <v>2214</v>
      </c>
      <c r="M25" s="33" t="s">
        <v>1840</v>
      </c>
      <c r="N25" s="33" t="s">
        <v>21</v>
      </c>
      <c r="O25" s="33" t="s">
        <v>13</v>
      </c>
    </row>
    <row r="26" spans="1:15" ht="45" x14ac:dyDescent="0.25">
      <c r="A26" s="33">
        <v>116480</v>
      </c>
      <c r="B26" s="33" t="s">
        <v>1838</v>
      </c>
      <c r="C26" s="33" t="s">
        <v>1838</v>
      </c>
      <c r="D26" s="33" t="s">
        <v>309</v>
      </c>
      <c r="E26" s="33" t="s">
        <v>310</v>
      </c>
      <c r="F26" s="52" t="s">
        <v>2780</v>
      </c>
      <c r="G26" s="33" t="s">
        <v>1859</v>
      </c>
      <c r="H26" s="33" t="s">
        <v>45</v>
      </c>
      <c r="I26" s="38" t="str">
        <f t="shared" si="0"/>
        <v>1/year</v>
      </c>
      <c r="J26" s="33" t="s">
        <v>53</v>
      </c>
      <c r="K26" s="33" t="s">
        <v>39</v>
      </c>
      <c r="L26" s="38" t="s">
        <v>2214</v>
      </c>
      <c r="M26" s="33" t="s">
        <v>1840</v>
      </c>
      <c r="N26" s="33" t="s">
        <v>21</v>
      </c>
      <c r="O26" s="33" t="s">
        <v>13</v>
      </c>
    </row>
    <row r="27" spans="1:15" ht="30" x14ac:dyDescent="0.25">
      <c r="A27" s="33">
        <v>116496</v>
      </c>
      <c r="B27" s="33" t="s">
        <v>1838</v>
      </c>
      <c r="C27" s="33" t="s">
        <v>1838</v>
      </c>
      <c r="D27" s="33" t="s">
        <v>312</v>
      </c>
      <c r="E27" s="33" t="s">
        <v>313</v>
      </c>
      <c r="F27" s="52" t="s">
        <v>2766</v>
      </c>
      <c r="G27" s="33" t="s">
        <v>1860</v>
      </c>
      <c r="H27" s="33" t="s">
        <v>17</v>
      </c>
      <c r="I27" s="38" t="str">
        <f t="shared" si="0"/>
        <v>ha</v>
      </c>
      <c r="J27" s="33" t="s">
        <v>173</v>
      </c>
      <c r="K27" s="33" t="s">
        <v>39</v>
      </c>
      <c r="L27" s="38" t="s">
        <v>2214</v>
      </c>
      <c r="M27" s="33"/>
      <c r="N27" s="33" t="s">
        <v>21</v>
      </c>
      <c r="O27" s="33" t="s">
        <v>13</v>
      </c>
    </row>
    <row r="28" spans="1:15" ht="30" x14ac:dyDescent="0.25">
      <c r="A28" s="33">
        <v>116528</v>
      </c>
      <c r="B28" s="33" t="s">
        <v>1838</v>
      </c>
      <c r="C28" s="33" t="s">
        <v>1838</v>
      </c>
      <c r="D28" s="33" t="s">
        <v>314</v>
      </c>
      <c r="E28" s="33" t="s">
        <v>315</v>
      </c>
      <c r="F28" s="52" t="s">
        <v>2811</v>
      </c>
      <c r="G28" s="33" t="s">
        <v>1861</v>
      </c>
      <c r="H28" s="33" t="s">
        <v>17</v>
      </c>
      <c r="I28" s="38" t="str">
        <f t="shared" si="0"/>
        <v>ha</v>
      </c>
      <c r="J28" s="33" t="s">
        <v>173</v>
      </c>
      <c r="K28" s="33" t="s">
        <v>39</v>
      </c>
      <c r="L28" s="38" t="s">
        <v>2214</v>
      </c>
      <c r="M28" s="33" t="s">
        <v>1840</v>
      </c>
      <c r="N28" s="33" t="s">
        <v>21</v>
      </c>
      <c r="O28" s="33" t="s">
        <v>13</v>
      </c>
    </row>
    <row r="29" spans="1:15" ht="30" x14ac:dyDescent="0.25">
      <c r="A29" s="33">
        <v>116560</v>
      </c>
      <c r="B29" s="33" t="s">
        <v>1838</v>
      </c>
      <c r="C29" s="33" t="s">
        <v>1838</v>
      </c>
      <c r="D29" s="33" t="s">
        <v>316</v>
      </c>
      <c r="E29" s="33" t="s">
        <v>317</v>
      </c>
      <c r="F29" s="52" t="s">
        <v>2762</v>
      </c>
      <c r="G29" s="33" t="s">
        <v>1862</v>
      </c>
      <c r="H29" s="33" t="s">
        <v>17</v>
      </c>
      <c r="I29" s="38" t="str">
        <f t="shared" si="0"/>
        <v>ha</v>
      </c>
      <c r="J29" s="33" t="s">
        <v>173</v>
      </c>
      <c r="K29" s="33" t="s">
        <v>39</v>
      </c>
      <c r="L29" s="38" t="s">
        <v>2214</v>
      </c>
      <c r="M29" s="33" t="s">
        <v>1840</v>
      </c>
      <c r="N29" s="33" t="s">
        <v>21</v>
      </c>
      <c r="O29" s="33" t="s">
        <v>13</v>
      </c>
    </row>
    <row r="30" spans="1:15" ht="30" x14ac:dyDescent="0.25">
      <c r="A30" s="33">
        <v>116688</v>
      </c>
      <c r="B30" s="33" t="s">
        <v>1838</v>
      </c>
      <c r="C30" s="33" t="s">
        <v>1838</v>
      </c>
      <c r="D30" s="33" t="s">
        <v>318</v>
      </c>
      <c r="E30" s="33" t="s">
        <v>319</v>
      </c>
      <c r="F30" s="52" t="s">
        <v>2812</v>
      </c>
      <c r="G30" s="33" t="s">
        <v>1863</v>
      </c>
      <c r="H30" s="33" t="s">
        <v>17</v>
      </c>
      <c r="I30" s="38" t="str">
        <f t="shared" si="0"/>
        <v>ha</v>
      </c>
      <c r="J30" s="33" t="s">
        <v>173</v>
      </c>
      <c r="K30" s="33" t="s">
        <v>39</v>
      </c>
      <c r="L30" s="38" t="s">
        <v>2214</v>
      </c>
      <c r="M30" s="33" t="s">
        <v>1840</v>
      </c>
      <c r="N30" s="33" t="s">
        <v>21</v>
      </c>
      <c r="O30" s="33" t="s">
        <v>13</v>
      </c>
    </row>
    <row r="31" spans="1:15" ht="30" x14ac:dyDescent="0.25">
      <c r="A31" s="33">
        <v>116704</v>
      </c>
      <c r="B31" s="33" t="s">
        <v>1838</v>
      </c>
      <c r="C31" s="33" t="s">
        <v>1838</v>
      </c>
      <c r="D31" s="33" t="s">
        <v>320</v>
      </c>
      <c r="E31" s="33" t="s">
        <v>321</v>
      </c>
      <c r="F31" s="52" t="s">
        <v>2763</v>
      </c>
      <c r="G31" s="33" t="s">
        <v>1864</v>
      </c>
      <c r="H31" s="33" t="s">
        <v>45</v>
      </c>
      <c r="I31" s="38" t="str">
        <f t="shared" si="0"/>
        <v>1/year</v>
      </c>
      <c r="J31" s="33" t="s">
        <v>53</v>
      </c>
      <c r="K31" s="33" t="s">
        <v>39</v>
      </c>
      <c r="L31" s="38" t="s">
        <v>2214</v>
      </c>
      <c r="M31" s="33" t="s">
        <v>1840</v>
      </c>
      <c r="N31" s="33" t="s">
        <v>21</v>
      </c>
      <c r="O31" s="33" t="s">
        <v>13</v>
      </c>
    </row>
    <row r="32" spans="1:15" ht="30" x14ac:dyDescent="0.25">
      <c r="A32" s="33">
        <v>116736</v>
      </c>
      <c r="B32" s="33" t="s">
        <v>1838</v>
      </c>
      <c r="C32" s="33" t="s">
        <v>1838</v>
      </c>
      <c r="D32" s="33" t="s">
        <v>323</v>
      </c>
      <c r="E32" s="33" t="s">
        <v>324</v>
      </c>
      <c r="F32" s="52" t="s">
        <v>2764</v>
      </c>
      <c r="G32" s="33" t="s">
        <v>1865</v>
      </c>
      <c r="H32" s="33" t="s">
        <v>45</v>
      </c>
      <c r="I32" s="38" t="str">
        <f t="shared" si="0"/>
        <v>1/year</v>
      </c>
      <c r="J32" s="33" t="s">
        <v>53</v>
      </c>
      <c r="K32" s="33" t="s">
        <v>39</v>
      </c>
      <c r="L32" s="38" t="s">
        <v>2214</v>
      </c>
      <c r="M32" s="33" t="s">
        <v>1840</v>
      </c>
      <c r="N32" s="33" t="s">
        <v>21</v>
      </c>
      <c r="O32" s="33" t="s">
        <v>13</v>
      </c>
    </row>
    <row r="33" spans="1:15" ht="45" x14ac:dyDescent="0.25">
      <c r="A33" s="33">
        <v>116944</v>
      </c>
      <c r="B33" s="33" t="s">
        <v>1838</v>
      </c>
      <c r="C33" s="33" t="s">
        <v>1838</v>
      </c>
      <c r="D33" s="33" t="s">
        <v>326</v>
      </c>
      <c r="E33" s="33" t="s">
        <v>327</v>
      </c>
      <c r="F33" s="52" t="s">
        <v>2767</v>
      </c>
      <c r="G33" s="33" t="s">
        <v>1866</v>
      </c>
      <c r="H33" s="33" t="s">
        <v>45</v>
      </c>
      <c r="I33" s="38" t="str">
        <f t="shared" si="0"/>
        <v>1/year</v>
      </c>
      <c r="J33" s="33" t="s">
        <v>53</v>
      </c>
      <c r="K33" s="33" t="s">
        <v>39</v>
      </c>
      <c r="L33" s="38" t="s">
        <v>2214</v>
      </c>
      <c r="M33" s="33" t="s">
        <v>1840</v>
      </c>
      <c r="N33" s="33" t="s">
        <v>21</v>
      </c>
      <c r="O33" s="33" t="s">
        <v>13</v>
      </c>
    </row>
    <row r="34" spans="1:15" ht="45" x14ac:dyDescent="0.25">
      <c r="A34" s="33">
        <v>116960</v>
      </c>
      <c r="B34" s="33" t="s">
        <v>1838</v>
      </c>
      <c r="C34" s="33" t="s">
        <v>1838</v>
      </c>
      <c r="D34" s="33" t="s">
        <v>329</v>
      </c>
      <c r="E34" s="33" t="s">
        <v>330</v>
      </c>
      <c r="F34" s="52" t="s">
        <v>2768</v>
      </c>
      <c r="G34" s="33" t="s">
        <v>1867</v>
      </c>
      <c r="H34" s="33" t="s">
        <v>45</v>
      </c>
      <c r="I34" s="38" t="str">
        <f t="shared" si="0"/>
        <v>1/year</v>
      </c>
      <c r="J34" s="33" t="s">
        <v>53</v>
      </c>
      <c r="K34" s="33" t="s">
        <v>39</v>
      </c>
      <c r="L34" s="38" t="s">
        <v>2214</v>
      </c>
      <c r="M34" s="33" t="s">
        <v>1840</v>
      </c>
      <c r="N34" s="33" t="s">
        <v>21</v>
      </c>
      <c r="O34" s="33" t="s">
        <v>13</v>
      </c>
    </row>
    <row r="35" spans="1:15" ht="45" x14ac:dyDescent="0.25">
      <c r="A35" s="33">
        <v>117040</v>
      </c>
      <c r="B35" s="33" t="s">
        <v>1838</v>
      </c>
      <c r="C35" s="33" t="s">
        <v>1838</v>
      </c>
      <c r="D35" s="33" t="s">
        <v>332</v>
      </c>
      <c r="E35" s="33" t="s">
        <v>333</v>
      </c>
      <c r="F35" s="52" t="s">
        <v>2771</v>
      </c>
      <c r="G35" s="33" t="s">
        <v>1839</v>
      </c>
      <c r="H35" s="33" t="s">
        <v>45</v>
      </c>
      <c r="I35" s="38" t="str">
        <f t="shared" si="0"/>
        <v>1/year</v>
      </c>
      <c r="J35" s="33" t="s">
        <v>53</v>
      </c>
      <c r="K35" s="33" t="s">
        <v>39</v>
      </c>
      <c r="L35" s="38" t="s">
        <v>2214</v>
      </c>
      <c r="M35" s="33" t="s">
        <v>1840</v>
      </c>
      <c r="N35" s="33" t="s">
        <v>21</v>
      </c>
      <c r="O35" s="33" t="s">
        <v>13</v>
      </c>
    </row>
    <row r="36" spans="1:15" ht="45" x14ac:dyDescent="0.25">
      <c r="A36" s="33">
        <v>117072</v>
      </c>
      <c r="B36" s="33" t="s">
        <v>1838</v>
      </c>
      <c r="C36" s="33" t="s">
        <v>1838</v>
      </c>
      <c r="D36" s="33" t="s">
        <v>334</v>
      </c>
      <c r="E36" s="33" t="s">
        <v>335</v>
      </c>
      <c r="F36" s="52" t="s">
        <v>2769</v>
      </c>
      <c r="G36" s="33" t="s">
        <v>1868</v>
      </c>
      <c r="H36" s="33" t="s">
        <v>45</v>
      </c>
      <c r="I36" s="38" t="str">
        <f t="shared" si="0"/>
        <v>1/year</v>
      </c>
      <c r="J36" s="33" t="s">
        <v>53</v>
      </c>
      <c r="K36" s="33" t="s">
        <v>39</v>
      </c>
      <c r="L36" s="38" t="s">
        <v>2214</v>
      </c>
      <c r="M36" s="33" t="s">
        <v>1840</v>
      </c>
      <c r="N36" s="33" t="s">
        <v>21</v>
      </c>
      <c r="O36" s="33" t="s">
        <v>13</v>
      </c>
    </row>
    <row r="37" spans="1:15" ht="45" x14ac:dyDescent="0.25">
      <c r="A37" s="33">
        <v>117152</v>
      </c>
      <c r="B37" s="33" t="s">
        <v>1838</v>
      </c>
      <c r="C37" s="33" t="s">
        <v>1838</v>
      </c>
      <c r="D37" s="33" t="s">
        <v>337</v>
      </c>
      <c r="E37" s="33" t="s">
        <v>338</v>
      </c>
      <c r="F37" s="52" t="s">
        <v>2770</v>
      </c>
      <c r="G37" s="33" t="s">
        <v>1869</v>
      </c>
      <c r="H37" s="33" t="s">
        <v>45</v>
      </c>
      <c r="I37" s="38" t="str">
        <f t="shared" si="0"/>
        <v>1/year</v>
      </c>
      <c r="J37" s="33" t="s">
        <v>53</v>
      </c>
      <c r="K37" s="33" t="s">
        <v>39</v>
      </c>
      <c r="L37" s="38" t="s">
        <v>2214</v>
      </c>
      <c r="M37" s="33" t="s">
        <v>1840</v>
      </c>
      <c r="N37" s="33" t="s">
        <v>21</v>
      </c>
      <c r="O37" s="33" t="s">
        <v>13</v>
      </c>
    </row>
    <row r="38" spans="1:15" ht="45" x14ac:dyDescent="0.25">
      <c r="A38" s="33">
        <v>117312</v>
      </c>
      <c r="B38" s="33" t="s">
        <v>1838</v>
      </c>
      <c r="C38" s="33" t="s">
        <v>1838</v>
      </c>
      <c r="D38" s="33" t="s">
        <v>340</v>
      </c>
      <c r="E38" s="33" t="s">
        <v>341</v>
      </c>
      <c r="F38" s="52" t="s">
        <v>2772</v>
      </c>
      <c r="G38" s="33" t="s">
        <v>1870</v>
      </c>
      <c r="H38" s="33" t="s">
        <v>45</v>
      </c>
      <c r="I38" s="38" t="str">
        <f t="shared" si="0"/>
        <v>1/year</v>
      </c>
      <c r="J38" s="33" t="s">
        <v>53</v>
      </c>
      <c r="K38" s="33" t="s">
        <v>39</v>
      </c>
      <c r="L38" s="38" t="s">
        <v>2214</v>
      </c>
      <c r="M38" s="33" t="s">
        <v>1840</v>
      </c>
      <c r="N38" s="33" t="s">
        <v>21</v>
      </c>
      <c r="O38" s="33" t="s">
        <v>13</v>
      </c>
    </row>
    <row r="39" spans="1:15" ht="30" x14ac:dyDescent="0.25">
      <c r="A39" s="33">
        <v>117472</v>
      </c>
      <c r="B39" s="33" t="s">
        <v>1838</v>
      </c>
      <c r="C39" s="33" t="s">
        <v>1838</v>
      </c>
      <c r="D39" s="33" t="s">
        <v>343</v>
      </c>
      <c r="E39" s="33" t="s">
        <v>344</v>
      </c>
      <c r="F39" s="52" t="s">
        <v>2802</v>
      </c>
      <c r="G39" s="33">
        <v>312</v>
      </c>
      <c r="H39" s="33" t="s">
        <v>37</v>
      </c>
      <c r="I39" s="38" t="str">
        <f t="shared" si="0"/>
        <v>m3/ha</v>
      </c>
      <c r="J39" s="33" t="s">
        <v>38</v>
      </c>
      <c r="K39" s="33" t="s">
        <v>39</v>
      </c>
      <c r="L39" s="38" t="s">
        <v>2214</v>
      </c>
      <c r="M39" s="33" t="s">
        <v>1871</v>
      </c>
      <c r="N39" s="33" t="s">
        <v>21</v>
      </c>
      <c r="O39" s="33" t="s">
        <v>13</v>
      </c>
    </row>
    <row r="40" spans="1:15" ht="30" x14ac:dyDescent="0.25">
      <c r="A40" s="33">
        <v>119088</v>
      </c>
      <c r="B40" s="33" t="s">
        <v>1838</v>
      </c>
      <c r="C40" s="33" t="s">
        <v>1838</v>
      </c>
      <c r="D40" s="33" t="s">
        <v>345</v>
      </c>
      <c r="E40" s="33" t="s">
        <v>346</v>
      </c>
      <c r="F40" s="52" t="s">
        <v>2803</v>
      </c>
      <c r="G40" s="33">
        <v>312</v>
      </c>
      <c r="H40" s="33" t="s">
        <v>37</v>
      </c>
      <c r="I40" s="38" t="str">
        <f t="shared" si="0"/>
        <v>m3/ha</v>
      </c>
      <c r="J40" s="33" t="s">
        <v>38</v>
      </c>
      <c r="K40" s="33" t="s">
        <v>39</v>
      </c>
      <c r="L40" s="38" t="s">
        <v>2214</v>
      </c>
      <c r="M40" s="33"/>
      <c r="N40" s="33" t="s">
        <v>21</v>
      </c>
      <c r="O40" s="33" t="s">
        <v>13</v>
      </c>
    </row>
    <row r="41" spans="1:15" ht="30" x14ac:dyDescent="0.25">
      <c r="A41" s="33">
        <v>119136</v>
      </c>
      <c r="B41" s="33" t="s">
        <v>1838</v>
      </c>
      <c r="C41" s="33" t="s">
        <v>1838</v>
      </c>
      <c r="D41" s="33" t="s">
        <v>347</v>
      </c>
      <c r="E41" s="33" t="s">
        <v>348</v>
      </c>
      <c r="F41" s="52" t="s">
        <v>2773</v>
      </c>
      <c r="G41" s="33">
        <v>25</v>
      </c>
      <c r="H41" s="33" t="s">
        <v>349</v>
      </c>
      <c r="I41" s="38" t="str">
        <f t="shared" si="0"/>
        <v>year</v>
      </c>
      <c r="J41" s="33" t="s">
        <v>173</v>
      </c>
      <c r="K41" s="33" t="s">
        <v>39</v>
      </c>
      <c r="L41" s="38" t="s">
        <v>2214</v>
      </c>
      <c r="M41" s="33"/>
      <c r="N41" s="33" t="s">
        <v>21</v>
      </c>
      <c r="O41" s="33" t="s">
        <v>13</v>
      </c>
    </row>
    <row r="42" spans="1:15" ht="30" x14ac:dyDescent="0.25">
      <c r="A42" s="33">
        <v>119216</v>
      </c>
      <c r="B42" s="33" t="s">
        <v>1838</v>
      </c>
      <c r="C42" s="33" t="s">
        <v>1838</v>
      </c>
      <c r="D42" s="33" t="s">
        <v>350</v>
      </c>
      <c r="E42" s="33" t="s">
        <v>351</v>
      </c>
      <c r="F42" s="52" t="s">
        <v>2792</v>
      </c>
      <c r="G42" s="33">
        <v>150</v>
      </c>
      <c r="H42" s="33" t="s">
        <v>37</v>
      </c>
      <c r="I42" s="38" t="str">
        <f t="shared" si="0"/>
        <v>m3/ha</v>
      </c>
      <c r="J42" s="33" t="s">
        <v>38</v>
      </c>
      <c r="K42" s="33" t="s">
        <v>39</v>
      </c>
      <c r="L42" s="38" t="s">
        <v>2214</v>
      </c>
      <c r="M42" s="33"/>
      <c r="N42" s="33" t="s">
        <v>21</v>
      </c>
      <c r="O42" s="33" t="s">
        <v>13</v>
      </c>
    </row>
    <row r="43" spans="1:15" ht="30" x14ac:dyDescent="0.25">
      <c r="A43" s="33">
        <v>119264</v>
      </c>
      <c r="B43" s="33" t="s">
        <v>1838</v>
      </c>
      <c r="C43" s="33" t="s">
        <v>1838</v>
      </c>
      <c r="D43" s="33" t="s">
        <v>352</v>
      </c>
      <c r="E43" s="33" t="s">
        <v>353</v>
      </c>
      <c r="F43" s="52" t="s">
        <v>2774</v>
      </c>
      <c r="G43" s="33">
        <v>25</v>
      </c>
      <c r="H43" s="33" t="s">
        <v>349</v>
      </c>
      <c r="I43" s="38" t="str">
        <f t="shared" si="0"/>
        <v>year</v>
      </c>
      <c r="J43" s="33" t="s">
        <v>173</v>
      </c>
      <c r="K43" s="33" t="s">
        <v>39</v>
      </c>
      <c r="L43" s="38" t="s">
        <v>2214</v>
      </c>
      <c r="M43" s="33"/>
      <c r="N43" s="33" t="s">
        <v>21</v>
      </c>
      <c r="O43" s="33" t="s">
        <v>13</v>
      </c>
    </row>
    <row r="44" spans="1:15" ht="30" x14ac:dyDescent="0.25">
      <c r="A44" s="33">
        <v>119280</v>
      </c>
      <c r="B44" s="33" t="s">
        <v>1838</v>
      </c>
      <c r="C44" s="33" t="s">
        <v>1838</v>
      </c>
      <c r="D44" s="33" t="s">
        <v>354</v>
      </c>
      <c r="E44" s="33" t="s">
        <v>355</v>
      </c>
      <c r="F44" s="52" t="s">
        <v>2793</v>
      </c>
      <c r="G44" s="33">
        <v>150</v>
      </c>
      <c r="H44" s="33" t="s">
        <v>37</v>
      </c>
      <c r="I44" s="38" t="str">
        <f t="shared" si="0"/>
        <v>m3/ha</v>
      </c>
      <c r="J44" s="33" t="s">
        <v>38</v>
      </c>
      <c r="K44" s="33" t="s">
        <v>39</v>
      </c>
      <c r="L44" s="38" t="s">
        <v>2214</v>
      </c>
      <c r="M44" s="33"/>
      <c r="N44" s="33" t="s">
        <v>21</v>
      </c>
      <c r="O44" s="33" t="s">
        <v>13</v>
      </c>
    </row>
    <row r="45" spans="1:15" ht="30" x14ac:dyDescent="0.25">
      <c r="A45" s="33">
        <v>119376</v>
      </c>
      <c r="B45" s="33" t="s">
        <v>1838</v>
      </c>
      <c r="C45" s="33" t="s">
        <v>1838</v>
      </c>
      <c r="D45" s="33" t="s">
        <v>356</v>
      </c>
      <c r="E45" s="33" t="s">
        <v>357</v>
      </c>
      <c r="F45" s="52" t="s">
        <v>2775</v>
      </c>
      <c r="G45" s="33">
        <v>25</v>
      </c>
      <c r="H45" s="33" t="s">
        <v>349</v>
      </c>
      <c r="I45" s="38" t="str">
        <f t="shared" si="0"/>
        <v>year</v>
      </c>
      <c r="J45" s="33" t="s">
        <v>173</v>
      </c>
      <c r="K45" s="33" t="s">
        <v>39</v>
      </c>
      <c r="L45" s="38" t="s">
        <v>2214</v>
      </c>
      <c r="M45" s="33"/>
      <c r="N45" s="33" t="s">
        <v>21</v>
      </c>
      <c r="O45" s="33" t="s">
        <v>13</v>
      </c>
    </row>
    <row r="46" spans="1:15" ht="30" x14ac:dyDescent="0.25">
      <c r="A46" s="33">
        <v>119424</v>
      </c>
      <c r="B46" s="33" t="s">
        <v>1838</v>
      </c>
      <c r="C46" s="33" t="s">
        <v>1838</v>
      </c>
      <c r="D46" s="33" t="s">
        <v>358</v>
      </c>
      <c r="E46" s="33" t="s">
        <v>359</v>
      </c>
      <c r="F46" s="52" t="s">
        <v>2804</v>
      </c>
      <c r="G46" s="33">
        <v>312</v>
      </c>
      <c r="H46" s="33" t="s">
        <v>37</v>
      </c>
      <c r="I46" s="38" t="str">
        <f t="shared" si="0"/>
        <v>m3/ha</v>
      </c>
      <c r="J46" s="33" t="s">
        <v>38</v>
      </c>
      <c r="K46" s="33" t="s">
        <v>39</v>
      </c>
      <c r="L46" s="38" t="s">
        <v>2214</v>
      </c>
      <c r="M46" s="33"/>
      <c r="N46" s="33" t="s">
        <v>21</v>
      </c>
      <c r="O46" s="33" t="s">
        <v>13</v>
      </c>
    </row>
    <row r="47" spans="1:15" ht="30" x14ac:dyDescent="0.25">
      <c r="A47" s="33">
        <v>119488</v>
      </c>
      <c r="B47" s="33" t="s">
        <v>1838</v>
      </c>
      <c r="C47" s="33" t="s">
        <v>1838</v>
      </c>
      <c r="D47" s="33" t="s">
        <v>360</v>
      </c>
      <c r="E47" s="33" t="s">
        <v>361</v>
      </c>
      <c r="F47" s="52" t="s">
        <v>2805</v>
      </c>
      <c r="G47" s="33">
        <v>150</v>
      </c>
      <c r="H47" s="33" t="s">
        <v>37</v>
      </c>
      <c r="I47" s="38" t="str">
        <f t="shared" si="0"/>
        <v>m3/ha</v>
      </c>
      <c r="J47" s="33" t="s">
        <v>38</v>
      </c>
      <c r="K47" s="33" t="s">
        <v>39</v>
      </c>
      <c r="L47" s="38" t="s">
        <v>2214</v>
      </c>
      <c r="M47" s="33"/>
      <c r="N47" s="33" t="s">
        <v>21</v>
      </c>
      <c r="O47" s="33" t="s">
        <v>13</v>
      </c>
    </row>
    <row r="48" spans="1:15" ht="30" x14ac:dyDescent="0.25">
      <c r="A48" s="33">
        <v>119568</v>
      </c>
      <c r="B48" s="33" t="s">
        <v>1838</v>
      </c>
      <c r="C48" s="33" t="s">
        <v>1838</v>
      </c>
      <c r="D48" s="33" t="s">
        <v>362</v>
      </c>
      <c r="E48" s="33" t="s">
        <v>363</v>
      </c>
      <c r="F48" s="52" t="s">
        <v>2794</v>
      </c>
      <c r="G48" s="33">
        <v>150</v>
      </c>
      <c r="H48" s="33" t="s">
        <v>37</v>
      </c>
      <c r="I48" s="38" t="str">
        <f t="shared" si="0"/>
        <v>m3/ha</v>
      </c>
      <c r="J48" s="33" t="s">
        <v>38</v>
      </c>
      <c r="K48" s="33" t="s">
        <v>39</v>
      </c>
      <c r="L48" s="38" t="s">
        <v>2214</v>
      </c>
      <c r="M48" s="33"/>
      <c r="N48" s="33" t="s">
        <v>21</v>
      </c>
      <c r="O48" s="33" t="s">
        <v>13</v>
      </c>
    </row>
    <row r="49" spans="1:15" ht="30" x14ac:dyDescent="0.25">
      <c r="A49" s="33">
        <v>119680</v>
      </c>
      <c r="B49" s="33" t="s">
        <v>1838</v>
      </c>
      <c r="C49" s="33" t="s">
        <v>1838</v>
      </c>
      <c r="D49" s="33" t="s">
        <v>364</v>
      </c>
      <c r="E49" s="33" t="s">
        <v>365</v>
      </c>
      <c r="F49" s="52" t="s">
        <v>2795</v>
      </c>
      <c r="G49" s="33" t="s">
        <v>1872</v>
      </c>
      <c r="H49" s="33" t="s">
        <v>17</v>
      </c>
      <c r="I49" s="38" t="str">
        <f t="shared" si="0"/>
        <v>ha</v>
      </c>
      <c r="J49" s="33" t="s">
        <v>53</v>
      </c>
      <c r="K49" s="33" t="s">
        <v>39</v>
      </c>
      <c r="L49" s="38" t="s">
        <v>2214</v>
      </c>
      <c r="M49" s="33" t="s">
        <v>1840</v>
      </c>
      <c r="N49" s="33" t="s">
        <v>21</v>
      </c>
      <c r="O49" s="33" t="s">
        <v>13</v>
      </c>
    </row>
    <row r="50" spans="1:15" ht="30" x14ac:dyDescent="0.25">
      <c r="A50" s="33">
        <v>119840</v>
      </c>
      <c r="B50" s="33" t="s">
        <v>1838</v>
      </c>
      <c r="C50" s="33" t="s">
        <v>1838</v>
      </c>
      <c r="D50" s="33" t="s">
        <v>367</v>
      </c>
      <c r="E50" s="33" t="s">
        <v>368</v>
      </c>
      <c r="F50" s="52" t="s">
        <v>2806</v>
      </c>
      <c r="G50" s="33">
        <v>312</v>
      </c>
      <c r="H50" s="33" t="s">
        <v>37</v>
      </c>
      <c r="I50" s="38" t="str">
        <f t="shared" si="0"/>
        <v>m3/ha</v>
      </c>
      <c r="J50" s="33" t="s">
        <v>38</v>
      </c>
      <c r="K50" s="33" t="s">
        <v>39</v>
      </c>
      <c r="L50" s="38" t="s">
        <v>2214</v>
      </c>
      <c r="M50" s="33"/>
      <c r="N50" s="33" t="s">
        <v>21</v>
      </c>
      <c r="O50" s="33" t="s">
        <v>13</v>
      </c>
    </row>
    <row r="51" spans="1:15" ht="30" x14ac:dyDescent="0.25">
      <c r="A51" s="33">
        <v>119952</v>
      </c>
      <c r="B51" s="33" t="s">
        <v>1838</v>
      </c>
      <c r="C51" s="33" t="s">
        <v>1838</v>
      </c>
      <c r="D51" s="33" t="s">
        <v>369</v>
      </c>
      <c r="E51" s="33" t="s">
        <v>370</v>
      </c>
      <c r="F51" s="52" t="s">
        <v>2776</v>
      </c>
      <c r="G51" s="33">
        <v>25</v>
      </c>
      <c r="H51" s="33" t="s">
        <v>349</v>
      </c>
      <c r="I51" s="38" t="str">
        <f t="shared" si="0"/>
        <v>year</v>
      </c>
      <c r="J51" s="33" t="s">
        <v>173</v>
      </c>
      <c r="K51" s="33" t="s">
        <v>39</v>
      </c>
      <c r="L51" s="38" t="s">
        <v>2214</v>
      </c>
      <c r="M51" s="33"/>
      <c r="N51" s="33" t="s">
        <v>21</v>
      </c>
      <c r="O51" s="33" t="s">
        <v>13</v>
      </c>
    </row>
    <row r="52" spans="1:15" x14ac:dyDescent="0.25">
      <c r="A52" s="33">
        <v>119984</v>
      </c>
      <c r="B52" s="33" t="s">
        <v>1838</v>
      </c>
      <c r="C52" s="33" t="s">
        <v>1838</v>
      </c>
      <c r="D52" s="33" t="s">
        <v>371</v>
      </c>
      <c r="E52" s="33" t="s">
        <v>372</v>
      </c>
      <c r="F52" s="52" t="s">
        <v>2781</v>
      </c>
      <c r="G52" s="33">
        <v>150</v>
      </c>
      <c r="H52" s="33" t="s">
        <v>37</v>
      </c>
      <c r="I52" s="38" t="str">
        <f t="shared" si="0"/>
        <v>m3/ha</v>
      </c>
      <c r="J52" s="33" t="s">
        <v>38</v>
      </c>
      <c r="K52" s="33" t="s">
        <v>39</v>
      </c>
      <c r="L52" s="38" t="s">
        <v>2214</v>
      </c>
      <c r="M52" s="33"/>
      <c r="N52" s="33" t="s">
        <v>21</v>
      </c>
      <c r="O52" s="33" t="s">
        <v>13</v>
      </c>
    </row>
    <row r="53" spans="1:15" x14ac:dyDescent="0.25">
      <c r="A53" s="33">
        <v>120176</v>
      </c>
      <c r="B53" s="33" t="s">
        <v>1838</v>
      </c>
      <c r="C53" s="33" t="s">
        <v>1838</v>
      </c>
      <c r="D53" s="33" t="s">
        <v>374</v>
      </c>
      <c r="E53" s="33" t="s">
        <v>375</v>
      </c>
      <c r="F53" s="52" t="s">
        <v>2796</v>
      </c>
      <c r="G53" s="33">
        <v>150</v>
      </c>
      <c r="H53" s="33" t="s">
        <v>37</v>
      </c>
      <c r="I53" s="38" t="str">
        <f t="shared" si="0"/>
        <v>m3/ha</v>
      </c>
      <c r="J53" s="33" t="s">
        <v>38</v>
      </c>
      <c r="K53" s="33" t="s">
        <v>39</v>
      </c>
      <c r="L53" s="38" t="s">
        <v>2214</v>
      </c>
      <c r="M53" s="33"/>
      <c r="N53" s="33" t="s">
        <v>21</v>
      </c>
      <c r="O53" s="33" t="s">
        <v>13</v>
      </c>
    </row>
    <row r="54" spans="1:15" ht="45" x14ac:dyDescent="0.25">
      <c r="A54" s="33">
        <v>120528</v>
      </c>
      <c r="B54" s="33" t="s">
        <v>1838</v>
      </c>
      <c r="C54" s="33" t="s">
        <v>1838</v>
      </c>
      <c r="D54" s="33" t="s">
        <v>400</v>
      </c>
      <c r="E54" s="33" t="s">
        <v>401</v>
      </c>
      <c r="F54" s="52" t="s">
        <v>2807</v>
      </c>
      <c r="G54" s="33" t="s">
        <v>1873</v>
      </c>
      <c r="H54" s="33" t="s">
        <v>17</v>
      </c>
      <c r="I54" s="38" t="str">
        <f t="shared" si="0"/>
        <v>ha</v>
      </c>
      <c r="J54" s="33" t="s">
        <v>53</v>
      </c>
      <c r="K54" s="33" t="s">
        <v>39</v>
      </c>
      <c r="L54" s="38" t="s">
        <v>2214</v>
      </c>
      <c r="M54" s="33" t="s">
        <v>1840</v>
      </c>
      <c r="N54" s="33" t="s">
        <v>21</v>
      </c>
      <c r="O54" s="33" t="s">
        <v>13</v>
      </c>
    </row>
    <row r="55" spans="1:15" ht="45" x14ac:dyDescent="0.25">
      <c r="A55" s="33">
        <v>120624</v>
      </c>
      <c r="B55" s="33" t="s">
        <v>1838</v>
      </c>
      <c r="C55" s="33" t="s">
        <v>1838</v>
      </c>
      <c r="D55" s="33" t="s">
        <v>415</v>
      </c>
      <c r="E55" s="33" t="s">
        <v>416</v>
      </c>
      <c r="F55" s="52" t="s">
        <v>2808</v>
      </c>
      <c r="G55" s="33" t="s">
        <v>1874</v>
      </c>
      <c r="H55" s="33" t="s">
        <v>45</v>
      </c>
      <c r="I55" s="38" t="str">
        <f t="shared" si="0"/>
        <v>1/year</v>
      </c>
      <c r="J55" s="33" t="s">
        <v>53</v>
      </c>
      <c r="K55" s="33" t="s">
        <v>39</v>
      </c>
      <c r="L55" s="38" t="s">
        <v>2214</v>
      </c>
      <c r="M55" s="33" t="s">
        <v>1840</v>
      </c>
      <c r="N55" s="33" t="s">
        <v>21</v>
      </c>
      <c r="O55" s="33" t="s">
        <v>13</v>
      </c>
    </row>
    <row r="56" spans="1:15" ht="45" x14ac:dyDescent="0.25">
      <c r="A56" s="33">
        <v>120688</v>
      </c>
      <c r="B56" s="33" t="s">
        <v>1838</v>
      </c>
      <c r="C56" s="33" t="s">
        <v>1838</v>
      </c>
      <c r="D56" s="33" t="s">
        <v>421</v>
      </c>
      <c r="E56" s="33" t="s">
        <v>422</v>
      </c>
      <c r="F56" s="52" t="s">
        <v>2809</v>
      </c>
      <c r="G56" s="33" t="s">
        <v>1875</v>
      </c>
      <c r="H56" s="33" t="s">
        <v>45</v>
      </c>
      <c r="I56" s="38" t="str">
        <f t="shared" si="0"/>
        <v>1/year</v>
      </c>
      <c r="J56" s="33" t="s">
        <v>53</v>
      </c>
      <c r="K56" s="33" t="s">
        <v>39</v>
      </c>
      <c r="L56" s="38" t="s">
        <v>2214</v>
      </c>
      <c r="M56" s="33" t="s">
        <v>1840</v>
      </c>
      <c r="N56" s="33" t="s">
        <v>21</v>
      </c>
      <c r="O56" s="33" t="s">
        <v>13</v>
      </c>
    </row>
    <row r="57" spans="1:15" ht="45" x14ac:dyDescent="0.25">
      <c r="A57" s="33">
        <v>120704</v>
      </c>
      <c r="B57" s="33" t="s">
        <v>1838</v>
      </c>
      <c r="C57" s="33" t="s">
        <v>1838</v>
      </c>
      <c r="D57" s="33" t="s">
        <v>424</v>
      </c>
      <c r="E57" s="33" t="s">
        <v>425</v>
      </c>
      <c r="F57" s="52" t="s">
        <v>2810</v>
      </c>
      <c r="G57" s="33" t="s">
        <v>1876</v>
      </c>
      <c r="H57" s="33" t="s">
        <v>45</v>
      </c>
      <c r="I57" s="38" t="str">
        <f t="shared" si="0"/>
        <v>1/year</v>
      </c>
      <c r="J57" s="33" t="s">
        <v>53</v>
      </c>
      <c r="K57" s="33" t="s">
        <v>39</v>
      </c>
      <c r="L57" s="38" t="s">
        <v>2214</v>
      </c>
      <c r="M57" s="33"/>
      <c r="N57" s="33" t="s">
        <v>21</v>
      </c>
      <c r="O57" s="33" t="s">
        <v>13</v>
      </c>
    </row>
    <row r="58" spans="1:15" ht="30" x14ac:dyDescent="0.25">
      <c r="A58" s="33">
        <v>122624</v>
      </c>
      <c r="B58" s="33" t="s">
        <v>1838</v>
      </c>
      <c r="C58" s="33" t="s">
        <v>1838</v>
      </c>
      <c r="D58" s="33" t="s">
        <v>433</v>
      </c>
      <c r="E58" s="33" t="s">
        <v>434</v>
      </c>
      <c r="F58" s="52" t="s">
        <v>2777</v>
      </c>
      <c r="G58" s="33" t="s">
        <v>1877</v>
      </c>
      <c r="H58" s="33" t="s">
        <v>45</v>
      </c>
      <c r="I58" s="38" t="str">
        <f t="shared" si="0"/>
        <v>1/year</v>
      </c>
      <c r="J58" s="33" t="s">
        <v>173</v>
      </c>
      <c r="K58" s="33" t="s">
        <v>39</v>
      </c>
      <c r="L58" s="38" t="s">
        <v>2214</v>
      </c>
      <c r="M58" s="33" t="s">
        <v>1878</v>
      </c>
      <c r="N58" s="33" t="s">
        <v>21</v>
      </c>
      <c r="O58" s="33" t="s">
        <v>13</v>
      </c>
    </row>
    <row r="59" spans="1:15" x14ac:dyDescent="0.25">
      <c r="A59" s="33">
        <v>131680</v>
      </c>
      <c r="B59" s="33" t="s">
        <v>1838</v>
      </c>
      <c r="C59" s="33" t="s">
        <v>1838</v>
      </c>
      <c r="D59" s="33" t="s">
        <v>562</v>
      </c>
      <c r="E59" s="33" t="s">
        <v>563</v>
      </c>
      <c r="F59" s="52" t="s">
        <v>2778</v>
      </c>
      <c r="G59" s="33" t="s">
        <v>1879</v>
      </c>
      <c r="H59" s="33" t="s">
        <v>17</v>
      </c>
      <c r="I59" s="38" t="str">
        <f t="shared" si="0"/>
        <v>ha</v>
      </c>
      <c r="J59" s="33" t="s">
        <v>53</v>
      </c>
      <c r="K59" s="33" t="s">
        <v>39</v>
      </c>
      <c r="L59" s="38" t="s">
        <v>2214</v>
      </c>
      <c r="M59" s="33" t="s">
        <v>1840</v>
      </c>
      <c r="N59" s="33" t="s">
        <v>21</v>
      </c>
      <c r="O59" s="33" t="s">
        <v>13</v>
      </c>
    </row>
    <row r="60" spans="1:15" ht="30" x14ac:dyDescent="0.25">
      <c r="A60" s="33">
        <v>134720</v>
      </c>
      <c r="B60" s="33" t="s">
        <v>1838</v>
      </c>
      <c r="C60" s="33" t="s">
        <v>1838</v>
      </c>
      <c r="D60" s="33" t="s">
        <v>568</v>
      </c>
      <c r="E60" s="33" t="s">
        <v>569</v>
      </c>
      <c r="F60" s="52" t="s">
        <v>2813</v>
      </c>
      <c r="G60" s="33" t="s">
        <v>1880</v>
      </c>
      <c r="H60" s="33" t="s">
        <v>462</v>
      </c>
      <c r="I60" s="38" t="str">
        <f t="shared" si="0"/>
        <v>dimensionless</v>
      </c>
      <c r="J60" s="33" t="s">
        <v>173</v>
      </c>
      <c r="K60" s="33" t="s">
        <v>39</v>
      </c>
      <c r="L60" s="38" t="s">
        <v>2214</v>
      </c>
      <c r="M60" s="33"/>
      <c r="N60" s="33" t="s">
        <v>21</v>
      </c>
      <c r="O60" s="33" t="s">
        <v>13</v>
      </c>
    </row>
    <row r="61" spans="1:15" ht="45" x14ac:dyDescent="0.25">
      <c r="A61" s="33">
        <v>134736</v>
      </c>
      <c r="B61" s="33" t="s">
        <v>1838</v>
      </c>
      <c r="C61" s="33" t="s">
        <v>1838</v>
      </c>
      <c r="D61" s="33" t="s">
        <v>571</v>
      </c>
      <c r="E61" s="33" t="s">
        <v>572</v>
      </c>
      <c r="F61" s="52" t="s">
        <v>2814</v>
      </c>
      <c r="G61" s="33" t="s">
        <v>1880</v>
      </c>
      <c r="H61" s="33" t="s">
        <v>462</v>
      </c>
      <c r="I61" s="38" t="str">
        <f t="shared" si="0"/>
        <v>dimensionless</v>
      </c>
      <c r="J61" s="33" t="s">
        <v>173</v>
      </c>
      <c r="K61" s="33" t="s">
        <v>39</v>
      </c>
      <c r="L61" s="38" t="s">
        <v>2214</v>
      </c>
      <c r="M61" s="33"/>
      <c r="N61" s="33" t="s">
        <v>21</v>
      </c>
      <c r="O61" s="33" t="s">
        <v>13</v>
      </c>
    </row>
    <row r="62" spans="1:15" ht="30" x14ac:dyDescent="0.25">
      <c r="A62" s="33">
        <v>134752</v>
      </c>
      <c r="B62" s="33" t="s">
        <v>1838</v>
      </c>
      <c r="C62" s="33" t="s">
        <v>1838</v>
      </c>
      <c r="D62" s="33" t="s">
        <v>573</v>
      </c>
      <c r="E62" s="33" t="s">
        <v>574</v>
      </c>
      <c r="F62" s="52" t="s">
        <v>2815</v>
      </c>
      <c r="G62" s="33" t="s">
        <v>1880</v>
      </c>
      <c r="H62" s="33" t="s">
        <v>462</v>
      </c>
      <c r="I62" s="38" t="str">
        <f t="shared" si="0"/>
        <v>dimensionless</v>
      </c>
      <c r="J62" s="33" t="s">
        <v>173</v>
      </c>
      <c r="K62" s="33" t="s">
        <v>39</v>
      </c>
      <c r="L62" s="38" t="s">
        <v>2214</v>
      </c>
      <c r="M62" s="33"/>
      <c r="N62" s="33" t="s">
        <v>21</v>
      </c>
      <c r="O62" s="33" t="s">
        <v>13</v>
      </c>
    </row>
    <row r="63" spans="1:15" ht="45" x14ac:dyDescent="0.25">
      <c r="A63" s="33">
        <v>134832</v>
      </c>
      <c r="B63" s="33" t="s">
        <v>1838</v>
      </c>
      <c r="C63" s="33" t="s">
        <v>1838</v>
      </c>
      <c r="D63" s="33" t="s">
        <v>575</v>
      </c>
      <c r="E63" s="33" t="s">
        <v>576</v>
      </c>
      <c r="F63" s="52" t="s">
        <v>2817</v>
      </c>
      <c r="G63" s="33" t="s">
        <v>1880</v>
      </c>
      <c r="H63" s="33" t="s">
        <v>462</v>
      </c>
      <c r="I63" s="38" t="str">
        <f t="shared" si="0"/>
        <v>dimensionless</v>
      </c>
      <c r="J63" s="33" t="s">
        <v>173</v>
      </c>
      <c r="K63" s="33" t="s">
        <v>39</v>
      </c>
      <c r="L63" s="38" t="s">
        <v>2214</v>
      </c>
      <c r="M63" s="33"/>
      <c r="N63" s="33" t="s">
        <v>21</v>
      </c>
      <c r="O63" s="33" t="s">
        <v>13</v>
      </c>
    </row>
    <row r="64" spans="1:15" ht="45" x14ac:dyDescent="0.25">
      <c r="A64" s="33">
        <v>134848</v>
      </c>
      <c r="B64" s="33" t="s">
        <v>1838</v>
      </c>
      <c r="C64" s="33" t="s">
        <v>1838</v>
      </c>
      <c r="D64" s="33" t="s">
        <v>577</v>
      </c>
      <c r="E64" s="33" t="s">
        <v>578</v>
      </c>
      <c r="F64" s="52" t="s">
        <v>2816</v>
      </c>
      <c r="G64" s="33" t="s">
        <v>1880</v>
      </c>
      <c r="H64" s="33" t="s">
        <v>462</v>
      </c>
      <c r="I64" s="38" t="str">
        <f t="shared" si="0"/>
        <v>dimensionless</v>
      </c>
      <c r="J64" s="33" t="s">
        <v>173</v>
      </c>
      <c r="K64" s="33" t="s">
        <v>39</v>
      </c>
      <c r="L64" s="38" t="s">
        <v>2214</v>
      </c>
      <c r="M64" s="33"/>
      <c r="N64" s="33" t="s">
        <v>21</v>
      </c>
      <c r="O64" s="33" t="s">
        <v>13</v>
      </c>
    </row>
    <row r="65" spans="1:15" ht="45" x14ac:dyDescent="0.25">
      <c r="A65" s="33">
        <v>134864</v>
      </c>
      <c r="B65" s="33" t="s">
        <v>1838</v>
      </c>
      <c r="C65" s="33" t="s">
        <v>1838</v>
      </c>
      <c r="D65" s="33" t="s">
        <v>579</v>
      </c>
      <c r="E65" s="33" t="s">
        <v>580</v>
      </c>
      <c r="F65" s="52" t="s">
        <v>2818</v>
      </c>
      <c r="G65" s="33" t="s">
        <v>1880</v>
      </c>
      <c r="H65" s="33" t="s">
        <v>462</v>
      </c>
      <c r="I65" s="38" t="str">
        <f t="shared" si="0"/>
        <v>dimensionless</v>
      </c>
      <c r="J65" s="33" t="s">
        <v>173</v>
      </c>
      <c r="K65" s="33" t="s">
        <v>39</v>
      </c>
      <c r="L65" s="38" t="s">
        <v>2214</v>
      </c>
      <c r="M65" s="33"/>
      <c r="N65" s="33" t="s">
        <v>21</v>
      </c>
      <c r="O65" s="33" t="s">
        <v>13</v>
      </c>
    </row>
    <row r="66" spans="1:15" x14ac:dyDescent="0.25">
      <c r="A66" s="33">
        <v>134912</v>
      </c>
      <c r="B66" s="33" t="s">
        <v>1838</v>
      </c>
      <c r="C66" s="33" t="s">
        <v>1838</v>
      </c>
      <c r="D66" s="33" t="s">
        <v>581</v>
      </c>
      <c r="E66" s="33" t="s">
        <v>582</v>
      </c>
      <c r="F66" s="52" t="s">
        <v>2819</v>
      </c>
      <c r="G66" s="33" t="s">
        <v>1881</v>
      </c>
      <c r="H66" s="33" t="s">
        <v>584</v>
      </c>
      <c r="I66" s="38" t="str">
        <f t="shared" si="0"/>
        <v>ha/ton</v>
      </c>
      <c r="J66" s="33" t="s">
        <v>53</v>
      </c>
      <c r="K66" s="33" t="s">
        <v>39</v>
      </c>
      <c r="L66" s="38" t="s">
        <v>2214</v>
      </c>
      <c r="M66" s="33"/>
      <c r="N66" s="33" t="s">
        <v>21</v>
      </c>
      <c r="O66" s="33" t="s">
        <v>13</v>
      </c>
    </row>
    <row r="67" spans="1:15" x14ac:dyDescent="0.25">
      <c r="A67" s="33">
        <v>134944</v>
      </c>
      <c r="B67" s="33" t="s">
        <v>1838</v>
      </c>
      <c r="C67" s="33" t="s">
        <v>1838</v>
      </c>
      <c r="D67" s="33" t="s">
        <v>585</v>
      </c>
      <c r="E67" s="33" t="s">
        <v>586</v>
      </c>
      <c r="F67" s="52" t="s">
        <v>2234</v>
      </c>
      <c r="G67" s="33" t="s">
        <v>1882</v>
      </c>
      <c r="H67" s="33" t="s">
        <v>462</v>
      </c>
      <c r="I67" s="38" t="str">
        <f t="shared" ref="I67:I69" si="1">H67</f>
        <v>dimensionless</v>
      </c>
      <c r="J67" s="33" t="s">
        <v>53</v>
      </c>
      <c r="K67" s="33" t="s">
        <v>39</v>
      </c>
      <c r="L67" s="38" t="s">
        <v>2214</v>
      </c>
      <c r="M67" s="33"/>
      <c r="N67" s="33" t="s">
        <v>21</v>
      </c>
      <c r="O67" s="33" t="s">
        <v>13</v>
      </c>
    </row>
    <row r="68" spans="1:15" ht="30" x14ac:dyDescent="0.25">
      <c r="A68" s="33">
        <v>197456</v>
      </c>
      <c r="B68" s="33" t="s">
        <v>1838</v>
      </c>
      <c r="C68" s="33" t="s">
        <v>1838</v>
      </c>
      <c r="D68" s="33" t="s">
        <v>720</v>
      </c>
      <c r="E68" s="33" t="s">
        <v>721</v>
      </c>
      <c r="F68" s="52" t="s">
        <v>2820</v>
      </c>
      <c r="G68" s="33" t="s">
        <v>1883</v>
      </c>
      <c r="H68" s="33" t="s">
        <v>45</v>
      </c>
      <c r="I68" s="38" t="str">
        <f t="shared" si="1"/>
        <v>1/year</v>
      </c>
      <c r="J68" s="33" t="s">
        <v>53</v>
      </c>
      <c r="K68" s="33" t="s">
        <v>39</v>
      </c>
      <c r="L68" s="38" t="s">
        <v>2214</v>
      </c>
      <c r="M68" s="33" t="s">
        <v>1840</v>
      </c>
      <c r="N68" s="33" t="s">
        <v>21</v>
      </c>
      <c r="O68" s="33" t="s">
        <v>13</v>
      </c>
    </row>
    <row r="69" spans="1:15" ht="30" x14ac:dyDescent="0.25">
      <c r="A69" s="33">
        <v>197472</v>
      </c>
      <c r="B69" s="33" t="s">
        <v>1838</v>
      </c>
      <c r="C69" s="33" t="s">
        <v>1838</v>
      </c>
      <c r="D69" s="33" t="s">
        <v>723</v>
      </c>
      <c r="E69" s="33" t="s">
        <v>724</v>
      </c>
      <c r="F69" s="52" t="s">
        <v>2821</v>
      </c>
      <c r="G69" s="33" t="s">
        <v>1884</v>
      </c>
      <c r="H69" s="33" t="s">
        <v>45</v>
      </c>
      <c r="I69" s="38" t="str">
        <f t="shared" si="1"/>
        <v>1/year</v>
      </c>
      <c r="J69" s="33" t="s">
        <v>53</v>
      </c>
      <c r="K69" s="33" t="s">
        <v>39</v>
      </c>
      <c r="L69" s="38" t="s">
        <v>2214</v>
      </c>
      <c r="M69" s="33" t="s">
        <v>1840</v>
      </c>
      <c r="N69" s="33" t="s">
        <v>21</v>
      </c>
      <c r="O69" s="33" t="s">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zoomScale="85" zoomScaleNormal="85" workbookViewId="0">
      <selection sqref="A1:A1048576"/>
    </sheetView>
  </sheetViews>
  <sheetFormatPr defaultRowHeight="15" x14ac:dyDescent="0.25"/>
  <cols>
    <col min="2" max="2" width="12.5703125" bestFit="1" customWidth="1"/>
    <col min="3" max="3" width="12.42578125" bestFit="1" customWidth="1"/>
    <col min="4" max="4" width="42.42578125" bestFit="1" customWidth="1"/>
    <col min="5" max="5" width="77.140625" bestFit="1" customWidth="1"/>
    <col min="6" max="6" width="28" customWidth="1"/>
    <col min="7" max="7" width="14.5703125" bestFit="1" customWidth="1"/>
    <col min="8" max="8" width="10" bestFit="1" customWidth="1"/>
    <col min="9" max="9" width="10.5703125" bestFit="1" customWidth="1"/>
    <col min="10" max="10" width="27.140625" customWidth="1"/>
    <col min="11" max="11" width="28.42578125" customWidth="1"/>
    <col min="12" max="12" width="2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v>133568</v>
      </c>
      <c r="B2" t="s">
        <v>2113</v>
      </c>
      <c r="C2" t="s">
        <v>2113</v>
      </c>
      <c r="D2" t="s">
        <v>2114</v>
      </c>
      <c r="E2" t="s">
        <v>2115</v>
      </c>
      <c r="F2">
        <v>4785000</v>
      </c>
      <c r="G2" t="s">
        <v>1334</v>
      </c>
      <c r="H2" t="s">
        <v>173</v>
      </c>
      <c r="I2" t="s">
        <v>2116</v>
      </c>
      <c r="J2" t="s">
        <v>105</v>
      </c>
      <c r="K2" t="s">
        <v>2117</v>
      </c>
      <c r="L2" t="s">
        <v>2113</v>
      </c>
      <c r="M2" t="s">
        <v>473</v>
      </c>
    </row>
    <row r="3" spans="1:13" x14ac:dyDescent="0.25">
      <c r="A3">
        <v>176592</v>
      </c>
      <c r="B3" t="s">
        <v>2113</v>
      </c>
      <c r="C3" t="s">
        <v>2113</v>
      </c>
      <c r="D3" t="s">
        <v>2118</v>
      </c>
      <c r="E3" t="s">
        <v>2119</v>
      </c>
      <c r="F3">
        <v>27800000</v>
      </c>
      <c r="G3" t="s">
        <v>1334</v>
      </c>
      <c r="H3" t="s">
        <v>173</v>
      </c>
      <c r="I3" t="s">
        <v>2116</v>
      </c>
      <c r="J3" t="s">
        <v>2120</v>
      </c>
      <c r="K3" t="s">
        <v>2117</v>
      </c>
      <c r="L3" t="s">
        <v>2113</v>
      </c>
      <c r="M3" t="s">
        <v>2121</v>
      </c>
    </row>
    <row r="4" spans="1:13" x14ac:dyDescent="0.25">
      <c r="A4">
        <v>176608</v>
      </c>
      <c r="B4" t="s">
        <v>2113</v>
      </c>
      <c r="C4" t="s">
        <v>2113</v>
      </c>
      <c r="D4" t="s">
        <v>2122</v>
      </c>
      <c r="E4" t="s">
        <v>2123</v>
      </c>
      <c r="F4">
        <v>300</v>
      </c>
      <c r="G4" t="s">
        <v>349</v>
      </c>
      <c r="H4" t="s">
        <v>173</v>
      </c>
      <c r="I4" t="s">
        <v>2124</v>
      </c>
      <c r="K4" t="s">
        <v>2117</v>
      </c>
      <c r="L4" t="s">
        <v>2113</v>
      </c>
      <c r="M4" t="s">
        <v>2125</v>
      </c>
    </row>
    <row r="5" spans="1:13" x14ac:dyDescent="0.25">
      <c r="A5">
        <v>176720</v>
      </c>
      <c r="B5" t="s">
        <v>2113</v>
      </c>
      <c r="C5" t="s">
        <v>2113</v>
      </c>
      <c r="D5" t="s">
        <v>2126</v>
      </c>
      <c r="E5" t="s">
        <v>2127</v>
      </c>
      <c r="F5">
        <v>20</v>
      </c>
      <c r="G5" t="s">
        <v>349</v>
      </c>
      <c r="H5" t="s">
        <v>173</v>
      </c>
      <c r="I5" t="s">
        <v>2124</v>
      </c>
      <c r="K5" t="s">
        <v>2117</v>
      </c>
      <c r="L5" t="s">
        <v>2113</v>
      </c>
    </row>
    <row r="6" spans="1:13" x14ac:dyDescent="0.25">
      <c r="A6">
        <v>176848</v>
      </c>
      <c r="B6" t="s">
        <v>2113</v>
      </c>
      <c r="C6" t="s">
        <v>2113</v>
      </c>
      <c r="D6" t="s">
        <v>2128</v>
      </c>
      <c r="E6" t="s">
        <v>2129</v>
      </c>
      <c r="F6">
        <v>3959656</v>
      </c>
      <c r="G6" t="s">
        <v>1334</v>
      </c>
      <c r="H6" t="s">
        <v>173</v>
      </c>
      <c r="I6" t="s">
        <v>2116</v>
      </c>
      <c r="J6" t="s">
        <v>105</v>
      </c>
      <c r="K6" t="s">
        <v>2117</v>
      </c>
      <c r="L6" t="s">
        <v>2113</v>
      </c>
      <c r="M6" t="s">
        <v>473</v>
      </c>
    </row>
    <row r="7" spans="1:13" x14ac:dyDescent="0.25">
      <c r="A7">
        <v>176880</v>
      </c>
      <c r="B7" t="s">
        <v>2113</v>
      </c>
      <c r="C7" t="s">
        <v>2113</v>
      </c>
      <c r="D7" t="s">
        <v>2130</v>
      </c>
      <c r="E7" t="s">
        <v>2131</v>
      </c>
      <c r="F7">
        <v>20</v>
      </c>
      <c r="G7" t="s">
        <v>349</v>
      </c>
      <c r="H7" t="s">
        <v>173</v>
      </c>
      <c r="I7" t="s">
        <v>2124</v>
      </c>
      <c r="K7" t="s">
        <v>2117</v>
      </c>
      <c r="L7" t="s">
        <v>2113</v>
      </c>
    </row>
    <row r="8" spans="1:13" x14ac:dyDescent="0.25">
      <c r="A8">
        <v>177104</v>
      </c>
      <c r="B8" t="s">
        <v>2113</v>
      </c>
      <c r="C8" t="s">
        <v>2113</v>
      </c>
      <c r="D8" t="s">
        <v>2132</v>
      </c>
      <c r="E8" t="s">
        <v>2133</v>
      </c>
      <c r="F8">
        <v>10842008</v>
      </c>
      <c r="G8" t="s">
        <v>1334</v>
      </c>
      <c r="H8" t="s">
        <v>173</v>
      </c>
      <c r="I8" t="s">
        <v>2116</v>
      </c>
      <c r="J8" t="s">
        <v>105</v>
      </c>
      <c r="K8" t="s">
        <v>2117</v>
      </c>
      <c r="L8" t="s">
        <v>2113</v>
      </c>
      <c r="M8" t="s">
        <v>473</v>
      </c>
    </row>
    <row r="9" spans="1:13" x14ac:dyDescent="0.25">
      <c r="A9">
        <v>177280</v>
      </c>
      <c r="B9" t="s">
        <v>2113</v>
      </c>
      <c r="C9" t="s">
        <v>2113</v>
      </c>
      <c r="D9" t="s">
        <v>2134</v>
      </c>
      <c r="E9" t="s">
        <v>2135</v>
      </c>
      <c r="F9">
        <v>20</v>
      </c>
      <c r="G9" t="s">
        <v>349</v>
      </c>
      <c r="H9" t="s">
        <v>173</v>
      </c>
      <c r="I9" t="s">
        <v>2124</v>
      </c>
      <c r="K9" t="s">
        <v>2117</v>
      </c>
      <c r="L9" t="s">
        <v>2113</v>
      </c>
    </row>
    <row r="10" spans="1:13" x14ac:dyDescent="0.25">
      <c r="A10">
        <v>177296</v>
      </c>
      <c r="B10" t="s">
        <v>2113</v>
      </c>
      <c r="C10" t="s">
        <v>2113</v>
      </c>
      <c r="D10" t="s">
        <v>2136</v>
      </c>
      <c r="E10" t="s">
        <v>2137</v>
      </c>
      <c r="F10" t="s">
        <v>2138</v>
      </c>
      <c r="G10" t="s">
        <v>462</v>
      </c>
      <c r="H10" t="s">
        <v>46</v>
      </c>
      <c r="I10" t="s">
        <v>2116</v>
      </c>
      <c r="J10" t="s">
        <v>473</v>
      </c>
      <c r="K10" t="s">
        <v>2117</v>
      </c>
      <c r="L10" t="s">
        <v>2113</v>
      </c>
      <c r="M10" t="s">
        <v>473</v>
      </c>
    </row>
    <row r="11" spans="1:13" x14ac:dyDescent="0.25">
      <c r="A11">
        <v>177472</v>
      </c>
      <c r="B11" t="s">
        <v>2113</v>
      </c>
      <c r="C11" t="s">
        <v>2113</v>
      </c>
      <c r="D11" t="s">
        <v>2139</v>
      </c>
      <c r="E11" t="s">
        <v>2140</v>
      </c>
      <c r="F11">
        <v>20</v>
      </c>
      <c r="G11" t="s">
        <v>349</v>
      </c>
      <c r="H11" t="s">
        <v>173</v>
      </c>
      <c r="I11" t="s">
        <v>2124</v>
      </c>
      <c r="K11" t="s">
        <v>2117</v>
      </c>
      <c r="L11" t="s">
        <v>2113</v>
      </c>
    </row>
    <row r="12" spans="1:13" x14ac:dyDescent="0.25">
      <c r="A12">
        <v>177632</v>
      </c>
      <c r="B12" t="s">
        <v>2113</v>
      </c>
      <c r="C12" t="s">
        <v>2113</v>
      </c>
      <c r="D12" t="s">
        <v>2141</v>
      </c>
      <c r="E12" t="s">
        <v>2142</v>
      </c>
      <c r="F12">
        <v>8300000</v>
      </c>
      <c r="G12" t="s">
        <v>1334</v>
      </c>
      <c r="H12" t="s">
        <v>173</v>
      </c>
      <c r="I12" t="s">
        <v>2116</v>
      </c>
      <c r="J12" t="s">
        <v>105</v>
      </c>
      <c r="K12" t="s">
        <v>2117</v>
      </c>
      <c r="L12" t="s">
        <v>2113</v>
      </c>
      <c r="M12" t="s">
        <v>473</v>
      </c>
    </row>
    <row r="13" spans="1:13" x14ac:dyDescent="0.25">
      <c r="A13">
        <v>177936</v>
      </c>
      <c r="B13" t="s">
        <v>2113</v>
      </c>
      <c r="C13" t="s">
        <v>2113</v>
      </c>
      <c r="D13" t="s">
        <v>2143</v>
      </c>
      <c r="E13" t="s">
        <v>2144</v>
      </c>
      <c r="F13" t="s">
        <v>2145</v>
      </c>
      <c r="G13" t="s">
        <v>1411</v>
      </c>
      <c r="H13" t="s">
        <v>46</v>
      </c>
      <c r="I13" t="s">
        <v>2124</v>
      </c>
      <c r="J13" t="s">
        <v>2146</v>
      </c>
      <c r="K13" t="s">
        <v>2117</v>
      </c>
      <c r="L13" t="s">
        <v>2113</v>
      </c>
      <c r="M13" t="s">
        <v>2147</v>
      </c>
    </row>
    <row r="14" spans="1:13" x14ac:dyDescent="0.25">
      <c r="A14">
        <v>178128</v>
      </c>
      <c r="B14" t="s">
        <v>2113</v>
      </c>
      <c r="C14" t="s">
        <v>2113</v>
      </c>
      <c r="D14" t="s">
        <v>2148</v>
      </c>
      <c r="E14" t="s">
        <v>2149</v>
      </c>
      <c r="F14" t="s">
        <v>2150</v>
      </c>
      <c r="G14" t="s">
        <v>462</v>
      </c>
      <c r="H14" t="s">
        <v>46</v>
      </c>
      <c r="I14" t="s">
        <v>2124</v>
      </c>
      <c r="J14" t="s">
        <v>2120</v>
      </c>
      <c r="K14" t="s">
        <v>2117</v>
      </c>
      <c r="L14" t="s">
        <v>2113</v>
      </c>
      <c r="M14" t="s">
        <v>2121</v>
      </c>
    </row>
    <row r="15" spans="1:13" x14ac:dyDescent="0.25">
      <c r="A15">
        <v>178176</v>
      </c>
      <c r="B15" t="s">
        <v>2113</v>
      </c>
      <c r="C15" t="s">
        <v>2113</v>
      </c>
      <c r="D15" t="s">
        <v>2151</v>
      </c>
      <c r="E15" t="s">
        <v>2152</v>
      </c>
      <c r="F15">
        <v>30119000</v>
      </c>
      <c r="G15" t="s">
        <v>1334</v>
      </c>
      <c r="H15" t="s">
        <v>173</v>
      </c>
      <c r="I15" t="s">
        <v>2124</v>
      </c>
      <c r="J15" t="s">
        <v>2120</v>
      </c>
      <c r="K15" t="s">
        <v>2117</v>
      </c>
      <c r="L15" t="s">
        <v>2113</v>
      </c>
      <c r="M15" t="s">
        <v>2121</v>
      </c>
    </row>
    <row r="16" spans="1:13" x14ac:dyDescent="0.25">
      <c r="A16">
        <v>178272</v>
      </c>
      <c r="B16" t="s">
        <v>2113</v>
      </c>
      <c r="C16" t="s">
        <v>2113</v>
      </c>
      <c r="D16" t="s">
        <v>2153</v>
      </c>
      <c r="E16" t="s">
        <v>2154</v>
      </c>
      <c r="F16" t="s">
        <v>2155</v>
      </c>
      <c r="G16" t="s">
        <v>1334</v>
      </c>
      <c r="H16" t="s">
        <v>46</v>
      </c>
      <c r="I16" t="s">
        <v>2124</v>
      </c>
      <c r="J16" t="s">
        <v>473</v>
      </c>
      <c r="K16" t="s">
        <v>2117</v>
      </c>
      <c r="L16" t="s">
        <v>2113</v>
      </c>
      <c r="M16" t="s">
        <v>473</v>
      </c>
    </row>
    <row r="17" spans="1:13" x14ac:dyDescent="0.25">
      <c r="A17">
        <v>178304</v>
      </c>
      <c r="B17" t="s">
        <v>2113</v>
      </c>
      <c r="C17" t="s">
        <v>2113</v>
      </c>
      <c r="D17" t="s">
        <v>2156</v>
      </c>
      <c r="E17" t="s">
        <v>2157</v>
      </c>
      <c r="F17">
        <v>20</v>
      </c>
      <c r="G17" t="s">
        <v>349</v>
      </c>
      <c r="H17" t="s">
        <v>173</v>
      </c>
      <c r="I17" t="s">
        <v>2124</v>
      </c>
      <c r="K17" t="s">
        <v>2117</v>
      </c>
      <c r="L17" t="s">
        <v>2113</v>
      </c>
    </row>
    <row r="18" spans="1:13" x14ac:dyDescent="0.25">
      <c r="A18">
        <v>178320</v>
      </c>
      <c r="B18" t="s">
        <v>2113</v>
      </c>
      <c r="C18" t="s">
        <v>2113</v>
      </c>
      <c r="D18" t="s">
        <v>2158</v>
      </c>
      <c r="E18" t="s">
        <v>2159</v>
      </c>
      <c r="F18" t="s">
        <v>2160</v>
      </c>
      <c r="G18" t="s">
        <v>462</v>
      </c>
      <c r="H18" t="s">
        <v>46</v>
      </c>
      <c r="I18" t="s">
        <v>2116</v>
      </c>
      <c r="J18" t="s">
        <v>2120</v>
      </c>
      <c r="K18" t="s">
        <v>2117</v>
      </c>
      <c r="L18" t="s">
        <v>2113</v>
      </c>
      <c r="M18" t="s">
        <v>2121</v>
      </c>
    </row>
    <row r="19" spans="1:13" x14ac:dyDescent="0.25">
      <c r="A19">
        <v>178368</v>
      </c>
      <c r="B19" t="s">
        <v>2113</v>
      </c>
      <c r="C19" t="s">
        <v>2113</v>
      </c>
      <c r="D19" t="s">
        <v>2161</v>
      </c>
      <c r="E19" t="s">
        <v>2162</v>
      </c>
      <c r="F19" t="s">
        <v>2163</v>
      </c>
      <c r="G19" t="s">
        <v>462</v>
      </c>
      <c r="H19" t="s">
        <v>46</v>
      </c>
      <c r="I19" t="s">
        <v>2116</v>
      </c>
      <c r="J19" t="s">
        <v>473</v>
      </c>
      <c r="K19" t="s">
        <v>2117</v>
      </c>
      <c r="L19" t="s">
        <v>2113</v>
      </c>
      <c r="M19" t="s">
        <v>473</v>
      </c>
    </row>
    <row r="20" spans="1:13" x14ac:dyDescent="0.25">
      <c r="A20">
        <v>178384</v>
      </c>
      <c r="B20" t="s">
        <v>2113</v>
      </c>
      <c r="C20" t="s">
        <v>2113</v>
      </c>
      <c r="D20" t="s">
        <v>2164</v>
      </c>
      <c r="E20" t="s">
        <v>2165</v>
      </c>
      <c r="F20" t="s">
        <v>2166</v>
      </c>
      <c r="G20" t="s">
        <v>462</v>
      </c>
      <c r="H20" t="s">
        <v>46</v>
      </c>
      <c r="I20" t="s">
        <v>2116</v>
      </c>
      <c r="J20" t="s">
        <v>2120</v>
      </c>
      <c r="K20" t="s">
        <v>2117</v>
      </c>
      <c r="L20" t="s">
        <v>2113</v>
      </c>
      <c r="M20" t="s">
        <v>2121</v>
      </c>
    </row>
    <row r="21" spans="1:13" x14ac:dyDescent="0.25">
      <c r="A21">
        <v>178400</v>
      </c>
      <c r="B21" t="s">
        <v>2113</v>
      </c>
      <c r="C21" t="s">
        <v>2113</v>
      </c>
      <c r="D21" t="s">
        <v>2167</v>
      </c>
      <c r="E21" t="s">
        <v>2168</v>
      </c>
      <c r="F21" t="s">
        <v>2169</v>
      </c>
      <c r="G21" t="s">
        <v>1334</v>
      </c>
      <c r="H21" t="s">
        <v>46</v>
      </c>
      <c r="I21" t="s">
        <v>2116</v>
      </c>
      <c r="J21" t="s">
        <v>473</v>
      </c>
      <c r="K21" t="s">
        <v>2117</v>
      </c>
      <c r="L21" t="s">
        <v>2113</v>
      </c>
      <c r="M21" t="s">
        <v>473</v>
      </c>
    </row>
    <row r="22" spans="1:13" x14ac:dyDescent="0.25">
      <c r="A22">
        <v>178448</v>
      </c>
      <c r="B22" t="s">
        <v>2113</v>
      </c>
      <c r="C22" t="s">
        <v>2113</v>
      </c>
      <c r="D22" t="s">
        <v>2170</v>
      </c>
      <c r="E22" t="s">
        <v>2171</v>
      </c>
      <c r="F22" t="s">
        <v>2172</v>
      </c>
      <c r="G22" t="s">
        <v>462</v>
      </c>
      <c r="H22" t="s">
        <v>46</v>
      </c>
      <c r="I22" t="s">
        <v>2116</v>
      </c>
      <c r="J22" t="s">
        <v>473</v>
      </c>
      <c r="K22" t="s">
        <v>2117</v>
      </c>
      <c r="L22" t="s">
        <v>2113</v>
      </c>
      <c r="M22" t="s">
        <v>473</v>
      </c>
    </row>
    <row r="23" spans="1:13" x14ac:dyDescent="0.25">
      <c r="A23">
        <v>178560</v>
      </c>
      <c r="B23" t="s">
        <v>2113</v>
      </c>
      <c r="C23" t="s">
        <v>2113</v>
      </c>
      <c r="D23" t="s">
        <v>2173</v>
      </c>
      <c r="E23" t="s">
        <v>2174</v>
      </c>
      <c r="F23" t="s">
        <v>2175</v>
      </c>
      <c r="G23" t="s">
        <v>1411</v>
      </c>
      <c r="H23" t="s">
        <v>46</v>
      </c>
      <c r="I23" t="s">
        <v>2124</v>
      </c>
      <c r="J23" t="s">
        <v>2176</v>
      </c>
      <c r="K23" t="s">
        <v>2117</v>
      </c>
      <c r="L23" t="s">
        <v>2113</v>
      </c>
      <c r="M23" t="s">
        <v>2177</v>
      </c>
    </row>
    <row r="24" spans="1:13" x14ac:dyDescent="0.25">
      <c r="A24">
        <v>178832</v>
      </c>
      <c r="B24" t="s">
        <v>2113</v>
      </c>
      <c r="C24" t="s">
        <v>2113</v>
      </c>
      <c r="D24" t="s">
        <v>2178</v>
      </c>
      <c r="E24" t="s">
        <v>2179</v>
      </c>
      <c r="F24" t="s">
        <v>2180</v>
      </c>
      <c r="G24" t="s">
        <v>462</v>
      </c>
      <c r="H24" t="s">
        <v>46</v>
      </c>
      <c r="I24" t="s">
        <v>2124</v>
      </c>
      <c r="J24" t="s">
        <v>2176</v>
      </c>
      <c r="K24" t="s">
        <v>2117</v>
      </c>
      <c r="L24" t="s">
        <v>2113</v>
      </c>
      <c r="M24" t="s">
        <v>2177</v>
      </c>
    </row>
    <row r="25" spans="1:13" x14ac:dyDescent="0.25">
      <c r="A25">
        <v>178976</v>
      </c>
      <c r="B25" t="s">
        <v>2113</v>
      </c>
      <c r="C25" t="s">
        <v>2113</v>
      </c>
      <c r="D25" t="s">
        <v>2181</v>
      </c>
      <c r="E25" t="s">
        <v>2182</v>
      </c>
      <c r="F25" t="s">
        <v>2183</v>
      </c>
      <c r="G25" t="s">
        <v>1334</v>
      </c>
      <c r="H25" t="s">
        <v>46</v>
      </c>
      <c r="I25" t="s">
        <v>2116</v>
      </c>
      <c r="J25" t="s">
        <v>473</v>
      </c>
      <c r="K25" t="s">
        <v>2117</v>
      </c>
      <c r="L25" t="s">
        <v>2113</v>
      </c>
      <c r="M25" t="s">
        <v>473</v>
      </c>
    </row>
    <row r="26" spans="1:13" x14ac:dyDescent="0.25">
      <c r="A26">
        <v>179008</v>
      </c>
      <c r="B26" t="s">
        <v>2113</v>
      </c>
      <c r="C26" t="s">
        <v>2113</v>
      </c>
      <c r="D26" t="s">
        <v>2184</v>
      </c>
      <c r="E26" t="s">
        <v>2185</v>
      </c>
      <c r="F26" t="s">
        <v>2186</v>
      </c>
      <c r="G26" t="s">
        <v>1334</v>
      </c>
      <c r="H26" t="s">
        <v>46</v>
      </c>
      <c r="I26" t="s">
        <v>2116</v>
      </c>
      <c r="J26" t="s">
        <v>473</v>
      </c>
      <c r="K26" t="s">
        <v>2117</v>
      </c>
      <c r="L26" t="s">
        <v>2113</v>
      </c>
      <c r="M26" t="s">
        <v>473</v>
      </c>
    </row>
    <row r="27" spans="1:13" x14ac:dyDescent="0.25">
      <c r="A27">
        <v>179056</v>
      </c>
      <c r="B27" t="s">
        <v>2113</v>
      </c>
      <c r="C27" t="s">
        <v>2113</v>
      </c>
      <c r="D27" t="s">
        <v>2187</v>
      </c>
      <c r="E27" t="s">
        <v>2188</v>
      </c>
      <c r="F27" t="s">
        <v>2189</v>
      </c>
      <c r="G27" t="s">
        <v>462</v>
      </c>
      <c r="H27" t="s">
        <v>46</v>
      </c>
      <c r="I27" t="s">
        <v>2116</v>
      </c>
      <c r="J27" t="s">
        <v>473</v>
      </c>
      <c r="K27" t="s">
        <v>2117</v>
      </c>
      <c r="L27" t="s">
        <v>2113</v>
      </c>
      <c r="M27" t="s">
        <v>473</v>
      </c>
    </row>
    <row r="28" spans="1:13" x14ac:dyDescent="0.25">
      <c r="A28">
        <v>179168</v>
      </c>
      <c r="B28" t="s">
        <v>2113</v>
      </c>
      <c r="C28" t="s">
        <v>2113</v>
      </c>
      <c r="D28" t="s">
        <v>2190</v>
      </c>
      <c r="E28" t="s">
        <v>2191</v>
      </c>
      <c r="F28" t="s">
        <v>2192</v>
      </c>
      <c r="G28" t="s">
        <v>1411</v>
      </c>
      <c r="H28" t="s">
        <v>46</v>
      </c>
      <c r="I28" t="s">
        <v>2124</v>
      </c>
      <c r="J28" t="s">
        <v>2176</v>
      </c>
      <c r="K28" t="s">
        <v>2117</v>
      </c>
      <c r="L28" t="s">
        <v>2113</v>
      </c>
      <c r="M28" t="s">
        <v>2177</v>
      </c>
    </row>
    <row r="29" spans="1:13" x14ac:dyDescent="0.25">
      <c r="A29">
        <v>179200</v>
      </c>
      <c r="B29" t="s">
        <v>2113</v>
      </c>
      <c r="C29" t="s">
        <v>2113</v>
      </c>
      <c r="D29" t="s">
        <v>2193</v>
      </c>
      <c r="E29" t="s">
        <v>2194</v>
      </c>
      <c r="F29" t="s">
        <v>2195</v>
      </c>
      <c r="G29" t="s">
        <v>462</v>
      </c>
      <c r="H29" t="s">
        <v>46</v>
      </c>
      <c r="I29" t="s">
        <v>2116</v>
      </c>
      <c r="J29" t="s">
        <v>473</v>
      </c>
      <c r="K29" t="s">
        <v>2117</v>
      </c>
      <c r="L29" t="s">
        <v>2113</v>
      </c>
      <c r="M29" t="s">
        <v>473</v>
      </c>
    </row>
    <row r="30" spans="1:13" x14ac:dyDescent="0.25">
      <c r="A30">
        <v>179216</v>
      </c>
      <c r="B30" t="s">
        <v>2113</v>
      </c>
      <c r="C30" t="s">
        <v>2113</v>
      </c>
      <c r="D30" t="s">
        <v>2196</v>
      </c>
      <c r="E30" t="s">
        <v>2197</v>
      </c>
      <c r="F30" t="s">
        <v>2198</v>
      </c>
      <c r="G30" t="s">
        <v>462</v>
      </c>
      <c r="H30" t="s">
        <v>46</v>
      </c>
      <c r="I30" t="s">
        <v>2116</v>
      </c>
      <c r="J30" t="s">
        <v>473</v>
      </c>
      <c r="K30" t="s">
        <v>2117</v>
      </c>
      <c r="L30" t="s">
        <v>2113</v>
      </c>
      <c r="M30" t="s">
        <v>473</v>
      </c>
    </row>
    <row r="31" spans="1:13" x14ac:dyDescent="0.25">
      <c r="A31">
        <v>179280</v>
      </c>
      <c r="B31" t="s">
        <v>2113</v>
      </c>
      <c r="C31" t="s">
        <v>2113</v>
      </c>
      <c r="D31" t="s">
        <v>2199</v>
      </c>
      <c r="E31" t="s">
        <v>2200</v>
      </c>
      <c r="F31" t="s">
        <v>2201</v>
      </c>
      <c r="G31" t="s">
        <v>462</v>
      </c>
      <c r="H31" t="s">
        <v>46</v>
      </c>
      <c r="I31" t="s">
        <v>2124</v>
      </c>
      <c r="J31" t="s">
        <v>2176</v>
      </c>
      <c r="K31" t="s">
        <v>2117</v>
      </c>
      <c r="L31" t="s">
        <v>2113</v>
      </c>
      <c r="M31" t="s">
        <v>2177</v>
      </c>
    </row>
    <row r="32" spans="1:13" x14ac:dyDescent="0.25">
      <c r="A32">
        <v>179360</v>
      </c>
      <c r="B32" t="s">
        <v>2113</v>
      </c>
      <c r="C32" t="s">
        <v>2113</v>
      </c>
      <c r="D32" t="s">
        <v>2202</v>
      </c>
      <c r="E32" t="s">
        <v>2203</v>
      </c>
      <c r="F32" t="s">
        <v>2204</v>
      </c>
      <c r="G32" t="s">
        <v>1411</v>
      </c>
      <c r="H32" t="s">
        <v>46</v>
      </c>
      <c r="I32" t="s">
        <v>2124</v>
      </c>
      <c r="J32" t="s">
        <v>2176</v>
      </c>
      <c r="K32" t="s">
        <v>2117</v>
      </c>
      <c r="L32" t="s">
        <v>2113</v>
      </c>
      <c r="M32" t="s">
        <v>2177</v>
      </c>
    </row>
    <row r="33" spans="1:13" x14ac:dyDescent="0.25">
      <c r="A33">
        <v>179536</v>
      </c>
      <c r="B33" t="s">
        <v>2113</v>
      </c>
      <c r="C33" t="s">
        <v>2113</v>
      </c>
      <c r="D33" t="s">
        <v>2205</v>
      </c>
      <c r="E33" t="s">
        <v>2206</v>
      </c>
      <c r="F33" t="s">
        <v>2207</v>
      </c>
      <c r="G33" t="s">
        <v>1334</v>
      </c>
      <c r="H33" t="s">
        <v>46</v>
      </c>
      <c r="I33" t="s">
        <v>2116</v>
      </c>
      <c r="J33" t="s">
        <v>473</v>
      </c>
      <c r="K33" t="s">
        <v>2117</v>
      </c>
      <c r="L33" t="s">
        <v>2113</v>
      </c>
      <c r="M33" t="s">
        <v>473</v>
      </c>
    </row>
    <row r="34" spans="1:13" x14ac:dyDescent="0.25">
      <c r="A34">
        <v>179728</v>
      </c>
      <c r="B34" t="s">
        <v>2113</v>
      </c>
      <c r="C34" t="s">
        <v>2113</v>
      </c>
      <c r="D34" t="s">
        <v>2208</v>
      </c>
      <c r="E34" t="s">
        <v>2209</v>
      </c>
      <c r="F34" t="s">
        <v>2210</v>
      </c>
      <c r="G34" t="s">
        <v>1334</v>
      </c>
      <c r="H34" t="s">
        <v>46</v>
      </c>
      <c r="I34" t="s">
        <v>2116</v>
      </c>
      <c r="J34" t="s">
        <v>473</v>
      </c>
      <c r="K34" t="s">
        <v>2117</v>
      </c>
      <c r="L34" t="s">
        <v>2113</v>
      </c>
      <c r="M34" t="s">
        <v>473</v>
      </c>
    </row>
  </sheetData>
  <sortState ref="A2:M34">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Energy</vt:lpstr>
      <vt:lpstr>Energy EN</vt:lpstr>
      <vt:lpstr>Land Cover</vt:lpstr>
      <vt:lpstr>Land Cover EN</vt:lpstr>
      <vt:lpstr>Waste</vt:lpstr>
      <vt:lpstr>Waste EN</vt:lpstr>
      <vt:lpstr>Forest</vt:lpstr>
      <vt:lpstr>Forest EN</vt:lpstr>
      <vt:lpstr>IPPU</vt:lpstr>
      <vt:lpstr>IPPU EN</vt:lpstr>
      <vt:lpstr>Poverty</vt:lpstr>
      <vt:lpstr>Poverty EN</vt:lpstr>
      <vt:lpstr>Economy</vt:lpstr>
      <vt:lpstr>Economy 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Anwari Leksono</dc:creator>
  <cp:lastModifiedBy>Muhammad Anwari Leksono</cp:lastModifiedBy>
  <dcterms:created xsi:type="dcterms:W3CDTF">2016-08-05T00:15:17Z</dcterms:created>
  <dcterms:modified xsi:type="dcterms:W3CDTF">2017-06-06T02:54:48Z</dcterms:modified>
</cp:coreProperties>
</file>