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 2020\Data Bappenas\Ekonomi\"/>
    </mc:Choice>
  </mc:AlternateContent>
  <bookViews>
    <workbookView xWindow="0" yWindow="0" windowWidth="9450" windowHeight="7545"/>
  </bookViews>
  <sheets>
    <sheet name="Perd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8" i="3" l="1"/>
  <c r="P28" i="3"/>
  <c r="O51" i="3"/>
  <c r="O28" i="3"/>
</calcChain>
</file>

<file path=xl/sharedStrings.xml><?xml version="1.0" encoding="utf-8"?>
<sst xmlns="http://schemas.openxmlformats.org/spreadsheetml/2006/main" count="58" uniqueCount="57">
  <si>
    <t xml:space="preserve">Pendapatan dan Belanja Daerah Provinsi Jawa Barat </t>
  </si>
  <si>
    <t>Uraian</t>
  </si>
  <si>
    <t>Pendapatan Asli Daerah</t>
  </si>
  <si>
    <t>Pendapatan Pajak Daerah</t>
  </si>
  <si>
    <t>PENDAPATAN</t>
  </si>
  <si>
    <t>Retribusi Daerah</t>
  </si>
  <si>
    <t>Hasil Pengelolaan Kekayaan Daerah yang Dipisahkan</t>
  </si>
  <si>
    <t>Lain-Lain Pendapatan Asli Daerah yang Sah</t>
  </si>
  <si>
    <t xml:space="preserve">Dana Perimbangan </t>
  </si>
  <si>
    <t>Dana Alokasi Umum</t>
  </si>
  <si>
    <t>Dana Alokasi Khusus</t>
  </si>
  <si>
    <t>Lain-Lain Pendapatan Daerah yang Sah</t>
  </si>
  <si>
    <t>Dana Penyesuaian dan Otonomi Khusus</t>
  </si>
  <si>
    <t>BELANJA</t>
  </si>
  <si>
    <t>Belanja Tidak Langsung</t>
  </si>
  <si>
    <t>Belanja Pegawai</t>
  </si>
  <si>
    <t>Belanja Subsidi</t>
  </si>
  <si>
    <t>Belanja Hibah</t>
  </si>
  <si>
    <t>Belanja Bantuan Sosial</t>
  </si>
  <si>
    <t>Belanja Bantuan Keuangan</t>
  </si>
  <si>
    <t xml:space="preserve">Belanja Tidak Terduga </t>
  </si>
  <si>
    <t>Belanja Langsung</t>
  </si>
  <si>
    <t xml:space="preserve">Realisasi </t>
  </si>
  <si>
    <t>Dana Bagi Hasil Pajak/Bagi Hasil Bukan Pajak</t>
  </si>
  <si>
    <t>BOS Satuan Pendidikan Dasar</t>
  </si>
  <si>
    <t>BOS Satuan Pendidikan Menengah Pertama</t>
  </si>
  <si>
    <t>Bantuan Keuangan dari Provinsi atau dari Pemerintah Daerah lainnya</t>
  </si>
  <si>
    <t>Data insentif Daerah (DID) TA.2012</t>
  </si>
  <si>
    <t>Jumlah Pendapatan</t>
  </si>
  <si>
    <t>Belanja Bunga</t>
  </si>
  <si>
    <t>Belanja Barang dan Jasa</t>
  </si>
  <si>
    <t xml:space="preserve">Jumlah Belanja </t>
  </si>
  <si>
    <t>Defisit</t>
  </si>
  <si>
    <t>PEMBIAYAAN DAERAH</t>
  </si>
  <si>
    <t>PENERIMAAN PEMBIAYAAN DAERAH</t>
  </si>
  <si>
    <t>Sisa Lebih Perhitungan Anggaran Daerah Tahun Sebelumnya</t>
  </si>
  <si>
    <t>Jumlah Penerimaan Pembiayaan</t>
  </si>
  <si>
    <t>PENGELUARAAN PEMBIAYAAN DAERAH</t>
  </si>
  <si>
    <t>Pembentukan Dana Cadangan</t>
  </si>
  <si>
    <t>Penyertaan Modal (Investasi) Pemerintah Daerah</t>
  </si>
  <si>
    <t>Dana Bergulir</t>
  </si>
  <si>
    <t>Jumlah Pengeluaran Pembiayaan</t>
  </si>
  <si>
    <t>Pembiayaan Netto</t>
  </si>
  <si>
    <t>Pendapatan Hibah</t>
  </si>
  <si>
    <t>Pendapatan Hibah dari Pemerintah</t>
  </si>
  <si>
    <t>Pendapatan Hibah PT. Jasa Raharja (Persero)</t>
  </si>
  <si>
    <t>Tambahan Penghasilan Guru</t>
  </si>
  <si>
    <t>Biaya Operasional Sekolah Dasar/Sekolah Menengah Pertama</t>
  </si>
  <si>
    <t>Penyertaan Modal</t>
  </si>
  <si>
    <t>Sisa lebih Pembiayaan Anggaran Tahun Berkenaan</t>
  </si>
  <si>
    <t>Belanja Bagi Hasil Kepada Provinsi/ Kabupaten/ Kota dan Pemerintah Desa</t>
  </si>
  <si>
    <t>Belanja Modal</t>
  </si>
  <si>
    <t>Program Penyelenggaraan Pemerintahan Daerah dan Sistem Administrasi Daerah</t>
  </si>
  <si>
    <t>Pengendalian Reformasi Birokrasi</t>
  </si>
  <si>
    <t>Penyusunan Road Map Reformasi Birokrasi Tahun 2019-2023</t>
  </si>
  <si>
    <t>Analisa Jabatan dan Analisa Beban Kerja Tahun 2019</t>
  </si>
  <si>
    <t>Evaluasi Penerapan Standar Operasional Prosedur (SOP) Perangkat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</si>
</sst>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Rp&quot;#,##0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6" fontId="0" fillId="0" borderId="0" xfId="0" applyNumberFormat="1"/>
    <xf numFmtId="166" fontId="1" fillId="0" borderId="0" xfId="0" applyNumberFormat="1" applyFont="1"/>
    <xf numFmtId="0" fontId="1" fillId="0" borderId="0" xfId="0" applyFont="1" applyAlignment="1">
      <alignment horizontal="right" wrapText="1"/>
    </xf>
    <xf numFmtId="166" fontId="2" fillId="0" borderId="0" xfId="0" applyNumberFormat="1" applyFont="1"/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166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71"/>
  <sheetViews>
    <sheetView tabSelected="1" zoomScale="70" zoomScaleNormal="70" workbookViewId="0">
      <selection activeCell="W70" sqref="W70"/>
    </sheetView>
  </sheetViews>
  <sheetFormatPr defaultRowHeight="15" x14ac:dyDescent="0.25"/>
  <cols>
    <col min="2" max="2" width="48" style="2" bestFit="1" customWidth="1"/>
    <col min="3" max="14" width="0" hidden="1" customWidth="1"/>
    <col min="15" max="15" width="25" hidden="1" customWidth="1"/>
    <col min="16" max="16" width="20.5703125" hidden="1" customWidth="1"/>
    <col min="17" max="17" width="20.7109375" hidden="1" customWidth="1"/>
    <col min="19" max="19" width="23.42578125" hidden="1" customWidth="1"/>
    <col min="20" max="20" width="20.7109375" hidden="1" customWidth="1"/>
    <col min="22" max="23" width="20.7109375" bestFit="1" customWidth="1"/>
  </cols>
  <sheetData>
    <row r="1" spans="2:23" x14ac:dyDescent="0.25">
      <c r="B1" s="1" t="s">
        <v>0</v>
      </c>
    </row>
    <row r="2" spans="2:23" x14ac:dyDescent="0.25">
      <c r="B2" s="6" t="s">
        <v>1</v>
      </c>
      <c r="C2" s="7" t="s">
        <v>22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2:23" s="4" customFormat="1" x14ac:dyDescent="0.25">
      <c r="B3" s="6"/>
      <c r="C3" s="5">
        <v>2000</v>
      </c>
      <c r="D3" s="5">
        <v>2001</v>
      </c>
      <c r="E3" s="5">
        <v>2002</v>
      </c>
      <c r="F3" s="5">
        <v>2003</v>
      </c>
      <c r="G3" s="5">
        <v>2004</v>
      </c>
      <c r="H3" s="5">
        <v>2005</v>
      </c>
      <c r="I3" s="5">
        <v>2006</v>
      </c>
      <c r="J3" s="5">
        <v>2007</v>
      </c>
      <c r="K3" s="5">
        <v>2008</v>
      </c>
      <c r="L3" s="5">
        <v>2009</v>
      </c>
      <c r="M3" s="5">
        <v>2010</v>
      </c>
      <c r="N3" s="5">
        <v>2011</v>
      </c>
      <c r="O3" s="5">
        <v>2012</v>
      </c>
      <c r="P3" s="5">
        <v>2013</v>
      </c>
      <c r="Q3" s="5">
        <v>2014</v>
      </c>
      <c r="R3" s="5">
        <v>2015</v>
      </c>
      <c r="S3" s="5">
        <v>2016</v>
      </c>
      <c r="T3" s="5">
        <v>2017</v>
      </c>
      <c r="U3" s="5">
        <v>2018</v>
      </c>
      <c r="V3" s="5">
        <v>2019</v>
      </c>
      <c r="W3" s="5">
        <v>2020</v>
      </c>
    </row>
    <row r="4" spans="2:23" x14ac:dyDescent="0.25">
      <c r="B4" s="1" t="s">
        <v>4</v>
      </c>
    </row>
    <row r="5" spans="2:23" x14ac:dyDescent="0.25">
      <c r="B5" s="1" t="s">
        <v>2</v>
      </c>
      <c r="O5" s="9">
        <v>8176352694291</v>
      </c>
      <c r="P5" s="9">
        <v>9882025240600</v>
      </c>
      <c r="Q5" s="9">
        <v>13037556434371</v>
      </c>
      <c r="S5" s="9">
        <v>16180205531868</v>
      </c>
      <c r="T5" s="9">
        <v>16524120917766</v>
      </c>
      <c r="V5" s="9">
        <v>19765448937775</v>
      </c>
      <c r="W5" s="9">
        <v>25223220670289</v>
      </c>
    </row>
    <row r="6" spans="2:23" x14ac:dyDescent="0.25">
      <c r="B6" s="2" t="s">
        <v>3</v>
      </c>
      <c r="O6" s="8">
        <v>7586456000000</v>
      </c>
      <c r="P6" s="8">
        <v>9142139000000</v>
      </c>
      <c r="Q6" s="8">
        <v>12215081305000</v>
      </c>
      <c r="S6" s="8">
        <v>14930507754943</v>
      </c>
      <c r="T6" s="8">
        <v>15238472081401</v>
      </c>
      <c r="V6" s="8">
        <v>18394357886000</v>
      </c>
      <c r="W6" s="8">
        <v>23653633651000</v>
      </c>
    </row>
    <row r="7" spans="2:23" x14ac:dyDescent="0.25">
      <c r="B7" s="3" t="s">
        <v>5</v>
      </c>
      <c r="O7" s="8">
        <v>49761341070</v>
      </c>
      <c r="P7" s="8">
        <v>57327135485</v>
      </c>
      <c r="Q7" s="8">
        <v>57677820000</v>
      </c>
      <c r="S7" s="8">
        <v>66269808220</v>
      </c>
      <c r="T7" s="8">
        <v>58245147484</v>
      </c>
      <c r="V7" s="11">
        <v>47890192237</v>
      </c>
      <c r="W7" s="11">
        <v>53188482372</v>
      </c>
    </row>
    <row r="8" spans="2:23" s="14" customFormat="1" ht="17.25" customHeight="1" x14ac:dyDescent="0.25">
      <c r="B8" s="13" t="s">
        <v>6</v>
      </c>
      <c r="O8" s="15">
        <v>237497782000</v>
      </c>
      <c r="P8" s="15">
        <v>240148000000</v>
      </c>
      <c r="Q8" s="15">
        <v>273408000000</v>
      </c>
      <c r="S8" s="8">
        <v>310065559460</v>
      </c>
      <c r="T8" s="8">
        <v>323443062831</v>
      </c>
      <c r="V8" s="11">
        <v>366500271290</v>
      </c>
      <c r="W8" s="11">
        <v>424813601679</v>
      </c>
    </row>
    <row r="9" spans="2:23" x14ac:dyDescent="0.25">
      <c r="B9" s="2" t="s">
        <v>7</v>
      </c>
      <c r="O9" s="8">
        <v>302637571221</v>
      </c>
      <c r="P9" s="8">
        <v>442411105115</v>
      </c>
      <c r="Q9" s="8">
        <v>491389309371</v>
      </c>
      <c r="S9" s="8">
        <v>873362409245</v>
      </c>
      <c r="T9" s="8">
        <v>903960626050</v>
      </c>
      <c r="V9" s="11">
        <v>956700588248</v>
      </c>
      <c r="W9" s="11">
        <v>1091584935238</v>
      </c>
    </row>
    <row r="10" spans="2:23" x14ac:dyDescent="0.25">
      <c r="O10" s="8"/>
    </row>
    <row r="11" spans="2:23" x14ac:dyDescent="0.25">
      <c r="B11" s="1" t="s">
        <v>8</v>
      </c>
      <c r="O11" s="9">
        <v>2235856731104</v>
      </c>
      <c r="P11" s="9">
        <v>2583041104821</v>
      </c>
      <c r="Q11" s="9">
        <v>2820258175263</v>
      </c>
      <c r="S11" s="9">
        <v>10594918220730</v>
      </c>
      <c r="T11" s="8">
        <v>13987089323786</v>
      </c>
      <c r="V11" s="9">
        <v>15052236213800</v>
      </c>
      <c r="W11" s="11">
        <v>16336732772500</v>
      </c>
    </row>
    <row r="12" spans="2:23" x14ac:dyDescent="0.25">
      <c r="B12" s="2" t="s">
        <v>23</v>
      </c>
      <c r="O12" s="8">
        <v>917539691104</v>
      </c>
      <c r="P12" s="8">
        <v>1030516043821</v>
      </c>
      <c r="Q12" s="8">
        <v>1054356759263</v>
      </c>
      <c r="S12" s="8">
        <v>1600468149730</v>
      </c>
      <c r="T12" s="8">
        <v>1723660213174</v>
      </c>
      <c r="V12" s="11">
        <v>1388997919800</v>
      </c>
      <c r="W12" s="11">
        <v>1162237954500</v>
      </c>
    </row>
    <row r="13" spans="2:23" x14ac:dyDescent="0.25">
      <c r="B13" s="2" t="s">
        <v>9</v>
      </c>
      <c r="O13" s="8">
        <v>1269960760000</v>
      </c>
      <c r="P13" s="8">
        <v>1472453011000</v>
      </c>
      <c r="Q13" s="8">
        <v>1687686386000</v>
      </c>
      <c r="S13" s="8">
        <v>1247045751000</v>
      </c>
      <c r="T13" s="8">
        <v>2992041500612</v>
      </c>
      <c r="V13" s="11">
        <v>3212647404000</v>
      </c>
      <c r="W13" s="11">
        <v>3306552702000</v>
      </c>
    </row>
    <row r="14" spans="2:23" x14ac:dyDescent="0.25">
      <c r="B14" s="2" t="s">
        <v>10</v>
      </c>
      <c r="O14" s="8">
        <v>48356280000</v>
      </c>
      <c r="P14" s="8">
        <v>80072050000</v>
      </c>
      <c r="Q14" s="8">
        <v>78215030000</v>
      </c>
      <c r="S14" s="8">
        <v>7747404320000</v>
      </c>
      <c r="T14" s="8">
        <v>9271387610000</v>
      </c>
      <c r="V14" s="11">
        <v>10450590890000</v>
      </c>
      <c r="W14" s="11">
        <v>11417942116000</v>
      </c>
    </row>
    <row r="16" spans="2:23" x14ac:dyDescent="0.25">
      <c r="B16" s="1" t="s">
        <v>11</v>
      </c>
      <c r="O16" s="9">
        <v>4214284758000</v>
      </c>
      <c r="P16" s="9">
        <v>4186535489013</v>
      </c>
      <c r="Q16" s="9">
        <v>4050158242760</v>
      </c>
      <c r="S16" s="9">
        <v>31733528365</v>
      </c>
      <c r="T16" s="8">
        <v>26690800000</v>
      </c>
      <c r="V16" s="9">
        <v>64623794000</v>
      </c>
      <c r="W16" s="9">
        <v>23199422384</v>
      </c>
    </row>
    <row r="17" spans="2:23" x14ac:dyDescent="0.25">
      <c r="B17" s="2" t="s">
        <v>12</v>
      </c>
      <c r="O17" s="8">
        <v>4184947230000</v>
      </c>
      <c r="P17" s="8">
        <v>4167073410000</v>
      </c>
      <c r="Q17" s="8">
        <v>4027228980000</v>
      </c>
      <c r="S17" s="8">
        <v>5000000000</v>
      </c>
      <c r="T17" s="8">
        <v>7500000000</v>
      </c>
      <c r="V17" s="11">
        <v>42579794000</v>
      </c>
    </row>
    <row r="18" spans="2:23" x14ac:dyDescent="0.25">
      <c r="B18" s="2" t="s">
        <v>24</v>
      </c>
      <c r="O18" s="8">
        <v>2948998400000</v>
      </c>
    </row>
    <row r="19" spans="2:23" x14ac:dyDescent="0.25">
      <c r="B19" s="2" t="s">
        <v>25</v>
      </c>
      <c r="O19" s="8">
        <v>1235948830000</v>
      </c>
    </row>
    <row r="20" spans="2:23" ht="30" x14ac:dyDescent="0.25">
      <c r="B20" s="2" t="s">
        <v>26</v>
      </c>
      <c r="O20" s="8">
        <v>13796780000</v>
      </c>
    </row>
    <row r="21" spans="2:23" x14ac:dyDescent="0.25">
      <c r="B21" s="2" t="s">
        <v>27</v>
      </c>
      <c r="O21" s="8">
        <v>15540748000</v>
      </c>
    </row>
    <row r="22" spans="2:23" x14ac:dyDescent="0.25">
      <c r="B22" s="2" t="s">
        <v>46</v>
      </c>
      <c r="O22" s="8"/>
      <c r="P22" s="8">
        <v>5979000000</v>
      </c>
    </row>
    <row r="23" spans="2:23" ht="30" x14ac:dyDescent="0.25">
      <c r="B23" s="2" t="s">
        <v>47</v>
      </c>
      <c r="O23" s="8"/>
      <c r="P23" s="8">
        <v>4161094410000</v>
      </c>
    </row>
    <row r="24" spans="2:23" x14ac:dyDescent="0.25">
      <c r="B24" s="2" t="s">
        <v>43</v>
      </c>
      <c r="O24" s="8"/>
      <c r="P24" s="8">
        <v>19462079013</v>
      </c>
      <c r="Q24" s="8">
        <v>22929262760</v>
      </c>
      <c r="S24" s="8">
        <v>26733528365</v>
      </c>
      <c r="T24" s="8">
        <v>22190800000</v>
      </c>
      <c r="V24" s="8">
        <v>22044000000</v>
      </c>
      <c r="W24" s="8">
        <v>23199422384</v>
      </c>
    </row>
    <row r="25" spans="2:23" x14ac:dyDescent="0.25">
      <c r="B25" s="2" t="s">
        <v>44</v>
      </c>
      <c r="O25" s="8"/>
      <c r="P25" s="8">
        <v>4170630250</v>
      </c>
    </row>
    <row r="26" spans="2:23" x14ac:dyDescent="0.25">
      <c r="B26" s="2" t="s">
        <v>45</v>
      </c>
      <c r="O26" s="8"/>
      <c r="P26" s="8">
        <v>15291448763</v>
      </c>
    </row>
    <row r="27" spans="2:23" x14ac:dyDescent="0.25">
      <c r="O27" s="8"/>
    </row>
    <row r="28" spans="2:23" x14ac:dyDescent="0.25">
      <c r="B28" s="10" t="s">
        <v>28</v>
      </c>
      <c r="O28" s="9">
        <f>O5+O11+O16</f>
        <v>14626494183395</v>
      </c>
      <c r="P28" s="9">
        <f>P5+P11+P16</f>
        <v>16651601834434</v>
      </c>
      <c r="Q28" s="9">
        <f>Q5+Q11+Q16</f>
        <v>19907972852394</v>
      </c>
      <c r="S28" s="9">
        <v>26806857280963</v>
      </c>
      <c r="T28" s="9">
        <v>30540901041552</v>
      </c>
      <c r="V28" s="9">
        <v>34882308945575</v>
      </c>
      <c r="W28" s="9">
        <v>41583152865173</v>
      </c>
    </row>
    <row r="29" spans="2:23" x14ac:dyDescent="0.25">
      <c r="B29" s="10"/>
      <c r="O29" s="9"/>
    </row>
    <row r="30" spans="2:23" x14ac:dyDescent="0.25">
      <c r="B30" s="1" t="s">
        <v>13</v>
      </c>
      <c r="O30" s="8"/>
    </row>
    <row r="31" spans="2:23" x14ac:dyDescent="0.25">
      <c r="B31" s="1" t="s">
        <v>14</v>
      </c>
      <c r="O31" s="9">
        <v>12410127669229</v>
      </c>
      <c r="P31" s="9">
        <v>13841422992558</v>
      </c>
      <c r="Q31" s="9">
        <v>17276335039184</v>
      </c>
      <c r="S31" s="9">
        <v>21755509507098</v>
      </c>
      <c r="T31" s="9">
        <v>26208737552163</v>
      </c>
      <c r="V31" s="9">
        <v>28148428550758</v>
      </c>
      <c r="W31" s="9">
        <v>34171929075666</v>
      </c>
    </row>
    <row r="32" spans="2:23" x14ac:dyDescent="0.25">
      <c r="B32" s="2" t="s">
        <v>15</v>
      </c>
      <c r="O32" s="8">
        <v>1650063345032</v>
      </c>
      <c r="P32" s="8">
        <v>1673209654391</v>
      </c>
      <c r="Q32" s="8">
        <v>1574914367218</v>
      </c>
      <c r="S32" s="8">
        <v>2104513144638</v>
      </c>
      <c r="T32" s="8">
        <v>5054514042136</v>
      </c>
      <c r="V32" s="11">
        <v>5322286211549</v>
      </c>
      <c r="W32" s="11">
        <v>6876838045762</v>
      </c>
    </row>
    <row r="33" spans="2:23" x14ac:dyDescent="0.25">
      <c r="B33" s="2" t="s">
        <v>29</v>
      </c>
      <c r="O33" s="8">
        <v>0</v>
      </c>
      <c r="S33" s="8"/>
    </row>
    <row r="34" spans="2:23" x14ac:dyDescent="0.25">
      <c r="B34" s="2" t="s">
        <v>16</v>
      </c>
      <c r="O34" s="8">
        <v>10000000000</v>
      </c>
      <c r="P34" s="8">
        <v>10000000000</v>
      </c>
      <c r="Q34" s="8">
        <v>10000000000</v>
      </c>
      <c r="S34" s="8">
        <v>15000000000</v>
      </c>
      <c r="T34" s="8">
        <v>15000000000</v>
      </c>
      <c r="V34" s="11">
        <v>20000000000</v>
      </c>
      <c r="W34" s="11">
        <v>20000000000</v>
      </c>
    </row>
    <row r="35" spans="2:23" x14ac:dyDescent="0.25">
      <c r="B35" s="2" t="s">
        <v>17</v>
      </c>
      <c r="O35" s="8">
        <v>4851652373616</v>
      </c>
      <c r="P35" s="8">
        <v>5350065225090</v>
      </c>
      <c r="Q35" s="8">
        <v>6381478662500</v>
      </c>
      <c r="S35" s="8">
        <v>9658666532413</v>
      </c>
      <c r="T35" s="8">
        <v>10382158831892</v>
      </c>
      <c r="V35" s="8">
        <v>9213738682702</v>
      </c>
      <c r="W35" s="8">
        <v>9974331583299</v>
      </c>
    </row>
    <row r="36" spans="2:23" x14ac:dyDescent="0.25">
      <c r="B36" s="2" t="s">
        <v>18</v>
      </c>
      <c r="O36" s="8">
        <v>13335312500</v>
      </c>
      <c r="P36" s="8">
        <v>25500000000</v>
      </c>
      <c r="Q36" s="8">
        <v>15000000000</v>
      </c>
      <c r="S36" s="8">
        <v>19456000000</v>
      </c>
      <c r="T36" s="8">
        <v>38479445000</v>
      </c>
      <c r="V36" s="8">
        <v>298152000000</v>
      </c>
      <c r="W36" s="8">
        <v>253750000000</v>
      </c>
    </row>
    <row r="37" spans="2:23" ht="30" x14ac:dyDescent="0.25">
      <c r="B37" s="2" t="s">
        <v>50</v>
      </c>
      <c r="O37" s="8">
        <v>2715593496000</v>
      </c>
      <c r="P37" s="8">
        <v>3205445313000</v>
      </c>
      <c r="Q37" s="8">
        <v>4921517482595</v>
      </c>
      <c r="S37" s="8">
        <v>6384562828460</v>
      </c>
      <c r="T37" s="8">
        <v>6408516456981</v>
      </c>
      <c r="V37" s="8">
        <v>7470689320200</v>
      </c>
      <c r="W37" s="8">
        <v>9241965155700</v>
      </c>
    </row>
    <row r="38" spans="2:23" x14ac:dyDescent="0.25">
      <c r="B38" s="2" t="s">
        <v>19</v>
      </c>
      <c r="O38" s="8">
        <v>2995624196264</v>
      </c>
      <c r="P38" s="8">
        <v>3144915502324</v>
      </c>
      <c r="Q38" s="8">
        <v>4259949526871</v>
      </c>
      <c r="S38" s="8">
        <v>3523311001587</v>
      </c>
      <c r="T38" s="8">
        <v>4249268776154</v>
      </c>
      <c r="V38" s="8">
        <v>5798562336307</v>
      </c>
      <c r="W38" s="8">
        <v>7780044290905</v>
      </c>
    </row>
    <row r="39" spans="2:23" x14ac:dyDescent="0.25">
      <c r="B39" s="2" t="s">
        <v>20</v>
      </c>
      <c r="O39" s="8">
        <v>173858945816</v>
      </c>
      <c r="P39" s="8">
        <v>432287297753</v>
      </c>
      <c r="Q39" s="8">
        <v>113475000000</v>
      </c>
      <c r="S39" s="8">
        <v>50000000000</v>
      </c>
      <c r="T39" s="8">
        <v>60800000000</v>
      </c>
      <c r="V39" s="8">
        <v>25000000000</v>
      </c>
      <c r="W39" s="8">
        <v>25000000000</v>
      </c>
    </row>
    <row r="41" spans="2:23" x14ac:dyDescent="0.25">
      <c r="B41" s="1" t="s">
        <v>21</v>
      </c>
      <c r="O41" s="9">
        <v>3394169310166</v>
      </c>
      <c r="P41" s="9">
        <v>3675229428406</v>
      </c>
      <c r="Q41" s="9">
        <v>3918029729103</v>
      </c>
      <c r="S41" s="9">
        <v>6847772773865</v>
      </c>
      <c r="T41" s="8">
        <v>6220288489389</v>
      </c>
      <c r="V41" s="9">
        <v>8907080394817</v>
      </c>
      <c r="W41" s="9">
        <v>11823332151937</v>
      </c>
    </row>
    <row r="42" spans="2:23" x14ac:dyDescent="0.25">
      <c r="B42" s="2" t="s">
        <v>15</v>
      </c>
      <c r="O42" s="8">
        <v>358041374994</v>
      </c>
      <c r="P42" s="8">
        <v>429191333282</v>
      </c>
      <c r="Q42" s="8">
        <v>318074678360</v>
      </c>
      <c r="S42" s="8">
        <v>271904077430</v>
      </c>
      <c r="T42" s="8">
        <v>287984627354</v>
      </c>
      <c r="V42" s="8">
        <v>330617892211</v>
      </c>
      <c r="W42" s="8">
        <v>392183317888</v>
      </c>
    </row>
    <row r="43" spans="2:23" ht="30" x14ac:dyDescent="0.25">
      <c r="B43" s="2" t="s">
        <v>52</v>
      </c>
      <c r="O43" s="8"/>
      <c r="P43" s="8"/>
      <c r="Q43" s="8"/>
      <c r="S43" s="8"/>
      <c r="T43" s="8"/>
      <c r="V43" s="11"/>
    </row>
    <row r="44" spans="2:23" x14ac:dyDescent="0.25">
      <c r="B44" s="2" t="s">
        <v>53</v>
      </c>
      <c r="O44" s="8"/>
      <c r="P44" s="8"/>
      <c r="Q44" s="8"/>
      <c r="S44" s="8"/>
      <c r="T44" s="8"/>
      <c r="V44" s="11"/>
    </row>
    <row r="45" spans="2:23" x14ac:dyDescent="0.25">
      <c r="B45" s="2" t="s">
        <v>30</v>
      </c>
      <c r="O45" s="8">
        <v>1751553737701</v>
      </c>
      <c r="P45" s="8">
        <v>2053579857147</v>
      </c>
      <c r="Q45" s="8">
        <v>2210158402641</v>
      </c>
      <c r="S45" s="8">
        <v>3029926424997</v>
      </c>
      <c r="T45" s="8">
        <v>3640712429315</v>
      </c>
      <c r="V45" s="8">
        <v>5417384921089</v>
      </c>
      <c r="W45" s="8">
        <v>6747248523295</v>
      </c>
    </row>
    <row r="46" spans="2:23" ht="30" x14ac:dyDescent="0.25">
      <c r="B46" s="2" t="s">
        <v>54</v>
      </c>
      <c r="O46" s="8"/>
      <c r="P46" s="8"/>
      <c r="Q46" s="8"/>
      <c r="S46" s="8"/>
      <c r="T46" s="8"/>
      <c r="V46" s="11"/>
    </row>
    <row r="47" spans="2:23" x14ac:dyDescent="0.25">
      <c r="B47" s="2" t="s">
        <v>55</v>
      </c>
      <c r="O47" s="8"/>
      <c r="P47" s="8"/>
      <c r="Q47" s="8"/>
      <c r="S47" s="8"/>
      <c r="T47" s="8"/>
      <c r="V47" s="11"/>
    </row>
    <row r="48" spans="2:23" ht="30" x14ac:dyDescent="0.25">
      <c r="B48" s="2" t="s">
        <v>56</v>
      </c>
      <c r="O48" s="8"/>
      <c r="P48" s="8"/>
      <c r="Q48" s="8"/>
      <c r="S48" s="8"/>
      <c r="T48" s="8"/>
      <c r="V48" s="11"/>
    </row>
    <row r="49" spans="2:23" x14ac:dyDescent="0.25">
      <c r="B49" s="2" t="s">
        <v>51</v>
      </c>
      <c r="O49" s="8">
        <v>1284574197469</v>
      </c>
      <c r="P49" s="8">
        <v>1192458237977</v>
      </c>
      <c r="Q49" s="8">
        <v>1389796648102</v>
      </c>
      <c r="S49" s="8">
        <v>3545942271438</v>
      </c>
      <c r="T49" s="8">
        <v>2291591432720</v>
      </c>
      <c r="V49" s="8">
        <v>3159077581517</v>
      </c>
      <c r="W49" s="8">
        <v>4683900310754</v>
      </c>
    </row>
    <row r="50" spans="2:23" x14ac:dyDescent="0.25">
      <c r="O50" s="8"/>
      <c r="P50" s="8"/>
      <c r="Q50" s="8"/>
      <c r="S50" s="8"/>
      <c r="T50" s="8"/>
    </row>
    <row r="51" spans="2:23" x14ac:dyDescent="0.25">
      <c r="B51" s="10" t="s">
        <v>31</v>
      </c>
      <c r="O51" s="9">
        <f>O31+O41</f>
        <v>15804296979395</v>
      </c>
      <c r="P51" s="9">
        <v>17516652420964</v>
      </c>
      <c r="Q51" s="9">
        <v>21194364768287</v>
      </c>
      <c r="S51" s="9">
        <v>28603282280963</v>
      </c>
      <c r="T51" s="9">
        <v>32429026041552</v>
      </c>
      <c r="V51" s="9">
        <v>37055508945575</v>
      </c>
      <c r="W51" s="9">
        <v>45995261227603</v>
      </c>
    </row>
    <row r="52" spans="2:23" x14ac:dyDescent="0.25">
      <c r="S52" s="8"/>
    </row>
    <row r="53" spans="2:23" x14ac:dyDescent="0.25">
      <c r="B53" s="10" t="s">
        <v>32</v>
      </c>
      <c r="O53" s="9">
        <v>117780279600</v>
      </c>
      <c r="P53" s="9">
        <v>865050586530</v>
      </c>
      <c r="Q53" s="9">
        <v>1286391915893</v>
      </c>
      <c r="S53" s="9">
        <v>1796425000000</v>
      </c>
      <c r="T53" s="9">
        <v>1888125000000</v>
      </c>
      <c r="V53" s="9">
        <v>2173200000000</v>
      </c>
      <c r="W53" s="9">
        <v>4412108362430</v>
      </c>
    </row>
    <row r="55" spans="2:23" x14ac:dyDescent="0.25">
      <c r="B55" s="1" t="s">
        <v>33</v>
      </c>
    </row>
    <row r="56" spans="2:23" x14ac:dyDescent="0.25">
      <c r="B56" s="1" t="s">
        <v>34</v>
      </c>
      <c r="V56" s="9">
        <v>2250000000000</v>
      </c>
      <c r="W56" s="9">
        <v>4512108362430</v>
      </c>
    </row>
    <row r="57" spans="2:23" ht="30" x14ac:dyDescent="0.25">
      <c r="B57" s="2" t="s">
        <v>35</v>
      </c>
      <c r="O57" s="8">
        <v>1570802796000</v>
      </c>
      <c r="P57" s="8">
        <v>989950586530</v>
      </c>
      <c r="Q57" s="8">
        <v>1588816675156</v>
      </c>
      <c r="S57" s="8">
        <v>2600000000000</v>
      </c>
      <c r="T57" s="8">
        <v>2200000000000</v>
      </c>
      <c r="V57" s="8">
        <v>2250000000000</v>
      </c>
      <c r="W57" s="11">
        <v>4512108362430</v>
      </c>
    </row>
    <row r="59" spans="2:23" x14ac:dyDescent="0.25">
      <c r="B59" s="10" t="s">
        <v>36</v>
      </c>
      <c r="O59" s="9">
        <v>1570802796000</v>
      </c>
      <c r="P59" s="9">
        <v>989950586530</v>
      </c>
      <c r="Q59" s="9">
        <v>1588816675156</v>
      </c>
      <c r="S59" s="9">
        <v>2600000000000</v>
      </c>
      <c r="T59" s="9">
        <v>2200000000000</v>
      </c>
      <c r="V59" s="9">
        <v>2250000000000</v>
      </c>
      <c r="W59" s="9">
        <v>4512108362430</v>
      </c>
    </row>
    <row r="61" spans="2:23" x14ac:dyDescent="0.25">
      <c r="B61" s="1" t="s">
        <v>37</v>
      </c>
      <c r="V61" s="9">
        <v>76800000000</v>
      </c>
      <c r="W61" s="9">
        <v>100000000000</v>
      </c>
    </row>
    <row r="62" spans="2:23" x14ac:dyDescent="0.25">
      <c r="B62" s="2" t="s">
        <v>38</v>
      </c>
      <c r="O62" s="11">
        <v>300000000000</v>
      </c>
      <c r="P62" s="11"/>
    </row>
    <row r="63" spans="2:23" x14ac:dyDescent="0.25">
      <c r="B63" s="2" t="s">
        <v>39</v>
      </c>
      <c r="O63" s="11">
        <v>17401500000</v>
      </c>
      <c r="P63" s="11">
        <v>74900000000</v>
      </c>
      <c r="Q63" s="11">
        <v>283575000000</v>
      </c>
      <c r="S63" s="11">
        <v>778575000000</v>
      </c>
      <c r="T63" s="11">
        <v>311875000000</v>
      </c>
      <c r="V63" s="8">
        <v>76800000000</v>
      </c>
      <c r="W63" s="11">
        <v>100000000000</v>
      </c>
    </row>
    <row r="64" spans="2:23" x14ac:dyDescent="0.25">
      <c r="B64" s="2" t="s">
        <v>48</v>
      </c>
      <c r="Q64" s="11">
        <v>183575000000</v>
      </c>
    </row>
    <row r="65" spans="2:23" x14ac:dyDescent="0.25">
      <c r="B65" s="2" t="s">
        <v>40</v>
      </c>
      <c r="O65" s="11">
        <v>75598500000</v>
      </c>
      <c r="P65" s="11">
        <v>50000000000</v>
      </c>
      <c r="Q65" s="11">
        <v>100000000000</v>
      </c>
      <c r="S65" s="11">
        <v>25000000000</v>
      </c>
    </row>
    <row r="67" spans="2:23" x14ac:dyDescent="0.25">
      <c r="B67" s="10" t="s">
        <v>41</v>
      </c>
      <c r="O67" s="9">
        <v>393000000000</v>
      </c>
      <c r="P67" s="9">
        <v>124900000000</v>
      </c>
      <c r="Q67" s="9">
        <v>283575000000</v>
      </c>
      <c r="S67" s="9">
        <v>803575000000</v>
      </c>
      <c r="T67" s="9">
        <v>311875000000</v>
      </c>
      <c r="V67" s="9">
        <v>76800000000</v>
      </c>
      <c r="W67" s="9">
        <v>100000000000</v>
      </c>
    </row>
    <row r="69" spans="2:23" x14ac:dyDescent="0.25">
      <c r="B69" s="10" t="s">
        <v>42</v>
      </c>
      <c r="O69" s="9">
        <v>1177802796000</v>
      </c>
      <c r="P69" s="9">
        <v>865050586830</v>
      </c>
      <c r="Q69" s="9">
        <v>1305241675156</v>
      </c>
      <c r="S69" s="9">
        <v>1796425000000</v>
      </c>
      <c r="T69" s="9">
        <v>1888125000000</v>
      </c>
      <c r="V69" s="9">
        <v>2173200000000</v>
      </c>
      <c r="W69" s="9">
        <v>4412108362430</v>
      </c>
    </row>
    <row r="71" spans="2:23" x14ac:dyDescent="0.25">
      <c r="B71" s="1" t="s">
        <v>49</v>
      </c>
      <c r="O71" s="12"/>
      <c r="Q71" s="9">
        <v>18849759263</v>
      </c>
    </row>
  </sheetData>
  <mergeCells count="2">
    <mergeCell ref="B2:B3"/>
    <mergeCell ref="C2:V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KasubbagPerencanaan</dc:creator>
  <cp:lastModifiedBy>KasubbagPerencanaan</cp:lastModifiedBy>
  <dcterms:created xsi:type="dcterms:W3CDTF">2020-06-23T02:22:07Z</dcterms:created>
  <dcterms:modified xsi:type="dcterms:W3CDTF">2020-06-24T09:38:32Z</dcterms:modified>
</cp:coreProperties>
</file>